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9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d254e131e1f434f/Risk/"/>
    </mc:Choice>
  </mc:AlternateContent>
  <xr:revisionPtr revIDLastSave="0" documentId="11_71BF9A27176ECA526246C99F4BB157301880A864" xr6:coauthVersionLast="47" xr6:coauthVersionMax="47" xr10:uidLastSave="{00000000-0000-0000-0000-000000000000}"/>
  <bookViews>
    <workbookView xWindow="0" yWindow="500" windowWidth="28800" windowHeight="12440" activeTab="4" xr2:uid="{00000000-000D-0000-FFFF-FFFF00000000}"/>
  </bookViews>
  <sheets>
    <sheet name="data" sheetId="2" r:id="rId1"/>
    <sheet name="BBG_feed" sheetId="1" r:id="rId2"/>
    <sheet name="positions" sheetId="3" r:id="rId3"/>
    <sheet name="parameters" sheetId="6" r:id="rId4"/>
    <sheet name="Chart" sheetId="11" r:id="rId5"/>
    <sheet name="vols" sheetId="7" r:id="rId6"/>
    <sheet name="VaR" sheetId="8" r:id="rId7"/>
    <sheet name="Covariance" sheetId="9" r:id="rId8"/>
    <sheet name="Correlations" sheetId="10" r:id="rId9"/>
  </sheets>
  <definedNames>
    <definedName name="chart_area">parameters!$AQ$27:$AU$527</definedName>
    <definedName name="data">BBG_feed!$A$1:$GG$1186</definedName>
    <definedName name="data_header">BBG_feed!$A$1:$GG$1</definedName>
    <definedName name="graph_data">parameters!$AQ$24:$AW$542</definedName>
    <definedName name="product1">parameters!$AT$3</definedName>
    <definedName name="product2">parameters!$AT$4</definedName>
    <definedName name="run">parameters!$R$11</definedName>
    <definedName name="stat">parameters!$AQ$27</definedName>
    <definedName name="var_window">parameters!$P$4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A3" i="1"/>
  <c r="A1016" i="2"/>
  <c r="T1016" i="2"/>
  <c r="S1016" i="2"/>
  <c r="R1016" i="2"/>
  <c r="Q1016" i="2"/>
  <c r="P1016" i="2"/>
  <c r="O1016" i="2"/>
  <c r="N1016" i="2"/>
  <c r="M1016" i="2"/>
  <c r="L1016" i="2"/>
  <c r="K1016" i="2"/>
  <c r="J1016" i="2"/>
  <c r="I1016" i="2"/>
  <c r="H1016" i="2"/>
  <c r="G1016" i="2"/>
  <c r="F1016" i="2"/>
  <c r="E1016" i="2"/>
  <c r="D1016" i="2"/>
  <c r="C1016" i="2"/>
  <c r="B1016" i="2"/>
  <c r="A1015" i="2"/>
  <c r="T1015" i="2"/>
  <c r="S1015" i="2"/>
  <c r="R1015" i="2"/>
  <c r="Q1015" i="2"/>
  <c r="P1015" i="2"/>
  <c r="O1015" i="2"/>
  <c r="N1015" i="2"/>
  <c r="M1015" i="2"/>
  <c r="L1015" i="2"/>
  <c r="K1015" i="2"/>
  <c r="J1015" i="2"/>
  <c r="I1015" i="2"/>
  <c r="H1015" i="2"/>
  <c r="G1015" i="2"/>
  <c r="F1015" i="2"/>
  <c r="E1015" i="2"/>
  <c r="D1015" i="2"/>
  <c r="C1015" i="2"/>
  <c r="B1015" i="2"/>
  <c r="A1014" i="2"/>
  <c r="T1014" i="2"/>
  <c r="S1014" i="2"/>
  <c r="R1014" i="2"/>
  <c r="Q1014" i="2"/>
  <c r="P1014" i="2"/>
  <c r="O1014" i="2"/>
  <c r="N1014" i="2"/>
  <c r="M1014" i="2"/>
  <c r="L1014" i="2"/>
  <c r="K1014" i="2"/>
  <c r="J1014" i="2"/>
  <c r="I1014" i="2"/>
  <c r="H1014" i="2"/>
  <c r="G1014" i="2"/>
  <c r="F1014" i="2"/>
  <c r="E1014" i="2"/>
  <c r="D1014" i="2"/>
  <c r="C1014" i="2"/>
  <c r="B1014" i="2"/>
  <c r="A1013" i="2"/>
  <c r="T1013" i="2"/>
  <c r="S1013" i="2"/>
  <c r="R1013" i="2"/>
  <c r="Q1013" i="2"/>
  <c r="P1013" i="2"/>
  <c r="O1013" i="2"/>
  <c r="N1013" i="2"/>
  <c r="M1013" i="2"/>
  <c r="L1013" i="2"/>
  <c r="K1013" i="2"/>
  <c r="J1013" i="2"/>
  <c r="I1013" i="2"/>
  <c r="H1013" i="2"/>
  <c r="G1013" i="2"/>
  <c r="F1013" i="2"/>
  <c r="E1013" i="2"/>
  <c r="D1013" i="2"/>
  <c r="C1013" i="2"/>
  <c r="B1013" i="2"/>
  <c r="A1012" i="2"/>
  <c r="T1012" i="2"/>
  <c r="S1012" i="2"/>
  <c r="R1012" i="2"/>
  <c r="Q1012" i="2"/>
  <c r="P1012" i="2"/>
  <c r="O1012" i="2"/>
  <c r="N1012" i="2"/>
  <c r="M1012" i="2"/>
  <c r="L1012" i="2"/>
  <c r="K1012" i="2"/>
  <c r="J1012" i="2"/>
  <c r="I1012" i="2"/>
  <c r="H1012" i="2"/>
  <c r="G1012" i="2"/>
  <c r="F1012" i="2"/>
  <c r="E1012" i="2"/>
  <c r="D1012" i="2"/>
  <c r="C1012" i="2"/>
  <c r="B1012" i="2"/>
  <c r="A1011" i="2"/>
  <c r="T1011" i="2"/>
  <c r="S1011" i="2"/>
  <c r="R1011" i="2"/>
  <c r="Q1011" i="2"/>
  <c r="P1011" i="2"/>
  <c r="O1011" i="2"/>
  <c r="N1011" i="2"/>
  <c r="M1011" i="2"/>
  <c r="L1011" i="2"/>
  <c r="K1011" i="2"/>
  <c r="J1011" i="2"/>
  <c r="I1011" i="2"/>
  <c r="H1011" i="2"/>
  <c r="G1011" i="2"/>
  <c r="F1011" i="2"/>
  <c r="E1011" i="2"/>
  <c r="D1011" i="2"/>
  <c r="C1011" i="2"/>
  <c r="B1011" i="2"/>
  <c r="A1010" i="2"/>
  <c r="T1010" i="2"/>
  <c r="S1010" i="2"/>
  <c r="R1010" i="2"/>
  <c r="Q1010" i="2"/>
  <c r="P1010" i="2"/>
  <c r="O1010" i="2"/>
  <c r="N1010" i="2"/>
  <c r="M1010" i="2"/>
  <c r="L1010" i="2"/>
  <c r="K1010" i="2"/>
  <c r="J1010" i="2"/>
  <c r="I1010" i="2"/>
  <c r="H1010" i="2"/>
  <c r="G1010" i="2"/>
  <c r="F1010" i="2"/>
  <c r="E1010" i="2"/>
  <c r="D1010" i="2"/>
  <c r="C1010" i="2"/>
  <c r="B1010" i="2"/>
  <c r="A1009" i="2"/>
  <c r="T1009" i="2"/>
  <c r="S1009" i="2"/>
  <c r="R1009" i="2"/>
  <c r="Q1009" i="2"/>
  <c r="P1009" i="2"/>
  <c r="O1009" i="2"/>
  <c r="N1009" i="2"/>
  <c r="M1009" i="2"/>
  <c r="L1009" i="2"/>
  <c r="K1009" i="2"/>
  <c r="J1009" i="2"/>
  <c r="I1009" i="2"/>
  <c r="H1009" i="2"/>
  <c r="G1009" i="2"/>
  <c r="F1009" i="2"/>
  <c r="E1009" i="2"/>
  <c r="D1009" i="2"/>
  <c r="C1009" i="2"/>
  <c r="B1009" i="2"/>
  <c r="A1008" i="2"/>
  <c r="T1008" i="2"/>
  <c r="S1008" i="2"/>
  <c r="R1008" i="2"/>
  <c r="Q1008" i="2"/>
  <c r="P1008" i="2"/>
  <c r="O1008" i="2"/>
  <c r="N1008" i="2"/>
  <c r="M1008" i="2"/>
  <c r="L1008" i="2"/>
  <c r="K1008" i="2"/>
  <c r="J1008" i="2"/>
  <c r="I1008" i="2"/>
  <c r="H1008" i="2"/>
  <c r="G1008" i="2"/>
  <c r="F1008" i="2"/>
  <c r="E1008" i="2"/>
  <c r="D1008" i="2"/>
  <c r="C1008" i="2"/>
  <c r="B1008" i="2"/>
  <c r="A1007" i="2"/>
  <c r="T1007" i="2"/>
  <c r="S1007" i="2"/>
  <c r="R1007" i="2"/>
  <c r="Q1007" i="2"/>
  <c r="P1007" i="2"/>
  <c r="O1007" i="2"/>
  <c r="N1007" i="2"/>
  <c r="M1007" i="2"/>
  <c r="L1007" i="2"/>
  <c r="K1007" i="2"/>
  <c r="J1007" i="2"/>
  <c r="I1007" i="2"/>
  <c r="H1007" i="2"/>
  <c r="G1007" i="2"/>
  <c r="F1007" i="2"/>
  <c r="E1007" i="2"/>
  <c r="D1007" i="2"/>
  <c r="C1007" i="2"/>
  <c r="B1007" i="2"/>
  <c r="A1006" i="2"/>
  <c r="T1006" i="2"/>
  <c r="S1006" i="2"/>
  <c r="R1006" i="2"/>
  <c r="Q1006" i="2"/>
  <c r="P1006" i="2"/>
  <c r="O1006" i="2"/>
  <c r="N1006" i="2"/>
  <c r="M1006" i="2"/>
  <c r="L1006" i="2"/>
  <c r="K1006" i="2"/>
  <c r="J1006" i="2"/>
  <c r="I1006" i="2"/>
  <c r="H1006" i="2"/>
  <c r="G1006" i="2"/>
  <c r="F1006" i="2"/>
  <c r="E1006" i="2"/>
  <c r="D1006" i="2"/>
  <c r="C1006" i="2"/>
  <c r="B1006" i="2"/>
  <c r="A1005" i="2"/>
  <c r="T1005" i="2"/>
  <c r="S1005" i="2"/>
  <c r="R1005" i="2"/>
  <c r="Q1005" i="2"/>
  <c r="P1005" i="2"/>
  <c r="O1005" i="2"/>
  <c r="N1005" i="2"/>
  <c r="M1005" i="2"/>
  <c r="L1005" i="2"/>
  <c r="K1005" i="2"/>
  <c r="J1005" i="2"/>
  <c r="I1005" i="2"/>
  <c r="H1005" i="2"/>
  <c r="G1005" i="2"/>
  <c r="F1005" i="2"/>
  <c r="E1005" i="2"/>
  <c r="D1005" i="2"/>
  <c r="C1005" i="2"/>
  <c r="B1005" i="2"/>
  <c r="A1004" i="2"/>
  <c r="T1004" i="2"/>
  <c r="S1004" i="2"/>
  <c r="R1004" i="2"/>
  <c r="Q1004" i="2"/>
  <c r="P1004" i="2"/>
  <c r="O1004" i="2"/>
  <c r="N1004" i="2"/>
  <c r="M1004" i="2"/>
  <c r="L1004" i="2"/>
  <c r="K1004" i="2"/>
  <c r="J1004" i="2"/>
  <c r="I1004" i="2"/>
  <c r="H1004" i="2"/>
  <c r="G1004" i="2"/>
  <c r="F1004" i="2"/>
  <c r="E1004" i="2"/>
  <c r="D1004" i="2"/>
  <c r="C1004" i="2"/>
  <c r="B1004" i="2"/>
  <c r="A1003" i="2"/>
  <c r="T1003" i="2"/>
  <c r="S1003" i="2"/>
  <c r="R1003" i="2"/>
  <c r="Q1003" i="2"/>
  <c r="P1003" i="2"/>
  <c r="O1003" i="2"/>
  <c r="N1003" i="2"/>
  <c r="M1003" i="2"/>
  <c r="L1003" i="2"/>
  <c r="K1003" i="2"/>
  <c r="J1003" i="2"/>
  <c r="I1003" i="2"/>
  <c r="H1003" i="2"/>
  <c r="G1003" i="2"/>
  <c r="F1003" i="2"/>
  <c r="E1003" i="2"/>
  <c r="D1003" i="2"/>
  <c r="C1003" i="2"/>
  <c r="B1003" i="2"/>
  <c r="AE3" i="1"/>
  <c r="AK3" i="1"/>
  <c r="AT3" i="1"/>
  <c r="AH3" i="1"/>
  <c r="AQ3" i="1"/>
  <c r="Y3" i="1"/>
  <c r="P3" i="1"/>
  <c r="V3" i="1"/>
  <c r="AN3" i="1"/>
  <c r="AB3" i="1"/>
  <c r="M3" i="1"/>
  <c r="S3" i="1"/>
  <c r="J3" i="1"/>
  <c r="G3" i="1"/>
  <c r="D3" i="1"/>
  <c r="BC3" i="1"/>
  <c r="AW3" i="1"/>
  <c r="AZ3" i="1"/>
  <c r="A1002" i="2"/>
  <c r="T1002" i="2"/>
  <c r="S1002" i="2"/>
  <c r="R1002" i="2"/>
  <c r="Q1002" i="2"/>
  <c r="P1002" i="2"/>
  <c r="O1002" i="2"/>
  <c r="N1002" i="2"/>
  <c r="M1002" i="2"/>
  <c r="L1002" i="2"/>
  <c r="K1002" i="2"/>
  <c r="J1002" i="2"/>
  <c r="I1002" i="2"/>
  <c r="H1002" i="2"/>
  <c r="G1002" i="2"/>
  <c r="F1002" i="2"/>
  <c r="E1002" i="2"/>
  <c r="D1002" i="2"/>
  <c r="C1002" i="2"/>
  <c r="B1002" i="2"/>
  <c r="A1001" i="2"/>
  <c r="T1001" i="2"/>
  <c r="S1001" i="2"/>
  <c r="R1001" i="2"/>
  <c r="Q1001" i="2"/>
  <c r="P1001" i="2"/>
  <c r="O1001" i="2"/>
  <c r="N1001" i="2"/>
  <c r="M1001" i="2"/>
  <c r="L1001" i="2"/>
  <c r="K1001" i="2"/>
  <c r="J1001" i="2"/>
  <c r="I1001" i="2"/>
  <c r="H1001" i="2"/>
  <c r="G1001" i="2"/>
  <c r="F1001" i="2"/>
  <c r="E1001" i="2"/>
  <c r="D1001" i="2"/>
  <c r="C1001" i="2"/>
  <c r="B1001" i="2"/>
  <c r="AO5" i="6"/>
  <c r="AO6" i="6"/>
  <c r="AO7" i="6"/>
  <c r="AO8" i="6"/>
  <c r="AO9" i="6"/>
  <c r="AO10" i="6"/>
  <c r="AO11" i="6"/>
  <c r="AO12" i="6"/>
  <c r="AO13" i="6"/>
  <c r="AO14" i="6"/>
  <c r="AO15" i="6"/>
  <c r="AO16" i="6"/>
  <c r="AO17" i="6"/>
  <c r="AO18" i="6"/>
  <c r="AO19" i="6"/>
  <c r="AO20" i="6"/>
  <c r="AO21" i="6"/>
  <c r="AO22" i="6"/>
  <c r="A1000" i="2"/>
  <c r="T1000" i="2"/>
  <c r="S1000" i="2"/>
  <c r="R1000" i="2"/>
  <c r="A999" i="2"/>
  <c r="T999" i="2"/>
  <c r="S999" i="2"/>
  <c r="R999" i="2"/>
  <c r="A998" i="2"/>
  <c r="T998" i="2"/>
  <c r="S998" i="2"/>
  <c r="R998" i="2"/>
  <c r="A997" i="2"/>
  <c r="T997" i="2"/>
  <c r="S997" i="2"/>
  <c r="R997" i="2"/>
  <c r="A996" i="2"/>
  <c r="T996" i="2"/>
  <c r="S996" i="2"/>
  <c r="R996" i="2"/>
  <c r="A995" i="2"/>
  <c r="T995" i="2"/>
  <c r="S995" i="2"/>
  <c r="R995" i="2"/>
  <c r="A994" i="2"/>
  <c r="T994" i="2"/>
  <c r="S994" i="2"/>
  <c r="R994" i="2"/>
  <c r="A993" i="2"/>
  <c r="T993" i="2"/>
  <c r="S993" i="2"/>
  <c r="R993" i="2"/>
  <c r="A992" i="2"/>
  <c r="T992" i="2"/>
  <c r="S992" i="2"/>
  <c r="R992" i="2"/>
  <c r="A991" i="2"/>
  <c r="T991" i="2"/>
  <c r="S991" i="2"/>
  <c r="R991" i="2"/>
  <c r="A990" i="2"/>
  <c r="T990" i="2"/>
  <c r="S990" i="2"/>
  <c r="R990" i="2"/>
  <c r="A989" i="2"/>
  <c r="T989" i="2"/>
  <c r="S989" i="2"/>
  <c r="R989" i="2"/>
  <c r="A988" i="2"/>
  <c r="T988" i="2"/>
  <c r="S988" i="2"/>
  <c r="R988" i="2"/>
  <c r="A987" i="2"/>
  <c r="T987" i="2"/>
  <c r="S987" i="2"/>
  <c r="R987" i="2"/>
  <c r="A986" i="2"/>
  <c r="T986" i="2"/>
  <c r="S986" i="2"/>
  <c r="R986" i="2"/>
  <c r="A985" i="2"/>
  <c r="T985" i="2"/>
  <c r="S985" i="2"/>
  <c r="R985" i="2"/>
  <c r="A984" i="2"/>
  <c r="T984" i="2"/>
  <c r="S984" i="2"/>
  <c r="R984" i="2"/>
  <c r="A983" i="2"/>
  <c r="T983" i="2"/>
  <c r="S983" i="2"/>
  <c r="R983" i="2"/>
  <c r="A982" i="2"/>
  <c r="T982" i="2"/>
  <c r="S982" i="2"/>
  <c r="R982" i="2"/>
  <c r="A981" i="2"/>
  <c r="T981" i="2"/>
  <c r="S981" i="2"/>
  <c r="R981" i="2"/>
  <c r="A980" i="2"/>
  <c r="T980" i="2"/>
  <c r="S980" i="2"/>
  <c r="R980" i="2"/>
  <c r="A979" i="2"/>
  <c r="T979" i="2"/>
  <c r="S979" i="2"/>
  <c r="R979" i="2"/>
  <c r="A978" i="2"/>
  <c r="T978" i="2"/>
  <c r="S978" i="2"/>
  <c r="R978" i="2"/>
  <c r="A977" i="2"/>
  <c r="T977" i="2"/>
  <c r="S977" i="2"/>
  <c r="R977" i="2"/>
  <c r="A976" i="2"/>
  <c r="T976" i="2"/>
  <c r="S976" i="2"/>
  <c r="R976" i="2"/>
  <c r="A975" i="2"/>
  <c r="T975" i="2"/>
  <c r="S975" i="2"/>
  <c r="R975" i="2"/>
  <c r="A974" i="2"/>
  <c r="T974" i="2"/>
  <c r="S974" i="2"/>
  <c r="R974" i="2"/>
  <c r="A973" i="2"/>
  <c r="T973" i="2"/>
  <c r="S973" i="2"/>
  <c r="R973" i="2"/>
  <c r="A972" i="2"/>
  <c r="T972" i="2"/>
  <c r="S972" i="2"/>
  <c r="R972" i="2"/>
  <c r="A971" i="2"/>
  <c r="T971" i="2"/>
  <c r="S971" i="2"/>
  <c r="R971" i="2"/>
  <c r="A970" i="2"/>
  <c r="T970" i="2"/>
  <c r="S970" i="2"/>
  <c r="R970" i="2"/>
  <c r="A969" i="2"/>
  <c r="T969" i="2"/>
  <c r="S969" i="2"/>
  <c r="R969" i="2"/>
  <c r="A968" i="2"/>
  <c r="T968" i="2"/>
  <c r="S968" i="2"/>
  <c r="R968" i="2"/>
  <c r="A967" i="2"/>
  <c r="T967" i="2"/>
  <c r="S967" i="2"/>
  <c r="R967" i="2"/>
  <c r="A966" i="2"/>
  <c r="T966" i="2"/>
  <c r="S966" i="2"/>
  <c r="R966" i="2"/>
  <c r="A965" i="2"/>
  <c r="T965" i="2"/>
  <c r="S965" i="2"/>
  <c r="R965" i="2"/>
  <c r="A964" i="2"/>
  <c r="T964" i="2"/>
  <c r="S964" i="2"/>
  <c r="R964" i="2"/>
  <c r="A963" i="2"/>
  <c r="T963" i="2"/>
  <c r="S963" i="2"/>
  <c r="R963" i="2"/>
  <c r="A962" i="2"/>
  <c r="T962" i="2"/>
  <c r="S962" i="2"/>
  <c r="R962" i="2"/>
  <c r="A961" i="2"/>
  <c r="T961" i="2"/>
  <c r="S961" i="2"/>
  <c r="R961" i="2"/>
  <c r="A960" i="2"/>
  <c r="T960" i="2"/>
  <c r="S960" i="2"/>
  <c r="R960" i="2"/>
  <c r="A959" i="2"/>
  <c r="T959" i="2"/>
  <c r="S959" i="2"/>
  <c r="R959" i="2"/>
  <c r="A958" i="2"/>
  <c r="T958" i="2"/>
  <c r="S958" i="2"/>
  <c r="R958" i="2"/>
  <c r="A957" i="2"/>
  <c r="T957" i="2"/>
  <c r="S957" i="2"/>
  <c r="R957" i="2"/>
  <c r="A956" i="2"/>
  <c r="T956" i="2"/>
  <c r="S956" i="2"/>
  <c r="R956" i="2"/>
  <c r="A955" i="2"/>
  <c r="T955" i="2"/>
  <c r="S955" i="2"/>
  <c r="R955" i="2"/>
  <c r="A954" i="2"/>
  <c r="T954" i="2"/>
  <c r="S954" i="2"/>
  <c r="R954" i="2"/>
  <c r="A953" i="2"/>
  <c r="T953" i="2"/>
  <c r="S953" i="2"/>
  <c r="R953" i="2"/>
  <c r="A952" i="2"/>
  <c r="T952" i="2"/>
  <c r="S952" i="2"/>
  <c r="R952" i="2"/>
  <c r="A951" i="2"/>
  <c r="T951" i="2"/>
  <c r="S951" i="2"/>
  <c r="R951" i="2"/>
  <c r="A950" i="2"/>
  <c r="T950" i="2"/>
  <c r="S950" i="2"/>
  <c r="R950" i="2"/>
  <c r="A949" i="2"/>
  <c r="T949" i="2"/>
  <c r="S949" i="2"/>
  <c r="R949" i="2"/>
  <c r="A948" i="2"/>
  <c r="T948" i="2"/>
  <c r="S948" i="2"/>
  <c r="R948" i="2"/>
  <c r="A947" i="2"/>
  <c r="T947" i="2"/>
  <c r="S947" i="2"/>
  <c r="R947" i="2"/>
  <c r="A946" i="2"/>
  <c r="T946" i="2"/>
  <c r="S946" i="2"/>
  <c r="R946" i="2"/>
  <c r="A945" i="2"/>
  <c r="T945" i="2"/>
  <c r="S945" i="2"/>
  <c r="R945" i="2"/>
  <c r="A944" i="2"/>
  <c r="T944" i="2"/>
  <c r="S944" i="2"/>
  <c r="R944" i="2"/>
  <c r="A943" i="2"/>
  <c r="T943" i="2"/>
  <c r="S943" i="2"/>
  <c r="R943" i="2"/>
  <c r="A942" i="2"/>
  <c r="T942" i="2"/>
  <c r="S942" i="2"/>
  <c r="R942" i="2"/>
  <c r="A941" i="2"/>
  <c r="T941" i="2"/>
  <c r="S941" i="2"/>
  <c r="R941" i="2"/>
  <c r="A940" i="2"/>
  <c r="T940" i="2"/>
  <c r="S940" i="2"/>
  <c r="R940" i="2"/>
  <c r="A939" i="2"/>
  <c r="T939" i="2"/>
  <c r="S939" i="2"/>
  <c r="R939" i="2"/>
  <c r="A938" i="2"/>
  <c r="T938" i="2"/>
  <c r="S938" i="2"/>
  <c r="R938" i="2"/>
  <c r="A937" i="2"/>
  <c r="T937" i="2"/>
  <c r="S937" i="2"/>
  <c r="R937" i="2"/>
  <c r="A936" i="2"/>
  <c r="T936" i="2"/>
  <c r="S936" i="2"/>
  <c r="R936" i="2"/>
  <c r="A935" i="2"/>
  <c r="T935" i="2"/>
  <c r="S935" i="2"/>
  <c r="R935" i="2"/>
  <c r="A934" i="2"/>
  <c r="T934" i="2"/>
  <c r="S934" i="2"/>
  <c r="R934" i="2"/>
  <c r="A933" i="2"/>
  <c r="T933" i="2"/>
  <c r="S933" i="2"/>
  <c r="R933" i="2"/>
  <c r="A932" i="2"/>
  <c r="T932" i="2"/>
  <c r="S932" i="2"/>
  <c r="R932" i="2"/>
  <c r="A931" i="2"/>
  <c r="T931" i="2"/>
  <c r="S931" i="2"/>
  <c r="R931" i="2"/>
  <c r="A930" i="2"/>
  <c r="T930" i="2"/>
  <c r="S930" i="2"/>
  <c r="R930" i="2"/>
  <c r="A929" i="2"/>
  <c r="T929" i="2"/>
  <c r="S929" i="2"/>
  <c r="R929" i="2"/>
  <c r="A928" i="2"/>
  <c r="T928" i="2"/>
  <c r="S928" i="2"/>
  <c r="R928" i="2"/>
  <c r="A927" i="2"/>
  <c r="T927" i="2"/>
  <c r="S927" i="2"/>
  <c r="R927" i="2"/>
  <c r="A926" i="2"/>
  <c r="T926" i="2"/>
  <c r="S926" i="2"/>
  <c r="R926" i="2"/>
  <c r="A925" i="2"/>
  <c r="T925" i="2"/>
  <c r="S925" i="2"/>
  <c r="R925" i="2"/>
  <c r="A924" i="2"/>
  <c r="T924" i="2"/>
  <c r="S924" i="2"/>
  <c r="R924" i="2"/>
  <c r="A923" i="2"/>
  <c r="T923" i="2"/>
  <c r="S923" i="2"/>
  <c r="R923" i="2"/>
  <c r="A922" i="2"/>
  <c r="T922" i="2"/>
  <c r="S922" i="2"/>
  <c r="R922" i="2"/>
  <c r="A921" i="2"/>
  <c r="T921" i="2"/>
  <c r="S921" i="2"/>
  <c r="R921" i="2"/>
  <c r="A920" i="2"/>
  <c r="T920" i="2"/>
  <c r="S920" i="2"/>
  <c r="R920" i="2"/>
  <c r="A919" i="2"/>
  <c r="T919" i="2"/>
  <c r="S919" i="2"/>
  <c r="R919" i="2"/>
  <c r="A918" i="2"/>
  <c r="T918" i="2"/>
  <c r="S918" i="2"/>
  <c r="R918" i="2"/>
  <c r="A917" i="2"/>
  <c r="T917" i="2"/>
  <c r="S917" i="2"/>
  <c r="R917" i="2"/>
  <c r="T916" i="2"/>
  <c r="S916" i="2"/>
  <c r="R916" i="2"/>
  <c r="T915" i="2"/>
  <c r="S915" i="2"/>
  <c r="R915" i="2"/>
  <c r="T914" i="2"/>
  <c r="S914" i="2"/>
  <c r="R914" i="2"/>
  <c r="T913" i="2"/>
  <c r="S913" i="2"/>
  <c r="R913" i="2"/>
  <c r="T912" i="2"/>
  <c r="S912" i="2"/>
  <c r="R912" i="2"/>
  <c r="T911" i="2"/>
  <c r="S911" i="2"/>
  <c r="R911" i="2"/>
  <c r="T910" i="2"/>
  <c r="S910" i="2"/>
  <c r="R910" i="2"/>
  <c r="T909" i="2"/>
  <c r="S909" i="2"/>
  <c r="R909" i="2"/>
  <c r="T908" i="2"/>
  <c r="S908" i="2"/>
  <c r="R908" i="2"/>
  <c r="T907" i="2"/>
  <c r="S907" i="2"/>
  <c r="R907" i="2"/>
  <c r="T906" i="2"/>
  <c r="S906" i="2"/>
  <c r="R906" i="2"/>
  <c r="T905" i="2"/>
  <c r="S905" i="2"/>
  <c r="R905" i="2"/>
  <c r="T904" i="2"/>
  <c r="S904" i="2"/>
  <c r="R904" i="2"/>
  <c r="T903" i="2"/>
  <c r="S903" i="2"/>
  <c r="R903" i="2"/>
  <c r="T902" i="2"/>
  <c r="S902" i="2"/>
  <c r="R902" i="2"/>
  <c r="T901" i="2"/>
  <c r="S901" i="2"/>
  <c r="R901" i="2"/>
  <c r="T900" i="2"/>
  <c r="S900" i="2"/>
  <c r="R900" i="2"/>
  <c r="T899" i="2"/>
  <c r="S899" i="2"/>
  <c r="R899" i="2"/>
  <c r="T898" i="2"/>
  <c r="S898" i="2"/>
  <c r="R898" i="2"/>
  <c r="T897" i="2"/>
  <c r="S897" i="2"/>
  <c r="R897" i="2"/>
  <c r="T896" i="2"/>
  <c r="S896" i="2"/>
  <c r="R896" i="2"/>
  <c r="T895" i="2"/>
  <c r="S895" i="2"/>
  <c r="R895" i="2"/>
  <c r="T894" i="2"/>
  <c r="S894" i="2"/>
  <c r="R894" i="2"/>
  <c r="T893" i="2"/>
  <c r="S893" i="2"/>
  <c r="R893" i="2"/>
  <c r="T892" i="2"/>
  <c r="S892" i="2"/>
  <c r="R892" i="2"/>
  <c r="T891" i="2"/>
  <c r="S891" i="2"/>
  <c r="R891" i="2"/>
  <c r="T890" i="2"/>
  <c r="S890" i="2"/>
  <c r="R890" i="2"/>
  <c r="T889" i="2"/>
  <c r="S889" i="2"/>
  <c r="R889" i="2"/>
  <c r="T888" i="2"/>
  <c r="S888" i="2"/>
  <c r="R888" i="2"/>
  <c r="T887" i="2"/>
  <c r="S887" i="2"/>
  <c r="R887" i="2"/>
  <c r="T886" i="2"/>
  <c r="S886" i="2"/>
  <c r="R886" i="2"/>
  <c r="T885" i="2"/>
  <c r="S885" i="2"/>
  <c r="R885" i="2"/>
  <c r="T884" i="2"/>
  <c r="S884" i="2"/>
  <c r="R884" i="2"/>
  <c r="T883" i="2"/>
  <c r="S883" i="2"/>
  <c r="R883" i="2"/>
  <c r="T882" i="2"/>
  <c r="S882" i="2"/>
  <c r="R882" i="2"/>
  <c r="T881" i="2"/>
  <c r="S881" i="2"/>
  <c r="R881" i="2"/>
  <c r="T880" i="2"/>
  <c r="S880" i="2"/>
  <c r="R880" i="2"/>
  <c r="T879" i="2"/>
  <c r="S879" i="2"/>
  <c r="R879" i="2"/>
  <c r="T878" i="2"/>
  <c r="S878" i="2"/>
  <c r="R878" i="2"/>
  <c r="T877" i="2"/>
  <c r="S877" i="2"/>
  <c r="R877" i="2"/>
  <c r="T876" i="2"/>
  <c r="S876" i="2"/>
  <c r="R876" i="2"/>
  <c r="T875" i="2"/>
  <c r="S875" i="2"/>
  <c r="R875" i="2"/>
  <c r="T874" i="2"/>
  <c r="S874" i="2"/>
  <c r="R874" i="2"/>
  <c r="T873" i="2"/>
  <c r="S873" i="2"/>
  <c r="R873" i="2"/>
  <c r="T872" i="2"/>
  <c r="S872" i="2"/>
  <c r="R872" i="2"/>
  <c r="T871" i="2"/>
  <c r="S871" i="2"/>
  <c r="R871" i="2"/>
  <c r="T870" i="2"/>
  <c r="S870" i="2"/>
  <c r="R870" i="2"/>
  <c r="T869" i="2"/>
  <c r="S869" i="2"/>
  <c r="R869" i="2"/>
  <c r="T868" i="2"/>
  <c r="S868" i="2"/>
  <c r="R868" i="2"/>
  <c r="T867" i="2"/>
  <c r="S867" i="2"/>
  <c r="R867" i="2"/>
  <c r="T866" i="2"/>
  <c r="S866" i="2"/>
  <c r="R866" i="2"/>
  <c r="T865" i="2"/>
  <c r="S865" i="2"/>
  <c r="R865" i="2"/>
  <c r="T864" i="2"/>
  <c r="S864" i="2"/>
  <c r="R864" i="2"/>
  <c r="T863" i="2"/>
  <c r="S863" i="2"/>
  <c r="R863" i="2"/>
  <c r="T862" i="2"/>
  <c r="S862" i="2"/>
  <c r="R862" i="2"/>
  <c r="T861" i="2"/>
  <c r="S861" i="2"/>
  <c r="R861" i="2"/>
  <c r="T860" i="2"/>
  <c r="S860" i="2"/>
  <c r="R860" i="2"/>
  <c r="T859" i="2"/>
  <c r="S859" i="2"/>
  <c r="R859" i="2"/>
  <c r="T858" i="2"/>
  <c r="S858" i="2"/>
  <c r="R858" i="2"/>
  <c r="T857" i="2"/>
  <c r="S857" i="2"/>
  <c r="R857" i="2"/>
  <c r="T856" i="2"/>
  <c r="S856" i="2"/>
  <c r="R856" i="2"/>
  <c r="T855" i="2"/>
  <c r="S855" i="2"/>
  <c r="R855" i="2"/>
  <c r="T854" i="2"/>
  <c r="S854" i="2"/>
  <c r="R854" i="2"/>
  <c r="T853" i="2"/>
  <c r="S853" i="2"/>
  <c r="R853" i="2"/>
  <c r="T852" i="2"/>
  <c r="S852" i="2"/>
  <c r="R852" i="2"/>
  <c r="T851" i="2"/>
  <c r="S851" i="2"/>
  <c r="R851" i="2"/>
  <c r="T850" i="2"/>
  <c r="S850" i="2"/>
  <c r="R850" i="2"/>
  <c r="T849" i="2"/>
  <c r="S849" i="2"/>
  <c r="R849" i="2"/>
  <c r="T848" i="2"/>
  <c r="S848" i="2"/>
  <c r="R848" i="2"/>
  <c r="T847" i="2"/>
  <c r="S847" i="2"/>
  <c r="R847" i="2"/>
  <c r="T846" i="2"/>
  <c r="S846" i="2"/>
  <c r="R846" i="2"/>
  <c r="T845" i="2"/>
  <c r="S845" i="2"/>
  <c r="R845" i="2"/>
  <c r="T844" i="2"/>
  <c r="S844" i="2"/>
  <c r="R844" i="2"/>
  <c r="T843" i="2"/>
  <c r="S843" i="2"/>
  <c r="R843" i="2"/>
  <c r="T842" i="2"/>
  <c r="S842" i="2"/>
  <c r="R842" i="2"/>
  <c r="T841" i="2"/>
  <c r="S841" i="2"/>
  <c r="R841" i="2"/>
  <c r="T840" i="2"/>
  <c r="S840" i="2"/>
  <c r="R840" i="2"/>
  <c r="T839" i="2"/>
  <c r="S839" i="2"/>
  <c r="R839" i="2"/>
  <c r="T838" i="2"/>
  <c r="S838" i="2"/>
  <c r="R838" i="2"/>
  <c r="T837" i="2"/>
  <c r="S837" i="2"/>
  <c r="R837" i="2"/>
  <c r="T836" i="2"/>
  <c r="S836" i="2"/>
  <c r="R836" i="2"/>
  <c r="T835" i="2"/>
  <c r="S835" i="2"/>
  <c r="R835" i="2"/>
  <c r="T834" i="2"/>
  <c r="S834" i="2"/>
  <c r="R834" i="2"/>
  <c r="T833" i="2"/>
  <c r="S833" i="2"/>
  <c r="R833" i="2"/>
  <c r="T832" i="2"/>
  <c r="S832" i="2"/>
  <c r="R832" i="2"/>
  <c r="T831" i="2"/>
  <c r="S831" i="2"/>
  <c r="R831" i="2"/>
  <c r="T830" i="2"/>
  <c r="S830" i="2"/>
  <c r="R830" i="2"/>
  <c r="T829" i="2"/>
  <c r="S829" i="2"/>
  <c r="R829" i="2"/>
  <c r="T828" i="2"/>
  <c r="S828" i="2"/>
  <c r="R828" i="2"/>
  <c r="T827" i="2"/>
  <c r="S827" i="2"/>
  <c r="R827" i="2"/>
  <c r="T826" i="2"/>
  <c r="S826" i="2"/>
  <c r="R826" i="2"/>
  <c r="T825" i="2"/>
  <c r="S825" i="2"/>
  <c r="R825" i="2"/>
  <c r="T824" i="2"/>
  <c r="S824" i="2"/>
  <c r="R824" i="2"/>
  <c r="T823" i="2"/>
  <c r="S823" i="2"/>
  <c r="R823" i="2"/>
  <c r="T822" i="2"/>
  <c r="S822" i="2"/>
  <c r="R822" i="2"/>
  <c r="T821" i="2"/>
  <c r="S821" i="2"/>
  <c r="R821" i="2"/>
  <c r="T820" i="2"/>
  <c r="S820" i="2"/>
  <c r="R820" i="2"/>
  <c r="T819" i="2"/>
  <c r="S819" i="2"/>
  <c r="R819" i="2"/>
  <c r="T818" i="2"/>
  <c r="S818" i="2"/>
  <c r="R818" i="2"/>
  <c r="T817" i="2"/>
  <c r="S817" i="2"/>
  <c r="R817" i="2"/>
  <c r="T816" i="2"/>
  <c r="S816" i="2"/>
  <c r="R816" i="2"/>
  <c r="T815" i="2"/>
  <c r="S815" i="2"/>
  <c r="R815" i="2"/>
  <c r="T814" i="2"/>
  <c r="S814" i="2"/>
  <c r="R814" i="2"/>
  <c r="T813" i="2"/>
  <c r="S813" i="2"/>
  <c r="R813" i="2"/>
  <c r="T812" i="2"/>
  <c r="S812" i="2"/>
  <c r="R812" i="2"/>
  <c r="T811" i="2"/>
  <c r="S811" i="2"/>
  <c r="R811" i="2"/>
  <c r="T810" i="2"/>
  <c r="S810" i="2"/>
  <c r="R810" i="2"/>
  <c r="T809" i="2"/>
  <c r="S809" i="2"/>
  <c r="R809" i="2"/>
  <c r="T808" i="2"/>
  <c r="S808" i="2"/>
  <c r="R808" i="2"/>
  <c r="T807" i="2"/>
  <c r="S807" i="2"/>
  <c r="R807" i="2"/>
  <c r="T806" i="2"/>
  <c r="S806" i="2"/>
  <c r="R806" i="2"/>
  <c r="T805" i="2"/>
  <c r="S805" i="2"/>
  <c r="R805" i="2"/>
  <c r="T804" i="2"/>
  <c r="S804" i="2"/>
  <c r="R804" i="2"/>
  <c r="T803" i="2"/>
  <c r="S803" i="2"/>
  <c r="R803" i="2"/>
  <c r="T802" i="2"/>
  <c r="S802" i="2"/>
  <c r="R802" i="2"/>
  <c r="T801" i="2"/>
  <c r="S801" i="2"/>
  <c r="R801" i="2"/>
  <c r="T800" i="2"/>
  <c r="S800" i="2"/>
  <c r="R800" i="2"/>
  <c r="T799" i="2"/>
  <c r="S799" i="2"/>
  <c r="R799" i="2"/>
  <c r="T798" i="2"/>
  <c r="S798" i="2"/>
  <c r="R798" i="2"/>
  <c r="T797" i="2"/>
  <c r="S797" i="2"/>
  <c r="R797" i="2"/>
  <c r="T796" i="2"/>
  <c r="S796" i="2"/>
  <c r="R796" i="2"/>
  <c r="T795" i="2"/>
  <c r="S795" i="2"/>
  <c r="R795" i="2"/>
  <c r="T794" i="2"/>
  <c r="S794" i="2"/>
  <c r="R794" i="2"/>
  <c r="T793" i="2"/>
  <c r="S793" i="2"/>
  <c r="R793" i="2"/>
  <c r="T792" i="2"/>
  <c r="S792" i="2"/>
  <c r="R792" i="2"/>
  <c r="T791" i="2"/>
  <c r="S791" i="2"/>
  <c r="R791" i="2"/>
  <c r="T790" i="2"/>
  <c r="S790" i="2"/>
  <c r="R790" i="2"/>
  <c r="T789" i="2"/>
  <c r="S789" i="2"/>
  <c r="R789" i="2"/>
  <c r="T788" i="2"/>
  <c r="S788" i="2"/>
  <c r="R788" i="2"/>
  <c r="T787" i="2"/>
  <c r="S787" i="2"/>
  <c r="R787" i="2"/>
  <c r="T786" i="2"/>
  <c r="S786" i="2"/>
  <c r="R786" i="2"/>
  <c r="T785" i="2"/>
  <c r="S785" i="2"/>
  <c r="R785" i="2"/>
  <c r="T784" i="2"/>
  <c r="S784" i="2"/>
  <c r="R784" i="2"/>
  <c r="T783" i="2"/>
  <c r="S783" i="2"/>
  <c r="R783" i="2"/>
  <c r="T782" i="2"/>
  <c r="S782" i="2"/>
  <c r="R782" i="2"/>
  <c r="T781" i="2"/>
  <c r="S781" i="2"/>
  <c r="R781" i="2"/>
  <c r="T780" i="2"/>
  <c r="S780" i="2"/>
  <c r="R780" i="2"/>
  <c r="T779" i="2"/>
  <c r="S779" i="2"/>
  <c r="R779" i="2"/>
  <c r="T778" i="2"/>
  <c r="S778" i="2"/>
  <c r="R778" i="2"/>
  <c r="T777" i="2"/>
  <c r="S777" i="2"/>
  <c r="R777" i="2"/>
  <c r="T776" i="2"/>
  <c r="S776" i="2"/>
  <c r="R776" i="2"/>
  <c r="T775" i="2"/>
  <c r="S775" i="2"/>
  <c r="R775" i="2"/>
  <c r="T774" i="2"/>
  <c r="S774" i="2"/>
  <c r="R774" i="2"/>
  <c r="T773" i="2"/>
  <c r="S773" i="2"/>
  <c r="R773" i="2"/>
  <c r="T772" i="2"/>
  <c r="S772" i="2"/>
  <c r="R772" i="2"/>
  <c r="T771" i="2"/>
  <c r="S771" i="2"/>
  <c r="R771" i="2"/>
  <c r="T770" i="2"/>
  <c r="S770" i="2"/>
  <c r="R770" i="2"/>
  <c r="T769" i="2"/>
  <c r="S769" i="2"/>
  <c r="R769" i="2"/>
  <c r="T768" i="2"/>
  <c r="S768" i="2"/>
  <c r="R768" i="2"/>
  <c r="T767" i="2"/>
  <c r="S767" i="2"/>
  <c r="R767" i="2"/>
  <c r="T766" i="2"/>
  <c r="S766" i="2"/>
  <c r="R766" i="2"/>
  <c r="T765" i="2"/>
  <c r="S765" i="2"/>
  <c r="R765" i="2"/>
  <c r="T764" i="2"/>
  <c r="S764" i="2"/>
  <c r="R764" i="2"/>
  <c r="T763" i="2"/>
  <c r="S763" i="2"/>
  <c r="R763" i="2"/>
  <c r="T762" i="2"/>
  <c r="S762" i="2"/>
  <c r="R762" i="2"/>
  <c r="T761" i="2"/>
  <c r="S761" i="2"/>
  <c r="R761" i="2"/>
  <c r="T760" i="2"/>
  <c r="S760" i="2"/>
  <c r="R760" i="2"/>
  <c r="T759" i="2"/>
  <c r="S759" i="2"/>
  <c r="R759" i="2"/>
  <c r="T758" i="2"/>
  <c r="S758" i="2"/>
  <c r="R758" i="2"/>
  <c r="T757" i="2"/>
  <c r="S757" i="2"/>
  <c r="R757" i="2"/>
  <c r="T756" i="2"/>
  <c r="S756" i="2"/>
  <c r="R756" i="2"/>
  <c r="T755" i="2"/>
  <c r="S755" i="2"/>
  <c r="R755" i="2"/>
  <c r="T754" i="2"/>
  <c r="S754" i="2"/>
  <c r="R754" i="2"/>
  <c r="T753" i="2"/>
  <c r="S753" i="2"/>
  <c r="R753" i="2"/>
  <c r="T752" i="2"/>
  <c r="S752" i="2"/>
  <c r="R752" i="2"/>
  <c r="T751" i="2"/>
  <c r="S751" i="2"/>
  <c r="R751" i="2"/>
  <c r="T750" i="2"/>
  <c r="S750" i="2"/>
  <c r="R750" i="2"/>
  <c r="T749" i="2"/>
  <c r="S749" i="2"/>
  <c r="R749" i="2"/>
  <c r="T748" i="2"/>
  <c r="S748" i="2"/>
  <c r="R748" i="2"/>
  <c r="T747" i="2"/>
  <c r="S747" i="2"/>
  <c r="R747" i="2"/>
  <c r="T746" i="2"/>
  <c r="S746" i="2"/>
  <c r="R746" i="2"/>
  <c r="T745" i="2"/>
  <c r="S745" i="2"/>
  <c r="R745" i="2"/>
  <c r="T744" i="2"/>
  <c r="S744" i="2"/>
  <c r="R744" i="2"/>
  <c r="T743" i="2"/>
  <c r="S743" i="2"/>
  <c r="R743" i="2"/>
  <c r="T742" i="2"/>
  <c r="S742" i="2"/>
  <c r="R742" i="2"/>
  <c r="T741" i="2"/>
  <c r="S741" i="2"/>
  <c r="R741" i="2"/>
  <c r="T740" i="2"/>
  <c r="S740" i="2"/>
  <c r="R740" i="2"/>
  <c r="T739" i="2"/>
  <c r="S739" i="2"/>
  <c r="R739" i="2"/>
  <c r="T738" i="2"/>
  <c r="S738" i="2"/>
  <c r="R738" i="2"/>
  <c r="T737" i="2"/>
  <c r="S737" i="2"/>
  <c r="R737" i="2"/>
  <c r="T736" i="2"/>
  <c r="S736" i="2"/>
  <c r="R736" i="2"/>
  <c r="T735" i="2"/>
  <c r="S735" i="2"/>
  <c r="R735" i="2"/>
  <c r="T734" i="2"/>
  <c r="S734" i="2"/>
  <c r="R734" i="2"/>
  <c r="T733" i="2"/>
  <c r="S733" i="2"/>
  <c r="R733" i="2"/>
  <c r="T732" i="2"/>
  <c r="S732" i="2"/>
  <c r="R732" i="2"/>
  <c r="T731" i="2"/>
  <c r="S731" i="2"/>
  <c r="R731" i="2"/>
  <c r="T730" i="2"/>
  <c r="S730" i="2"/>
  <c r="R730" i="2"/>
  <c r="T729" i="2"/>
  <c r="S729" i="2"/>
  <c r="R729" i="2"/>
  <c r="T728" i="2"/>
  <c r="S728" i="2"/>
  <c r="R728" i="2"/>
  <c r="T727" i="2"/>
  <c r="S727" i="2"/>
  <c r="R727" i="2"/>
  <c r="T726" i="2"/>
  <c r="S726" i="2"/>
  <c r="R726" i="2"/>
  <c r="T725" i="2"/>
  <c r="S725" i="2"/>
  <c r="R725" i="2"/>
  <c r="T724" i="2"/>
  <c r="S724" i="2"/>
  <c r="R724" i="2"/>
  <c r="T723" i="2"/>
  <c r="S723" i="2"/>
  <c r="R723" i="2"/>
  <c r="T722" i="2"/>
  <c r="S722" i="2"/>
  <c r="R722" i="2"/>
  <c r="T721" i="2"/>
  <c r="S721" i="2"/>
  <c r="R721" i="2"/>
  <c r="T720" i="2"/>
  <c r="S720" i="2"/>
  <c r="R720" i="2"/>
  <c r="T719" i="2"/>
  <c r="S719" i="2"/>
  <c r="R719" i="2"/>
  <c r="T718" i="2"/>
  <c r="S718" i="2"/>
  <c r="R718" i="2"/>
  <c r="T717" i="2"/>
  <c r="S717" i="2"/>
  <c r="R717" i="2"/>
  <c r="T716" i="2"/>
  <c r="S716" i="2"/>
  <c r="R716" i="2"/>
  <c r="T715" i="2"/>
  <c r="S715" i="2"/>
  <c r="R715" i="2"/>
  <c r="T714" i="2"/>
  <c r="S714" i="2"/>
  <c r="R714" i="2"/>
  <c r="T713" i="2"/>
  <c r="S713" i="2"/>
  <c r="R713" i="2"/>
  <c r="T712" i="2"/>
  <c r="S712" i="2"/>
  <c r="R712" i="2"/>
  <c r="T711" i="2"/>
  <c r="S711" i="2"/>
  <c r="R711" i="2"/>
  <c r="T710" i="2"/>
  <c r="S710" i="2"/>
  <c r="R710" i="2"/>
  <c r="T709" i="2"/>
  <c r="S709" i="2"/>
  <c r="R709" i="2"/>
  <c r="T708" i="2"/>
  <c r="S708" i="2"/>
  <c r="R708" i="2"/>
  <c r="T707" i="2"/>
  <c r="S707" i="2"/>
  <c r="R707" i="2"/>
  <c r="T706" i="2"/>
  <c r="S706" i="2"/>
  <c r="R706" i="2"/>
  <c r="T705" i="2"/>
  <c r="S705" i="2"/>
  <c r="R705" i="2"/>
  <c r="T704" i="2"/>
  <c r="S704" i="2"/>
  <c r="R704" i="2"/>
  <c r="T703" i="2"/>
  <c r="S703" i="2"/>
  <c r="R703" i="2"/>
  <c r="T702" i="2"/>
  <c r="S702" i="2"/>
  <c r="R702" i="2"/>
  <c r="T701" i="2"/>
  <c r="S701" i="2"/>
  <c r="R701" i="2"/>
  <c r="T700" i="2"/>
  <c r="S700" i="2"/>
  <c r="R700" i="2"/>
  <c r="T699" i="2"/>
  <c r="S699" i="2"/>
  <c r="R699" i="2"/>
  <c r="T698" i="2"/>
  <c r="S698" i="2"/>
  <c r="R698" i="2"/>
  <c r="T697" i="2"/>
  <c r="S697" i="2"/>
  <c r="R697" i="2"/>
  <c r="T696" i="2"/>
  <c r="S696" i="2"/>
  <c r="R696" i="2"/>
  <c r="T695" i="2"/>
  <c r="S695" i="2"/>
  <c r="R695" i="2"/>
  <c r="T694" i="2"/>
  <c r="S694" i="2"/>
  <c r="R694" i="2"/>
  <c r="T693" i="2"/>
  <c r="S693" i="2"/>
  <c r="R693" i="2"/>
  <c r="T692" i="2"/>
  <c r="S692" i="2"/>
  <c r="R692" i="2"/>
  <c r="T691" i="2"/>
  <c r="S691" i="2"/>
  <c r="R691" i="2"/>
  <c r="T690" i="2"/>
  <c r="S690" i="2"/>
  <c r="R690" i="2"/>
  <c r="T689" i="2"/>
  <c r="S689" i="2"/>
  <c r="R689" i="2"/>
  <c r="T688" i="2"/>
  <c r="S688" i="2"/>
  <c r="R688" i="2"/>
  <c r="T687" i="2"/>
  <c r="S687" i="2"/>
  <c r="R687" i="2"/>
  <c r="T686" i="2"/>
  <c r="S686" i="2"/>
  <c r="R686" i="2"/>
  <c r="T685" i="2"/>
  <c r="S685" i="2"/>
  <c r="R685" i="2"/>
  <c r="T684" i="2"/>
  <c r="S684" i="2"/>
  <c r="R684" i="2"/>
  <c r="T683" i="2"/>
  <c r="S683" i="2"/>
  <c r="R683" i="2"/>
  <c r="T682" i="2"/>
  <c r="S682" i="2"/>
  <c r="R682" i="2"/>
  <c r="T681" i="2"/>
  <c r="S681" i="2"/>
  <c r="R681" i="2"/>
  <c r="T680" i="2"/>
  <c r="S680" i="2"/>
  <c r="R680" i="2"/>
  <c r="T679" i="2"/>
  <c r="S679" i="2"/>
  <c r="R679" i="2"/>
  <c r="T678" i="2"/>
  <c r="S678" i="2"/>
  <c r="R678" i="2"/>
  <c r="T677" i="2"/>
  <c r="S677" i="2"/>
  <c r="R677" i="2"/>
  <c r="T676" i="2"/>
  <c r="S676" i="2"/>
  <c r="R676" i="2"/>
  <c r="T675" i="2"/>
  <c r="S675" i="2"/>
  <c r="R675" i="2"/>
  <c r="T674" i="2"/>
  <c r="S674" i="2"/>
  <c r="R674" i="2"/>
  <c r="T673" i="2"/>
  <c r="S673" i="2"/>
  <c r="R673" i="2"/>
  <c r="T672" i="2"/>
  <c r="S672" i="2"/>
  <c r="R672" i="2"/>
  <c r="T671" i="2"/>
  <c r="S671" i="2"/>
  <c r="R671" i="2"/>
  <c r="T670" i="2"/>
  <c r="S670" i="2"/>
  <c r="R670" i="2"/>
  <c r="T669" i="2"/>
  <c r="S669" i="2"/>
  <c r="R669" i="2"/>
  <c r="T668" i="2"/>
  <c r="S668" i="2"/>
  <c r="R668" i="2"/>
  <c r="T667" i="2"/>
  <c r="S667" i="2"/>
  <c r="R667" i="2"/>
  <c r="T666" i="2"/>
  <c r="S666" i="2"/>
  <c r="R666" i="2"/>
  <c r="T665" i="2"/>
  <c r="S665" i="2"/>
  <c r="R665" i="2"/>
  <c r="T664" i="2"/>
  <c r="S664" i="2"/>
  <c r="R664" i="2"/>
  <c r="T663" i="2"/>
  <c r="S663" i="2"/>
  <c r="R663" i="2"/>
  <c r="T662" i="2"/>
  <c r="S662" i="2"/>
  <c r="R662" i="2"/>
  <c r="T661" i="2"/>
  <c r="S661" i="2"/>
  <c r="R661" i="2"/>
  <c r="T660" i="2"/>
  <c r="S660" i="2"/>
  <c r="R660" i="2"/>
  <c r="T659" i="2"/>
  <c r="S659" i="2"/>
  <c r="R659" i="2"/>
  <c r="T658" i="2"/>
  <c r="S658" i="2"/>
  <c r="R658" i="2"/>
  <c r="T657" i="2"/>
  <c r="S657" i="2"/>
  <c r="R657" i="2"/>
  <c r="T656" i="2"/>
  <c r="S656" i="2"/>
  <c r="R656" i="2"/>
  <c r="T655" i="2"/>
  <c r="S655" i="2"/>
  <c r="R655" i="2"/>
  <c r="T654" i="2"/>
  <c r="S654" i="2"/>
  <c r="R654" i="2"/>
  <c r="T653" i="2"/>
  <c r="S653" i="2"/>
  <c r="R653" i="2"/>
  <c r="T652" i="2"/>
  <c r="S652" i="2"/>
  <c r="R652" i="2"/>
  <c r="T651" i="2"/>
  <c r="S651" i="2"/>
  <c r="R651" i="2"/>
  <c r="T650" i="2"/>
  <c r="S650" i="2"/>
  <c r="R650" i="2"/>
  <c r="T649" i="2"/>
  <c r="S649" i="2"/>
  <c r="R649" i="2"/>
  <c r="T648" i="2"/>
  <c r="S648" i="2"/>
  <c r="R648" i="2"/>
  <c r="T647" i="2"/>
  <c r="S647" i="2"/>
  <c r="R647" i="2"/>
  <c r="T646" i="2"/>
  <c r="S646" i="2"/>
  <c r="R646" i="2"/>
  <c r="T645" i="2"/>
  <c r="S645" i="2"/>
  <c r="R645" i="2"/>
  <c r="T644" i="2"/>
  <c r="S644" i="2"/>
  <c r="R644" i="2"/>
  <c r="T643" i="2"/>
  <c r="S643" i="2"/>
  <c r="R643" i="2"/>
  <c r="T642" i="2"/>
  <c r="S642" i="2"/>
  <c r="R642" i="2"/>
  <c r="T641" i="2"/>
  <c r="S641" i="2"/>
  <c r="R641" i="2"/>
  <c r="T640" i="2"/>
  <c r="S640" i="2"/>
  <c r="R640" i="2"/>
  <c r="T639" i="2"/>
  <c r="S639" i="2"/>
  <c r="R639" i="2"/>
  <c r="T638" i="2"/>
  <c r="S638" i="2"/>
  <c r="R638" i="2"/>
  <c r="T637" i="2"/>
  <c r="S637" i="2"/>
  <c r="R637" i="2"/>
  <c r="T636" i="2"/>
  <c r="S636" i="2"/>
  <c r="R636" i="2"/>
  <c r="T635" i="2"/>
  <c r="S635" i="2"/>
  <c r="R635" i="2"/>
  <c r="T634" i="2"/>
  <c r="S634" i="2"/>
  <c r="R634" i="2"/>
  <c r="T633" i="2"/>
  <c r="S633" i="2"/>
  <c r="R633" i="2"/>
  <c r="T632" i="2"/>
  <c r="S632" i="2"/>
  <c r="R632" i="2"/>
  <c r="T631" i="2"/>
  <c r="S631" i="2"/>
  <c r="R631" i="2"/>
  <c r="T630" i="2"/>
  <c r="S630" i="2"/>
  <c r="R630" i="2"/>
  <c r="T629" i="2"/>
  <c r="S629" i="2"/>
  <c r="R629" i="2"/>
  <c r="T628" i="2"/>
  <c r="S628" i="2"/>
  <c r="R628" i="2"/>
  <c r="T627" i="2"/>
  <c r="S627" i="2"/>
  <c r="R627" i="2"/>
  <c r="T626" i="2"/>
  <c r="S626" i="2"/>
  <c r="R626" i="2"/>
  <c r="T625" i="2"/>
  <c r="S625" i="2"/>
  <c r="R625" i="2"/>
  <c r="T624" i="2"/>
  <c r="S624" i="2"/>
  <c r="R624" i="2"/>
  <c r="T623" i="2"/>
  <c r="S623" i="2"/>
  <c r="R623" i="2"/>
  <c r="T622" i="2"/>
  <c r="S622" i="2"/>
  <c r="R622" i="2"/>
  <c r="T621" i="2"/>
  <c r="S621" i="2"/>
  <c r="R621" i="2"/>
  <c r="T620" i="2"/>
  <c r="S620" i="2"/>
  <c r="R620" i="2"/>
  <c r="T619" i="2"/>
  <c r="S619" i="2"/>
  <c r="R619" i="2"/>
  <c r="T618" i="2"/>
  <c r="S618" i="2"/>
  <c r="R618" i="2"/>
  <c r="T617" i="2"/>
  <c r="S617" i="2"/>
  <c r="R617" i="2"/>
  <c r="T616" i="2"/>
  <c r="S616" i="2"/>
  <c r="R616" i="2"/>
  <c r="T615" i="2"/>
  <c r="S615" i="2"/>
  <c r="R615" i="2"/>
  <c r="T614" i="2"/>
  <c r="S614" i="2"/>
  <c r="R614" i="2"/>
  <c r="T613" i="2"/>
  <c r="S613" i="2"/>
  <c r="R613" i="2"/>
  <c r="T612" i="2"/>
  <c r="S612" i="2"/>
  <c r="R612" i="2"/>
  <c r="T611" i="2"/>
  <c r="S611" i="2"/>
  <c r="R611" i="2"/>
  <c r="T610" i="2"/>
  <c r="S610" i="2"/>
  <c r="R610" i="2"/>
  <c r="T609" i="2"/>
  <c r="S609" i="2"/>
  <c r="R609" i="2"/>
  <c r="T608" i="2"/>
  <c r="S608" i="2"/>
  <c r="R608" i="2"/>
  <c r="T607" i="2"/>
  <c r="S607" i="2"/>
  <c r="R607" i="2"/>
  <c r="T606" i="2"/>
  <c r="S606" i="2"/>
  <c r="R606" i="2"/>
  <c r="T605" i="2"/>
  <c r="S605" i="2"/>
  <c r="R605" i="2"/>
  <c r="T604" i="2"/>
  <c r="S604" i="2"/>
  <c r="R604" i="2"/>
  <c r="T603" i="2"/>
  <c r="S603" i="2"/>
  <c r="R603" i="2"/>
  <c r="T602" i="2"/>
  <c r="S602" i="2"/>
  <c r="R602" i="2"/>
  <c r="T601" i="2"/>
  <c r="S601" i="2"/>
  <c r="R601" i="2"/>
  <c r="T600" i="2"/>
  <c r="S600" i="2"/>
  <c r="R600" i="2"/>
  <c r="T599" i="2"/>
  <c r="S599" i="2"/>
  <c r="R599" i="2"/>
  <c r="T598" i="2"/>
  <c r="S598" i="2"/>
  <c r="R598" i="2"/>
  <c r="T597" i="2"/>
  <c r="S597" i="2"/>
  <c r="R597" i="2"/>
  <c r="T596" i="2"/>
  <c r="S596" i="2"/>
  <c r="R596" i="2"/>
  <c r="T595" i="2"/>
  <c r="S595" i="2"/>
  <c r="R595" i="2"/>
  <c r="T594" i="2"/>
  <c r="S594" i="2"/>
  <c r="R594" i="2"/>
  <c r="T593" i="2"/>
  <c r="S593" i="2"/>
  <c r="R593" i="2"/>
  <c r="T592" i="2"/>
  <c r="S592" i="2"/>
  <c r="R592" i="2"/>
  <c r="T591" i="2"/>
  <c r="S591" i="2"/>
  <c r="R591" i="2"/>
  <c r="T590" i="2"/>
  <c r="S590" i="2"/>
  <c r="R590" i="2"/>
  <c r="T589" i="2"/>
  <c r="S589" i="2"/>
  <c r="R589" i="2"/>
  <c r="T588" i="2"/>
  <c r="S588" i="2"/>
  <c r="R588" i="2"/>
  <c r="T587" i="2"/>
  <c r="S587" i="2"/>
  <c r="R587" i="2"/>
  <c r="T586" i="2"/>
  <c r="S586" i="2"/>
  <c r="R586" i="2"/>
  <c r="T585" i="2"/>
  <c r="S585" i="2"/>
  <c r="R585" i="2"/>
  <c r="T584" i="2"/>
  <c r="S584" i="2"/>
  <c r="R584" i="2"/>
  <c r="T583" i="2"/>
  <c r="S583" i="2"/>
  <c r="R583" i="2"/>
  <c r="T582" i="2"/>
  <c r="S582" i="2"/>
  <c r="R582" i="2"/>
  <c r="T581" i="2"/>
  <c r="S581" i="2"/>
  <c r="R581" i="2"/>
  <c r="T580" i="2"/>
  <c r="S580" i="2"/>
  <c r="R580" i="2"/>
  <c r="T579" i="2"/>
  <c r="S579" i="2"/>
  <c r="R579" i="2"/>
  <c r="T578" i="2"/>
  <c r="S578" i="2"/>
  <c r="R578" i="2"/>
  <c r="T577" i="2"/>
  <c r="S577" i="2"/>
  <c r="R577" i="2"/>
  <c r="T576" i="2"/>
  <c r="S576" i="2"/>
  <c r="R576" i="2"/>
  <c r="T575" i="2"/>
  <c r="S575" i="2"/>
  <c r="R575" i="2"/>
  <c r="T574" i="2"/>
  <c r="S574" i="2"/>
  <c r="R574" i="2"/>
  <c r="T573" i="2"/>
  <c r="S573" i="2"/>
  <c r="R573" i="2"/>
  <c r="T572" i="2"/>
  <c r="S572" i="2"/>
  <c r="R572" i="2"/>
  <c r="T571" i="2"/>
  <c r="S571" i="2"/>
  <c r="R571" i="2"/>
  <c r="T570" i="2"/>
  <c r="S570" i="2"/>
  <c r="R570" i="2"/>
  <c r="T569" i="2"/>
  <c r="S569" i="2"/>
  <c r="R569" i="2"/>
  <c r="T568" i="2"/>
  <c r="S568" i="2"/>
  <c r="R568" i="2"/>
  <c r="T567" i="2"/>
  <c r="S567" i="2"/>
  <c r="R567" i="2"/>
  <c r="T566" i="2"/>
  <c r="S566" i="2"/>
  <c r="R566" i="2"/>
  <c r="T565" i="2"/>
  <c r="S565" i="2"/>
  <c r="R565" i="2"/>
  <c r="T564" i="2"/>
  <c r="S564" i="2"/>
  <c r="R564" i="2"/>
  <c r="T563" i="2"/>
  <c r="S563" i="2"/>
  <c r="R563" i="2"/>
  <c r="T562" i="2"/>
  <c r="S562" i="2"/>
  <c r="R562" i="2"/>
  <c r="T561" i="2"/>
  <c r="S561" i="2"/>
  <c r="R561" i="2"/>
  <c r="T560" i="2"/>
  <c r="S560" i="2"/>
  <c r="R560" i="2"/>
  <c r="T559" i="2"/>
  <c r="S559" i="2"/>
  <c r="R559" i="2"/>
  <c r="T558" i="2"/>
  <c r="S558" i="2"/>
  <c r="R558" i="2"/>
  <c r="T557" i="2"/>
  <c r="S557" i="2"/>
  <c r="R557" i="2"/>
  <c r="T556" i="2"/>
  <c r="S556" i="2"/>
  <c r="R556" i="2"/>
  <c r="T555" i="2"/>
  <c r="S555" i="2"/>
  <c r="R555" i="2"/>
  <c r="T554" i="2"/>
  <c r="S554" i="2"/>
  <c r="R554" i="2"/>
  <c r="T553" i="2"/>
  <c r="S553" i="2"/>
  <c r="R553" i="2"/>
  <c r="T552" i="2"/>
  <c r="S552" i="2"/>
  <c r="R552" i="2"/>
  <c r="T551" i="2"/>
  <c r="S551" i="2"/>
  <c r="R551" i="2"/>
  <c r="T550" i="2"/>
  <c r="S550" i="2"/>
  <c r="R550" i="2"/>
  <c r="T549" i="2"/>
  <c r="S549" i="2"/>
  <c r="R549" i="2"/>
  <c r="T548" i="2"/>
  <c r="S548" i="2"/>
  <c r="R548" i="2"/>
  <c r="T547" i="2"/>
  <c r="S547" i="2"/>
  <c r="R547" i="2"/>
  <c r="T546" i="2"/>
  <c r="S546" i="2"/>
  <c r="R546" i="2"/>
  <c r="T545" i="2"/>
  <c r="S545" i="2"/>
  <c r="R545" i="2"/>
  <c r="T544" i="2"/>
  <c r="S544" i="2"/>
  <c r="R544" i="2"/>
  <c r="T543" i="2"/>
  <c r="S543" i="2"/>
  <c r="R543" i="2"/>
  <c r="T542" i="2"/>
  <c r="S542" i="2"/>
  <c r="R542" i="2"/>
  <c r="T541" i="2"/>
  <c r="S541" i="2"/>
  <c r="R541" i="2"/>
  <c r="T540" i="2"/>
  <c r="S540" i="2"/>
  <c r="R540" i="2"/>
  <c r="T539" i="2"/>
  <c r="S539" i="2"/>
  <c r="R539" i="2"/>
  <c r="T538" i="2"/>
  <c r="S538" i="2"/>
  <c r="R538" i="2"/>
  <c r="T537" i="2"/>
  <c r="S537" i="2"/>
  <c r="R537" i="2"/>
  <c r="T536" i="2"/>
  <c r="S536" i="2"/>
  <c r="R536" i="2"/>
  <c r="T535" i="2"/>
  <c r="S535" i="2"/>
  <c r="R535" i="2"/>
  <c r="T534" i="2"/>
  <c r="S534" i="2"/>
  <c r="R534" i="2"/>
  <c r="T533" i="2"/>
  <c r="S533" i="2"/>
  <c r="R533" i="2"/>
  <c r="T532" i="2"/>
  <c r="S532" i="2"/>
  <c r="R532" i="2"/>
  <c r="T531" i="2"/>
  <c r="S531" i="2"/>
  <c r="R531" i="2"/>
  <c r="T530" i="2"/>
  <c r="S530" i="2"/>
  <c r="R530" i="2"/>
  <c r="T529" i="2"/>
  <c r="S529" i="2"/>
  <c r="R529" i="2"/>
  <c r="T528" i="2"/>
  <c r="S528" i="2"/>
  <c r="R528" i="2"/>
  <c r="T527" i="2"/>
  <c r="S527" i="2"/>
  <c r="R527" i="2"/>
  <c r="T526" i="2"/>
  <c r="S526" i="2"/>
  <c r="R526" i="2"/>
  <c r="T525" i="2"/>
  <c r="S525" i="2"/>
  <c r="R525" i="2"/>
  <c r="T524" i="2"/>
  <c r="S524" i="2"/>
  <c r="R524" i="2"/>
  <c r="T523" i="2"/>
  <c r="S523" i="2"/>
  <c r="R523" i="2"/>
  <c r="T522" i="2"/>
  <c r="S522" i="2"/>
  <c r="R522" i="2"/>
  <c r="T521" i="2"/>
  <c r="S521" i="2"/>
  <c r="R521" i="2"/>
  <c r="T520" i="2"/>
  <c r="S520" i="2"/>
  <c r="R520" i="2"/>
  <c r="T519" i="2"/>
  <c r="S519" i="2"/>
  <c r="R519" i="2"/>
  <c r="T518" i="2"/>
  <c r="S518" i="2"/>
  <c r="R518" i="2"/>
  <c r="T517" i="2"/>
  <c r="S517" i="2"/>
  <c r="R517" i="2"/>
  <c r="T516" i="2"/>
  <c r="S516" i="2"/>
  <c r="R516" i="2"/>
  <c r="T515" i="2"/>
  <c r="S515" i="2"/>
  <c r="R515" i="2"/>
  <c r="T514" i="2"/>
  <c r="S514" i="2"/>
  <c r="R514" i="2"/>
  <c r="T513" i="2"/>
  <c r="S513" i="2"/>
  <c r="R513" i="2"/>
  <c r="T512" i="2"/>
  <c r="S512" i="2"/>
  <c r="R512" i="2"/>
  <c r="T511" i="2"/>
  <c r="S511" i="2"/>
  <c r="R511" i="2"/>
  <c r="T510" i="2"/>
  <c r="S510" i="2"/>
  <c r="R510" i="2"/>
  <c r="T509" i="2"/>
  <c r="S509" i="2"/>
  <c r="R509" i="2"/>
  <c r="T508" i="2"/>
  <c r="S508" i="2"/>
  <c r="R508" i="2"/>
  <c r="T507" i="2"/>
  <c r="S507" i="2"/>
  <c r="R507" i="2"/>
  <c r="T506" i="2"/>
  <c r="S506" i="2"/>
  <c r="R506" i="2"/>
  <c r="T505" i="2"/>
  <c r="S505" i="2"/>
  <c r="R505" i="2"/>
  <c r="T504" i="2"/>
  <c r="S504" i="2"/>
  <c r="R504" i="2"/>
  <c r="T503" i="2"/>
  <c r="S503" i="2"/>
  <c r="R503" i="2"/>
  <c r="T502" i="2"/>
  <c r="S502" i="2"/>
  <c r="R502" i="2"/>
  <c r="T501" i="2"/>
  <c r="S501" i="2"/>
  <c r="R501" i="2"/>
  <c r="T500" i="2"/>
  <c r="S500" i="2"/>
  <c r="R500" i="2"/>
  <c r="T499" i="2"/>
  <c r="S499" i="2"/>
  <c r="R499" i="2"/>
  <c r="T498" i="2"/>
  <c r="S498" i="2"/>
  <c r="R498" i="2"/>
  <c r="T497" i="2"/>
  <c r="S497" i="2"/>
  <c r="R497" i="2"/>
  <c r="T496" i="2"/>
  <c r="S496" i="2"/>
  <c r="R496" i="2"/>
  <c r="T495" i="2"/>
  <c r="S495" i="2"/>
  <c r="R495" i="2"/>
  <c r="T494" i="2"/>
  <c r="S494" i="2"/>
  <c r="R494" i="2"/>
  <c r="T493" i="2"/>
  <c r="S493" i="2"/>
  <c r="R493" i="2"/>
  <c r="T492" i="2"/>
  <c r="S492" i="2"/>
  <c r="R492" i="2"/>
  <c r="T491" i="2"/>
  <c r="S491" i="2"/>
  <c r="R491" i="2"/>
  <c r="T490" i="2"/>
  <c r="S490" i="2"/>
  <c r="R490" i="2"/>
  <c r="T489" i="2"/>
  <c r="S489" i="2"/>
  <c r="R489" i="2"/>
  <c r="T488" i="2"/>
  <c r="S488" i="2"/>
  <c r="R488" i="2"/>
  <c r="T487" i="2"/>
  <c r="S487" i="2"/>
  <c r="R487" i="2"/>
  <c r="T486" i="2"/>
  <c r="S486" i="2"/>
  <c r="R486" i="2"/>
  <c r="T485" i="2"/>
  <c r="S485" i="2"/>
  <c r="R485" i="2"/>
  <c r="T484" i="2"/>
  <c r="S484" i="2"/>
  <c r="R484" i="2"/>
  <c r="T483" i="2"/>
  <c r="S483" i="2"/>
  <c r="R483" i="2"/>
  <c r="T482" i="2"/>
  <c r="S482" i="2"/>
  <c r="R482" i="2"/>
  <c r="T481" i="2"/>
  <c r="S481" i="2"/>
  <c r="R481" i="2"/>
  <c r="T480" i="2"/>
  <c r="S480" i="2"/>
  <c r="R480" i="2"/>
  <c r="T479" i="2"/>
  <c r="S479" i="2"/>
  <c r="R479" i="2"/>
  <c r="T478" i="2"/>
  <c r="S478" i="2"/>
  <c r="R478" i="2"/>
  <c r="T477" i="2"/>
  <c r="S477" i="2"/>
  <c r="R477" i="2"/>
  <c r="T476" i="2"/>
  <c r="S476" i="2"/>
  <c r="R476" i="2"/>
  <c r="T475" i="2"/>
  <c r="S475" i="2"/>
  <c r="R475" i="2"/>
  <c r="T474" i="2"/>
  <c r="S474" i="2"/>
  <c r="R474" i="2"/>
  <c r="T473" i="2"/>
  <c r="S473" i="2"/>
  <c r="R473" i="2"/>
  <c r="T472" i="2"/>
  <c r="S472" i="2"/>
  <c r="R472" i="2"/>
  <c r="T471" i="2"/>
  <c r="S471" i="2"/>
  <c r="R471" i="2"/>
  <c r="T470" i="2"/>
  <c r="S470" i="2"/>
  <c r="R470" i="2"/>
  <c r="T469" i="2"/>
  <c r="S469" i="2"/>
  <c r="R469" i="2"/>
  <c r="T468" i="2"/>
  <c r="S468" i="2"/>
  <c r="R468" i="2"/>
  <c r="T467" i="2"/>
  <c r="S467" i="2"/>
  <c r="R467" i="2"/>
  <c r="T466" i="2"/>
  <c r="S466" i="2"/>
  <c r="R466" i="2"/>
  <c r="T465" i="2"/>
  <c r="S465" i="2"/>
  <c r="R465" i="2"/>
  <c r="T464" i="2"/>
  <c r="S464" i="2"/>
  <c r="R464" i="2"/>
  <c r="T463" i="2"/>
  <c r="S463" i="2"/>
  <c r="R463" i="2"/>
  <c r="T462" i="2"/>
  <c r="S462" i="2"/>
  <c r="R462" i="2"/>
  <c r="T461" i="2"/>
  <c r="S461" i="2"/>
  <c r="R461" i="2"/>
  <c r="T460" i="2"/>
  <c r="S460" i="2"/>
  <c r="R460" i="2"/>
  <c r="T459" i="2"/>
  <c r="S459" i="2"/>
  <c r="R459" i="2"/>
  <c r="T458" i="2"/>
  <c r="S458" i="2"/>
  <c r="R458" i="2"/>
  <c r="T457" i="2"/>
  <c r="S457" i="2"/>
  <c r="R457" i="2"/>
  <c r="T456" i="2"/>
  <c r="S456" i="2"/>
  <c r="R456" i="2"/>
  <c r="T455" i="2"/>
  <c r="S455" i="2"/>
  <c r="R455" i="2"/>
  <c r="T454" i="2"/>
  <c r="S454" i="2"/>
  <c r="R454" i="2"/>
  <c r="T453" i="2"/>
  <c r="S453" i="2"/>
  <c r="R453" i="2"/>
  <c r="T452" i="2"/>
  <c r="S452" i="2"/>
  <c r="R452" i="2"/>
  <c r="T451" i="2"/>
  <c r="S451" i="2"/>
  <c r="R451" i="2"/>
  <c r="T450" i="2"/>
  <c r="S450" i="2"/>
  <c r="R450" i="2"/>
  <c r="T449" i="2"/>
  <c r="S449" i="2"/>
  <c r="R449" i="2"/>
  <c r="T448" i="2"/>
  <c r="S448" i="2"/>
  <c r="R448" i="2"/>
  <c r="T447" i="2"/>
  <c r="S447" i="2"/>
  <c r="R447" i="2"/>
  <c r="T446" i="2"/>
  <c r="S446" i="2"/>
  <c r="R446" i="2"/>
  <c r="T445" i="2"/>
  <c r="S445" i="2"/>
  <c r="R445" i="2"/>
  <c r="T444" i="2"/>
  <c r="S444" i="2"/>
  <c r="R444" i="2"/>
  <c r="T443" i="2"/>
  <c r="S443" i="2"/>
  <c r="R443" i="2"/>
  <c r="T442" i="2"/>
  <c r="S442" i="2"/>
  <c r="R442" i="2"/>
  <c r="T441" i="2"/>
  <c r="S441" i="2"/>
  <c r="R441" i="2"/>
  <c r="T440" i="2"/>
  <c r="S440" i="2"/>
  <c r="R440" i="2"/>
  <c r="T439" i="2"/>
  <c r="S439" i="2"/>
  <c r="R439" i="2"/>
  <c r="T438" i="2"/>
  <c r="S438" i="2"/>
  <c r="R438" i="2"/>
  <c r="T437" i="2"/>
  <c r="S437" i="2"/>
  <c r="R437" i="2"/>
  <c r="T436" i="2"/>
  <c r="S436" i="2"/>
  <c r="R436" i="2"/>
  <c r="T435" i="2"/>
  <c r="S435" i="2"/>
  <c r="R435" i="2"/>
  <c r="T434" i="2"/>
  <c r="S434" i="2"/>
  <c r="R434" i="2"/>
  <c r="T433" i="2"/>
  <c r="S433" i="2"/>
  <c r="R433" i="2"/>
  <c r="T432" i="2"/>
  <c r="S432" i="2"/>
  <c r="R432" i="2"/>
  <c r="T431" i="2"/>
  <c r="S431" i="2"/>
  <c r="R431" i="2"/>
  <c r="T430" i="2"/>
  <c r="S430" i="2"/>
  <c r="R430" i="2"/>
  <c r="T429" i="2"/>
  <c r="S429" i="2"/>
  <c r="R429" i="2"/>
  <c r="T428" i="2"/>
  <c r="S428" i="2"/>
  <c r="R428" i="2"/>
  <c r="T427" i="2"/>
  <c r="S427" i="2"/>
  <c r="R427" i="2"/>
  <c r="T426" i="2"/>
  <c r="S426" i="2"/>
  <c r="R426" i="2"/>
  <c r="T425" i="2"/>
  <c r="S425" i="2"/>
  <c r="R425" i="2"/>
  <c r="T424" i="2"/>
  <c r="S424" i="2"/>
  <c r="R424" i="2"/>
  <c r="T423" i="2"/>
  <c r="S423" i="2"/>
  <c r="R423" i="2"/>
  <c r="T422" i="2"/>
  <c r="S422" i="2"/>
  <c r="R422" i="2"/>
  <c r="T421" i="2"/>
  <c r="S421" i="2"/>
  <c r="R421" i="2"/>
  <c r="T420" i="2"/>
  <c r="S420" i="2"/>
  <c r="R420" i="2"/>
  <c r="T419" i="2"/>
  <c r="S419" i="2"/>
  <c r="R419" i="2"/>
  <c r="T418" i="2"/>
  <c r="S418" i="2"/>
  <c r="R418" i="2"/>
  <c r="T417" i="2"/>
  <c r="S417" i="2"/>
  <c r="R417" i="2"/>
  <c r="T416" i="2"/>
  <c r="S416" i="2"/>
  <c r="R416" i="2"/>
  <c r="T415" i="2"/>
  <c r="S415" i="2"/>
  <c r="R415" i="2"/>
  <c r="T414" i="2"/>
  <c r="S414" i="2"/>
  <c r="R414" i="2"/>
  <c r="T413" i="2"/>
  <c r="S413" i="2"/>
  <c r="R413" i="2"/>
  <c r="T412" i="2"/>
  <c r="S412" i="2"/>
  <c r="R412" i="2"/>
  <c r="T411" i="2"/>
  <c r="S411" i="2"/>
  <c r="R411" i="2"/>
  <c r="T410" i="2"/>
  <c r="S410" i="2"/>
  <c r="R410" i="2"/>
  <c r="T409" i="2"/>
  <c r="S409" i="2"/>
  <c r="R409" i="2"/>
  <c r="T408" i="2"/>
  <c r="S408" i="2"/>
  <c r="R408" i="2"/>
  <c r="T407" i="2"/>
  <c r="S407" i="2"/>
  <c r="R407" i="2"/>
  <c r="T406" i="2"/>
  <c r="S406" i="2"/>
  <c r="R406" i="2"/>
  <c r="T405" i="2"/>
  <c r="S405" i="2"/>
  <c r="R405" i="2"/>
  <c r="T404" i="2"/>
  <c r="S404" i="2"/>
  <c r="R404" i="2"/>
  <c r="T403" i="2"/>
  <c r="S403" i="2"/>
  <c r="R403" i="2"/>
  <c r="T402" i="2"/>
  <c r="S402" i="2"/>
  <c r="R402" i="2"/>
  <c r="T401" i="2"/>
  <c r="S401" i="2"/>
  <c r="R401" i="2"/>
  <c r="T400" i="2"/>
  <c r="S400" i="2"/>
  <c r="R400" i="2"/>
  <c r="T399" i="2"/>
  <c r="S399" i="2"/>
  <c r="R399" i="2"/>
  <c r="T398" i="2"/>
  <c r="S398" i="2"/>
  <c r="R398" i="2"/>
  <c r="T397" i="2"/>
  <c r="S397" i="2"/>
  <c r="R397" i="2"/>
  <c r="T396" i="2"/>
  <c r="S396" i="2"/>
  <c r="R396" i="2"/>
  <c r="T395" i="2"/>
  <c r="S395" i="2"/>
  <c r="R395" i="2"/>
  <c r="T394" i="2"/>
  <c r="S394" i="2"/>
  <c r="R394" i="2"/>
  <c r="T393" i="2"/>
  <c r="S393" i="2"/>
  <c r="R393" i="2"/>
  <c r="T392" i="2"/>
  <c r="S392" i="2"/>
  <c r="R392" i="2"/>
  <c r="T391" i="2"/>
  <c r="S391" i="2"/>
  <c r="R391" i="2"/>
  <c r="T390" i="2"/>
  <c r="S390" i="2"/>
  <c r="R390" i="2"/>
  <c r="T389" i="2"/>
  <c r="S389" i="2"/>
  <c r="R389" i="2"/>
  <c r="T388" i="2"/>
  <c r="S388" i="2"/>
  <c r="R388" i="2"/>
  <c r="T387" i="2"/>
  <c r="S387" i="2"/>
  <c r="R387" i="2"/>
  <c r="T386" i="2"/>
  <c r="S386" i="2"/>
  <c r="R386" i="2"/>
  <c r="T385" i="2"/>
  <c r="S385" i="2"/>
  <c r="R385" i="2"/>
  <c r="T384" i="2"/>
  <c r="S384" i="2"/>
  <c r="R384" i="2"/>
  <c r="T383" i="2"/>
  <c r="S383" i="2"/>
  <c r="R383" i="2"/>
  <c r="T382" i="2"/>
  <c r="S382" i="2"/>
  <c r="R382" i="2"/>
  <c r="T381" i="2"/>
  <c r="S381" i="2"/>
  <c r="R381" i="2"/>
  <c r="T380" i="2"/>
  <c r="S380" i="2"/>
  <c r="R380" i="2"/>
  <c r="T379" i="2"/>
  <c r="S379" i="2"/>
  <c r="R379" i="2"/>
  <c r="T378" i="2"/>
  <c r="S378" i="2"/>
  <c r="R378" i="2"/>
  <c r="T377" i="2"/>
  <c r="S377" i="2"/>
  <c r="R377" i="2"/>
  <c r="T376" i="2"/>
  <c r="S376" i="2"/>
  <c r="R376" i="2"/>
  <c r="T375" i="2"/>
  <c r="S375" i="2"/>
  <c r="R375" i="2"/>
  <c r="T374" i="2"/>
  <c r="S374" i="2"/>
  <c r="R374" i="2"/>
  <c r="T373" i="2"/>
  <c r="S373" i="2"/>
  <c r="R373" i="2"/>
  <c r="T372" i="2"/>
  <c r="S372" i="2"/>
  <c r="R372" i="2"/>
  <c r="T371" i="2"/>
  <c r="S371" i="2"/>
  <c r="R371" i="2"/>
  <c r="T370" i="2"/>
  <c r="S370" i="2"/>
  <c r="R370" i="2"/>
  <c r="T369" i="2"/>
  <c r="S369" i="2"/>
  <c r="R369" i="2"/>
  <c r="T368" i="2"/>
  <c r="S368" i="2"/>
  <c r="R368" i="2"/>
  <c r="T367" i="2"/>
  <c r="S367" i="2"/>
  <c r="R367" i="2"/>
  <c r="T366" i="2"/>
  <c r="S366" i="2"/>
  <c r="R366" i="2"/>
  <c r="T365" i="2"/>
  <c r="S365" i="2"/>
  <c r="R365" i="2"/>
  <c r="T364" i="2"/>
  <c r="S364" i="2"/>
  <c r="R364" i="2"/>
  <c r="T363" i="2"/>
  <c r="S363" i="2"/>
  <c r="R363" i="2"/>
  <c r="T362" i="2"/>
  <c r="S362" i="2"/>
  <c r="R362" i="2"/>
  <c r="T361" i="2"/>
  <c r="S361" i="2"/>
  <c r="R361" i="2"/>
  <c r="T360" i="2"/>
  <c r="S360" i="2"/>
  <c r="R360" i="2"/>
  <c r="T359" i="2"/>
  <c r="S359" i="2"/>
  <c r="R359" i="2"/>
  <c r="T358" i="2"/>
  <c r="S358" i="2"/>
  <c r="R358" i="2"/>
  <c r="T357" i="2"/>
  <c r="S357" i="2"/>
  <c r="R357" i="2"/>
  <c r="T356" i="2"/>
  <c r="S356" i="2"/>
  <c r="R356" i="2"/>
  <c r="T355" i="2"/>
  <c r="S355" i="2"/>
  <c r="R355" i="2"/>
  <c r="T354" i="2"/>
  <c r="S354" i="2"/>
  <c r="R354" i="2"/>
  <c r="T353" i="2"/>
  <c r="S353" i="2"/>
  <c r="R353" i="2"/>
  <c r="T352" i="2"/>
  <c r="S352" i="2"/>
  <c r="R352" i="2"/>
  <c r="T351" i="2"/>
  <c r="S351" i="2"/>
  <c r="R351" i="2"/>
  <c r="T350" i="2"/>
  <c r="S350" i="2"/>
  <c r="R350" i="2"/>
  <c r="T349" i="2"/>
  <c r="S349" i="2"/>
  <c r="R349" i="2"/>
  <c r="T348" i="2"/>
  <c r="S348" i="2"/>
  <c r="R348" i="2"/>
  <c r="T347" i="2"/>
  <c r="S347" i="2"/>
  <c r="R347" i="2"/>
  <c r="T346" i="2"/>
  <c r="S346" i="2"/>
  <c r="R346" i="2"/>
  <c r="T345" i="2"/>
  <c r="S345" i="2"/>
  <c r="R345" i="2"/>
  <c r="T344" i="2"/>
  <c r="S344" i="2"/>
  <c r="R344" i="2"/>
  <c r="T343" i="2"/>
  <c r="S343" i="2"/>
  <c r="R343" i="2"/>
  <c r="T342" i="2"/>
  <c r="S342" i="2"/>
  <c r="R342" i="2"/>
  <c r="T341" i="2"/>
  <c r="S341" i="2"/>
  <c r="R341" i="2"/>
  <c r="T340" i="2"/>
  <c r="S340" i="2"/>
  <c r="R340" i="2"/>
  <c r="T339" i="2"/>
  <c r="S339" i="2"/>
  <c r="R339" i="2"/>
  <c r="T338" i="2"/>
  <c r="S338" i="2"/>
  <c r="R338" i="2"/>
  <c r="T337" i="2"/>
  <c r="S337" i="2"/>
  <c r="R337" i="2"/>
  <c r="T336" i="2"/>
  <c r="S336" i="2"/>
  <c r="R336" i="2"/>
  <c r="T335" i="2"/>
  <c r="S335" i="2"/>
  <c r="R335" i="2"/>
  <c r="T334" i="2"/>
  <c r="S334" i="2"/>
  <c r="R334" i="2"/>
  <c r="T333" i="2"/>
  <c r="S333" i="2"/>
  <c r="R333" i="2"/>
  <c r="T332" i="2"/>
  <c r="S332" i="2"/>
  <c r="R332" i="2"/>
  <c r="T331" i="2"/>
  <c r="S331" i="2"/>
  <c r="R331" i="2"/>
  <c r="T330" i="2"/>
  <c r="S330" i="2"/>
  <c r="R330" i="2"/>
  <c r="T329" i="2"/>
  <c r="S329" i="2"/>
  <c r="R329" i="2"/>
  <c r="T328" i="2"/>
  <c r="S328" i="2"/>
  <c r="R328" i="2"/>
  <c r="T327" i="2"/>
  <c r="S327" i="2"/>
  <c r="R327" i="2"/>
  <c r="T326" i="2"/>
  <c r="S326" i="2"/>
  <c r="R326" i="2"/>
  <c r="T325" i="2"/>
  <c r="S325" i="2"/>
  <c r="R325" i="2"/>
  <c r="T324" i="2"/>
  <c r="S324" i="2"/>
  <c r="R324" i="2"/>
  <c r="T323" i="2"/>
  <c r="S323" i="2"/>
  <c r="R323" i="2"/>
  <c r="T322" i="2"/>
  <c r="S322" i="2"/>
  <c r="R322" i="2"/>
  <c r="T321" i="2"/>
  <c r="S321" i="2"/>
  <c r="R321" i="2"/>
  <c r="T320" i="2"/>
  <c r="S320" i="2"/>
  <c r="R320" i="2"/>
  <c r="T319" i="2"/>
  <c r="S319" i="2"/>
  <c r="R319" i="2"/>
  <c r="T318" i="2"/>
  <c r="S318" i="2"/>
  <c r="R318" i="2"/>
  <c r="T317" i="2"/>
  <c r="S317" i="2"/>
  <c r="R317" i="2"/>
  <c r="T316" i="2"/>
  <c r="S316" i="2"/>
  <c r="R316" i="2"/>
  <c r="T315" i="2"/>
  <c r="S315" i="2"/>
  <c r="R315" i="2"/>
  <c r="T314" i="2"/>
  <c r="S314" i="2"/>
  <c r="R314" i="2"/>
  <c r="T313" i="2"/>
  <c r="S313" i="2"/>
  <c r="R313" i="2"/>
  <c r="T312" i="2"/>
  <c r="S312" i="2"/>
  <c r="R312" i="2"/>
  <c r="T311" i="2"/>
  <c r="S311" i="2"/>
  <c r="R311" i="2"/>
  <c r="T310" i="2"/>
  <c r="S310" i="2"/>
  <c r="R310" i="2"/>
  <c r="T309" i="2"/>
  <c r="S309" i="2"/>
  <c r="R309" i="2"/>
  <c r="T308" i="2"/>
  <c r="S308" i="2"/>
  <c r="R308" i="2"/>
  <c r="T307" i="2"/>
  <c r="S307" i="2"/>
  <c r="R307" i="2"/>
  <c r="T306" i="2"/>
  <c r="S306" i="2"/>
  <c r="R306" i="2"/>
  <c r="T305" i="2"/>
  <c r="S305" i="2"/>
  <c r="R305" i="2"/>
  <c r="T304" i="2"/>
  <c r="S304" i="2"/>
  <c r="R304" i="2"/>
  <c r="T303" i="2"/>
  <c r="S303" i="2"/>
  <c r="R303" i="2"/>
  <c r="T302" i="2"/>
  <c r="S302" i="2"/>
  <c r="R302" i="2"/>
  <c r="T301" i="2"/>
  <c r="S301" i="2"/>
  <c r="R301" i="2"/>
  <c r="T300" i="2"/>
  <c r="S300" i="2"/>
  <c r="R300" i="2"/>
  <c r="T299" i="2"/>
  <c r="S299" i="2"/>
  <c r="R299" i="2"/>
  <c r="T298" i="2"/>
  <c r="S298" i="2"/>
  <c r="R298" i="2"/>
  <c r="T297" i="2"/>
  <c r="S297" i="2"/>
  <c r="R297" i="2"/>
  <c r="T296" i="2"/>
  <c r="S296" i="2"/>
  <c r="R296" i="2"/>
  <c r="T295" i="2"/>
  <c r="S295" i="2"/>
  <c r="R295" i="2"/>
  <c r="T294" i="2"/>
  <c r="S294" i="2"/>
  <c r="R294" i="2"/>
  <c r="T293" i="2"/>
  <c r="S293" i="2"/>
  <c r="R293" i="2"/>
  <c r="T292" i="2"/>
  <c r="S292" i="2"/>
  <c r="R292" i="2"/>
  <c r="T291" i="2"/>
  <c r="S291" i="2"/>
  <c r="R291" i="2"/>
  <c r="T290" i="2"/>
  <c r="S290" i="2"/>
  <c r="R290" i="2"/>
  <c r="T289" i="2"/>
  <c r="S289" i="2"/>
  <c r="R289" i="2"/>
  <c r="T288" i="2"/>
  <c r="S288" i="2"/>
  <c r="R288" i="2"/>
  <c r="T287" i="2"/>
  <c r="S287" i="2"/>
  <c r="R287" i="2"/>
  <c r="T286" i="2"/>
  <c r="S286" i="2"/>
  <c r="R286" i="2"/>
  <c r="T285" i="2"/>
  <c r="S285" i="2"/>
  <c r="R285" i="2"/>
  <c r="T284" i="2"/>
  <c r="S284" i="2"/>
  <c r="R284" i="2"/>
  <c r="T283" i="2"/>
  <c r="S283" i="2"/>
  <c r="R283" i="2"/>
  <c r="T282" i="2"/>
  <c r="S282" i="2"/>
  <c r="R282" i="2"/>
  <c r="T281" i="2"/>
  <c r="S281" i="2"/>
  <c r="R281" i="2"/>
  <c r="T280" i="2"/>
  <c r="S280" i="2"/>
  <c r="R280" i="2"/>
  <c r="T279" i="2"/>
  <c r="S279" i="2"/>
  <c r="R279" i="2"/>
  <c r="T278" i="2"/>
  <c r="S278" i="2"/>
  <c r="R278" i="2"/>
  <c r="T277" i="2"/>
  <c r="S277" i="2"/>
  <c r="R277" i="2"/>
  <c r="T276" i="2"/>
  <c r="S276" i="2"/>
  <c r="R276" i="2"/>
  <c r="T275" i="2"/>
  <c r="S275" i="2"/>
  <c r="R275" i="2"/>
  <c r="T274" i="2"/>
  <c r="S274" i="2"/>
  <c r="R274" i="2"/>
  <c r="T273" i="2"/>
  <c r="S273" i="2"/>
  <c r="R273" i="2"/>
  <c r="T272" i="2"/>
  <c r="S272" i="2"/>
  <c r="R272" i="2"/>
  <c r="T271" i="2"/>
  <c r="S271" i="2"/>
  <c r="R271" i="2"/>
  <c r="T270" i="2"/>
  <c r="S270" i="2"/>
  <c r="R270" i="2"/>
  <c r="T269" i="2"/>
  <c r="S269" i="2"/>
  <c r="R269" i="2"/>
  <c r="T268" i="2"/>
  <c r="S268" i="2"/>
  <c r="R268" i="2"/>
  <c r="T267" i="2"/>
  <c r="S267" i="2"/>
  <c r="R267" i="2"/>
  <c r="T266" i="2"/>
  <c r="S266" i="2"/>
  <c r="R266" i="2"/>
  <c r="T265" i="2"/>
  <c r="S265" i="2"/>
  <c r="R265" i="2"/>
  <c r="T264" i="2"/>
  <c r="S264" i="2"/>
  <c r="R264" i="2"/>
  <c r="T263" i="2"/>
  <c r="S263" i="2"/>
  <c r="R263" i="2"/>
  <c r="T262" i="2"/>
  <c r="S262" i="2"/>
  <c r="R262" i="2"/>
  <c r="T261" i="2"/>
  <c r="S261" i="2"/>
  <c r="R261" i="2"/>
  <c r="T260" i="2"/>
  <c r="S260" i="2"/>
  <c r="R260" i="2"/>
  <c r="T259" i="2"/>
  <c r="S259" i="2"/>
  <c r="R259" i="2"/>
  <c r="T258" i="2"/>
  <c r="S258" i="2"/>
  <c r="R258" i="2"/>
  <c r="T257" i="2"/>
  <c r="S257" i="2"/>
  <c r="R257" i="2"/>
  <c r="T256" i="2"/>
  <c r="S256" i="2"/>
  <c r="R256" i="2"/>
  <c r="T255" i="2"/>
  <c r="S255" i="2"/>
  <c r="R255" i="2"/>
  <c r="T254" i="2"/>
  <c r="S254" i="2"/>
  <c r="R254" i="2"/>
  <c r="T253" i="2"/>
  <c r="S253" i="2"/>
  <c r="R253" i="2"/>
  <c r="T252" i="2"/>
  <c r="S252" i="2"/>
  <c r="R252" i="2"/>
  <c r="T251" i="2"/>
  <c r="S251" i="2"/>
  <c r="R251" i="2"/>
  <c r="T250" i="2"/>
  <c r="S250" i="2"/>
  <c r="R250" i="2"/>
  <c r="T249" i="2"/>
  <c r="S249" i="2"/>
  <c r="R249" i="2"/>
  <c r="T248" i="2"/>
  <c r="S248" i="2"/>
  <c r="R248" i="2"/>
  <c r="T247" i="2"/>
  <c r="S247" i="2"/>
  <c r="R247" i="2"/>
  <c r="T246" i="2"/>
  <c r="S246" i="2"/>
  <c r="R246" i="2"/>
  <c r="T245" i="2"/>
  <c r="S245" i="2"/>
  <c r="R245" i="2"/>
  <c r="T244" i="2"/>
  <c r="S244" i="2"/>
  <c r="R244" i="2"/>
  <c r="T243" i="2"/>
  <c r="S243" i="2"/>
  <c r="R243" i="2"/>
  <c r="T242" i="2"/>
  <c r="S242" i="2"/>
  <c r="R242" i="2"/>
  <c r="T241" i="2"/>
  <c r="S241" i="2"/>
  <c r="R241" i="2"/>
  <c r="T240" i="2"/>
  <c r="S240" i="2"/>
  <c r="R240" i="2"/>
  <c r="T239" i="2"/>
  <c r="S239" i="2"/>
  <c r="R239" i="2"/>
  <c r="T238" i="2"/>
  <c r="S238" i="2"/>
  <c r="R238" i="2"/>
  <c r="T237" i="2"/>
  <c r="S237" i="2"/>
  <c r="R237" i="2"/>
  <c r="T236" i="2"/>
  <c r="S236" i="2"/>
  <c r="R236" i="2"/>
  <c r="T235" i="2"/>
  <c r="S235" i="2"/>
  <c r="R235" i="2"/>
  <c r="T234" i="2"/>
  <c r="S234" i="2"/>
  <c r="R234" i="2"/>
  <c r="T233" i="2"/>
  <c r="S233" i="2"/>
  <c r="R233" i="2"/>
  <c r="T232" i="2"/>
  <c r="S232" i="2"/>
  <c r="R232" i="2"/>
  <c r="T231" i="2"/>
  <c r="S231" i="2"/>
  <c r="R231" i="2"/>
  <c r="T230" i="2"/>
  <c r="S230" i="2"/>
  <c r="R230" i="2"/>
  <c r="T229" i="2"/>
  <c r="S229" i="2"/>
  <c r="R229" i="2"/>
  <c r="T228" i="2"/>
  <c r="S228" i="2"/>
  <c r="R228" i="2"/>
  <c r="T227" i="2"/>
  <c r="S227" i="2"/>
  <c r="R227" i="2"/>
  <c r="T226" i="2"/>
  <c r="S226" i="2"/>
  <c r="R226" i="2"/>
  <c r="T225" i="2"/>
  <c r="S225" i="2"/>
  <c r="R225" i="2"/>
  <c r="T224" i="2"/>
  <c r="S224" i="2"/>
  <c r="R224" i="2"/>
  <c r="T223" i="2"/>
  <c r="S223" i="2"/>
  <c r="R223" i="2"/>
  <c r="T222" i="2"/>
  <c r="S222" i="2"/>
  <c r="R222" i="2"/>
  <c r="T221" i="2"/>
  <c r="S221" i="2"/>
  <c r="R221" i="2"/>
  <c r="T220" i="2"/>
  <c r="S220" i="2"/>
  <c r="R220" i="2"/>
  <c r="T219" i="2"/>
  <c r="S219" i="2"/>
  <c r="R219" i="2"/>
  <c r="T218" i="2"/>
  <c r="S218" i="2"/>
  <c r="R218" i="2"/>
  <c r="T217" i="2"/>
  <c r="S217" i="2"/>
  <c r="R217" i="2"/>
  <c r="T216" i="2"/>
  <c r="S216" i="2"/>
  <c r="R216" i="2"/>
  <c r="T215" i="2"/>
  <c r="S215" i="2"/>
  <c r="R215" i="2"/>
  <c r="T214" i="2"/>
  <c r="S214" i="2"/>
  <c r="R214" i="2"/>
  <c r="T213" i="2"/>
  <c r="S213" i="2"/>
  <c r="R213" i="2"/>
  <c r="T212" i="2"/>
  <c r="S212" i="2"/>
  <c r="R212" i="2"/>
  <c r="T211" i="2"/>
  <c r="S211" i="2"/>
  <c r="R211" i="2"/>
  <c r="T210" i="2"/>
  <c r="S210" i="2"/>
  <c r="R210" i="2"/>
  <c r="T209" i="2"/>
  <c r="S209" i="2"/>
  <c r="R209" i="2"/>
  <c r="T208" i="2"/>
  <c r="S208" i="2"/>
  <c r="R208" i="2"/>
  <c r="T207" i="2"/>
  <c r="S207" i="2"/>
  <c r="R207" i="2"/>
  <c r="T206" i="2"/>
  <c r="S206" i="2"/>
  <c r="R206" i="2"/>
  <c r="T205" i="2"/>
  <c r="S205" i="2"/>
  <c r="R205" i="2"/>
  <c r="T204" i="2"/>
  <c r="S204" i="2"/>
  <c r="R204" i="2"/>
  <c r="T203" i="2"/>
  <c r="S203" i="2"/>
  <c r="R203" i="2"/>
  <c r="T202" i="2"/>
  <c r="S202" i="2"/>
  <c r="R202" i="2"/>
  <c r="T201" i="2"/>
  <c r="S201" i="2"/>
  <c r="R201" i="2"/>
  <c r="T200" i="2"/>
  <c r="S200" i="2"/>
  <c r="R200" i="2"/>
  <c r="T199" i="2"/>
  <c r="S199" i="2"/>
  <c r="R199" i="2"/>
  <c r="T198" i="2"/>
  <c r="S198" i="2"/>
  <c r="R198" i="2"/>
  <c r="T197" i="2"/>
  <c r="S197" i="2"/>
  <c r="R197" i="2"/>
  <c r="T196" i="2"/>
  <c r="S196" i="2"/>
  <c r="R196" i="2"/>
  <c r="T195" i="2"/>
  <c r="S195" i="2"/>
  <c r="R195" i="2"/>
  <c r="T194" i="2"/>
  <c r="S194" i="2"/>
  <c r="R194" i="2"/>
  <c r="T193" i="2"/>
  <c r="S193" i="2"/>
  <c r="R193" i="2"/>
  <c r="T192" i="2"/>
  <c r="S192" i="2"/>
  <c r="R192" i="2"/>
  <c r="T191" i="2"/>
  <c r="S191" i="2"/>
  <c r="R191" i="2"/>
  <c r="T190" i="2"/>
  <c r="S190" i="2"/>
  <c r="R190" i="2"/>
  <c r="T189" i="2"/>
  <c r="S189" i="2"/>
  <c r="R189" i="2"/>
  <c r="T188" i="2"/>
  <c r="S188" i="2"/>
  <c r="R188" i="2"/>
  <c r="T187" i="2"/>
  <c r="S187" i="2"/>
  <c r="R187" i="2"/>
  <c r="T186" i="2"/>
  <c r="S186" i="2"/>
  <c r="R186" i="2"/>
  <c r="T185" i="2"/>
  <c r="S185" i="2"/>
  <c r="R185" i="2"/>
  <c r="T184" i="2"/>
  <c r="S184" i="2"/>
  <c r="R184" i="2"/>
  <c r="T183" i="2"/>
  <c r="S183" i="2"/>
  <c r="R183" i="2"/>
  <c r="T182" i="2"/>
  <c r="S182" i="2"/>
  <c r="R182" i="2"/>
  <c r="T181" i="2"/>
  <c r="S181" i="2"/>
  <c r="R181" i="2"/>
  <c r="T180" i="2"/>
  <c r="S180" i="2"/>
  <c r="R180" i="2"/>
  <c r="T179" i="2"/>
  <c r="S179" i="2"/>
  <c r="R179" i="2"/>
  <c r="T178" i="2"/>
  <c r="S178" i="2"/>
  <c r="R178" i="2"/>
  <c r="T177" i="2"/>
  <c r="S177" i="2"/>
  <c r="R177" i="2"/>
  <c r="T176" i="2"/>
  <c r="S176" i="2"/>
  <c r="R176" i="2"/>
  <c r="T175" i="2"/>
  <c r="S175" i="2"/>
  <c r="R175" i="2"/>
  <c r="T174" i="2"/>
  <c r="S174" i="2"/>
  <c r="R174" i="2"/>
  <c r="T173" i="2"/>
  <c r="S173" i="2"/>
  <c r="R173" i="2"/>
  <c r="T172" i="2"/>
  <c r="S172" i="2"/>
  <c r="R172" i="2"/>
  <c r="T171" i="2"/>
  <c r="S171" i="2"/>
  <c r="R171" i="2"/>
  <c r="T170" i="2"/>
  <c r="S170" i="2"/>
  <c r="R170" i="2"/>
  <c r="T169" i="2"/>
  <c r="S169" i="2"/>
  <c r="R169" i="2"/>
  <c r="T168" i="2"/>
  <c r="S168" i="2"/>
  <c r="R168" i="2"/>
  <c r="T167" i="2"/>
  <c r="S167" i="2"/>
  <c r="R167" i="2"/>
  <c r="T166" i="2"/>
  <c r="S166" i="2"/>
  <c r="R166" i="2"/>
  <c r="T165" i="2"/>
  <c r="S165" i="2"/>
  <c r="R165" i="2"/>
  <c r="T164" i="2"/>
  <c r="S164" i="2"/>
  <c r="R164" i="2"/>
  <c r="T163" i="2"/>
  <c r="S163" i="2"/>
  <c r="R163" i="2"/>
  <c r="T162" i="2"/>
  <c r="S162" i="2"/>
  <c r="R162" i="2"/>
  <c r="T161" i="2"/>
  <c r="S161" i="2"/>
  <c r="R161" i="2"/>
  <c r="T160" i="2"/>
  <c r="S160" i="2"/>
  <c r="R160" i="2"/>
  <c r="T159" i="2"/>
  <c r="S159" i="2"/>
  <c r="R159" i="2"/>
  <c r="T158" i="2"/>
  <c r="S158" i="2"/>
  <c r="R158" i="2"/>
  <c r="T157" i="2"/>
  <c r="S157" i="2"/>
  <c r="R157" i="2"/>
  <c r="T156" i="2"/>
  <c r="S156" i="2"/>
  <c r="R156" i="2"/>
  <c r="T155" i="2"/>
  <c r="S155" i="2"/>
  <c r="R155" i="2"/>
  <c r="T154" i="2"/>
  <c r="S154" i="2"/>
  <c r="R154" i="2"/>
  <c r="T153" i="2"/>
  <c r="S153" i="2"/>
  <c r="R153" i="2"/>
  <c r="T152" i="2"/>
  <c r="S152" i="2"/>
  <c r="R152" i="2"/>
  <c r="T151" i="2"/>
  <c r="S151" i="2"/>
  <c r="R151" i="2"/>
  <c r="T150" i="2"/>
  <c r="S150" i="2"/>
  <c r="R150" i="2"/>
  <c r="T149" i="2"/>
  <c r="S149" i="2"/>
  <c r="R149" i="2"/>
  <c r="T148" i="2"/>
  <c r="S148" i="2"/>
  <c r="R148" i="2"/>
  <c r="T147" i="2"/>
  <c r="S147" i="2"/>
  <c r="R147" i="2"/>
  <c r="T146" i="2"/>
  <c r="S146" i="2"/>
  <c r="R146" i="2"/>
  <c r="T145" i="2"/>
  <c r="S145" i="2"/>
  <c r="R145" i="2"/>
  <c r="T144" i="2"/>
  <c r="S144" i="2"/>
  <c r="R144" i="2"/>
  <c r="T143" i="2"/>
  <c r="S143" i="2"/>
  <c r="R143" i="2"/>
  <c r="T142" i="2"/>
  <c r="S142" i="2"/>
  <c r="R142" i="2"/>
  <c r="T141" i="2"/>
  <c r="S141" i="2"/>
  <c r="R141" i="2"/>
  <c r="T140" i="2"/>
  <c r="S140" i="2"/>
  <c r="R140" i="2"/>
  <c r="T139" i="2"/>
  <c r="S139" i="2"/>
  <c r="R139" i="2"/>
  <c r="T138" i="2"/>
  <c r="S138" i="2"/>
  <c r="R138" i="2"/>
  <c r="T137" i="2"/>
  <c r="S137" i="2"/>
  <c r="R137" i="2"/>
  <c r="T136" i="2"/>
  <c r="S136" i="2"/>
  <c r="R136" i="2"/>
  <c r="T135" i="2"/>
  <c r="S135" i="2"/>
  <c r="R135" i="2"/>
  <c r="T134" i="2"/>
  <c r="S134" i="2"/>
  <c r="R134" i="2"/>
  <c r="T133" i="2"/>
  <c r="S133" i="2"/>
  <c r="R133" i="2"/>
  <c r="T132" i="2"/>
  <c r="S132" i="2"/>
  <c r="R132" i="2"/>
  <c r="T131" i="2"/>
  <c r="S131" i="2"/>
  <c r="R131" i="2"/>
  <c r="T130" i="2"/>
  <c r="S130" i="2"/>
  <c r="R130" i="2"/>
  <c r="T129" i="2"/>
  <c r="S129" i="2"/>
  <c r="R129" i="2"/>
  <c r="T128" i="2"/>
  <c r="S128" i="2"/>
  <c r="R128" i="2"/>
  <c r="T127" i="2"/>
  <c r="S127" i="2"/>
  <c r="R127" i="2"/>
  <c r="T126" i="2"/>
  <c r="S126" i="2"/>
  <c r="R126" i="2"/>
  <c r="T125" i="2"/>
  <c r="S125" i="2"/>
  <c r="R125" i="2"/>
  <c r="T124" i="2"/>
  <c r="S124" i="2"/>
  <c r="R124" i="2"/>
  <c r="T123" i="2"/>
  <c r="S123" i="2"/>
  <c r="R123" i="2"/>
  <c r="T122" i="2"/>
  <c r="S122" i="2"/>
  <c r="R122" i="2"/>
  <c r="T121" i="2"/>
  <c r="S121" i="2"/>
  <c r="R121" i="2"/>
  <c r="T120" i="2"/>
  <c r="S120" i="2"/>
  <c r="R120" i="2"/>
  <c r="T119" i="2"/>
  <c r="S119" i="2"/>
  <c r="R119" i="2"/>
  <c r="T118" i="2"/>
  <c r="S118" i="2"/>
  <c r="R118" i="2"/>
  <c r="T117" i="2"/>
  <c r="S117" i="2"/>
  <c r="R117" i="2"/>
  <c r="T116" i="2"/>
  <c r="S116" i="2"/>
  <c r="R116" i="2"/>
  <c r="T115" i="2"/>
  <c r="S115" i="2"/>
  <c r="R115" i="2"/>
  <c r="T114" i="2"/>
  <c r="S114" i="2"/>
  <c r="R114" i="2"/>
  <c r="T113" i="2"/>
  <c r="S113" i="2"/>
  <c r="R113" i="2"/>
  <c r="T112" i="2"/>
  <c r="S112" i="2"/>
  <c r="R112" i="2"/>
  <c r="T111" i="2"/>
  <c r="S111" i="2"/>
  <c r="R111" i="2"/>
  <c r="T110" i="2"/>
  <c r="S110" i="2"/>
  <c r="R110" i="2"/>
  <c r="T109" i="2"/>
  <c r="S109" i="2"/>
  <c r="R109" i="2"/>
  <c r="T108" i="2"/>
  <c r="S108" i="2"/>
  <c r="R108" i="2"/>
  <c r="T107" i="2"/>
  <c r="S107" i="2"/>
  <c r="R107" i="2"/>
  <c r="T106" i="2"/>
  <c r="S106" i="2"/>
  <c r="R106" i="2"/>
  <c r="T105" i="2"/>
  <c r="S105" i="2"/>
  <c r="R105" i="2"/>
  <c r="T104" i="2"/>
  <c r="S104" i="2"/>
  <c r="R104" i="2"/>
  <c r="T103" i="2"/>
  <c r="S103" i="2"/>
  <c r="R103" i="2"/>
  <c r="T102" i="2"/>
  <c r="S102" i="2"/>
  <c r="R102" i="2"/>
  <c r="T101" i="2"/>
  <c r="S101" i="2"/>
  <c r="R101" i="2"/>
  <c r="T100" i="2"/>
  <c r="S100" i="2"/>
  <c r="R100" i="2"/>
  <c r="T99" i="2"/>
  <c r="S99" i="2"/>
  <c r="R99" i="2"/>
  <c r="T98" i="2"/>
  <c r="S98" i="2"/>
  <c r="R98" i="2"/>
  <c r="T97" i="2"/>
  <c r="S97" i="2"/>
  <c r="R97" i="2"/>
  <c r="T96" i="2"/>
  <c r="S96" i="2"/>
  <c r="R96" i="2"/>
  <c r="T95" i="2"/>
  <c r="S95" i="2"/>
  <c r="R95" i="2"/>
  <c r="T94" i="2"/>
  <c r="S94" i="2"/>
  <c r="R94" i="2"/>
  <c r="T93" i="2"/>
  <c r="S93" i="2"/>
  <c r="R93" i="2"/>
  <c r="T92" i="2"/>
  <c r="S92" i="2"/>
  <c r="R92" i="2"/>
  <c r="T91" i="2"/>
  <c r="S91" i="2"/>
  <c r="R91" i="2"/>
  <c r="T90" i="2"/>
  <c r="S90" i="2"/>
  <c r="R90" i="2"/>
  <c r="T89" i="2"/>
  <c r="S89" i="2"/>
  <c r="R89" i="2"/>
  <c r="T88" i="2"/>
  <c r="S88" i="2"/>
  <c r="R88" i="2"/>
  <c r="T87" i="2"/>
  <c r="S87" i="2"/>
  <c r="R87" i="2"/>
  <c r="T86" i="2"/>
  <c r="S86" i="2"/>
  <c r="R86" i="2"/>
  <c r="T85" i="2"/>
  <c r="S85" i="2"/>
  <c r="R85" i="2"/>
  <c r="T84" i="2"/>
  <c r="S84" i="2"/>
  <c r="R84" i="2"/>
  <c r="T83" i="2"/>
  <c r="S83" i="2"/>
  <c r="R83" i="2"/>
  <c r="T82" i="2"/>
  <c r="S82" i="2"/>
  <c r="R82" i="2"/>
  <c r="T81" i="2"/>
  <c r="S81" i="2"/>
  <c r="R81" i="2"/>
  <c r="T80" i="2"/>
  <c r="S80" i="2"/>
  <c r="R80" i="2"/>
  <c r="T79" i="2"/>
  <c r="S79" i="2"/>
  <c r="R79" i="2"/>
  <c r="T78" i="2"/>
  <c r="S78" i="2"/>
  <c r="R78" i="2"/>
  <c r="T77" i="2"/>
  <c r="S77" i="2"/>
  <c r="R77" i="2"/>
  <c r="T76" i="2"/>
  <c r="S76" i="2"/>
  <c r="R76" i="2"/>
  <c r="T75" i="2"/>
  <c r="S75" i="2"/>
  <c r="R75" i="2"/>
  <c r="T74" i="2"/>
  <c r="S74" i="2"/>
  <c r="R74" i="2"/>
  <c r="T73" i="2"/>
  <c r="S73" i="2"/>
  <c r="R73" i="2"/>
  <c r="T72" i="2"/>
  <c r="S72" i="2"/>
  <c r="R72" i="2"/>
  <c r="T71" i="2"/>
  <c r="S71" i="2"/>
  <c r="R71" i="2"/>
  <c r="T70" i="2"/>
  <c r="S70" i="2"/>
  <c r="R70" i="2"/>
  <c r="T69" i="2"/>
  <c r="S69" i="2"/>
  <c r="R69" i="2"/>
  <c r="T68" i="2"/>
  <c r="S68" i="2"/>
  <c r="R68" i="2"/>
  <c r="T67" i="2"/>
  <c r="S67" i="2"/>
  <c r="R67" i="2"/>
  <c r="T66" i="2"/>
  <c r="S66" i="2"/>
  <c r="R66" i="2"/>
  <c r="T65" i="2"/>
  <c r="S65" i="2"/>
  <c r="R65" i="2"/>
  <c r="T64" i="2"/>
  <c r="S64" i="2"/>
  <c r="R64" i="2"/>
  <c r="T63" i="2"/>
  <c r="S63" i="2"/>
  <c r="R63" i="2"/>
  <c r="T62" i="2"/>
  <c r="S62" i="2"/>
  <c r="R62" i="2"/>
  <c r="T61" i="2"/>
  <c r="S61" i="2"/>
  <c r="R61" i="2"/>
  <c r="T60" i="2"/>
  <c r="S60" i="2"/>
  <c r="R60" i="2"/>
  <c r="T59" i="2"/>
  <c r="S59" i="2"/>
  <c r="R59" i="2"/>
  <c r="T58" i="2"/>
  <c r="S58" i="2"/>
  <c r="R58" i="2"/>
  <c r="T57" i="2"/>
  <c r="S57" i="2"/>
  <c r="R57" i="2"/>
  <c r="T56" i="2"/>
  <c r="S56" i="2"/>
  <c r="R56" i="2"/>
  <c r="T55" i="2"/>
  <c r="S55" i="2"/>
  <c r="R55" i="2"/>
  <c r="T54" i="2"/>
  <c r="S54" i="2"/>
  <c r="R54" i="2"/>
  <c r="T53" i="2"/>
  <c r="S53" i="2"/>
  <c r="R53" i="2"/>
  <c r="T52" i="2"/>
  <c r="S52" i="2"/>
  <c r="R52" i="2"/>
  <c r="T51" i="2"/>
  <c r="S51" i="2"/>
  <c r="R51" i="2"/>
  <c r="T50" i="2"/>
  <c r="S50" i="2"/>
  <c r="R50" i="2"/>
  <c r="T49" i="2"/>
  <c r="S49" i="2"/>
  <c r="R49" i="2"/>
  <c r="T48" i="2"/>
  <c r="S48" i="2"/>
  <c r="R48" i="2"/>
  <c r="T47" i="2"/>
  <c r="S47" i="2"/>
  <c r="R47" i="2"/>
  <c r="T46" i="2"/>
  <c r="S46" i="2"/>
  <c r="R46" i="2"/>
  <c r="T45" i="2"/>
  <c r="S45" i="2"/>
  <c r="R45" i="2"/>
  <c r="T44" i="2"/>
  <c r="S44" i="2"/>
  <c r="R44" i="2"/>
  <c r="T43" i="2"/>
  <c r="S43" i="2"/>
  <c r="R43" i="2"/>
  <c r="T42" i="2"/>
  <c r="S42" i="2"/>
  <c r="R42" i="2"/>
  <c r="T41" i="2"/>
  <c r="S41" i="2"/>
  <c r="R41" i="2"/>
  <c r="T40" i="2"/>
  <c r="S40" i="2"/>
  <c r="R40" i="2"/>
  <c r="T39" i="2"/>
  <c r="S39" i="2"/>
  <c r="R39" i="2"/>
  <c r="T38" i="2"/>
  <c r="S38" i="2"/>
  <c r="R38" i="2"/>
  <c r="T37" i="2"/>
  <c r="S37" i="2"/>
  <c r="R37" i="2"/>
  <c r="T36" i="2"/>
  <c r="S36" i="2"/>
  <c r="R36" i="2"/>
  <c r="T35" i="2"/>
  <c r="S35" i="2"/>
  <c r="R35" i="2"/>
  <c r="T34" i="2"/>
  <c r="S34" i="2"/>
  <c r="R34" i="2"/>
  <c r="T33" i="2"/>
  <c r="S33" i="2"/>
  <c r="R33" i="2"/>
  <c r="T32" i="2"/>
  <c r="S32" i="2"/>
  <c r="R32" i="2"/>
  <c r="T31" i="2"/>
  <c r="S31" i="2"/>
  <c r="R31" i="2"/>
  <c r="T30" i="2"/>
  <c r="S30" i="2"/>
  <c r="R30" i="2"/>
  <c r="T29" i="2"/>
  <c r="S29" i="2"/>
  <c r="R29" i="2"/>
  <c r="T28" i="2"/>
  <c r="S28" i="2"/>
  <c r="R28" i="2"/>
  <c r="T27" i="2"/>
  <c r="S27" i="2"/>
  <c r="R27" i="2"/>
  <c r="T26" i="2"/>
  <c r="S26" i="2"/>
  <c r="R26" i="2"/>
  <c r="T25" i="2"/>
  <c r="S25" i="2"/>
  <c r="R25" i="2"/>
  <c r="T24" i="2"/>
  <c r="S24" i="2"/>
  <c r="R24" i="2"/>
  <c r="T23" i="2"/>
  <c r="S23" i="2"/>
  <c r="R23" i="2"/>
  <c r="T22" i="2"/>
  <c r="S22" i="2"/>
  <c r="R22" i="2"/>
  <c r="T21" i="2"/>
  <c r="S21" i="2"/>
  <c r="R21" i="2"/>
  <c r="T20" i="2"/>
  <c r="S20" i="2"/>
  <c r="R20" i="2"/>
  <c r="T19" i="2"/>
  <c r="S19" i="2"/>
  <c r="R19" i="2"/>
  <c r="T18" i="2"/>
  <c r="S18" i="2"/>
  <c r="R18" i="2"/>
  <c r="T17" i="2"/>
  <c r="S17" i="2"/>
  <c r="R17" i="2"/>
  <c r="T16" i="2"/>
  <c r="S16" i="2"/>
  <c r="R16" i="2"/>
  <c r="T15" i="2"/>
  <c r="S15" i="2"/>
  <c r="R15" i="2"/>
  <c r="T14" i="2"/>
  <c r="S14" i="2"/>
  <c r="R14" i="2"/>
  <c r="T13" i="2"/>
  <c r="S13" i="2"/>
  <c r="R13" i="2"/>
  <c r="T12" i="2"/>
  <c r="S12" i="2"/>
  <c r="R12" i="2"/>
  <c r="T11" i="2"/>
  <c r="S11" i="2"/>
  <c r="R11" i="2"/>
  <c r="T10" i="2"/>
  <c r="S10" i="2"/>
  <c r="R10" i="2"/>
  <c r="T9" i="2"/>
  <c r="S9" i="2"/>
  <c r="R9" i="2"/>
  <c r="T8" i="2"/>
  <c r="S8" i="2"/>
  <c r="R8" i="2"/>
  <c r="T7" i="2"/>
  <c r="S7" i="2"/>
  <c r="R7" i="2"/>
  <c r="T6" i="2"/>
  <c r="S6" i="2"/>
  <c r="R6" i="2"/>
  <c r="T5" i="2"/>
  <c r="S5" i="2"/>
  <c r="R5" i="2"/>
  <c r="T4" i="2"/>
  <c r="S4" i="2"/>
  <c r="R4" i="2"/>
  <c r="T3" i="2"/>
  <c r="S3" i="2"/>
  <c r="R3" i="2"/>
  <c r="T2" i="2"/>
  <c r="S2" i="2"/>
  <c r="R2" i="2"/>
  <c r="Q1000" i="2"/>
  <c r="P1000" i="2"/>
  <c r="O1000" i="2"/>
  <c r="N1000" i="2"/>
  <c r="M1000" i="2"/>
  <c r="L1000" i="2"/>
  <c r="K1000" i="2"/>
  <c r="J1000" i="2"/>
  <c r="I1000" i="2"/>
  <c r="H1000" i="2"/>
  <c r="G1000" i="2"/>
  <c r="F1000" i="2"/>
  <c r="E1000" i="2"/>
  <c r="D1000" i="2"/>
  <c r="C1000" i="2"/>
  <c r="B1000" i="2"/>
  <c r="Q999" i="2"/>
  <c r="P999" i="2"/>
  <c r="O999" i="2"/>
  <c r="N999" i="2"/>
  <c r="M999" i="2"/>
  <c r="L999" i="2"/>
  <c r="K999" i="2"/>
  <c r="J999" i="2"/>
  <c r="I999" i="2"/>
  <c r="H999" i="2"/>
  <c r="G999" i="2"/>
  <c r="F999" i="2"/>
  <c r="E999" i="2"/>
  <c r="D999" i="2"/>
  <c r="C999" i="2"/>
  <c r="B999" i="2"/>
  <c r="AU4" i="6"/>
  <c r="H9" i="6"/>
  <c r="AU3" i="6"/>
  <c r="E9" i="6"/>
  <c r="AT4" i="6"/>
  <c r="AT3" i="6"/>
  <c r="Q998" i="2"/>
  <c r="P998" i="2"/>
  <c r="O998" i="2"/>
  <c r="N998" i="2"/>
  <c r="M998" i="2"/>
  <c r="L998" i="2"/>
  <c r="K998" i="2"/>
  <c r="J998" i="2"/>
  <c r="I998" i="2"/>
  <c r="H998" i="2"/>
  <c r="G998" i="2"/>
  <c r="F998" i="2"/>
  <c r="E998" i="2"/>
  <c r="D998" i="2"/>
  <c r="C998" i="2"/>
  <c r="B998" i="2"/>
  <c r="Q997" i="2"/>
  <c r="P997" i="2"/>
  <c r="O997" i="2"/>
  <c r="N997" i="2"/>
  <c r="M997" i="2"/>
  <c r="L997" i="2"/>
  <c r="K997" i="2"/>
  <c r="J997" i="2"/>
  <c r="I997" i="2"/>
  <c r="H997" i="2"/>
  <c r="G997" i="2"/>
  <c r="F997" i="2"/>
  <c r="E997" i="2"/>
  <c r="D997" i="2"/>
  <c r="C997" i="2"/>
  <c r="B997" i="2"/>
  <c r="N996" i="2"/>
  <c r="M996" i="2"/>
  <c r="L996" i="2"/>
  <c r="N995" i="2"/>
  <c r="M995" i="2"/>
  <c r="L995" i="2"/>
  <c r="N994" i="2"/>
  <c r="M994" i="2"/>
  <c r="L994" i="2"/>
  <c r="N993" i="2"/>
  <c r="M993" i="2"/>
  <c r="L993" i="2"/>
  <c r="N992" i="2"/>
  <c r="M992" i="2"/>
  <c r="L992" i="2"/>
  <c r="N991" i="2"/>
  <c r="M991" i="2"/>
  <c r="L991" i="2"/>
  <c r="N990" i="2"/>
  <c r="M990" i="2"/>
  <c r="L990" i="2"/>
  <c r="N989" i="2"/>
  <c r="M989" i="2"/>
  <c r="L989" i="2"/>
  <c r="N988" i="2"/>
  <c r="M988" i="2"/>
  <c r="L988" i="2"/>
  <c r="N987" i="2"/>
  <c r="M987" i="2"/>
  <c r="L987" i="2"/>
  <c r="N986" i="2"/>
  <c r="M986" i="2"/>
  <c r="L986" i="2"/>
  <c r="N985" i="2"/>
  <c r="M985" i="2"/>
  <c r="L985" i="2"/>
  <c r="N984" i="2"/>
  <c r="M984" i="2"/>
  <c r="L984" i="2"/>
  <c r="N983" i="2"/>
  <c r="M983" i="2"/>
  <c r="L983" i="2"/>
  <c r="N982" i="2"/>
  <c r="M982" i="2"/>
  <c r="L982" i="2"/>
  <c r="N981" i="2"/>
  <c r="M981" i="2"/>
  <c r="L981" i="2"/>
  <c r="N980" i="2"/>
  <c r="M980" i="2"/>
  <c r="L980" i="2"/>
  <c r="N979" i="2"/>
  <c r="M979" i="2"/>
  <c r="L979" i="2"/>
  <c r="N978" i="2"/>
  <c r="M978" i="2"/>
  <c r="L978" i="2"/>
  <c r="N977" i="2"/>
  <c r="M977" i="2"/>
  <c r="L977" i="2"/>
  <c r="N976" i="2"/>
  <c r="M976" i="2"/>
  <c r="L976" i="2"/>
  <c r="N975" i="2"/>
  <c r="M975" i="2"/>
  <c r="L975" i="2"/>
  <c r="N974" i="2"/>
  <c r="M974" i="2"/>
  <c r="L974" i="2"/>
  <c r="N973" i="2"/>
  <c r="M973" i="2"/>
  <c r="L973" i="2"/>
  <c r="N972" i="2"/>
  <c r="M972" i="2"/>
  <c r="L972" i="2"/>
  <c r="N971" i="2"/>
  <c r="M971" i="2"/>
  <c r="L971" i="2"/>
  <c r="N970" i="2"/>
  <c r="M970" i="2"/>
  <c r="L970" i="2"/>
  <c r="N969" i="2"/>
  <c r="M969" i="2"/>
  <c r="L969" i="2"/>
  <c r="N968" i="2"/>
  <c r="M968" i="2"/>
  <c r="L968" i="2"/>
  <c r="N967" i="2"/>
  <c r="M967" i="2"/>
  <c r="L967" i="2"/>
  <c r="N966" i="2"/>
  <c r="M966" i="2"/>
  <c r="L966" i="2"/>
  <c r="N965" i="2"/>
  <c r="M965" i="2"/>
  <c r="L965" i="2"/>
  <c r="N964" i="2"/>
  <c r="M964" i="2"/>
  <c r="L964" i="2"/>
  <c r="N963" i="2"/>
  <c r="M963" i="2"/>
  <c r="L963" i="2"/>
  <c r="N962" i="2"/>
  <c r="M962" i="2"/>
  <c r="L962" i="2"/>
  <c r="N961" i="2"/>
  <c r="M961" i="2"/>
  <c r="L961" i="2"/>
  <c r="N960" i="2"/>
  <c r="M960" i="2"/>
  <c r="L960" i="2"/>
  <c r="N959" i="2"/>
  <c r="M959" i="2"/>
  <c r="L959" i="2"/>
  <c r="N958" i="2"/>
  <c r="M958" i="2"/>
  <c r="L958" i="2"/>
  <c r="N957" i="2"/>
  <c r="M957" i="2"/>
  <c r="L957" i="2"/>
  <c r="N956" i="2"/>
  <c r="M956" i="2"/>
  <c r="L956" i="2"/>
  <c r="N955" i="2"/>
  <c r="M955" i="2"/>
  <c r="L955" i="2"/>
  <c r="N954" i="2"/>
  <c r="M954" i="2"/>
  <c r="L954" i="2"/>
  <c r="N953" i="2"/>
  <c r="M953" i="2"/>
  <c r="L953" i="2"/>
  <c r="N952" i="2"/>
  <c r="M952" i="2"/>
  <c r="L952" i="2"/>
  <c r="N951" i="2"/>
  <c r="M951" i="2"/>
  <c r="L951" i="2"/>
  <c r="N950" i="2"/>
  <c r="M950" i="2"/>
  <c r="L950" i="2"/>
  <c r="N949" i="2"/>
  <c r="M949" i="2"/>
  <c r="L949" i="2"/>
  <c r="N948" i="2"/>
  <c r="M948" i="2"/>
  <c r="L948" i="2"/>
  <c r="N947" i="2"/>
  <c r="M947" i="2"/>
  <c r="L947" i="2"/>
  <c r="N946" i="2"/>
  <c r="M946" i="2"/>
  <c r="L946" i="2"/>
  <c r="N945" i="2"/>
  <c r="M945" i="2"/>
  <c r="L945" i="2"/>
  <c r="N944" i="2"/>
  <c r="M944" i="2"/>
  <c r="L944" i="2"/>
  <c r="N943" i="2"/>
  <c r="M943" i="2"/>
  <c r="L943" i="2"/>
  <c r="N942" i="2"/>
  <c r="M942" i="2"/>
  <c r="L942" i="2"/>
  <c r="N941" i="2"/>
  <c r="M941" i="2"/>
  <c r="L941" i="2"/>
  <c r="N940" i="2"/>
  <c r="M940" i="2"/>
  <c r="L940" i="2"/>
  <c r="N939" i="2"/>
  <c r="M939" i="2"/>
  <c r="L939" i="2"/>
  <c r="N938" i="2"/>
  <c r="M938" i="2"/>
  <c r="L938" i="2"/>
  <c r="N937" i="2"/>
  <c r="M937" i="2"/>
  <c r="L937" i="2"/>
  <c r="N936" i="2"/>
  <c r="M936" i="2"/>
  <c r="L936" i="2"/>
  <c r="N935" i="2"/>
  <c r="M935" i="2"/>
  <c r="L935" i="2"/>
  <c r="N934" i="2"/>
  <c r="M934" i="2"/>
  <c r="L934" i="2"/>
  <c r="N933" i="2"/>
  <c r="M933" i="2"/>
  <c r="L933" i="2"/>
  <c r="N932" i="2"/>
  <c r="M932" i="2"/>
  <c r="L932" i="2"/>
  <c r="N931" i="2"/>
  <c r="M931" i="2"/>
  <c r="L931" i="2"/>
  <c r="N930" i="2"/>
  <c r="M930" i="2"/>
  <c r="L930" i="2"/>
  <c r="N929" i="2"/>
  <c r="M929" i="2"/>
  <c r="L929" i="2"/>
  <c r="N928" i="2"/>
  <c r="M928" i="2"/>
  <c r="L928" i="2"/>
  <c r="N927" i="2"/>
  <c r="M927" i="2"/>
  <c r="L927" i="2"/>
  <c r="N926" i="2"/>
  <c r="M926" i="2"/>
  <c r="L926" i="2"/>
  <c r="N925" i="2"/>
  <c r="M925" i="2"/>
  <c r="L925" i="2"/>
  <c r="N924" i="2"/>
  <c r="M924" i="2"/>
  <c r="L924" i="2"/>
  <c r="N923" i="2"/>
  <c r="M923" i="2"/>
  <c r="L923" i="2"/>
  <c r="N922" i="2"/>
  <c r="M922" i="2"/>
  <c r="L922" i="2"/>
  <c r="N921" i="2"/>
  <c r="M921" i="2"/>
  <c r="L921" i="2"/>
  <c r="N920" i="2"/>
  <c r="M920" i="2"/>
  <c r="L920" i="2"/>
  <c r="N919" i="2"/>
  <c r="M919" i="2"/>
  <c r="L919" i="2"/>
  <c r="N918" i="2"/>
  <c r="M918" i="2"/>
  <c r="L918" i="2"/>
  <c r="N917" i="2"/>
  <c r="M917" i="2"/>
  <c r="L917" i="2"/>
  <c r="N916" i="2"/>
  <c r="M916" i="2"/>
  <c r="L916" i="2"/>
  <c r="N915" i="2"/>
  <c r="M915" i="2"/>
  <c r="L915" i="2"/>
  <c r="N914" i="2"/>
  <c r="M914" i="2"/>
  <c r="L914" i="2"/>
  <c r="N913" i="2"/>
  <c r="M913" i="2"/>
  <c r="L913" i="2"/>
  <c r="N912" i="2"/>
  <c r="M912" i="2"/>
  <c r="L912" i="2"/>
  <c r="N911" i="2"/>
  <c r="M911" i="2"/>
  <c r="L911" i="2"/>
  <c r="N910" i="2"/>
  <c r="M910" i="2"/>
  <c r="L910" i="2"/>
  <c r="N909" i="2"/>
  <c r="M909" i="2"/>
  <c r="L909" i="2"/>
  <c r="N908" i="2"/>
  <c r="M908" i="2"/>
  <c r="L908" i="2"/>
  <c r="N907" i="2"/>
  <c r="M907" i="2"/>
  <c r="L907" i="2"/>
  <c r="N906" i="2"/>
  <c r="M906" i="2"/>
  <c r="L906" i="2"/>
  <c r="N905" i="2"/>
  <c r="M905" i="2"/>
  <c r="L905" i="2"/>
  <c r="N904" i="2"/>
  <c r="M904" i="2"/>
  <c r="L904" i="2"/>
  <c r="N903" i="2"/>
  <c r="M903" i="2"/>
  <c r="L903" i="2"/>
  <c r="N902" i="2"/>
  <c r="M902" i="2"/>
  <c r="L902" i="2"/>
  <c r="N901" i="2"/>
  <c r="M901" i="2"/>
  <c r="L901" i="2"/>
  <c r="N900" i="2"/>
  <c r="M900" i="2"/>
  <c r="L900" i="2"/>
  <c r="N899" i="2"/>
  <c r="M899" i="2"/>
  <c r="L899" i="2"/>
  <c r="N898" i="2"/>
  <c r="M898" i="2"/>
  <c r="L898" i="2"/>
  <c r="N897" i="2"/>
  <c r="M897" i="2"/>
  <c r="L897" i="2"/>
  <c r="N896" i="2"/>
  <c r="M896" i="2"/>
  <c r="L896" i="2"/>
  <c r="N895" i="2"/>
  <c r="M895" i="2"/>
  <c r="L895" i="2"/>
  <c r="N894" i="2"/>
  <c r="M894" i="2"/>
  <c r="L894" i="2"/>
  <c r="N893" i="2"/>
  <c r="M893" i="2"/>
  <c r="L893" i="2"/>
  <c r="N892" i="2"/>
  <c r="M892" i="2"/>
  <c r="L892" i="2"/>
  <c r="N891" i="2"/>
  <c r="M891" i="2"/>
  <c r="L891" i="2"/>
  <c r="N890" i="2"/>
  <c r="M890" i="2"/>
  <c r="L890" i="2"/>
  <c r="N889" i="2"/>
  <c r="M889" i="2"/>
  <c r="L889" i="2"/>
  <c r="N888" i="2"/>
  <c r="M888" i="2"/>
  <c r="L888" i="2"/>
  <c r="N887" i="2"/>
  <c r="M887" i="2"/>
  <c r="L887" i="2"/>
  <c r="N886" i="2"/>
  <c r="M886" i="2"/>
  <c r="L886" i="2"/>
  <c r="N885" i="2"/>
  <c r="M885" i="2"/>
  <c r="L885" i="2"/>
  <c r="N884" i="2"/>
  <c r="M884" i="2"/>
  <c r="L884" i="2"/>
  <c r="N883" i="2"/>
  <c r="M883" i="2"/>
  <c r="L883" i="2"/>
  <c r="N882" i="2"/>
  <c r="M882" i="2"/>
  <c r="L882" i="2"/>
  <c r="N881" i="2"/>
  <c r="M881" i="2"/>
  <c r="L881" i="2"/>
  <c r="N880" i="2"/>
  <c r="M880" i="2"/>
  <c r="L880" i="2"/>
  <c r="N879" i="2"/>
  <c r="M879" i="2"/>
  <c r="L879" i="2"/>
  <c r="N878" i="2"/>
  <c r="M878" i="2"/>
  <c r="L878" i="2"/>
  <c r="N877" i="2"/>
  <c r="M877" i="2"/>
  <c r="L877" i="2"/>
  <c r="N876" i="2"/>
  <c r="M876" i="2"/>
  <c r="L876" i="2"/>
  <c r="N875" i="2"/>
  <c r="M875" i="2"/>
  <c r="L875" i="2"/>
  <c r="N874" i="2"/>
  <c r="M874" i="2"/>
  <c r="L874" i="2"/>
  <c r="N873" i="2"/>
  <c r="M873" i="2"/>
  <c r="L873" i="2"/>
  <c r="N872" i="2"/>
  <c r="M872" i="2"/>
  <c r="L872" i="2"/>
  <c r="N871" i="2"/>
  <c r="M871" i="2"/>
  <c r="L871" i="2"/>
  <c r="N870" i="2"/>
  <c r="M870" i="2"/>
  <c r="L870" i="2"/>
  <c r="N869" i="2"/>
  <c r="M869" i="2"/>
  <c r="L869" i="2"/>
  <c r="N868" i="2"/>
  <c r="M868" i="2"/>
  <c r="L868" i="2"/>
  <c r="N867" i="2"/>
  <c r="M867" i="2"/>
  <c r="L867" i="2"/>
  <c r="N866" i="2"/>
  <c r="M866" i="2"/>
  <c r="L866" i="2"/>
  <c r="N865" i="2"/>
  <c r="M865" i="2"/>
  <c r="L865" i="2"/>
  <c r="N864" i="2"/>
  <c r="M864" i="2"/>
  <c r="L864" i="2"/>
  <c r="N863" i="2"/>
  <c r="M863" i="2"/>
  <c r="L863" i="2"/>
  <c r="N862" i="2"/>
  <c r="M862" i="2"/>
  <c r="L862" i="2"/>
  <c r="N861" i="2"/>
  <c r="M861" i="2"/>
  <c r="L861" i="2"/>
  <c r="N860" i="2"/>
  <c r="M860" i="2"/>
  <c r="L860" i="2"/>
  <c r="N859" i="2"/>
  <c r="M859" i="2"/>
  <c r="L859" i="2"/>
  <c r="N858" i="2"/>
  <c r="M858" i="2"/>
  <c r="L858" i="2"/>
  <c r="N857" i="2"/>
  <c r="M857" i="2"/>
  <c r="L857" i="2"/>
  <c r="N856" i="2"/>
  <c r="M856" i="2"/>
  <c r="L856" i="2"/>
  <c r="N855" i="2"/>
  <c r="M855" i="2"/>
  <c r="L855" i="2"/>
  <c r="N854" i="2"/>
  <c r="M854" i="2"/>
  <c r="L854" i="2"/>
  <c r="N853" i="2"/>
  <c r="M853" i="2"/>
  <c r="L853" i="2"/>
  <c r="N852" i="2"/>
  <c r="M852" i="2"/>
  <c r="L852" i="2"/>
  <c r="N851" i="2"/>
  <c r="M851" i="2"/>
  <c r="L851" i="2"/>
  <c r="N850" i="2"/>
  <c r="M850" i="2"/>
  <c r="L850" i="2"/>
  <c r="N849" i="2"/>
  <c r="M849" i="2"/>
  <c r="L849" i="2"/>
  <c r="N848" i="2"/>
  <c r="M848" i="2"/>
  <c r="L848" i="2"/>
  <c r="N847" i="2"/>
  <c r="M847" i="2"/>
  <c r="L847" i="2"/>
  <c r="N846" i="2"/>
  <c r="M846" i="2"/>
  <c r="L846" i="2"/>
  <c r="N845" i="2"/>
  <c r="M845" i="2"/>
  <c r="L845" i="2"/>
  <c r="N844" i="2"/>
  <c r="M844" i="2"/>
  <c r="L844" i="2"/>
  <c r="N843" i="2"/>
  <c r="M843" i="2"/>
  <c r="L843" i="2"/>
  <c r="N842" i="2"/>
  <c r="M842" i="2"/>
  <c r="L842" i="2"/>
  <c r="N841" i="2"/>
  <c r="M841" i="2"/>
  <c r="L841" i="2"/>
  <c r="N840" i="2"/>
  <c r="M840" i="2"/>
  <c r="L840" i="2"/>
  <c r="N839" i="2"/>
  <c r="M839" i="2"/>
  <c r="L839" i="2"/>
  <c r="N838" i="2"/>
  <c r="M838" i="2"/>
  <c r="L838" i="2"/>
  <c r="N837" i="2"/>
  <c r="M837" i="2"/>
  <c r="L837" i="2"/>
  <c r="N836" i="2"/>
  <c r="M836" i="2"/>
  <c r="L836" i="2"/>
  <c r="N835" i="2"/>
  <c r="M835" i="2"/>
  <c r="L835" i="2"/>
  <c r="N834" i="2"/>
  <c r="M834" i="2"/>
  <c r="L834" i="2"/>
  <c r="N833" i="2"/>
  <c r="M833" i="2"/>
  <c r="L833" i="2"/>
  <c r="N832" i="2"/>
  <c r="M832" i="2"/>
  <c r="L832" i="2"/>
  <c r="N831" i="2"/>
  <c r="M831" i="2"/>
  <c r="L831" i="2"/>
  <c r="N830" i="2"/>
  <c r="M830" i="2"/>
  <c r="L830" i="2"/>
  <c r="N829" i="2"/>
  <c r="M829" i="2"/>
  <c r="L829" i="2"/>
  <c r="N828" i="2"/>
  <c r="M828" i="2"/>
  <c r="L828" i="2"/>
  <c r="N827" i="2"/>
  <c r="M827" i="2"/>
  <c r="L827" i="2"/>
  <c r="N826" i="2"/>
  <c r="M826" i="2"/>
  <c r="L826" i="2"/>
  <c r="N825" i="2"/>
  <c r="M825" i="2"/>
  <c r="L825" i="2"/>
  <c r="N824" i="2"/>
  <c r="M824" i="2"/>
  <c r="L824" i="2"/>
  <c r="N823" i="2"/>
  <c r="M823" i="2"/>
  <c r="L823" i="2"/>
  <c r="N822" i="2"/>
  <c r="M822" i="2"/>
  <c r="L822" i="2"/>
  <c r="N821" i="2"/>
  <c r="M821" i="2"/>
  <c r="L821" i="2"/>
  <c r="N820" i="2"/>
  <c r="M820" i="2"/>
  <c r="L820" i="2"/>
  <c r="N819" i="2"/>
  <c r="M819" i="2"/>
  <c r="L819" i="2"/>
  <c r="N818" i="2"/>
  <c r="M818" i="2"/>
  <c r="L818" i="2"/>
  <c r="N817" i="2"/>
  <c r="M817" i="2"/>
  <c r="L817" i="2"/>
  <c r="N816" i="2"/>
  <c r="M816" i="2"/>
  <c r="L816" i="2"/>
  <c r="N815" i="2"/>
  <c r="M815" i="2"/>
  <c r="L815" i="2"/>
  <c r="N814" i="2"/>
  <c r="M814" i="2"/>
  <c r="L814" i="2"/>
  <c r="N813" i="2"/>
  <c r="M813" i="2"/>
  <c r="L813" i="2"/>
  <c r="N812" i="2"/>
  <c r="M812" i="2"/>
  <c r="L812" i="2"/>
  <c r="N811" i="2"/>
  <c r="M811" i="2"/>
  <c r="L811" i="2"/>
  <c r="N810" i="2"/>
  <c r="M810" i="2"/>
  <c r="L810" i="2"/>
  <c r="N809" i="2"/>
  <c r="M809" i="2"/>
  <c r="L809" i="2"/>
  <c r="N808" i="2"/>
  <c r="M808" i="2"/>
  <c r="L808" i="2"/>
  <c r="N807" i="2"/>
  <c r="M807" i="2"/>
  <c r="L807" i="2"/>
  <c r="N806" i="2"/>
  <c r="M806" i="2"/>
  <c r="L806" i="2"/>
  <c r="N805" i="2"/>
  <c r="M805" i="2"/>
  <c r="L805" i="2"/>
  <c r="N804" i="2"/>
  <c r="M804" i="2"/>
  <c r="L804" i="2"/>
  <c r="N803" i="2"/>
  <c r="M803" i="2"/>
  <c r="L803" i="2"/>
  <c r="N802" i="2"/>
  <c r="M802" i="2"/>
  <c r="L802" i="2"/>
  <c r="N801" i="2"/>
  <c r="M801" i="2"/>
  <c r="L801" i="2"/>
  <c r="N800" i="2"/>
  <c r="M800" i="2"/>
  <c r="L800" i="2"/>
  <c r="N799" i="2"/>
  <c r="M799" i="2"/>
  <c r="L799" i="2"/>
  <c r="N798" i="2"/>
  <c r="M798" i="2"/>
  <c r="L798" i="2"/>
  <c r="N797" i="2"/>
  <c r="M797" i="2"/>
  <c r="L797" i="2"/>
  <c r="N796" i="2"/>
  <c r="M796" i="2"/>
  <c r="L796" i="2"/>
  <c r="N795" i="2"/>
  <c r="M795" i="2"/>
  <c r="L795" i="2"/>
  <c r="N794" i="2"/>
  <c r="M794" i="2"/>
  <c r="L794" i="2"/>
  <c r="N793" i="2"/>
  <c r="M793" i="2"/>
  <c r="L793" i="2"/>
  <c r="N792" i="2"/>
  <c r="M792" i="2"/>
  <c r="L792" i="2"/>
  <c r="N791" i="2"/>
  <c r="M791" i="2"/>
  <c r="L791" i="2"/>
  <c r="N790" i="2"/>
  <c r="M790" i="2"/>
  <c r="L790" i="2"/>
  <c r="N789" i="2"/>
  <c r="M789" i="2"/>
  <c r="L789" i="2"/>
  <c r="N788" i="2"/>
  <c r="M788" i="2"/>
  <c r="L788" i="2"/>
  <c r="N787" i="2"/>
  <c r="M787" i="2"/>
  <c r="L787" i="2"/>
  <c r="N786" i="2"/>
  <c r="M786" i="2"/>
  <c r="L786" i="2"/>
  <c r="N785" i="2"/>
  <c r="M785" i="2"/>
  <c r="L785" i="2"/>
  <c r="N784" i="2"/>
  <c r="M784" i="2"/>
  <c r="L784" i="2"/>
  <c r="N783" i="2"/>
  <c r="M783" i="2"/>
  <c r="L783" i="2"/>
  <c r="N782" i="2"/>
  <c r="M782" i="2"/>
  <c r="L782" i="2"/>
  <c r="N781" i="2"/>
  <c r="M781" i="2"/>
  <c r="L781" i="2"/>
  <c r="N780" i="2"/>
  <c r="M780" i="2"/>
  <c r="L780" i="2"/>
  <c r="N779" i="2"/>
  <c r="M779" i="2"/>
  <c r="L779" i="2"/>
  <c r="N778" i="2"/>
  <c r="M778" i="2"/>
  <c r="L778" i="2"/>
  <c r="N777" i="2"/>
  <c r="M777" i="2"/>
  <c r="L777" i="2"/>
  <c r="N776" i="2"/>
  <c r="M776" i="2"/>
  <c r="L776" i="2"/>
  <c r="N775" i="2"/>
  <c r="M775" i="2"/>
  <c r="L775" i="2"/>
  <c r="N774" i="2"/>
  <c r="M774" i="2"/>
  <c r="L774" i="2"/>
  <c r="N773" i="2"/>
  <c r="M773" i="2"/>
  <c r="L773" i="2"/>
  <c r="N772" i="2"/>
  <c r="M772" i="2"/>
  <c r="L772" i="2"/>
  <c r="N771" i="2"/>
  <c r="M771" i="2"/>
  <c r="L771" i="2"/>
  <c r="N770" i="2"/>
  <c r="M770" i="2"/>
  <c r="L770" i="2"/>
  <c r="N769" i="2"/>
  <c r="M769" i="2"/>
  <c r="L769" i="2"/>
  <c r="N768" i="2"/>
  <c r="M768" i="2"/>
  <c r="L768" i="2"/>
  <c r="N767" i="2"/>
  <c r="M767" i="2"/>
  <c r="L767" i="2"/>
  <c r="N766" i="2"/>
  <c r="M766" i="2"/>
  <c r="L766" i="2"/>
  <c r="N765" i="2"/>
  <c r="M765" i="2"/>
  <c r="L765" i="2"/>
  <c r="N764" i="2"/>
  <c r="M764" i="2"/>
  <c r="L764" i="2"/>
  <c r="N763" i="2"/>
  <c r="M763" i="2"/>
  <c r="L763" i="2"/>
  <c r="N762" i="2"/>
  <c r="M762" i="2"/>
  <c r="L762" i="2"/>
  <c r="N761" i="2"/>
  <c r="M761" i="2"/>
  <c r="L761" i="2"/>
  <c r="N760" i="2"/>
  <c r="M760" i="2"/>
  <c r="L760" i="2"/>
  <c r="N759" i="2"/>
  <c r="M759" i="2"/>
  <c r="L759" i="2"/>
  <c r="N758" i="2"/>
  <c r="M758" i="2"/>
  <c r="L758" i="2"/>
  <c r="N757" i="2"/>
  <c r="M757" i="2"/>
  <c r="L757" i="2"/>
  <c r="N756" i="2"/>
  <c r="M756" i="2"/>
  <c r="L756" i="2"/>
  <c r="N755" i="2"/>
  <c r="M755" i="2"/>
  <c r="L755" i="2"/>
  <c r="N754" i="2"/>
  <c r="M754" i="2"/>
  <c r="L754" i="2"/>
  <c r="N753" i="2"/>
  <c r="M753" i="2"/>
  <c r="L753" i="2"/>
  <c r="N752" i="2"/>
  <c r="M752" i="2"/>
  <c r="L752" i="2"/>
  <c r="N751" i="2"/>
  <c r="M751" i="2"/>
  <c r="L751" i="2"/>
  <c r="N750" i="2"/>
  <c r="M750" i="2"/>
  <c r="L750" i="2"/>
  <c r="N749" i="2"/>
  <c r="M749" i="2"/>
  <c r="L749" i="2"/>
  <c r="N748" i="2"/>
  <c r="M748" i="2"/>
  <c r="L748" i="2"/>
  <c r="N747" i="2"/>
  <c r="M747" i="2"/>
  <c r="L747" i="2"/>
  <c r="N746" i="2"/>
  <c r="M746" i="2"/>
  <c r="L746" i="2"/>
  <c r="N745" i="2"/>
  <c r="M745" i="2"/>
  <c r="L745" i="2"/>
  <c r="N744" i="2"/>
  <c r="M744" i="2"/>
  <c r="L744" i="2"/>
  <c r="N743" i="2"/>
  <c r="M743" i="2"/>
  <c r="L743" i="2"/>
  <c r="N742" i="2"/>
  <c r="M742" i="2"/>
  <c r="L742" i="2"/>
  <c r="N741" i="2"/>
  <c r="M741" i="2"/>
  <c r="L741" i="2"/>
  <c r="N740" i="2"/>
  <c r="M740" i="2"/>
  <c r="L740" i="2"/>
  <c r="N739" i="2"/>
  <c r="M739" i="2"/>
  <c r="L739" i="2"/>
  <c r="N738" i="2"/>
  <c r="M738" i="2"/>
  <c r="L738" i="2"/>
  <c r="N737" i="2"/>
  <c r="M737" i="2"/>
  <c r="L737" i="2"/>
  <c r="N736" i="2"/>
  <c r="M736" i="2"/>
  <c r="L736" i="2"/>
  <c r="N735" i="2"/>
  <c r="M735" i="2"/>
  <c r="L735" i="2"/>
  <c r="N734" i="2"/>
  <c r="M734" i="2"/>
  <c r="L734" i="2"/>
  <c r="N733" i="2"/>
  <c r="M733" i="2"/>
  <c r="L733" i="2"/>
  <c r="N732" i="2"/>
  <c r="M732" i="2"/>
  <c r="L732" i="2"/>
  <c r="N731" i="2"/>
  <c r="M731" i="2"/>
  <c r="L731" i="2"/>
  <c r="N730" i="2"/>
  <c r="M730" i="2"/>
  <c r="L730" i="2"/>
  <c r="N729" i="2"/>
  <c r="M729" i="2"/>
  <c r="L729" i="2"/>
  <c r="N728" i="2"/>
  <c r="M728" i="2"/>
  <c r="L728" i="2"/>
  <c r="N727" i="2"/>
  <c r="M727" i="2"/>
  <c r="L727" i="2"/>
  <c r="N726" i="2"/>
  <c r="M726" i="2"/>
  <c r="L726" i="2"/>
  <c r="N725" i="2"/>
  <c r="M725" i="2"/>
  <c r="L725" i="2"/>
  <c r="N724" i="2"/>
  <c r="M724" i="2"/>
  <c r="L724" i="2"/>
  <c r="N723" i="2"/>
  <c r="M723" i="2"/>
  <c r="L723" i="2"/>
  <c r="N722" i="2"/>
  <c r="M722" i="2"/>
  <c r="L722" i="2"/>
  <c r="N721" i="2"/>
  <c r="M721" i="2"/>
  <c r="L721" i="2"/>
  <c r="N720" i="2"/>
  <c r="M720" i="2"/>
  <c r="L720" i="2"/>
  <c r="N719" i="2"/>
  <c r="M719" i="2"/>
  <c r="L719" i="2"/>
  <c r="N718" i="2"/>
  <c r="M718" i="2"/>
  <c r="L718" i="2"/>
  <c r="N717" i="2"/>
  <c r="M717" i="2"/>
  <c r="L717" i="2"/>
  <c r="N716" i="2"/>
  <c r="M716" i="2"/>
  <c r="L716" i="2"/>
  <c r="N715" i="2"/>
  <c r="M715" i="2"/>
  <c r="L715" i="2"/>
  <c r="N714" i="2"/>
  <c r="M714" i="2"/>
  <c r="L714" i="2"/>
  <c r="N713" i="2"/>
  <c r="M713" i="2"/>
  <c r="L713" i="2"/>
  <c r="N712" i="2"/>
  <c r="M712" i="2"/>
  <c r="L712" i="2"/>
  <c r="N711" i="2"/>
  <c r="M711" i="2"/>
  <c r="L711" i="2"/>
  <c r="N710" i="2"/>
  <c r="M710" i="2"/>
  <c r="L710" i="2"/>
  <c r="N709" i="2"/>
  <c r="M709" i="2"/>
  <c r="L709" i="2"/>
  <c r="N708" i="2"/>
  <c r="M708" i="2"/>
  <c r="L708" i="2"/>
  <c r="N707" i="2"/>
  <c r="M707" i="2"/>
  <c r="L707" i="2"/>
  <c r="N706" i="2"/>
  <c r="M706" i="2"/>
  <c r="L706" i="2"/>
  <c r="N705" i="2"/>
  <c r="M705" i="2"/>
  <c r="L705" i="2"/>
  <c r="N704" i="2"/>
  <c r="M704" i="2"/>
  <c r="L704" i="2"/>
  <c r="N703" i="2"/>
  <c r="M703" i="2"/>
  <c r="L703" i="2"/>
  <c r="N702" i="2"/>
  <c r="M702" i="2"/>
  <c r="L702" i="2"/>
  <c r="N701" i="2"/>
  <c r="M701" i="2"/>
  <c r="L701" i="2"/>
  <c r="N700" i="2"/>
  <c r="M700" i="2"/>
  <c r="L700" i="2"/>
  <c r="N699" i="2"/>
  <c r="M699" i="2"/>
  <c r="L699" i="2"/>
  <c r="N698" i="2"/>
  <c r="M698" i="2"/>
  <c r="L698" i="2"/>
  <c r="N697" i="2"/>
  <c r="M697" i="2"/>
  <c r="L697" i="2"/>
  <c r="N696" i="2"/>
  <c r="M696" i="2"/>
  <c r="L696" i="2"/>
  <c r="N695" i="2"/>
  <c r="M695" i="2"/>
  <c r="L695" i="2"/>
  <c r="N694" i="2"/>
  <c r="M694" i="2"/>
  <c r="L694" i="2"/>
  <c r="N693" i="2"/>
  <c r="M693" i="2"/>
  <c r="L693" i="2"/>
  <c r="N692" i="2"/>
  <c r="M692" i="2"/>
  <c r="L692" i="2"/>
  <c r="N691" i="2"/>
  <c r="M691" i="2"/>
  <c r="L691" i="2"/>
  <c r="N690" i="2"/>
  <c r="M690" i="2"/>
  <c r="L690" i="2"/>
  <c r="N689" i="2"/>
  <c r="M689" i="2"/>
  <c r="L689" i="2"/>
  <c r="N688" i="2"/>
  <c r="M688" i="2"/>
  <c r="L688" i="2"/>
  <c r="N687" i="2"/>
  <c r="M687" i="2"/>
  <c r="L687" i="2"/>
  <c r="N686" i="2"/>
  <c r="M686" i="2"/>
  <c r="L686" i="2"/>
  <c r="N685" i="2"/>
  <c r="M685" i="2"/>
  <c r="L685" i="2"/>
  <c r="N684" i="2"/>
  <c r="M684" i="2"/>
  <c r="L684" i="2"/>
  <c r="N683" i="2"/>
  <c r="M683" i="2"/>
  <c r="L683" i="2"/>
  <c r="N682" i="2"/>
  <c r="M682" i="2"/>
  <c r="L682" i="2"/>
  <c r="N681" i="2"/>
  <c r="M681" i="2"/>
  <c r="L681" i="2"/>
  <c r="N680" i="2"/>
  <c r="M680" i="2"/>
  <c r="L680" i="2"/>
  <c r="N679" i="2"/>
  <c r="M679" i="2"/>
  <c r="L679" i="2"/>
  <c r="N678" i="2"/>
  <c r="M678" i="2"/>
  <c r="L678" i="2"/>
  <c r="N677" i="2"/>
  <c r="M677" i="2"/>
  <c r="L677" i="2"/>
  <c r="N676" i="2"/>
  <c r="M676" i="2"/>
  <c r="L676" i="2"/>
  <c r="N675" i="2"/>
  <c r="M675" i="2"/>
  <c r="L675" i="2"/>
  <c r="N674" i="2"/>
  <c r="M674" i="2"/>
  <c r="L674" i="2"/>
  <c r="N673" i="2"/>
  <c r="M673" i="2"/>
  <c r="L673" i="2"/>
  <c r="N672" i="2"/>
  <c r="M672" i="2"/>
  <c r="L672" i="2"/>
  <c r="N671" i="2"/>
  <c r="M671" i="2"/>
  <c r="L671" i="2"/>
  <c r="N670" i="2"/>
  <c r="M670" i="2"/>
  <c r="L670" i="2"/>
  <c r="N669" i="2"/>
  <c r="M669" i="2"/>
  <c r="L669" i="2"/>
  <c r="N668" i="2"/>
  <c r="M668" i="2"/>
  <c r="L668" i="2"/>
  <c r="N667" i="2"/>
  <c r="M667" i="2"/>
  <c r="L667" i="2"/>
  <c r="N666" i="2"/>
  <c r="M666" i="2"/>
  <c r="L666" i="2"/>
  <c r="N665" i="2"/>
  <c r="M665" i="2"/>
  <c r="L665" i="2"/>
  <c r="N664" i="2"/>
  <c r="M664" i="2"/>
  <c r="L664" i="2"/>
  <c r="N663" i="2"/>
  <c r="M663" i="2"/>
  <c r="L663" i="2"/>
  <c r="N662" i="2"/>
  <c r="M662" i="2"/>
  <c r="L662" i="2"/>
  <c r="N661" i="2"/>
  <c r="M661" i="2"/>
  <c r="L661" i="2"/>
  <c r="N660" i="2"/>
  <c r="M660" i="2"/>
  <c r="L660" i="2"/>
  <c r="N659" i="2"/>
  <c r="M659" i="2"/>
  <c r="L659" i="2"/>
  <c r="N658" i="2"/>
  <c r="M658" i="2"/>
  <c r="L658" i="2"/>
  <c r="N657" i="2"/>
  <c r="M657" i="2"/>
  <c r="L657" i="2"/>
  <c r="N656" i="2"/>
  <c r="M656" i="2"/>
  <c r="L656" i="2"/>
  <c r="N655" i="2"/>
  <c r="M655" i="2"/>
  <c r="L655" i="2"/>
  <c r="N654" i="2"/>
  <c r="M654" i="2"/>
  <c r="L654" i="2"/>
  <c r="N653" i="2"/>
  <c r="M653" i="2"/>
  <c r="L653" i="2"/>
  <c r="N652" i="2"/>
  <c r="M652" i="2"/>
  <c r="L652" i="2"/>
  <c r="N651" i="2"/>
  <c r="M651" i="2"/>
  <c r="L651" i="2"/>
  <c r="N650" i="2"/>
  <c r="M650" i="2"/>
  <c r="L650" i="2"/>
  <c r="N649" i="2"/>
  <c r="M649" i="2"/>
  <c r="L649" i="2"/>
  <c r="N648" i="2"/>
  <c r="M648" i="2"/>
  <c r="L648" i="2"/>
  <c r="N647" i="2"/>
  <c r="M647" i="2"/>
  <c r="L647" i="2"/>
  <c r="N646" i="2"/>
  <c r="M646" i="2"/>
  <c r="L646" i="2"/>
  <c r="N645" i="2"/>
  <c r="M645" i="2"/>
  <c r="L645" i="2"/>
  <c r="N644" i="2"/>
  <c r="M644" i="2"/>
  <c r="L644" i="2"/>
  <c r="N643" i="2"/>
  <c r="M643" i="2"/>
  <c r="L643" i="2"/>
  <c r="N642" i="2"/>
  <c r="M642" i="2"/>
  <c r="L642" i="2"/>
  <c r="N641" i="2"/>
  <c r="M641" i="2"/>
  <c r="L641" i="2"/>
  <c r="N640" i="2"/>
  <c r="M640" i="2"/>
  <c r="L640" i="2"/>
  <c r="N639" i="2"/>
  <c r="M639" i="2"/>
  <c r="L639" i="2"/>
  <c r="N638" i="2"/>
  <c r="M638" i="2"/>
  <c r="L638" i="2"/>
  <c r="N637" i="2"/>
  <c r="M637" i="2"/>
  <c r="L637" i="2"/>
  <c r="N636" i="2"/>
  <c r="M636" i="2"/>
  <c r="L636" i="2"/>
  <c r="N635" i="2"/>
  <c r="M635" i="2"/>
  <c r="L635" i="2"/>
  <c r="N634" i="2"/>
  <c r="M634" i="2"/>
  <c r="L634" i="2"/>
  <c r="N633" i="2"/>
  <c r="M633" i="2"/>
  <c r="L633" i="2"/>
  <c r="N632" i="2"/>
  <c r="M632" i="2"/>
  <c r="L632" i="2"/>
  <c r="N631" i="2"/>
  <c r="M631" i="2"/>
  <c r="L631" i="2"/>
  <c r="N630" i="2"/>
  <c r="M630" i="2"/>
  <c r="L630" i="2"/>
  <c r="N629" i="2"/>
  <c r="M629" i="2"/>
  <c r="L629" i="2"/>
  <c r="N628" i="2"/>
  <c r="M628" i="2"/>
  <c r="L628" i="2"/>
  <c r="N627" i="2"/>
  <c r="M627" i="2"/>
  <c r="L627" i="2"/>
  <c r="N626" i="2"/>
  <c r="M626" i="2"/>
  <c r="L626" i="2"/>
  <c r="N625" i="2"/>
  <c r="M625" i="2"/>
  <c r="L625" i="2"/>
  <c r="N624" i="2"/>
  <c r="M624" i="2"/>
  <c r="L624" i="2"/>
  <c r="N623" i="2"/>
  <c r="M623" i="2"/>
  <c r="L623" i="2"/>
  <c r="N622" i="2"/>
  <c r="M622" i="2"/>
  <c r="L622" i="2"/>
  <c r="N621" i="2"/>
  <c r="M621" i="2"/>
  <c r="L621" i="2"/>
  <c r="N620" i="2"/>
  <c r="M620" i="2"/>
  <c r="L620" i="2"/>
  <c r="N619" i="2"/>
  <c r="M619" i="2"/>
  <c r="L619" i="2"/>
  <c r="N618" i="2"/>
  <c r="M618" i="2"/>
  <c r="L618" i="2"/>
  <c r="N617" i="2"/>
  <c r="M617" i="2"/>
  <c r="L617" i="2"/>
  <c r="N616" i="2"/>
  <c r="M616" i="2"/>
  <c r="L616" i="2"/>
  <c r="N615" i="2"/>
  <c r="M615" i="2"/>
  <c r="L615" i="2"/>
  <c r="N614" i="2"/>
  <c r="M614" i="2"/>
  <c r="L614" i="2"/>
  <c r="N613" i="2"/>
  <c r="M613" i="2"/>
  <c r="L613" i="2"/>
  <c r="N612" i="2"/>
  <c r="M612" i="2"/>
  <c r="L612" i="2"/>
  <c r="N611" i="2"/>
  <c r="M611" i="2"/>
  <c r="L611" i="2"/>
  <c r="N610" i="2"/>
  <c r="M610" i="2"/>
  <c r="L610" i="2"/>
  <c r="N609" i="2"/>
  <c r="M609" i="2"/>
  <c r="L609" i="2"/>
  <c r="N608" i="2"/>
  <c r="M608" i="2"/>
  <c r="L608" i="2"/>
  <c r="N607" i="2"/>
  <c r="M607" i="2"/>
  <c r="L607" i="2"/>
  <c r="N606" i="2"/>
  <c r="M606" i="2"/>
  <c r="L606" i="2"/>
  <c r="N605" i="2"/>
  <c r="M605" i="2"/>
  <c r="L605" i="2"/>
  <c r="N604" i="2"/>
  <c r="M604" i="2"/>
  <c r="L604" i="2"/>
  <c r="N603" i="2"/>
  <c r="M603" i="2"/>
  <c r="L603" i="2"/>
  <c r="N602" i="2"/>
  <c r="M602" i="2"/>
  <c r="L602" i="2"/>
  <c r="N601" i="2"/>
  <c r="M601" i="2"/>
  <c r="L601" i="2"/>
  <c r="N600" i="2"/>
  <c r="M600" i="2"/>
  <c r="L600" i="2"/>
  <c r="N599" i="2"/>
  <c r="M599" i="2"/>
  <c r="L599" i="2"/>
  <c r="N598" i="2"/>
  <c r="M598" i="2"/>
  <c r="L598" i="2"/>
  <c r="N597" i="2"/>
  <c r="M597" i="2"/>
  <c r="L597" i="2"/>
  <c r="N596" i="2"/>
  <c r="M596" i="2"/>
  <c r="L596" i="2"/>
  <c r="N595" i="2"/>
  <c r="M595" i="2"/>
  <c r="L595" i="2"/>
  <c r="N594" i="2"/>
  <c r="M594" i="2"/>
  <c r="L594" i="2"/>
  <c r="N593" i="2"/>
  <c r="M593" i="2"/>
  <c r="L593" i="2"/>
  <c r="N592" i="2"/>
  <c r="M592" i="2"/>
  <c r="L592" i="2"/>
  <c r="N591" i="2"/>
  <c r="M591" i="2"/>
  <c r="L591" i="2"/>
  <c r="N590" i="2"/>
  <c r="M590" i="2"/>
  <c r="L590" i="2"/>
  <c r="N589" i="2"/>
  <c r="M589" i="2"/>
  <c r="L589" i="2"/>
  <c r="N588" i="2"/>
  <c r="M588" i="2"/>
  <c r="L588" i="2"/>
  <c r="N587" i="2"/>
  <c r="M587" i="2"/>
  <c r="L587" i="2"/>
  <c r="N586" i="2"/>
  <c r="M586" i="2"/>
  <c r="L586" i="2"/>
  <c r="N585" i="2"/>
  <c r="M585" i="2"/>
  <c r="L585" i="2"/>
  <c r="N584" i="2"/>
  <c r="M584" i="2"/>
  <c r="L584" i="2"/>
  <c r="N583" i="2"/>
  <c r="M583" i="2"/>
  <c r="L583" i="2"/>
  <c r="N582" i="2"/>
  <c r="M582" i="2"/>
  <c r="L582" i="2"/>
  <c r="N581" i="2"/>
  <c r="M581" i="2"/>
  <c r="L581" i="2"/>
  <c r="N580" i="2"/>
  <c r="M580" i="2"/>
  <c r="L580" i="2"/>
  <c r="N579" i="2"/>
  <c r="M579" i="2"/>
  <c r="L579" i="2"/>
  <c r="N578" i="2"/>
  <c r="M578" i="2"/>
  <c r="L578" i="2"/>
  <c r="N577" i="2"/>
  <c r="M577" i="2"/>
  <c r="L577" i="2"/>
  <c r="N576" i="2"/>
  <c r="M576" i="2"/>
  <c r="L576" i="2"/>
  <c r="N575" i="2"/>
  <c r="M575" i="2"/>
  <c r="L575" i="2"/>
  <c r="N574" i="2"/>
  <c r="M574" i="2"/>
  <c r="L574" i="2"/>
  <c r="N573" i="2"/>
  <c r="M573" i="2"/>
  <c r="L573" i="2"/>
  <c r="N572" i="2"/>
  <c r="M572" i="2"/>
  <c r="L572" i="2"/>
  <c r="N571" i="2"/>
  <c r="M571" i="2"/>
  <c r="L571" i="2"/>
  <c r="N570" i="2"/>
  <c r="M570" i="2"/>
  <c r="L570" i="2"/>
  <c r="N569" i="2"/>
  <c r="M569" i="2"/>
  <c r="L569" i="2"/>
  <c r="N568" i="2"/>
  <c r="M568" i="2"/>
  <c r="L568" i="2"/>
  <c r="N567" i="2"/>
  <c r="M567" i="2"/>
  <c r="L567" i="2"/>
  <c r="N566" i="2"/>
  <c r="M566" i="2"/>
  <c r="L566" i="2"/>
  <c r="N565" i="2"/>
  <c r="M565" i="2"/>
  <c r="L565" i="2"/>
  <c r="N564" i="2"/>
  <c r="M564" i="2"/>
  <c r="L564" i="2"/>
  <c r="N563" i="2"/>
  <c r="M563" i="2"/>
  <c r="L563" i="2"/>
  <c r="N562" i="2"/>
  <c r="M562" i="2"/>
  <c r="L562" i="2"/>
  <c r="N561" i="2"/>
  <c r="M561" i="2"/>
  <c r="L561" i="2"/>
  <c r="N560" i="2"/>
  <c r="M560" i="2"/>
  <c r="L560" i="2"/>
  <c r="N559" i="2"/>
  <c r="M559" i="2"/>
  <c r="L559" i="2"/>
  <c r="N558" i="2"/>
  <c r="M558" i="2"/>
  <c r="L558" i="2"/>
  <c r="N557" i="2"/>
  <c r="M557" i="2"/>
  <c r="L557" i="2"/>
  <c r="N556" i="2"/>
  <c r="M556" i="2"/>
  <c r="L556" i="2"/>
  <c r="N555" i="2"/>
  <c r="M555" i="2"/>
  <c r="L555" i="2"/>
  <c r="N554" i="2"/>
  <c r="M554" i="2"/>
  <c r="L554" i="2"/>
  <c r="N553" i="2"/>
  <c r="M553" i="2"/>
  <c r="L553" i="2"/>
  <c r="N552" i="2"/>
  <c r="M552" i="2"/>
  <c r="L552" i="2"/>
  <c r="N551" i="2"/>
  <c r="M551" i="2"/>
  <c r="L551" i="2"/>
  <c r="N550" i="2"/>
  <c r="M550" i="2"/>
  <c r="L550" i="2"/>
  <c r="N549" i="2"/>
  <c r="M549" i="2"/>
  <c r="L549" i="2"/>
  <c r="N548" i="2"/>
  <c r="M548" i="2"/>
  <c r="L548" i="2"/>
  <c r="N547" i="2"/>
  <c r="M547" i="2"/>
  <c r="L547" i="2"/>
  <c r="N546" i="2"/>
  <c r="M546" i="2"/>
  <c r="L546" i="2"/>
  <c r="N545" i="2"/>
  <c r="M545" i="2"/>
  <c r="L545" i="2"/>
  <c r="N544" i="2"/>
  <c r="M544" i="2"/>
  <c r="L544" i="2"/>
  <c r="N543" i="2"/>
  <c r="M543" i="2"/>
  <c r="L543" i="2"/>
  <c r="N542" i="2"/>
  <c r="M542" i="2"/>
  <c r="L542" i="2"/>
  <c r="N541" i="2"/>
  <c r="M541" i="2"/>
  <c r="L541" i="2"/>
  <c r="N540" i="2"/>
  <c r="M540" i="2"/>
  <c r="L540" i="2"/>
  <c r="N539" i="2"/>
  <c r="M539" i="2"/>
  <c r="L539" i="2"/>
  <c r="N538" i="2"/>
  <c r="M538" i="2"/>
  <c r="L538" i="2"/>
  <c r="N537" i="2"/>
  <c r="M537" i="2"/>
  <c r="L537" i="2"/>
  <c r="N536" i="2"/>
  <c r="M536" i="2"/>
  <c r="L536" i="2"/>
  <c r="N535" i="2"/>
  <c r="M535" i="2"/>
  <c r="L535" i="2"/>
  <c r="N534" i="2"/>
  <c r="M534" i="2"/>
  <c r="L534" i="2"/>
  <c r="N533" i="2"/>
  <c r="M533" i="2"/>
  <c r="L533" i="2"/>
  <c r="N532" i="2"/>
  <c r="M532" i="2"/>
  <c r="L532" i="2"/>
  <c r="N531" i="2"/>
  <c r="M531" i="2"/>
  <c r="L531" i="2"/>
  <c r="N530" i="2"/>
  <c r="M530" i="2"/>
  <c r="L530" i="2"/>
  <c r="N529" i="2"/>
  <c r="M529" i="2"/>
  <c r="L529" i="2"/>
  <c r="N528" i="2"/>
  <c r="M528" i="2"/>
  <c r="L528" i="2"/>
  <c r="N527" i="2"/>
  <c r="M527" i="2"/>
  <c r="L527" i="2"/>
  <c r="N526" i="2"/>
  <c r="M526" i="2"/>
  <c r="L526" i="2"/>
  <c r="N525" i="2"/>
  <c r="M525" i="2"/>
  <c r="L525" i="2"/>
  <c r="N524" i="2"/>
  <c r="M524" i="2"/>
  <c r="L524" i="2"/>
  <c r="N523" i="2"/>
  <c r="M523" i="2"/>
  <c r="L523" i="2"/>
  <c r="N522" i="2"/>
  <c r="M522" i="2"/>
  <c r="L522" i="2"/>
  <c r="N521" i="2"/>
  <c r="M521" i="2"/>
  <c r="L521" i="2"/>
  <c r="N520" i="2"/>
  <c r="M520" i="2"/>
  <c r="L520" i="2"/>
  <c r="N519" i="2"/>
  <c r="M519" i="2"/>
  <c r="L519" i="2"/>
  <c r="N518" i="2"/>
  <c r="M518" i="2"/>
  <c r="L518" i="2"/>
  <c r="N517" i="2"/>
  <c r="M517" i="2"/>
  <c r="L517" i="2"/>
  <c r="N516" i="2"/>
  <c r="M516" i="2"/>
  <c r="L516" i="2"/>
  <c r="N515" i="2"/>
  <c r="M515" i="2"/>
  <c r="L515" i="2"/>
  <c r="N514" i="2"/>
  <c r="M514" i="2"/>
  <c r="L514" i="2"/>
  <c r="N513" i="2"/>
  <c r="M513" i="2"/>
  <c r="L513" i="2"/>
  <c r="N512" i="2"/>
  <c r="M512" i="2"/>
  <c r="L512" i="2"/>
  <c r="N511" i="2"/>
  <c r="M511" i="2"/>
  <c r="L511" i="2"/>
  <c r="N510" i="2"/>
  <c r="M510" i="2"/>
  <c r="L510" i="2"/>
  <c r="N509" i="2"/>
  <c r="M509" i="2"/>
  <c r="L509" i="2"/>
  <c r="N508" i="2"/>
  <c r="M508" i="2"/>
  <c r="L508" i="2"/>
  <c r="N507" i="2"/>
  <c r="M507" i="2"/>
  <c r="L507" i="2"/>
  <c r="N506" i="2"/>
  <c r="M506" i="2"/>
  <c r="L506" i="2"/>
  <c r="N505" i="2"/>
  <c r="M505" i="2"/>
  <c r="L505" i="2"/>
  <c r="N504" i="2"/>
  <c r="M504" i="2"/>
  <c r="L504" i="2"/>
  <c r="N503" i="2"/>
  <c r="M503" i="2"/>
  <c r="L503" i="2"/>
  <c r="N502" i="2"/>
  <c r="M502" i="2"/>
  <c r="L502" i="2"/>
  <c r="N501" i="2"/>
  <c r="M501" i="2"/>
  <c r="L501" i="2"/>
  <c r="N500" i="2"/>
  <c r="M500" i="2"/>
  <c r="L500" i="2"/>
  <c r="N499" i="2"/>
  <c r="M499" i="2"/>
  <c r="L499" i="2"/>
  <c r="N498" i="2"/>
  <c r="M498" i="2"/>
  <c r="L498" i="2"/>
  <c r="N497" i="2"/>
  <c r="M497" i="2"/>
  <c r="L497" i="2"/>
  <c r="N496" i="2"/>
  <c r="M496" i="2"/>
  <c r="L496" i="2"/>
  <c r="N495" i="2"/>
  <c r="M495" i="2"/>
  <c r="L495" i="2"/>
  <c r="N494" i="2"/>
  <c r="M494" i="2"/>
  <c r="L494" i="2"/>
  <c r="N493" i="2"/>
  <c r="M493" i="2"/>
  <c r="L493" i="2"/>
  <c r="N492" i="2"/>
  <c r="M492" i="2"/>
  <c r="L492" i="2"/>
  <c r="N491" i="2"/>
  <c r="M491" i="2"/>
  <c r="L491" i="2"/>
  <c r="N490" i="2"/>
  <c r="M490" i="2"/>
  <c r="L490" i="2"/>
  <c r="N489" i="2"/>
  <c r="M489" i="2"/>
  <c r="L489" i="2"/>
  <c r="N488" i="2"/>
  <c r="M488" i="2"/>
  <c r="L488" i="2"/>
  <c r="N487" i="2"/>
  <c r="M487" i="2"/>
  <c r="L487" i="2"/>
  <c r="N486" i="2"/>
  <c r="M486" i="2"/>
  <c r="L486" i="2"/>
  <c r="N485" i="2"/>
  <c r="M485" i="2"/>
  <c r="L485" i="2"/>
  <c r="N484" i="2"/>
  <c r="M484" i="2"/>
  <c r="L484" i="2"/>
  <c r="N483" i="2"/>
  <c r="M483" i="2"/>
  <c r="L483" i="2"/>
  <c r="N482" i="2"/>
  <c r="M482" i="2"/>
  <c r="L482" i="2"/>
  <c r="N481" i="2"/>
  <c r="M481" i="2"/>
  <c r="L481" i="2"/>
  <c r="N480" i="2"/>
  <c r="M480" i="2"/>
  <c r="L480" i="2"/>
  <c r="N479" i="2"/>
  <c r="M479" i="2"/>
  <c r="L479" i="2"/>
  <c r="N478" i="2"/>
  <c r="M478" i="2"/>
  <c r="L478" i="2"/>
  <c r="N477" i="2"/>
  <c r="M477" i="2"/>
  <c r="L477" i="2"/>
  <c r="N476" i="2"/>
  <c r="M476" i="2"/>
  <c r="L476" i="2"/>
  <c r="N475" i="2"/>
  <c r="M475" i="2"/>
  <c r="L475" i="2"/>
  <c r="N474" i="2"/>
  <c r="M474" i="2"/>
  <c r="L474" i="2"/>
  <c r="N473" i="2"/>
  <c r="M473" i="2"/>
  <c r="L473" i="2"/>
  <c r="N472" i="2"/>
  <c r="M472" i="2"/>
  <c r="L472" i="2"/>
  <c r="N471" i="2"/>
  <c r="M471" i="2"/>
  <c r="L471" i="2"/>
  <c r="N470" i="2"/>
  <c r="M470" i="2"/>
  <c r="L470" i="2"/>
  <c r="N469" i="2"/>
  <c r="M469" i="2"/>
  <c r="L469" i="2"/>
  <c r="N468" i="2"/>
  <c r="M468" i="2"/>
  <c r="L468" i="2"/>
  <c r="N467" i="2"/>
  <c r="M467" i="2"/>
  <c r="L467" i="2"/>
  <c r="N466" i="2"/>
  <c r="M466" i="2"/>
  <c r="L466" i="2"/>
  <c r="N465" i="2"/>
  <c r="M465" i="2"/>
  <c r="L465" i="2"/>
  <c r="N464" i="2"/>
  <c r="M464" i="2"/>
  <c r="L464" i="2"/>
  <c r="N463" i="2"/>
  <c r="M463" i="2"/>
  <c r="L463" i="2"/>
  <c r="N462" i="2"/>
  <c r="M462" i="2"/>
  <c r="L462" i="2"/>
  <c r="N461" i="2"/>
  <c r="M461" i="2"/>
  <c r="L461" i="2"/>
  <c r="N460" i="2"/>
  <c r="M460" i="2"/>
  <c r="L460" i="2"/>
  <c r="N459" i="2"/>
  <c r="M459" i="2"/>
  <c r="L459" i="2"/>
  <c r="N458" i="2"/>
  <c r="M458" i="2"/>
  <c r="L458" i="2"/>
  <c r="N457" i="2"/>
  <c r="M457" i="2"/>
  <c r="L457" i="2"/>
  <c r="N456" i="2"/>
  <c r="M456" i="2"/>
  <c r="L456" i="2"/>
  <c r="N455" i="2"/>
  <c r="M455" i="2"/>
  <c r="L455" i="2"/>
  <c r="N454" i="2"/>
  <c r="M454" i="2"/>
  <c r="L454" i="2"/>
  <c r="N453" i="2"/>
  <c r="M453" i="2"/>
  <c r="L453" i="2"/>
  <c r="N452" i="2"/>
  <c r="M452" i="2"/>
  <c r="L452" i="2"/>
  <c r="N451" i="2"/>
  <c r="M451" i="2"/>
  <c r="L451" i="2"/>
  <c r="N450" i="2"/>
  <c r="M450" i="2"/>
  <c r="L450" i="2"/>
  <c r="N449" i="2"/>
  <c r="M449" i="2"/>
  <c r="L449" i="2"/>
  <c r="N448" i="2"/>
  <c r="M448" i="2"/>
  <c r="L448" i="2"/>
  <c r="N447" i="2"/>
  <c r="M447" i="2"/>
  <c r="L447" i="2"/>
  <c r="N446" i="2"/>
  <c r="M446" i="2"/>
  <c r="L446" i="2"/>
  <c r="N445" i="2"/>
  <c r="M445" i="2"/>
  <c r="L445" i="2"/>
  <c r="N444" i="2"/>
  <c r="M444" i="2"/>
  <c r="L444" i="2"/>
  <c r="N443" i="2"/>
  <c r="M443" i="2"/>
  <c r="L443" i="2"/>
  <c r="N442" i="2"/>
  <c r="M442" i="2"/>
  <c r="L442" i="2"/>
  <c r="N441" i="2"/>
  <c r="M441" i="2"/>
  <c r="L441" i="2"/>
  <c r="N440" i="2"/>
  <c r="M440" i="2"/>
  <c r="L440" i="2"/>
  <c r="N439" i="2"/>
  <c r="M439" i="2"/>
  <c r="L439" i="2"/>
  <c r="N438" i="2"/>
  <c r="M438" i="2"/>
  <c r="L438" i="2"/>
  <c r="N437" i="2"/>
  <c r="M437" i="2"/>
  <c r="L437" i="2"/>
  <c r="N436" i="2"/>
  <c r="M436" i="2"/>
  <c r="L436" i="2"/>
  <c r="N435" i="2"/>
  <c r="M435" i="2"/>
  <c r="L435" i="2"/>
  <c r="N434" i="2"/>
  <c r="M434" i="2"/>
  <c r="L434" i="2"/>
  <c r="N433" i="2"/>
  <c r="M433" i="2"/>
  <c r="L433" i="2"/>
  <c r="N432" i="2"/>
  <c r="M432" i="2"/>
  <c r="L432" i="2"/>
  <c r="N431" i="2"/>
  <c r="M431" i="2"/>
  <c r="L431" i="2"/>
  <c r="N430" i="2"/>
  <c r="M430" i="2"/>
  <c r="L430" i="2"/>
  <c r="N429" i="2"/>
  <c r="M429" i="2"/>
  <c r="L429" i="2"/>
  <c r="N428" i="2"/>
  <c r="M428" i="2"/>
  <c r="L428" i="2"/>
  <c r="N427" i="2"/>
  <c r="M427" i="2"/>
  <c r="L427" i="2"/>
  <c r="N426" i="2"/>
  <c r="M426" i="2"/>
  <c r="L426" i="2"/>
  <c r="N425" i="2"/>
  <c r="M425" i="2"/>
  <c r="L425" i="2"/>
  <c r="N424" i="2"/>
  <c r="M424" i="2"/>
  <c r="L424" i="2"/>
  <c r="N423" i="2"/>
  <c r="M423" i="2"/>
  <c r="L423" i="2"/>
  <c r="N422" i="2"/>
  <c r="M422" i="2"/>
  <c r="L422" i="2"/>
  <c r="N421" i="2"/>
  <c r="M421" i="2"/>
  <c r="L421" i="2"/>
  <c r="N420" i="2"/>
  <c r="M420" i="2"/>
  <c r="L420" i="2"/>
  <c r="N419" i="2"/>
  <c r="M419" i="2"/>
  <c r="L419" i="2"/>
  <c r="N418" i="2"/>
  <c r="M418" i="2"/>
  <c r="L418" i="2"/>
  <c r="N417" i="2"/>
  <c r="M417" i="2"/>
  <c r="L417" i="2"/>
  <c r="N416" i="2"/>
  <c r="M416" i="2"/>
  <c r="L416" i="2"/>
  <c r="N415" i="2"/>
  <c r="M415" i="2"/>
  <c r="L415" i="2"/>
  <c r="N414" i="2"/>
  <c r="M414" i="2"/>
  <c r="L414" i="2"/>
  <c r="N413" i="2"/>
  <c r="M413" i="2"/>
  <c r="L413" i="2"/>
  <c r="N412" i="2"/>
  <c r="M412" i="2"/>
  <c r="L412" i="2"/>
  <c r="N411" i="2"/>
  <c r="M411" i="2"/>
  <c r="L411" i="2"/>
  <c r="N410" i="2"/>
  <c r="M410" i="2"/>
  <c r="L410" i="2"/>
  <c r="N409" i="2"/>
  <c r="M409" i="2"/>
  <c r="L409" i="2"/>
  <c r="N408" i="2"/>
  <c r="M408" i="2"/>
  <c r="L408" i="2"/>
  <c r="N407" i="2"/>
  <c r="M407" i="2"/>
  <c r="L407" i="2"/>
  <c r="N406" i="2"/>
  <c r="M406" i="2"/>
  <c r="L406" i="2"/>
  <c r="N405" i="2"/>
  <c r="M405" i="2"/>
  <c r="L405" i="2"/>
  <c r="N404" i="2"/>
  <c r="M404" i="2"/>
  <c r="L404" i="2"/>
  <c r="N403" i="2"/>
  <c r="M403" i="2"/>
  <c r="L403" i="2"/>
  <c r="N402" i="2"/>
  <c r="M402" i="2"/>
  <c r="L402" i="2"/>
  <c r="N401" i="2"/>
  <c r="M401" i="2"/>
  <c r="L401" i="2"/>
  <c r="N400" i="2"/>
  <c r="M400" i="2"/>
  <c r="L400" i="2"/>
  <c r="N399" i="2"/>
  <c r="M399" i="2"/>
  <c r="L399" i="2"/>
  <c r="N398" i="2"/>
  <c r="M398" i="2"/>
  <c r="L398" i="2"/>
  <c r="N397" i="2"/>
  <c r="M397" i="2"/>
  <c r="L397" i="2"/>
  <c r="N396" i="2"/>
  <c r="M396" i="2"/>
  <c r="L396" i="2"/>
  <c r="N395" i="2"/>
  <c r="M395" i="2"/>
  <c r="L395" i="2"/>
  <c r="N394" i="2"/>
  <c r="M394" i="2"/>
  <c r="L394" i="2"/>
  <c r="N393" i="2"/>
  <c r="M393" i="2"/>
  <c r="L393" i="2"/>
  <c r="N392" i="2"/>
  <c r="M392" i="2"/>
  <c r="L392" i="2"/>
  <c r="N391" i="2"/>
  <c r="M391" i="2"/>
  <c r="L391" i="2"/>
  <c r="N390" i="2"/>
  <c r="M390" i="2"/>
  <c r="L390" i="2"/>
  <c r="N389" i="2"/>
  <c r="M389" i="2"/>
  <c r="L389" i="2"/>
  <c r="N388" i="2"/>
  <c r="M388" i="2"/>
  <c r="L388" i="2"/>
  <c r="N387" i="2"/>
  <c r="M387" i="2"/>
  <c r="L387" i="2"/>
  <c r="N386" i="2"/>
  <c r="M386" i="2"/>
  <c r="L386" i="2"/>
  <c r="N385" i="2"/>
  <c r="M385" i="2"/>
  <c r="L385" i="2"/>
  <c r="N384" i="2"/>
  <c r="M384" i="2"/>
  <c r="L384" i="2"/>
  <c r="N383" i="2"/>
  <c r="M383" i="2"/>
  <c r="L383" i="2"/>
  <c r="N382" i="2"/>
  <c r="M382" i="2"/>
  <c r="L382" i="2"/>
  <c r="N381" i="2"/>
  <c r="M381" i="2"/>
  <c r="L381" i="2"/>
  <c r="N380" i="2"/>
  <c r="M380" i="2"/>
  <c r="L380" i="2"/>
  <c r="N379" i="2"/>
  <c r="M379" i="2"/>
  <c r="L379" i="2"/>
  <c r="N378" i="2"/>
  <c r="M378" i="2"/>
  <c r="L378" i="2"/>
  <c r="N377" i="2"/>
  <c r="M377" i="2"/>
  <c r="L377" i="2"/>
  <c r="N376" i="2"/>
  <c r="M376" i="2"/>
  <c r="L376" i="2"/>
  <c r="N375" i="2"/>
  <c r="M375" i="2"/>
  <c r="L375" i="2"/>
  <c r="N374" i="2"/>
  <c r="M374" i="2"/>
  <c r="L374" i="2"/>
  <c r="N373" i="2"/>
  <c r="M373" i="2"/>
  <c r="L373" i="2"/>
  <c r="N372" i="2"/>
  <c r="M372" i="2"/>
  <c r="L372" i="2"/>
  <c r="N371" i="2"/>
  <c r="M371" i="2"/>
  <c r="L371" i="2"/>
  <c r="N370" i="2"/>
  <c r="M370" i="2"/>
  <c r="L370" i="2"/>
  <c r="N369" i="2"/>
  <c r="M369" i="2"/>
  <c r="L369" i="2"/>
  <c r="N368" i="2"/>
  <c r="M368" i="2"/>
  <c r="L368" i="2"/>
  <c r="N367" i="2"/>
  <c r="M367" i="2"/>
  <c r="L367" i="2"/>
  <c r="N366" i="2"/>
  <c r="M366" i="2"/>
  <c r="L366" i="2"/>
  <c r="N365" i="2"/>
  <c r="M365" i="2"/>
  <c r="L365" i="2"/>
  <c r="N364" i="2"/>
  <c r="M364" i="2"/>
  <c r="L364" i="2"/>
  <c r="N363" i="2"/>
  <c r="M363" i="2"/>
  <c r="L363" i="2"/>
  <c r="N362" i="2"/>
  <c r="M362" i="2"/>
  <c r="L362" i="2"/>
  <c r="N361" i="2"/>
  <c r="M361" i="2"/>
  <c r="L361" i="2"/>
  <c r="N360" i="2"/>
  <c r="M360" i="2"/>
  <c r="L360" i="2"/>
  <c r="N359" i="2"/>
  <c r="M359" i="2"/>
  <c r="L359" i="2"/>
  <c r="N358" i="2"/>
  <c r="M358" i="2"/>
  <c r="L358" i="2"/>
  <c r="N357" i="2"/>
  <c r="M357" i="2"/>
  <c r="L357" i="2"/>
  <c r="N356" i="2"/>
  <c r="M356" i="2"/>
  <c r="L356" i="2"/>
  <c r="N355" i="2"/>
  <c r="M355" i="2"/>
  <c r="L355" i="2"/>
  <c r="N354" i="2"/>
  <c r="M354" i="2"/>
  <c r="L354" i="2"/>
  <c r="N353" i="2"/>
  <c r="M353" i="2"/>
  <c r="L353" i="2"/>
  <c r="N352" i="2"/>
  <c r="M352" i="2"/>
  <c r="L352" i="2"/>
  <c r="N351" i="2"/>
  <c r="M351" i="2"/>
  <c r="L351" i="2"/>
  <c r="N350" i="2"/>
  <c r="M350" i="2"/>
  <c r="L350" i="2"/>
  <c r="N349" i="2"/>
  <c r="M349" i="2"/>
  <c r="L349" i="2"/>
  <c r="N348" i="2"/>
  <c r="M348" i="2"/>
  <c r="L348" i="2"/>
  <c r="N347" i="2"/>
  <c r="M347" i="2"/>
  <c r="L347" i="2"/>
  <c r="N346" i="2"/>
  <c r="M346" i="2"/>
  <c r="L346" i="2"/>
  <c r="N345" i="2"/>
  <c r="M345" i="2"/>
  <c r="L345" i="2"/>
  <c r="N344" i="2"/>
  <c r="M344" i="2"/>
  <c r="L344" i="2"/>
  <c r="N343" i="2"/>
  <c r="M343" i="2"/>
  <c r="L343" i="2"/>
  <c r="N342" i="2"/>
  <c r="M342" i="2"/>
  <c r="L342" i="2"/>
  <c r="N341" i="2"/>
  <c r="M341" i="2"/>
  <c r="L341" i="2"/>
  <c r="N340" i="2"/>
  <c r="M340" i="2"/>
  <c r="L340" i="2"/>
  <c r="N339" i="2"/>
  <c r="M339" i="2"/>
  <c r="L339" i="2"/>
  <c r="N338" i="2"/>
  <c r="M338" i="2"/>
  <c r="L338" i="2"/>
  <c r="N337" i="2"/>
  <c r="M337" i="2"/>
  <c r="L337" i="2"/>
  <c r="N336" i="2"/>
  <c r="M336" i="2"/>
  <c r="L336" i="2"/>
  <c r="N335" i="2"/>
  <c r="M335" i="2"/>
  <c r="L335" i="2"/>
  <c r="N334" i="2"/>
  <c r="M334" i="2"/>
  <c r="L334" i="2"/>
  <c r="N333" i="2"/>
  <c r="M333" i="2"/>
  <c r="L333" i="2"/>
  <c r="N332" i="2"/>
  <c r="M332" i="2"/>
  <c r="L332" i="2"/>
  <c r="N331" i="2"/>
  <c r="M331" i="2"/>
  <c r="L331" i="2"/>
  <c r="N330" i="2"/>
  <c r="M330" i="2"/>
  <c r="L330" i="2"/>
  <c r="N329" i="2"/>
  <c r="M329" i="2"/>
  <c r="L329" i="2"/>
  <c r="N328" i="2"/>
  <c r="M328" i="2"/>
  <c r="L328" i="2"/>
  <c r="N327" i="2"/>
  <c r="M327" i="2"/>
  <c r="L327" i="2"/>
  <c r="N326" i="2"/>
  <c r="M326" i="2"/>
  <c r="L326" i="2"/>
  <c r="N325" i="2"/>
  <c r="M325" i="2"/>
  <c r="L325" i="2"/>
  <c r="N324" i="2"/>
  <c r="M324" i="2"/>
  <c r="L324" i="2"/>
  <c r="N323" i="2"/>
  <c r="M323" i="2"/>
  <c r="L323" i="2"/>
  <c r="N322" i="2"/>
  <c r="M322" i="2"/>
  <c r="L322" i="2"/>
  <c r="N321" i="2"/>
  <c r="M321" i="2"/>
  <c r="L321" i="2"/>
  <c r="N320" i="2"/>
  <c r="M320" i="2"/>
  <c r="L320" i="2"/>
  <c r="N319" i="2"/>
  <c r="M319" i="2"/>
  <c r="L319" i="2"/>
  <c r="N318" i="2"/>
  <c r="M318" i="2"/>
  <c r="L318" i="2"/>
  <c r="N317" i="2"/>
  <c r="M317" i="2"/>
  <c r="L317" i="2"/>
  <c r="N316" i="2"/>
  <c r="M316" i="2"/>
  <c r="L316" i="2"/>
  <c r="N315" i="2"/>
  <c r="M315" i="2"/>
  <c r="L315" i="2"/>
  <c r="N314" i="2"/>
  <c r="M314" i="2"/>
  <c r="L314" i="2"/>
  <c r="N313" i="2"/>
  <c r="M313" i="2"/>
  <c r="L313" i="2"/>
  <c r="N312" i="2"/>
  <c r="M312" i="2"/>
  <c r="L312" i="2"/>
  <c r="N311" i="2"/>
  <c r="M311" i="2"/>
  <c r="L311" i="2"/>
  <c r="N310" i="2"/>
  <c r="M310" i="2"/>
  <c r="L310" i="2"/>
  <c r="N309" i="2"/>
  <c r="M309" i="2"/>
  <c r="L309" i="2"/>
  <c r="N308" i="2"/>
  <c r="M308" i="2"/>
  <c r="L308" i="2"/>
  <c r="N307" i="2"/>
  <c r="M307" i="2"/>
  <c r="L307" i="2"/>
  <c r="N306" i="2"/>
  <c r="M306" i="2"/>
  <c r="L306" i="2"/>
  <c r="N305" i="2"/>
  <c r="M305" i="2"/>
  <c r="L305" i="2"/>
  <c r="N304" i="2"/>
  <c r="M304" i="2"/>
  <c r="L304" i="2"/>
  <c r="N303" i="2"/>
  <c r="M303" i="2"/>
  <c r="L303" i="2"/>
  <c r="N302" i="2"/>
  <c r="M302" i="2"/>
  <c r="L302" i="2"/>
  <c r="N301" i="2"/>
  <c r="M301" i="2"/>
  <c r="L301" i="2"/>
  <c r="N300" i="2"/>
  <c r="M300" i="2"/>
  <c r="L300" i="2"/>
  <c r="N299" i="2"/>
  <c r="M299" i="2"/>
  <c r="L299" i="2"/>
  <c r="N298" i="2"/>
  <c r="M298" i="2"/>
  <c r="L298" i="2"/>
  <c r="N297" i="2"/>
  <c r="M297" i="2"/>
  <c r="L297" i="2"/>
  <c r="N296" i="2"/>
  <c r="M296" i="2"/>
  <c r="L296" i="2"/>
  <c r="N295" i="2"/>
  <c r="M295" i="2"/>
  <c r="L295" i="2"/>
  <c r="N294" i="2"/>
  <c r="M294" i="2"/>
  <c r="L294" i="2"/>
  <c r="N293" i="2"/>
  <c r="M293" i="2"/>
  <c r="L293" i="2"/>
  <c r="N292" i="2"/>
  <c r="M292" i="2"/>
  <c r="L292" i="2"/>
  <c r="N291" i="2"/>
  <c r="M291" i="2"/>
  <c r="L291" i="2"/>
  <c r="N290" i="2"/>
  <c r="M290" i="2"/>
  <c r="L290" i="2"/>
  <c r="N289" i="2"/>
  <c r="M289" i="2"/>
  <c r="L289" i="2"/>
  <c r="N288" i="2"/>
  <c r="M288" i="2"/>
  <c r="L288" i="2"/>
  <c r="N287" i="2"/>
  <c r="M287" i="2"/>
  <c r="L287" i="2"/>
  <c r="N286" i="2"/>
  <c r="M286" i="2"/>
  <c r="L286" i="2"/>
  <c r="N285" i="2"/>
  <c r="M285" i="2"/>
  <c r="L285" i="2"/>
  <c r="N284" i="2"/>
  <c r="M284" i="2"/>
  <c r="L284" i="2"/>
  <c r="N283" i="2"/>
  <c r="M283" i="2"/>
  <c r="L283" i="2"/>
  <c r="N282" i="2"/>
  <c r="M282" i="2"/>
  <c r="L282" i="2"/>
  <c r="N281" i="2"/>
  <c r="M281" i="2"/>
  <c r="L281" i="2"/>
  <c r="N280" i="2"/>
  <c r="M280" i="2"/>
  <c r="L280" i="2"/>
  <c r="N279" i="2"/>
  <c r="M279" i="2"/>
  <c r="L279" i="2"/>
  <c r="N278" i="2"/>
  <c r="M278" i="2"/>
  <c r="L278" i="2"/>
  <c r="N277" i="2"/>
  <c r="M277" i="2"/>
  <c r="L277" i="2"/>
  <c r="N276" i="2"/>
  <c r="M276" i="2"/>
  <c r="L276" i="2"/>
  <c r="N275" i="2"/>
  <c r="M275" i="2"/>
  <c r="L275" i="2"/>
  <c r="N274" i="2"/>
  <c r="M274" i="2"/>
  <c r="L274" i="2"/>
  <c r="N273" i="2"/>
  <c r="M273" i="2"/>
  <c r="L273" i="2"/>
  <c r="N272" i="2"/>
  <c r="M272" i="2"/>
  <c r="L272" i="2"/>
  <c r="N271" i="2"/>
  <c r="M271" i="2"/>
  <c r="L271" i="2"/>
  <c r="N270" i="2"/>
  <c r="M270" i="2"/>
  <c r="L270" i="2"/>
  <c r="N269" i="2"/>
  <c r="M269" i="2"/>
  <c r="L269" i="2"/>
  <c r="N268" i="2"/>
  <c r="M268" i="2"/>
  <c r="L268" i="2"/>
  <c r="N267" i="2"/>
  <c r="M267" i="2"/>
  <c r="L267" i="2"/>
  <c r="N266" i="2"/>
  <c r="M266" i="2"/>
  <c r="L266" i="2"/>
  <c r="N265" i="2"/>
  <c r="M265" i="2"/>
  <c r="L265" i="2"/>
  <c r="N264" i="2"/>
  <c r="M264" i="2"/>
  <c r="L264" i="2"/>
  <c r="N263" i="2"/>
  <c r="M263" i="2"/>
  <c r="L263" i="2"/>
  <c r="N262" i="2"/>
  <c r="M262" i="2"/>
  <c r="L262" i="2"/>
  <c r="N261" i="2"/>
  <c r="M261" i="2"/>
  <c r="L261" i="2"/>
  <c r="N260" i="2"/>
  <c r="M260" i="2"/>
  <c r="L260" i="2"/>
  <c r="N259" i="2"/>
  <c r="M259" i="2"/>
  <c r="L259" i="2"/>
  <c r="N258" i="2"/>
  <c r="M258" i="2"/>
  <c r="L258" i="2"/>
  <c r="N257" i="2"/>
  <c r="M257" i="2"/>
  <c r="L257" i="2"/>
  <c r="N256" i="2"/>
  <c r="M256" i="2"/>
  <c r="L256" i="2"/>
  <c r="N255" i="2"/>
  <c r="M255" i="2"/>
  <c r="L255" i="2"/>
  <c r="N254" i="2"/>
  <c r="M254" i="2"/>
  <c r="L254" i="2"/>
  <c r="N253" i="2"/>
  <c r="M253" i="2"/>
  <c r="L253" i="2"/>
  <c r="N252" i="2"/>
  <c r="M252" i="2"/>
  <c r="L252" i="2"/>
  <c r="N251" i="2"/>
  <c r="M251" i="2"/>
  <c r="L251" i="2"/>
  <c r="N250" i="2"/>
  <c r="M250" i="2"/>
  <c r="L250" i="2"/>
  <c r="N249" i="2"/>
  <c r="M249" i="2"/>
  <c r="L249" i="2"/>
  <c r="N248" i="2"/>
  <c r="M248" i="2"/>
  <c r="L248" i="2"/>
  <c r="N247" i="2"/>
  <c r="M247" i="2"/>
  <c r="L247" i="2"/>
  <c r="N246" i="2"/>
  <c r="M246" i="2"/>
  <c r="L246" i="2"/>
  <c r="N245" i="2"/>
  <c r="M245" i="2"/>
  <c r="L245" i="2"/>
  <c r="N244" i="2"/>
  <c r="M244" i="2"/>
  <c r="L244" i="2"/>
  <c r="N243" i="2"/>
  <c r="M243" i="2"/>
  <c r="L243" i="2"/>
  <c r="N242" i="2"/>
  <c r="M242" i="2"/>
  <c r="L242" i="2"/>
  <c r="N241" i="2"/>
  <c r="M241" i="2"/>
  <c r="L241" i="2"/>
  <c r="N240" i="2"/>
  <c r="M240" i="2"/>
  <c r="L240" i="2"/>
  <c r="N239" i="2"/>
  <c r="M239" i="2"/>
  <c r="L239" i="2"/>
  <c r="N238" i="2"/>
  <c r="M238" i="2"/>
  <c r="L238" i="2"/>
  <c r="N237" i="2"/>
  <c r="M237" i="2"/>
  <c r="L237" i="2"/>
  <c r="N236" i="2"/>
  <c r="M236" i="2"/>
  <c r="L236" i="2"/>
  <c r="N235" i="2"/>
  <c r="M235" i="2"/>
  <c r="L235" i="2"/>
  <c r="N234" i="2"/>
  <c r="M234" i="2"/>
  <c r="L234" i="2"/>
  <c r="N233" i="2"/>
  <c r="M233" i="2"/>
  <c r="L233" i="2"/>
  <c r="N232" i="2"/>
  <c r="M232" i="2"/>
  <c r="L232" i="2"/>
  <c r="N231" i="2"/>
  <c r="M231" i="2"/>
  <c r="L231" i="2"/>
  <c r="N230" i="2"/>
  <c r="M230" i="2"/>
  <c r="L230" i="2"/>
  <c r="N229" i="2"/>
  <c r="M229" i="2"/>
  <c r="L229" i="2"/>
  <c r="N228" i="2"/>
  <c r="M228" i="2"/>
  <c r="L228" i="2"/>
  <c r="N227" i="2"/>
  <c r="M227" i="2"/>
  <c r="L227" i="2"/>
  <c r="N226" i="2"/>
  <c r="M226" i="2"/>
  <c r="L226" i="2"/>
  <c r="N225" i="2"/>
  <c r="M225" i="2"/>
  <c r="L225" i="2"/>
  <c r="N224" i="2"/>
  <c r="M224" i="2"/>
  <c r="L224" i="2"/>
  <c r="N223" i="2"/>
  <c r="M223" i="2"/>
  <c r="L223" i="2"/>
  <c r="N222" i="2"/>
  <c r="M222" i="2"/>
  <c r="L222" i="2"/>
  <c r="N221" i="2"/>
  <c r="M221" i="2"/>
  <c r="L221" i="2"/>
  <c r="N220" i="2"/>
  <c r="M220" i="2"/>
  <c r="L220" i="2"/>
  <c r="N219" i="2"/>
  <c r="M219" i="2"/>
  <c r="L219" i="2"/>
  <c r="N218" i="2"/>
  <c r="M218" i="2"/>
  <c r="L218" i="2"/>
  <c r="N217" i="2"/>
  <c r="M217" i="2"/>
  <c r="L217" i="2"/>
  <c r="N216" i="2"/>
  <c r="M216" i="2"/>
  <c r="L216" i="2"/>
  <c r="N215" i="2"/>
  <c r="M215" i="2"/>
  <c r="L215" i="2"/>
  <c r="N214" i="2"/>
  <c r="M214" i="2"/>
  <c r="L214" i="2"/>
  <c r="N213" i="2"/>
  <c r="M213" i="2"/>
  <c r="L213" i="2"/>
  <c r="N212" i="2"/>
  <c r="M212" i="2"/>
  <c r="L212" i="2"/>
  <c r="N211" i="2"/>
  <c r="M211" i="2"/>
  <c r="L211" i="2"/>
  <c r="N210" i="2"/>
  <c r="M210" i="2"/>
  <c r="L210" i="2"/>
  <c r="N209" i="2"/>
  <c r="M209" i="2"/>
  <c r="L209" i="2"/>
  <c r="N208" i="2"/>
  <c r="M208" i="2"/>
  <c r="L208" i="2"/>
  <c r="N207" i="2"/>
  <c r="M207" i="2"/>
  <c r="L207" i="2"/>
  <c r="N206" i="2"/>
  <c r="M206" i="2"/>
  <c r="L206" i="2"/>
  <c r="N205" i="2"/>
  <c r="M205" i="2"/>
  <c r="L205" i="2"/>
  <c r="N204" i="2"/>
  <c r="M204" i="2"/>
  <c r="L204" i="2"/>
  <c r="N203" i="2"/>
  <c r="M203" i="2"/>
  <c r="L203" i="2"/>
  <c r="N202" i="2"/>
  <c r="M202" i="2"/>
  <c r="L202" i="2"/>
  <c r="N201" i="2"/>
  <c r="M201" i="2"/>
  <c r="L201" i="2"/>
  <c r="N200" i="2"/>
  <c r="M200" i="2"/>
  <c r="L200" i="2"/>
  <c r="N199" i="2"/>
  <c r="M199" i="2"/>
  <c r="L199" i="2"/>
  <c r="N198" i="2"/>
  <c r="M198" i="2"/>
  <c r="L198" i="2"/>
  <c r="N197" i="2"/>
  <c r="M197" i="2"/>
  <c r="L197" i="2"/>
  <c r="N196" i="2"/>
  <c r="M196" i="2"/>
  <c r="L196" i="2"/>
  <c r="N195" i="2"/>
  <c r="M195" i="2"/>
  <c r="L195" i="2"/>
  <c r="N194" i="2"/>
  <c r="M194" i="2"/>
  <c r="L194" i="2"/>
  <c r="N193" i="2"/>
  <c r="M193" i="2"/>
  <c r="L193" i="2"/>
  <c r="N192" i="2"/>
  <c r="M192" i="2"/>
  <c r="L192" i="2"/>
  <c r="N191" i="2"/>
  <c r="M191" i="2"/>
  <c r="L191" i="2"/>
  <c r="N190" i="2"/>
  <c r="M190" i="2"/>
  <c r="L190" i="2"/>
  <c r="N189" i="2"/>
  <c r="M189" i="2"/>
  <c r="L189" i="2"/>
  <c r="N188" i="2"/>
  <c r="M188" i="2"/>
  <c r="L188" i="2"/>
  <c r="N187" i="2"/>
  <c r="M187" i="2"/>
  <c r="L187" i="2"/>
  <c r="N186" i="2"/>
  <c r="M186" i="2"/>
  <c r="L186" i="2"/>
  <c r="N185" i="2"/>
  <c r="M185" i="2"/>
  <c r="L185" i="2"/>
  <c r="N184" i="2"/>
  <c r="M184" i="2"/>
  <c r="L184" i="2"/>
  <c r="N183" i="2"/>
  <c r="M183" i="2"/>
  <c r="L183" i="2"/>
  <c r="N182" i="2"/>
  <c r="M182" i="2"/>
  <c r="L182" i="2"/>
  <c r="N181" i="2"/>
  <c r="M181" i="2"/>
  <c r="L181" i="2"/>
  <c r="N180" i="2"/>
  <c r="M180" i="2"/>
  <c r="L180" i="2"/>
  <c r="N179" i="2"/>
  <c r="M179" i="2"/>
  <c r="L179" i="2"/>
  <c r="N178" i="2"/>
  <c r="M178" i="2"/>
  <c r="L178" i="2"/>
  <c r="N177" i="2"/>
  <c r="M177" i="2"/>
  <c r="L177" i="2"/>
  <c r="N176" i="2"/>
  <c r="M176" i="2"/>
  <c r="L176" i="2"/>
  <c r="N175" i="2"/>
  <c r="M175" i="2"/>
  <c r="L175" i="2"/>
  <c r="N174" i="2"/>
  <c r="M174" i="2"/>
  <c r="L174" i="2"/>
  <c r="N173" i="2"/>
  <c r="M173" i="2"/>
  <c r="L173" i="2"/>
  <c r="N172" i="2"/>
  <c r="M172" i="2"/>
  <c r="L172" i="2"/>
  <c r="N171" i="2"/>
  <c r="M171" i="2"/>
  <c r="L171" i="2"/>
  <c r="N170" i="2"/>
  <c r="M170" i="2"/>
  <c r="L170" i="2"/>
  <c r="N169" i="2"/>
  <c r="M169" i="2"/>
  <c r="L169" i="2"/>
  <c r="N168" i="2"/>
  <c r="M168" i="2"/>
  <c r="L168" i="2"/>
  <c r="N167" i="2"/>
  <c r="M167" i="2"/>
  <c r="L167" i="2"/>
  <c r="N166" i="2"/>
  <c r="M166" i="2"/>
  <c r="L166" i="2"/>
  <c r="N165" i="2"/>
  <c r="M165" i="2"/>
  <c r="L165" i="2"/>
  <c r="N164" i="2"/>
  <c r="M164" i="2"/>
  <c r="L164" i="2"/>
  <c r="N163" i="2"/>
  <c r="M163" i="2"/>
  <c r="L163" i="2"/>
  <c r="N162" i="2"/>
  <c r="M162" i="2"/>
  <c r="L162" i="2"/>
  <c r="N161" i="2"/>
  <c r="M161" i="2"/>
  <c r="L161" i="2"/>
  <c r="N160" i="2"/>
  <c r="M160" i="2"/>
  <c r="L160" i="2"/>
  <c r="N159" i="2"/>
  <c r="M159" i="2"/>
  <c r="L159" i="2"/>
  <c r="N158" i="2"/>
  <c r="M158" i="2"/>
  <c r="L158" i="2"/>
  <c r="N157" i="2"/>
  <c r="M157" i="2"/>
  <c r="L157" i="2"/>
  <c r="N156" i="2"/>
  <c r="M156" i="2"/>
  <c r="L156" i="2"/>
  <c r="N155" i="2"/>
  <c r="M155" i="2"/>
  <c r="L155" i="2"/>
  <c r="N154" i="2"/>
  <c r="M154" i="2"/>
  <c r="L154" i="2"/>
  <c r="N153" i="2"/>
  <c r="M153" i="2"/>
  <c r="L153" i="2"/>
  <c r="N152" i="2"/>
  <c r="M152" i="2"/>
  <c r="L152" i="2"/>
  <c r="N151" i="2"/>
  <c r="M151" i="2"/>
  <c r="L151" i="2"/>
  <c r="N150" i="2"/>
  <c r="M150" i="2"/>
  <c r="L150" i="2"/>
  <c r="N149" i="2"/>
  <c r="M149" i="2"/>
  <c r="L149" i="2"/>
  <c r="N148" i="2"/>
  <c r="M148" i="2"/>
  <c r="L148" i="2"/>
  <c r="N147" i="2"/>
  <c r="M147" i="2"/>
  <c r="L147" i="2"/>
  <c r="N146" i="2"/>
  <c r="M146" i="2"/>
  <c r="L146" i="2"/>
  <c r="N145" i="2"/>
  <c r="M145" i="2"/>
  <c r="L145" i="2"/>
  <c r="N144" i="2"/>
  <c r="M144" i="2"/>
  <c r="L144" i="2"/>
  <c r="N143" i="2"/>
  <c r="M143" i="2"/>
  <c r="L143" i="2"/>
  <c r="N142" i="2"/>
  <c r="M142" i="2"/>
  <c r="L142" i="2"/>
  <c r="N141" i="2"/>
  <c r="M141" i="2"/>
  <c r="L141" i="2"/>
  <c r="N140" i="2"/>
  <c r="M140" i="2"/>
  <c r="L140" i="2"/>
  <c r="N139" i="2"/>
  <c r="M139" i="2"/>
  <c r="L139" i="2"/>
  <c r="N138" i="2"/>
  <c r="M138" i="2"/>
  <c r="L138" i="2"/>
  <c r="N137" i="2"/>
  <c r="M137" i="2"/>
  <c r="L137" i="2"/>
  <c r="N136" i="2"/>
  <c r="M136" i="2"/>
  <c r="L136" i="2"/>
  <c r="N135" i="2"/>
  <c r="M135" i="2"/>
  <c r="L135" i="2"/>
  <c r="N134" i="2"/>
  <c r="M134" i="2"/>
  <c r="L134" i="2"/>
  <c r="N133" i="2"/>
  <c r="M133" i="2"/>
  <c r="L133" i="2"/>
  <c r="N132" i="2"/>
  <c r="M132" i="2"/>
  <c r="L132" i="2"/>
  <c r="N131" i="2"/>
  <c r="M131" i="2"/>
  <c r="L131" i="2"/>
  <c r="N130" i="2"/>
  <c r="M130" i="2"/>
  <c r="L130" i="2"/>
  <c r="N129" i="2"/>
  <c r="M129" i="2"/>
  <c r="L129" i="2"/>
  <c r="N128" i="2"/>
  <c r="M128" i="2"/>
  <c r="L128" i="2"/>
  <c r="N127" i="2"/>
  <c r="M127" i="2"/>
  <c r="L127" i="2"/>
  <c r="N126" i="2"/>
  <c r="M126" i="2"/>
  <c r="L126" i="2"/>
  <c r="N125" i="2"/>
  <c r="M125" i="2"/>
  <c r="L125" i="2"/>
  <c r="N124" i="2"/>
  <c r="M124" i="2"/>
  <c r="L124" i="2"/>
  <c r="N123" i="2"/>
  <c r="M123" i="2"/>
  <c r="L123" i="2"/>
  <c r="N122" i="2"/>
  <c r="M122" i="2"/>
  <c r="L122" i="2"/>
  <c r="N121" i="2"/>
  <c r="M121" i="2"/>
  <c r="L121" i="2"/>
  <c r="N120" i="2"/>
  <c r="M120" i="2"/>
  <c r="L120" i="2"/>
  <c r="N119" i="2"/>
  <c r="M119" i="2"/>
  <c r="L119" i="2"/>
  <c r="N118" i="2"/>
  <c r="M118" i="2"/>
  <c r="L118" i="2"/>
  <c r="N117" i="2"/>
  <c r="M117" i="2"/>
  <c r="L117" i="2"/>
  <c r="N116" i="2"/>
  <c r="M116" i="2"/>
  <c r="L116" i="2"/>
  <c r="N115" i="2"/>
  <c r="M115" i="2"/>
  <c r="L115" i="2"/>
  <c r="N114" i="2"/>
  <c r="M114" i="2"/>
  <c r="L114" i="2"/>
  <c r="N113" i="2"/>
  <c r="M113" i="2"/>
  <c r="L113" i="2"/>
  <c r="N112" i="2"/>
  <c r="M112" i="2"/>
  <c r="L112" i="2"/>
  <c r="N111" i="2"/>
  <c r="M111" i="2"/>
  <c r="L111" i="2"/>
  <c r="N110" i="2"/>
  <c r="M110" i="2"/>
  <c r="L110" i="2"/>
  <c r="N109" i="2"/>
  <c r="M109" i="2"/>
  <c r="L109" i="2"/>
  <c r="N108" i="2"/>
  <c r="M108" i="2"/>
  <c r="L108" i="2"/>
  <c r="N107" i="2"/>
  <c r="M107" i="2"/>
  <c r="L107" i="2"/>
  <c r="N106" i="2"/>
  <c r="M106" i="2"/>
  <c r="L106" i="2"/>
  <c r="N105" i="2"/>
  <c r="M105" i="2"/>
  <c r="L105" i="2"/>
  <c r="N104" i="2"/>
  <c r="M104" i="2"/>
  <c r="L104" i="2"/>
  <c r="N103" i="2"/>
  <c r="M103" i="2"/>
  <c r="L103" i="2"/>
  <c r="N102" i="2"/>
  <c r="M102" i="2"/>
  <c r="L102" i="2"/>
  <c r="N101" i="2"/>
  <c r="M101" i="2"/>
  <c r="L101" i="2"/>
  <c r="N100" i="2"/>
  <c r="M100" i="2"/>
  <c r="L100" i="2"/>
  <c r="N99" i="2"/>
  <c r="M99" i="2"/>
  <c r="L99" i="2"/>
  <c r="N98" i="2"/>
  <c r="M98" i="2"/>
  <c r="L98" i="2"/>
  <c r="N97" i="2"/>
  <c r="M97" i="2"/>
  <c r="L97" i="2"/>
  <c r="N96" i="2"/>
  <c r="M96" i="2"/>
  <c r="L96" i="2"/>
  <c r="N95" i="2"/>
  <c r="M95" i="2"/>
  <c r="L95" i="2"/>
  <c r="N94" i="2"/>
  <c r="M94" i="2"/>
  <c r="L94" i="2"/>
  <c r="N93" i="2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N86" i="2"/>
  <c r="M86" i="2"/>
  <c r="L86" i="2"/>
  <c r="N85" i="2"/>
  <c r="M85" i="2"/>
  <c r="L85" i="2"/>
  <c r="N84" i="2"/>
  <c r="M84" i="2"/>
  <c r="L84" i="2"/>
  <c r="N83" i="2"/>
  <c r="M83" i="2"/>
  <c r="L83" i="2"/>
  <c r="N82" i="2"/>
  <c r="M82" i="2"/>
  <c r="L82" i="2"/>
  <c r="N81" i="2"/>
  <c r="M81" i="2"/>
  <c r="L81" i="2"/>
  <c r="N80" i="2"/>
  <c r="M80" i="2"/>
  <c r="L80" i="2"/>
  <c r="N79" i="2"/>
  <c r="M79" i="2"/>
  <c r="L79" i="2"/>
  <c r="N78" i="2"/>
  <c r="M78" i="2"/>
  <c r="L78" i="2"/>
  <c r="N77" i="2"/>
  <c r="M77" i="2"/>
  <c r="L77" i="2"/>
  <c r="N76" i="2"/>
  <c r="M76" i="2"/>
  <c r="L76" i="2"/>
  <c r="N75" i="2"/>
  <c r="M75" i="2"/>
  <c r="L75" i="2"/>
  <c r="N74" i="2"/>
  <c r="M74" i="2"/>
  <c r="L74" i="2"/>
  <c r="N73" i="2"/>
  <c r="M73" i="2"/>
  <c r="L73" i="2"/>
  <c r="N72" i="2"/>
  <c r="M72" i="2"/>
  <c r="L72" i="2"/>
  <c r="N71" i="2"/>
  <c r="M71" i="2"/>
  <c r="L71" i="2"/>
  <c r="N70" i="2"/>
  <c r="M70" i="2"/>
  <c r="L70" i="2"/>
  <c r="N69" i="2"/>
  <c r="M69" i="2"/>
  <c r="L69" i="2"/>
  <c r="N68" i="2"/>
  <c r="M68" i="2"/>
  <c r="L68" i="2"/>
  <c r="N67" i="2"/>
  <c r="M67" i="2"/>
  <c r="L67" i="2"/>
  <c r="N66" i="2"/>
  <c r="M66" i="2"/>
  <c r="L66" i="2"/>
  <c r="N65" i="2"/>
  <c r="M65" i="2"/>
  <c r="L65" i="2"/>
  <c r="N64" i="2"/>
  <c r="M64" i="2"/>
  <c r="L64" i="2"/>
  <c r="N63" i="2"/>
  <c r="M63" i="2"/>
  <c r="L63" i="2"/>
  <c r="N62" i="2"/>
  <c r="M62" i="2"/>
  <c r="L62" i="2"/>
  <c r="N61" i="2"/>
  <c r="M61" i="2"/>
  <c r="L61" i="2"/>
  <c r="N60" i="2"/>
  <c r="M60" i="2"/>
  <c r="L60" i="2"/>
  <c r="N59" i="2"/>
  <c r="M59" i="2"/>
  <c r="L59" i="2"/>
  <c r="N58" i="2"/>
  <c r="M58" i="2"/>
  <c r="L58" i="2"/>
  <c r="N57" i="2"/>
  <c r="M57" i="2"/>
  <c r="L57" i="2"/>
  <c r="N56" i="2"/>
  <c r="M56" i="2"/>
  <c r="L56" i="2"/>
  <c r="N55" i="2"/>
  <c r="M55" i="2"/>
  <c r="L55" i="2"/>
  <c r="N54" i="2"/>
  <c r="M54" i="2"/>
  <c r="L54" i="2"/>
  <c r="N53" i="2"/>
  <c r="M53" i="2"/>
  <c r="L53" i="2"/>
  <c r="N52" i="2"/>
  <c r="M52" i="2"/>
  <c r="L52" i="2"/>
  <c r="N51" i="2"/>
  <c r="M51" i="2"/>
  <c r="L51" i="2"/>
  <c r="N50" i="2"/>
  <c r="M50" i="2"/>
  <c r="L50" i="2"/>
  <c r="N49" i="2"/>
  <c r="M49" i="2"/>
  <c r="L49" i="2"/>
  <c r="N48" i="2"/>
  <c r="M48" i="2"/>
  <c r="L48" i="2"/>
  <c r="N47" i="2"/>
  <c r="M47" i="2"/>
  <c r="L47" i="2"/>
  <c r="N46" i="2"/>
  <c r="M46" i="2"/>
  <c r="L46" i="2"/>
  <c r="N45" i="2"/>
  <c r="M45" i="2"/>
  <c r="L45" i="2"/>
  <c r="N44" i="2"/>
  <c r="M44" i="2"/>
  <c r="L44" i="2"/>
  <c r="N43" i="2"/>
  <c r="M43" i="2"/>
  <c r="L43" i="2"/>
  <c r="N42" i="2"/>
  <c r="M42" i="2"/>
  <c r="L42" i="2"/>
  <c r="N41" i="2"/>
  <c r="M41" i="2"/>
  <c r="L41" i="2"/>
  <c r="N40" i="2"/>
  <c r="M40" i="2"/>
  <c r="L40" i="2"/>
  <c r="N39" i="2"/>
  <c r="M39" i="2"/>
  <c r="L39" i="2"/>
  <c r="N38" i="2"/>
  <c r="M38" i="2"/>
  <c r="L38" i="2"/>
  <c r="N37" i="2"/>
  <c r="M37" i="2"/>
  <c r="L37" i="2"/>
  <c r="N36" i="2"/>
  <c r="M36" i="2"/>
  <c r="L36" i="2"/>
  <c r="N35" i="2"/>
  <c r="M35" i="2"/>
  <c r="L35" i="2"/>
  <c r="N34" i="2"/>
  <c r="M34" i="2"/>
  <c r="L34" i="2"/>
  <c r="N33" i="2"/>
  <c r="M33" i="2"/>
  <c r="L33" i="2"/>
  <c r="N32" i="2"/>
  <c r="M32" i="2"/>
  <c r="L32" i="2"/>
  <c r="N31" i="2"/>
  <c r="M31" i="2"/>
  <c r="L31" i="2"/>
  <c r="N30" i="2"/>
  <c r="M30" i="2"/>
  <c r="L30" i="2"/>
  <c r="N29" i="2"/>
  <c r="M29" i="2"/>
  <c r="L29" i="2"/>
  <c r="N28" i="2"/>
  <c r="M28" i="2"/>
  <c r="L28" i="2"/>
  <c r="N27" i="2"/>
  <c r="M27" i="2"/>
  <c r="L27" i="2"/>
  <c r="N26" i="2"/>
  <c r="M26" i="2"/>
  <c r="L26" i="2"/>
  <c r="N25" i="2"/>
  <c r="M25" i="2"/>
  <c r="L25" i="2"/>
  <c r="N24" i="2"/>
  <c r="M24" i="2"/>
  <c r="L24" i="2"/>
  <c r="N23" i="2"/>
  <c r="M23" i="2"/>
  <c r="L23" i="2"/>
  <c r="N22" i="2"/>
  <c r="M22" i="2"/>
  <c r="L22" i="2"/>
  <c r="N21" i="2"/>
  <c r="M21" i="2"/>
  <c r="L21" i="2"/>
  <c r="N20" i="2"/>
  <c r="M20" i="2"/>
  <c r="L20" i="2"/>
  <c r="N19" i="2"/>
  <c r="M19" i="2"/>
  <c r="L19" i="2"/>
  <c r="N18" i="2"/>
  <c r="M18" i="2"/>
  <c r="L18" i="2"/>
  <c r="N17" i="2"/>
  <c r="M17" i="2"/>
  <c r="L17" i="2"/>
  <c r="N16" i="2"/>
  <c r="M16" i="2"/>
  <c r="L16" i="2"/>
  <c r="N15" i="2"/>
  <c r="M15" i="2"/>
  <c r="L15" i="2"/>
  <c r="N14" i="2"/>
  <c r="M14" i="2"/>
  <c r="L14" i="2"/>
  <c r="N13" i="2"/>
  <c r="M13" i="2"/>
  <c r="L13" i="2"/>
  <c r="N12" i="2"/>
  <c r="M12" i="2"/>
  <c r="L12" i="2"/>
  <c r="N11" i="2"/>
  <c r="M11" i="2"/>
  <c r="L11" i="2"/>
  <c r="N10" i="2"/>
  <c r="M10" i="2"/>
  <c r="L10" i="2"/>
  <c r="N9" i="2"/>
  <c r="M9" i="2"/>
  <c r="L9" i="2"/>
  <c r="N8" i="2"/>
  <c r="M8" i="2"/>
  <c r="L8" i="2"/>
  <c r="N7" i="2"/>
  <c r="M7" i="2"/>
  <c r="L7" i="2"/>
  <c r="N6" i="2"/>
  <c r="M6" i="2"/>
  <c r="L6" i="2"/>
  <c r="N5" i="2"/>
  <c r="M5" i="2"/>
  <c r="L5" i="2"/>
  <c r="N4" i="2"/>
  <c r="M4" i="2"/>
  <c r="L4" i="2"/>
  <c r="N3" i="2"/>
  <c r="M3" i="2"/>
  <c r="L3" i="2"/>
  <c r="N2" i="2"/>
  <c r="M2" i="2"/>
  <c r="L2" i="2"/>
  <c r="G996" i="2"/>
  <c r="I996" i="2"/>
  <c r="G995" i="2"/>
  <c r="I995" i="2"/>
  <c r="G994" i="2"/>
  <c r="I994" i="2"/>
  <c r="G993" i="2"/>
  <c r="I993" i="2"/>
  <c r="G992" i="2"/>
  <c r="I992" i="2"/>
  <c r="G991" i="2"/>
  <c r="I991" i="2"/>
  <c r="G990" i="2"/>
  <c r="I990" i="2"/>
  <c r="G989" i="2"/>
  <c r="I989" i="2"/>
  <c r="G988" i="2"/>
  <c r="I988" i="2"/>
  <c r="G987" i="2"/>
  <c r="I987" i="2"/>
  <c r="G986" i="2"/>
  <c r="I986" i="2"/>
  <c r="G985" i="2"/>
  <c r="I985" i="2"/>
  <c r="G984" i="2"/>
  <c r="I984" i="2"/>
  <c r="G983" i="2"/>
  <c r="I983" i="2"/>
  <c r="G982" i="2"/>
  <c r="I982" i="2"/>
  <c r="G981" i="2"/>
  <c r="I981" i="2"/>
  <c r="G980" i="2"/>
  <c r="I980" i="2"/>
  <c r="G979" i="2"/>
  <c r="I979" i="2"/>
  <c r="G978" i="2"/>
  <c r="I978" i="2"/>
  <c r="G977" i="2"/>
  <c r="I977" i="2"/>
  <c r="G976" i="2"/>
  <c r="I976" i="2"/>
  <c r="G975" i="2"/>
  <c r="I975" i="2"/>
  <c r="G974" i="2"/>
  <c r="I974" i="2"/>
  <c r="G973" i="2"/>
  <c r="I973" i="2"/>
  <c r="G972" i="2"/>
  <c r="I972" i="2"/>
  <c r="G971" i="2"/>
  <c r="I971" i="2"/>
  <c r="G970" i="2"/>
  <c r="I970" i="2"/>
  <c r="G969" i="2"/>
  <c r="I969" i="2"/>
  <c r="G968" i="2"/>
  <c r="I968" i="2"/>
  <c r="G967" i="2"/>
  <c r="I967" i="2"/>
  <c r="G966" i="2"/>
  <c r="I966" i="2"/>
  <c r="G965" i="2"/>
  <c r="I965" i="2"/>
  <c r="G964" i="2"/>
  <c r="I964" i="2"/>
  <c r="G963" i="2"/>
  <c r="I963" i="2"/>
  <c r="G962" i="2"/>
  <c r="I962" i="2"/>
  <c r="G961" i="2"/>
  <c r="I961" i="2"/>
  <c r="G960" i="2"/>
  <c r="I960" i="2"/>
  <c r="G959" i="2"/>
  <c r="I959" i="2"/>
  <c r="G958" i="2"/>
  <c r="I958" i="2"/>
  <c r="G957" i="2"/>
  <c r="I957" i="2"/>
  <c r="G956" i="2"/>
  <c r="I956" i="2"/>
  <c r="G955" i="2"/>
  <c r="I955" i="2"/>
  <c r="G954" i="2"/>
  <c r="I954" i="2"/>
  <c r="G953" i="2"/>
  <c r="I953" i="2"/>
  <c r="G952" i="2"/>
  <c r="I952" i="2"/>
  <c r="G951" i="2"/>
  <c r="I951" i="2"/>
  <c r="G950" i="2"/>
  <c r="I950" i="2"/>
  <c r="G949" i="2"/>
  <c r="I949" i="2"/>
  <c r="G948" i="2"/>
  <c r="I948" i="2"/>
  <c r="G947" i="2"/>
  <c r="I947" i="2"/>
  <c r="G946" i="2"/>
  <c r="I946" i="2"/>
  <c r="G945" i="2"/>
  <c r="I945" i="2"/>
  <c r="G944" i="2"/>
  <c r="I944" i="2"/>
  <c r="G943" i="2"/>
  <c r="I943" i="2"/>
  <c r="G942" i="2"/>
  <c r="I942" i="2"/>
  <c r="G941" i="2"/>
  <c r="I941" i="2"/>
  <c r="G940" i="2"/>
  <c r="I940" i="2"/>
  <c r="G939" i="2"/>
  <c r="I939" i="2"/>
  <c r="G938" i="2"/>
  <c r="I938" i="2"/>
  <c r="G937" i="2"/>
  <c r="I937" i="2"/>
  <c r="G936" i="2"/>
  <c r="I936" i="2"/>
  <c r="G935" i="2"/>
  <c r="I935" i="2"/>
  <c r="G934" i="2"/>
  <c r="I934" i="2"/>
  <c r="G933" i="2"/>
  <c r="I933" i="2"/>
  <c r="G932" i="2"/>
  <c r="I932" i="2"/>
  <c r="G931" i="2"/>
  <c r="I931" i="2"/>
  <c r="G930" i="2"/>
  <c r="I930" i="2"/>
  <c r="G929" i="2"/>
  <c r="I929" i="2"/>
  <c r="G928" i="2"/>
  <c r="I928" i="2"/>
  <c r="G927" i="2"/>
  <c r="I927" i="2"/>
  <c r="G926" i="2"/>
  <c r="I926" i="2"/>
  <c r="G925" i="2"/>
  <c r="I925" i="2"/>
  <c r="G924" i="2"/>
  <c r="I924" i="2"/>
  <c r="G923" i="2"/>
  <c r="I923" i="2"/>
  <c r="G922" i="2"/>
  <c r="I922" i="2"/>
  <c r="G921" i="2"/>
  <c r="I921" i="2"/>
  <c r="G920" i="2"/>
  <c r="I920" i="2"/>
  <c r="G919" i="2"/>
  <c r="I919" i="2"/>
  <c r="G918" i="2"/>
  <c r="I918" i="2"/>
  <c r="G917" i="2"/>
  <c r="I917" i="2"/>
  <c r="G916" i="2"/>
  <c r="I916" i="2"/>
  <c r="G915" i="2"/>
  <c r="I915" i="2"/>
  <c r="G914" i="2"/>
  <c r="I914" i="2"/>
  <c r="G913" i="2"/>
  <c r="I913" i="2"/>
  <c r="G912" i="2"/>
  <c r="I912" i="2"/>
  <c r="G911" i="2"/>
  <c r="I911" i="2"/>
  <c r="G910" i="2"/>
  <c r="I910" i="2"/>
  <c r="G909" i="2"/>
  <c r="I909" i="2"/>
  <c r="G908" i="2"/>
  <c r="I908" i="2"/>
  <c r="G907" i="2"/>
  <c r="I907" i="2"/>
  <c r="G906" i="2"/>
  <c r="I906" i="2"/>
  <c r="G905" i="2"/>
  <c r="I905" i="2"/>
  <c r="G904" i="2"/>
  <c r="I904" i="2"/>
  <c r="G903" i="2"/>
  <c r="I903" i="2"/>
  <c r="G902" i="2"/>
  <c r="I902" i="2"/>
  <c r="G901" i="2"/>
  <c r="I901" i="2"/>
  <c r="G900" i="2"/>
  <c r="I900" i="2"/>
  <c r="G899" i="2"/>
  <c r="I899" i="2"/>
  <c r="G898" i="2"/>
  <c r="I898" i="2"/>
  <c r="G897" i="2"/>
  <c r="I897" i="2"/>
  <c r="G896" i="2"/>
  <c r="I896" i="2"/>
  <c r="G895" i="2"/>
  <c r="I895" i="2"/>
  <c r="G894" i="2"/>
  <c r="I894" i="2"/>
  <c r="G893" i="2"/>
  <c r="I893" i="2"/>
  <c r="G892" i="2"/>
  <c r="I892" i="2"/>
  <c r="G891" i="2"/>
  <c r="I891" i="2"/>
  <c r="G890" i="2"/>
  <c r="I890" i="2"/>
  <c r="G889" i="2"/>
  <c r="I889" i="2"/>
  <c r="G888" i="2"/>
  <c r="I888" i="2"/>
  <c r="G887" i="2"/>
  <c r="I887" i="2"/>
  <c r="G886" i="2"/>
  <c r="I886" i="2"/>
  <c r="G885" i="2"/>
  <c r="I885" i="2"/>
  <c r="G884" i="2"/>
  <c r="I884" i="2"/>
  <c r="G883" i="2"/>
  <c r="I883" i="2"/>
  <c r="G882" i="2"/>
  <c r="I882" i="2"/>
  <c r="G881" i="2"/>
  <c r="I881" i="2"/>
  <c r="G880" i="2"/>
  <c r="I880" i="2"/>
  <c r="G879" i="2"/>
  <c r="I879" i="2"/>
  <c r="G878" i="2"/>
  <c r="I878" i="2"/>
  <c r="G877" i="2"/>
  <c r="I877" i="2"/>
  <c r="G876" i="2"/>
  <c r="I876" i="2"/>
  <c r="G875" i="2"/>
  <c r="I875" i="2"/>
  <c r="G874" i="2"/>
  <c r="I874" i="2"/>
  <c r="G873" i="2"/>
  <c r="I873" i="2"/>
  <c r="G872" i="2"/>
  <c r="I872" i="2"/>
  <c r="G871" i="2"/>
  <c r="I871" i="2"/>
  <c r="G870" i="2"/>
  <c r="I870" i="2"/>
  <c r="G869" i="2"/>
  <c r="I869" i="2"/>
  <c r="G868" i="2"/>
  <c r="I868" i="2"/>
  <c r="G867" i="2"/>
  <c r="I867" i="2"/>
  <c r="G866" i="2"/>
  <c r="I866" i="2"/>
  <c r="G865" i="2"/>
  <c r="I865" i="2"/>
  <c r="G864" i="2"/>
  <c r="I864" i="2"/>
  <c r="G863" i="2"/>
  <c r="I863" i="2"/>
  <c r="G862" i="2"/>
  <c r="I862" i="2"/>
  <c r="G861" i="2"/>
  <c r="I861" i="2"/>
  <c r="G860" i="2"/>
  <c r="I860" i="2"/>
  <c r="G859" i="2"/>
  <c r="I859" i="2"/>
  <c r="G858" i="2"/>
  <c r="I858" i="2"/>
  <c r="G857" i="2"/>
  <c r="I857" i="2"/>
  <c r="G856" i="2"/>
  <c r="I856" i="2"/>
  <c r="G855" i="2"/>
  <c r="I855" i="2"/>
  <c r="G854" i="2"/>
  <c r="I854" i="2"/>
  <c r="G853" i="2"/>
  <c r="I853" i="2"/>
  <c r="G852" i="2"/>
  <c r="I852" i="2"/>
  <c r="G851" i="2"/>
  <c r="I851" i="2"/>
  <c r="G850" i="2"/>
  <c r="I850" i="2"/>
  <c r="G849" i="2"/>
  <c r="I849" i="2"/>
  <c r="G848" i="2"/>
  <c r="I848" i="2"/>
  <c r="G847" i="2"/>
  <c r="I847" i="2"/>
  <c r="G846" i="2"/>
  <c r="I846" i="2"/>
  <c r="G845" i="2"/>
  <c r="I845" i="2"/>
  <c r="G844" i="2"/>
  <c r="I844" i="2"/>
  <c r="G843" i="2"/>
  <c r="I843" i="2"/>
  <c r="G842" i="2"/>
  <c r="I842" i="2"/>
  <c r="G841" i="2"/>
  <c r="I841" i="2"/>
  <c r="G840" i="2"/>
  <c r="I840" i="2"/>
  <c r="G839" i="2"/>
  <c r="I839" i="2"/>
  <c r="G838" i="2"/>
  <c r="I838" i="2"/>
  <c r="G837" i="2"/>
  <c r="I837" i="2"/>
  <c r="G836" i="2"/>
  <c r="I836" i="2"/>
  <c r="G835" i="2"/>
  <c r="I835" i="2"/>
  <c r="G834" i="2"/>
  <c r="I834" i="2"/>
  <c r="G833" i="2"/>
  <c r="I833" i="2"/>
  <c r="G832" i="2"/>
  <c r="I832" i="2"/>
  <c r="G831" i="2"/>
  <c r="I831" i="2"/>
  <c r="G830" i="2"/>
  <c r="I830" i="2"/>
  <c r="G829" i="2"/>
  <c r="I829" i="2"/>
  <c r="G828" i="2"/>
  <c r="I828" i="2"/>
  <c r="G827" i="2"/>
  <c r="I827" i="2"/>
  <c r="G826" i="2"/>
  <c r="I826" i="2"/>
  <c r="G825" i="2"/>
  <c r="I825" i="2"/>
  <c r="G824" i="2"/>
  <c r="I824" i="2"/>
  <c r="G823" i="2"/>
  <c r="I823" i="2"/>
  <c r="G822" i="2"/>
  <c r="I822" i="2"/>
  <c r="G821" i="2"/>
  <c r="I821" i="2"/>
  <c r="G820" i="2"/>
  <c r="I820" i="2"/>
  <c r="G819" i="2"/>
  <c r="I819" i="2"/>
  <c r="G818" i="2"/>
  <c r="I818" i="2"/>
  <c r="G817" i="2"/>
  <c r="I817" i="2"/>
  <c r="G816" i="2"/>
  <c r="I816" i="2"/>
  <c r="G815" i="2"/>
  <c r="I815" i="2"/>
  <c r="G814" i="2"/>
  <c r="I814" i="2"/>
  <c r="G813" i="2"/>
  <c r="I813" i="2"/>
  <c r="G812" i="2"/>
  <c r="I812" i="2"/>
  <c r="G811" i="2"/>
  <c r="I811" i="2"/>
  <c r="G810" i="2"/>
  <c r="I810" i="2"/>
  <c r="G809" i="2"/>
  <c r="I809" i="2"/>
  <c r="G808" i="2"/>
  <c r="I808" i="2"/>
  <c r="G807" i="2"/>
  <c r="I807" i="2"/>
  <c r="G806" i="2"/>
  <c r="I806" i="2"/>
  <c r="G805" i="2"/>
  <c r="I805" i="2"/>
  <c r="G804" i="2"/>
  <c r="I804" i="2"/>
  <c r="G803" i="2"/>
  <c r="I803" i="2"/>
  <c r="G802" i="2"/>
  <c r="I802" i="2"/>
  <c r="G801" i="2"/>
  <c r="I801" i="2"/>
  <c r="G800" i="2"/>
  <c r="I800" i="2"/>
  <c r="G799" i="2"/>
  <c r="I799" i="2"/>
  <c r="G798" i="2"/>
  <c r="I798" i="2"/>
  <c r="G797" i="2"/>
  <c r="I797" i="2"/>
  <c r="G796" i="2"/>
  <c r="I796" i="2"/>
  <c r="G795" i="2"/>
  <c r="I795" i="2"/>
  <c r="G794" i="2"/>
  <c r="I794" i="2"/>
  <c r="G793" i="2"/>
  <c r="I793" i="2"/>
  <c r="G792" i="2"/>
  <c r="I792" i="2"/>
  <c r="G791" i="2"/>
  <c r="I791" i="2"/>
  <c r="G790" i="2"/>
  <c r="I790" i="2"/>
  <c r="G789" i="2"/>
  <c r="I789" i="2"/>
  <c r="G788" i="2"/>
  <c r="I788" i="2"/>
  <c r="G787" i="2"/>
  <c r="I787" i="2"/>
  <c r="G786" i="2"/>
  <c r="I786" i="2"/>
  <c r="G785" i="2"/>
  <c r="I785" i="2"/>
  <c r="G784" i="2"/>
  <c r="I784" i="2"/>
  <c r="G783" i="2"/>
  <c r="I783" i="2"/>
  <c r="G782" i="2"/>
  <c r="I782" i="2"/>
  <c r="G781" i="2"/>
  <c r="I781" i="2"/>
  <c r="G780" i="2"/>
  <c r="I780" i="2"/>
  <c r="G779" i="2"/>
  <c r="I779" i="2"/>
  <c r="G778" i="2"/>
  <c r="I778" i="2"/>
  <c r="G777" i="2"/>
  <c r="I777" i="2"/>
  <c r="G776" i="2"/>
  <c r="I776" i="2"/>
  <c r="G775" i="2"/>
  <c r="I775" i="2"/>
  <c r="G774" i="2"/>
  <c r="I774" i="2"/>
  <c r="G773" i="2"/>
  <c r="I773" i="2"/>
  <c r="G772" i="2"/>
  <c r="I772" i="2"/>
  <c r="G771" i="2"/>
  <c r="I771" i="2"/>
  <c r="G770" i="2"/>
  <c r="I770" i="2"/>
  <c r="G769" i="2"/>
  <c r="I769" i="2"/>
  <c r="G768" i="2"/>
  <c r="I768" i="2"/>
  <c r="G767" i="2"/>
  <c r="I767" i="2"/>
  <c r="G766" i="2"/>
  <c r="I766" i="2"/>
  <c r="G765" i="2"/>
  <c r="I765" i="2"/>
  <c r="G764" i="2"/>
  <c r="I764" i="2"/>
  <c r="G763" i="2"/>
  <c r="I763" i="2"/>
  <c r="G762" i="2"/>
  <c r="I762" i="2"/>
  <c r="G761" i="2"/>
  <c r="I761" i="2"/>
  <c r="G760" i="2"/>
  <c r="I760" i="2"/>
  <c r="G759" i="2"/>
  <c r="I759" i="2"/>
  <c r="G758" i="2"/>
  <c r="I758" i="2"/>
  <c r="G757" i="2"/>
  <c r="I757" i="2"/>
  <c r="G756" i="2"/>
  <c r="I756" i="2"/>
  <c r="G755" i="2"/>
  <c r="I755" i="2"/>
  <c r="G754" i="2"/>
  <c r="I754" i="2"/>
  <c r="G753" i="2"/>
  <c r="I753" i="2"/>
  <c r="G752" i="2"/>
  <c r="I752" i="2"/>
  <c r="G751" i="2"/>
  <c r="I751" i="2"/>
  <c r="G750" i="2"/>
  <c r="I750" i="2"/>
  <c r="G749" i="2"/>
  <c r="I749" i="2"/>
  <c r="G748" i="2"/>
  <c r="I748" i="2"/>
  <c r="G747" i="2"/>
  <c r="I747" i="2"/>
  <c r="G746" i="2"/>
  <c r="I746" i="2"/>
  <c r="G745" i="2"/>
  <c r="I745" i="2"/>
  <c r="G744" i="2"/>
  <c r="I744" i="2"/>
  <c r="G743" i="2"/>
  <c r="I743" i="2"/>
  <c r="G742" i="2"/>
  <c r="I742" i="2"/>
  <c r="G741" i="2"/>
  <c r="I741" i="2"/>
  <c r="G740" i="2"/>
  <c r="I740" i="2"/>
  <c r="G739" i="2"/>
  <c r="I739" i="2"/>
  <c r="G738" i="2"/>
  <c r="I738" i="2"/>
  <c r="G737" i="2"/>
  <c r="I737" i="2"/>
  <c r="G736" i="2"/>
  <c r="I736" i="2"/>
  <c r="G735" i="2"/>
  <c r="I735" i="2"/>
  <c r="G734" i="2"/>
  <c r="I734" i="2"/>
  <c r="G733" i="2"/>
  <c r="I733" i="2"/>
  <c r="G732" i="2"/>
  <c r="I732" i="2"/>
  <c r="G731" i="2"/>
  <c r="I731" i="2"/>
  <c r="G730" i="2"/>
  <c r="I730" i="2"/>
  <c r="G729" i="2"/>
  <c r="I729" i="2"/>
  <c r="G728" i="2"/>
  <c r="I728" i="2"/>
  <c r="G727" i="2"/>
  <c r="I727" i="2"/>
  <c r="G726" i="2"/>
  <c r="I726" i="2"/>
  <c r="G725" i="2"/>
  <c r="I725" i="2"/>
  <c r="G724" i="2"/>
  <c r="I724" i="2"/>
  <c r="G723" i="2"/>
  <c r="I723" i="2"/>
  <c r="G722" i="2"/>
  <c r="I722" i="2"/>
  <c r="G721" i="2"/>
  <c r="I721" i="2"/>
  <c r="G720" i="2"/>
  <c r="I720" i="2"/>
  <c r="G719" i="2"/>
  <c r="I719" i="2"/>
  <c r="G718" i="2"/>
  <c r="I718" i="2"/>
  <c r="G717" i="2"/>
  <c r="I717" i="2"/>
  <c r="G716" i="2"/>
  <c r="I716" i="2"/>
  <c r="G715" i="2"/>
  <c r="I715" i="2"/>
  <c r="G714" i="2"/>
  <c r="I714" i="2"/>
  <c r="G713" i="2"/>
  <c r="I713" i="2"/>
  <c r="G712" i="2"/>
  <c r="I712" i="2"/>
  <c r="G711" i="2"/>
  <c r="I711" i="2"/>
  <c r="G710" i="2"/>
  <c r="I710" i="2"/>
  <c r="G709" i="2"/>
  <c r="I709" i="2"/>
  <c r="G708" i="2"/>
  <c r="I708" i="2"/>
  <c r="G707" i="2"/>
  <c r="I707" i="2"/>
  <c r="G706" i="2"/>
  <c r="I706" i="2"/>
  <c r="G705" i="2"/>
  <c r="I705" i="2"/>
  <c r="G704" i="2"/>
  <c r="I704" i="2"/>
  <c r="G703" i="2"/>
  <c r="I703" i="2"/>
  <c r="G702" i="2"/>
  <c r="I702" i="2"/>
  <c r="G701" i="2"/>
  <c r="I701" i="2"/>
  <c r="G700" i="2"/>
  <c r="I700" i="2"/>
  <c r="G699" i="2"/>
  <c r="I699" i="2"/>
  <c r="G698" i="2"/>
  <c r="I698" i="2"/>
  <c r="G697" i="2"/>
  <c r="I697" i="2"/>
  <c r="G696" i="2"/>
  <c r="I696" i="2"/>
  <c r="G695" i="2"/>
  <c r="I695" i="2"/>
  <c r="G694" i="2"/>
  <c r="I694" i="2"/>
  <c r="G693" i="2"/>
  <c r="I693" i="2"/>
  <c r="G692" i="2"/>
  <c r="I692" i="2"/>
  <c r="G691" i="2"/>
  <c r="I691" i="2"/>
  <c r="G690" i="2"/>
  <c r="I690" i="2"/>
  <c r="G689" i="2"/>
  <c r="I689" i="2"/>
  <c r="G688" i="2"/>
  <c r="I688" i="2"/>
  <c r="G687" i="2"/>
  <c r="I687" i="2"/>
  <c r="G686" i="2"/>
  <c r="I686" i="2"/>
  <c r="G685" i="2"/>
  <c r="I685" i="2"/>
  <c r="G684" i="2"/>
  <c r="I684" i="2"/>
  <c r="G683" i="2"/>
  <c r="I683" i="2"/>
  <c r="G682" i="2"/>
  <c r="I682" i="2"/>
  <c r="G681" i="2"/>
  <c r="I681" i="2"/>
  <c r="G680" i="2"/>
  <c r="I680" i="2"/>
  <c r="G679" i="2"/>
  <c r="I679" i="2"/>
  <c r="G678" i="2"/>
  <c r="I678" i="2"/>
  <c r="G677" i="2"/>
  <c r="I677" i="2"/>
  <c r="G676" i="2"/>
  <c r="I676" i="2"/>
  <c r="G675" i="2"/>
  <c r="I675" i="2"/>
  <c r="G674" i="2"/>
  <c r="I674" i="2"/>
  <c r="G673" i="2"/>
  <c r="I673" i="2"/>
  <c r="G672" i="2"/>
  <c r="I672" i="2"/>
  <c r="G671" i="2"/>
  <c r="I671" i="2"/>
  <c r="G670" i="2"/>
  <c r="I670" i="2"/>
  <c r="G669" i="2"/>
  <c r="I669" i="2"/>
  <c r="G668" i="2"/>
  <c r="I668" i="2"/>
  <c r="G667" i="2"/>
  <c r="I667" i="2"/>
  <c r="G666" i="2"/>
  <c r="I666" i="2"/>
  <c r="G665" i="2"/>
  <c r="I665" i="2"/>
  <c r="G664" i="2"/>
  <c r="I664" i="2"/>
  <c r="G663" i="2"/>
  <c r="I663" i="2"/>
  <c r="G662" i="2"/>
  <c r="I662" i="2"/>
  <c r="G661" i="2"/>
  <c r="I661" i="2"/>
  <c r="G660" i="2"/>
  <c r="I660" i="2"/>
  <c r="G659" i="2"/>
  <c r="I659" i="2"/>
  <c r="G658" i="2"/>
  <c r="I658" i="2"/>
  <c r="G657" i="2"/>
  <c r="I657" i="2"/>
  <c r="G656" i="2"/>
  <c r="I656" i="2"/>
  <c r="G655" i="2"/>
  <c r="I655" i="2"/>
  <c r="G654" i="2"/>
  <c r="I654" i="2"/>
  <c r="G653" i="2"/>
  <c r="I653" i="2"/>
  <c r="G652" i="2"/>
  <c r="I652" i="2"/>
  <c r="G651" i="2"/>
  <c r="I651" i="2"/>
  <c r="G650" i="2"/>
  <c r="I650" i="2"/>
  <c r="G649" i="2"/>
  <c r="I649" i="2"/>
  <c r="G648" i="2"/>
  <c r="I648" i="2"/>
  <c r="G647" i="2"/>
  <c r="I647" i="2"/>
  <c r="G646" i="2"/>
  <c r="I646" i="2"/>
  <c r="G645" i="2"/>
  <c r="I645" i="2"/>
  <c r="G644" i="2"/>
  <c r="I644" i="2"/>
  <c r="G643" i="2"/>
  <c r="I643" i="2"/>
  <c r="G642" i="2"/>
  <c r="I642" i="2"/>
  <c r="G641" i="2"/>
  <c r="I641" i="2"/>
  <c r="G640" i="2"/>
  <c r="I640" i="2"/>
  <c r="G639" i="2"/>
  <c r="I639" i="2"/>
  <c r="G638" i="2"/>
  <c r="I638" i="2"/>
  <c r="G637" i="2"/>
  <c r="I637" i="2"/>
  <c r="G636" i="2"/>
  <c r="I636" i="2"/>
  <c r="G635" i="2"/>
  <c r="I635" i="2"/>
  <c r="G634" i="2"/>
  <c r="I634" i="2"/>
  <c r="G633" i="2"/>
  <c r="I633" i="2"/>
  <c r="G632" i="2"/>
  <c r="I632" i="2"/>
  <c r="G631" i="2"/>
  <c r="I631" i="2"/>
  <c r="G630" i="2"/>
  <c r="I630" i="2"/>
  <c r="G629" i="2"/>
  <c r="I629" i="2"/>
  <c r="G628" i="2"/>
  <c r="I628" i="2"/>
  <c r="G627" i="2"/>
  <c r="I627" i="2"/>
  <c r="G626" i="2"/>
  <c r="I626" i="2"/>
  <c r="G625" i="2"/>
  <c r="I625" i="2"/>
  <c r="G624" i="2"/>
  <c r="I624" i="2"/>
  <c r="G623" i="2"/>
  <c r="I623" i="2"/>
  <c r="G622" i="2"/>
  <c r="I622" i="2"/>
  <c r="G621" i="2"/>
  <c r="I621" i="2"/>
  <c r="G620" i="2"/>
  <c r="I620" i="2"/>
  <c r="G619" i="2"/>
  <c r="I619" i="2"/>
  <c r="G618" i="2"/>
  <c r="I618" i="2"/>
  <c r="G617" i="2"/>
  <c r="I617" i="2"/>
  <c r="G616" i="2"/>
  <c r="I616" i="2"/>
  <c r="G615" i="2"/>
  <c r="I615" i="2"/>
  <c r="G614" i="2"/>
  <c r="I614" i="2"/>
  <c r="G613" i="2"/>
  <c r="I613" i="2"/>
  <c r="G612" i="2"/>
  <c r="I612" i="2"/>
  <c r="G611" i="2"/>
  <c r="I611" i="2"/>
  <c r="G610" i="2"/>
  <c r="I610" i="2"/>
  <c r="G609" i="2"/>
  <c r="I609" i="2"/>
  <c r="G608" i="2"/>
  <c r="I608" i="2"/>
  <c r="G607" i="2"/>
  <c r="I607" i="2"/>
  <c r="G606" i="2"/>
  <c r="I606" i="2"/>
  <c r="G605" i="2"/>
  <c r="I605" i="2"/>
  <c r="G604" i="2"/>
  <c r="I604" i="2"/>
  <c r="G603" i="2"/>
  <c r="I603" i="2"/>
  <c r="G602" i="2"/>
  <c r="I602" i="2"/>
  <c r="G601" i="2"/>
  <c r="I601" i="2"/>
  <c r="G600" i="2"/>
  <c r="I600" i="2"/>
  <c r="G599" i="2"/>
  <c r="I599" i="2"/>
  <c r="G598" i="2"/>
  <c r="I598" i="2"/>
  <c r="G597" i="2"/>
  <c r="I597" i="2"/>
  <c r="G596" i="2"/>
  <c r="I596" i="2"/>
  <c r="G595" i="2"/>
  <c r="I595" i="2"/>
  <c r="G594" i="2"/>
  <c r="I594" i="2"/>
  <c r="G593" i="2"/>
  <c r="I593" i="2"/>
  <c r="G592" i="2"/>
  <c r="I592" i="2"/>
  <c r="G591" i="2"/>
  <c r="I591" i="2"/>
  <c r="G590" i="2"/>
  <c r="I590" i="2"/>
  <c r="G589" i="2"/>
  <c r="I589" i="2"/>
  <c r="G588" i="2"/>
  <c r="I588" i="2"/>
  <c r="G587" i="2"/>
  <c r="I587" i="2"/>
  <c r="G586" i="2"/>
  <c r="I586" i="2"/>
  <c r="G585" i="2"/>
  <c r="I585" i="2"/>
  <c r="G584" i="2"/>
  <c r="I584" i="2"/>
  <c r="G583" i="2"/>
  <c r="I583" i="2"/>
  <c r="G582" i="2"/>
  <c r="I582" i="2"/>
  <c r="G581" i="2"/>
  <c r="I581" i="2"/>
  <c r="G580" i="2"/>
  <c r="I580" i="2"/>
  <c r="G579" i="2"/>
  <c r="I579" i="2"/>
  <c r="G578" i="2"/>
  <c r="I578" i="2"/>
  <c r="G577" i="2"/>
  <c r="I577" i="2"/>
  <c r="G576" i="2"/>
  <c r="I576" i="2"/>
  <c r="G575" i="2"/>
  <c r="I575" i="2"/>
  <c r="G574" i="2"/>
  <c r="I574" i="2"/>
  <c r="G573" i="2"/>
  <c r="I573" i="2"/>
  <c r="G572" i="2"/>
  <c r="I572" i="2"/>
  <c r="G571" i="2"/>
  <c r="I571" i="2"/>
  <c r="G570" i="2"/>
  <c r="I570" i="2"/>
  <c r="G569" i="2"/>
  <c r="I569" i="2"/>
  <c r="G568" i="2"/>
  <c r="I568" i="2"/>
  <c r="G567" i="2"/>
  <c r="I567" i="2"/>
  <c r="G566" i="2"/>
  <c r="I566" i="2"/>
  <c r="G565" i="2"/>
  <c r="I565" i="2"/>
  <c r="G564" i="2"/>
  <c r="I564" i="2"/>
  <c r="G563" i="2"/>
  <c r="I563" i="2"/>
  <c r="G562" i="2"/>
  <c r="I562" i="2"/>
  <c r="G561" i="2"/>
  <c r="I561" i="2"/>
  <c r="G560" i="2"/>
  <c r="I560" i="2"/>
  <c r="G559" i="2"/>
  <c r="I559" i="2"/>
  <c r="G558" i="2"/>
  <c r="I558" i="2"/>
  <c r="G557" i="2"/>
  <c r="I557" i="2"/>
  <c r="G556" i="2"/>
  <c r="I556" i="2"/>
  <c r="G555" i="2"/>
  <c r="I555" i="2"/>
  <c r="G554" i="2"/>
  <c r="I554" i="2"/>
  <c r="G553" i="2"/>
  <c r="I553" i="2"/>
  <c r="G552" i="2"/>
  <c r="I552" i="2"/>
  <c r="G551" i="2"/>
  <c r="I551" i="2"/>
  <c r="G550" i="2"/>
  <c r="I550" i="2"/>
  <c r="G549" i="2"/>
  <c r="I549" i="2"/>
  <c r="G548" i="2"/>
  <c r="I548" i="2"/>
  <c r="G547" i="2"/>
  <c r="I547" i="2"/>
  <c r="G546" i="2"/>
  <c r="I546" i="2"/>
  <c r="G545" i="2"/>
  <c r="I545" i="2"/>
  <c r="G544" i="2"/>
  <c r="I544" i="2"/>
  <c r="G543" i="2"/>
  <c r="I543" i="2"/>
  <c r="G542" i="2"/>
  <c r="I542" i="2"/>
  <c r="G541" i="2"/>
  <c r="I541" i="2"/>
  <c r="G540" i="2"/>
  <c r="I540" i="2"/>
  <c r="G539" i="2"/>
  <c r="I539" i="2"/>
  <c r="G538" i="2"/>
  <c r="I538" i="2"/>
  <c r="G537" i="2"/>
  <c r="I537" i="2"/>
  <c r="G536" i="2"/>
  <c r="I536" i="2"/>
  <c r="G535" i="2"/>
  <c r="I535" i="2"/>
  <c r="G534" i="2"/>
  <c r="I534" i="2"/>
  <c r="G533" i="2"/>
  <c r="I533" i="2"/>
  <c r="G532" i="2"/>
  <c r="I532" i="2"/>
  <c r="G531" i="2"/>
  <c r="I531" i="2"/>
  <c r="G530" i="2"/>
  <c r="I530" i="2"/>
  <c r="G529" i="2"/>
  <c r="I529" i="2"/>
  <c r="G528" i="2"/>
  <c r="I528" i="2"/>
  <c r="G527" i="2"/>
  <c r="I527" i="2"/>
  <c r="G526" i="2"/>
  <c r="I526" i="2"/>
  <c r="G525" i="2"/>
  <c r="I525" i="2"/>
  <c r="G524" i="2"/>
  <c r="I524" i="2"/>
  <c r="G523" i="2"/>
  <c r="I523" i="2"/>
  <c r="G522" i="2"/>
  <c r="I522" i="2"/>
  <c r="G521" i="2"/>
  <c r="I521" i="2"/>
  <c r="G520" i="2"/>
  <c r="I520" i="2"/>
  <c r="G519" i="2"/>
  <c r="I519" i="2"/>
  <c r="G518" i="2"/>
  <c r="I518" i="2"/>
  <c r="G517" i="2"/>
  <c r="I517" i="2"/>
  <c r="G516" i="2"/>
  <c r="I516" i="2"/>
  <c r="G515" i="2"/>
  <c r="I515" i="2"/>
  <c r="G514" i="2"/>
  <c r="I514" i="2"/>
  <c r="G513" i="2"/>
  <c r="I513" i="2"/>
  <c r="G512" i="2"/>
  <c r="I512" i="2"/>
  <c r="G511" i="2"/>
  <c r="I511" i="2"/>
  <c r="G510" i="2"/>
  <c r="I510" i="2"/>
  <c r="G509" i="2"/>
  <c r="I509" i="2"/>
  <c r="G508" i="2"/>
  <c r="I508" i="2"/>
  <c r="G507" i="2"/>
  <c r="I507" i="2"/>
  <c r="G506" i="2"/>
  <c r="I506" i="2"/>
  <c r="G505" i="2"/>
  <c r="I505" i="2"/>
  <c r="G504" i="2"/>
  <c r="I504" i="2"/>
  <c r="G503" i="2"/>
  <c r="I503" i="2"/>
  <c r="G502" i="2"/>
  <c r="I502" i="2"/>
  <c r="G501" i="2"/>
  <c r="I501" i="2"/>
  <c r="G500" i="2"/>
  <c r="I500" i="2"/>
  <c r="G499" i="2"/>
  <c r="I499" i="2"/>
  <c r="G498" i="2"/>
  <c r="I498" i="2"/>
  <c r="G497" i="2"/>
  <c r="I497" i="2"/>
  <c r="G496" i="2"/>
  <c r="I496" i="2"/>
  <c r="G495" i="2"/>
  <c r="I495" i="2"/>
  <c r="G494" i="2"/>
  <c r="I494" i="2"/>
  <c r="G493" i="2"/>
  <c r="I493" i="2"/>
  <c r="G492" i="2"/>
  <c r="I492" i="2"/>
  <c r="G491" i="2"/>
  <c r="I491" i="2"/>
  <c r="G490" i="2"/>
  <c r="I490" i="2"/>
  <c r="G489" i="2"/>
  <c r="I489" i="2"/>
  <c r="G488" i="2"/>
  <c r="I488" i="2"/>
  <c r="G487" i="2"/>
  <c r="I487" i="2"/>
  <c r="G486" i="2"/>
  <c r="I486" i="2"/>
  <c r="G485" i="2"/>
  <c r="I485" i="2"/>
  <c r="G484" i="2"/>
  <c r="I484" i="2"/>
  <c r="G483" i="2"/>
  <c r="I483" i="2"/>
  <c r="G482" i="2"/>
  <c r="I482" i="2"/>
  <c r="G481" i="2"/>
  <c r="I481" i="2"/>
  <c r="G480" i="2"/>
  <c r="I480" i="2"/>
  <c r="G479" i="2"/>
  <c r="I479" i="2"/>
  <c r="G478" i="2"/>
  <c r="I478" i="2"/>
  <c r="G477" i="2"/>
  <c r="I477" i="2"/>
  <c r="G476" i="2"/>
  <c r="I476" i="2"/>
  <c r="G475" i="2"/>
  <c r="I475" i="2"/>
  <c r="G474" i="2"/>
  <c r="I474" i="2"/>
  <c r="G473" i="2"/>
  <c r="I473" i="2"/>
  <c r="G472" i="2"/>
  <c r="I472" i="2"/>
  <c r="G471" i="2"/>
  <c r="I471" i="2"/>
  <c r="G470" i="2"/>
  <c r="I470" i="2"/>
  <c r="G469" i="2"/>
  <c r="I469" i="2"/>
  <c r="G468" i="2"/>
  <c r="I468" i="2"/>
  <c r="G467" i="2"/>
  <c r="I467" i="2"/>
  <c r="G466" i="2"/>
  <c r="I466" i="2"/>
  <c r="G465" i="2"/>
  <c r="I465" i="2"/>
  <c r="G464" i="2"/>
  <c r="I464" i="2"/>
  <c r="G463" i="2"/>
  <c r="I463" i="2"/>
  <c r="G462" i="2"/>
  <c r="I462" i="2"/>
  <c r="G461" i="2"/>
  <c r="I461" i="2"/>
  <c r="G460" i="2"/>
  <c r="I460" i="2"/>
  <c r="G459" i="2"/>
  <c r="I459" i="2"/>
  <c r="G458" i="2"/>
  <c r="I458" i="2"/>
  <c r="G457" i="2"/>
  <c r="I457" i="2"/>
  <c r="G456" i="2"/>
  <c r="I456" i="2"/>
  <c r="G455" i="2"/>
  <c r="I455" i="2"/>
  <c r="G454" i="2"/>
  <c r="I454" i="2"/>
  <c r="G453" i="2"/>
  <c r="I453" i="2"/>
  <c r="G452" i="2"/>
  <c r="I452" i="2"/>
  <c r="G451" i="2"/>
  <c r="I451" i="2"/>
  <c r="G450" i="2"/>
  <c r="I450" i="2"/>
  <c r="G449" i="2"/>
  <c r="I449" i="2"/>
  <c r="G448" i="2"/>
  <c r="I448" i="2"/>
  <c r="G447" i="2"/>
  <c r="I447" i="2"/>
  <c r="G446" i="2"/>
  <c r="I446" i="2"/>
  <c r="G445" i="2"/>
  <c r="I445" i="2"/>
  <c r="G444" i="2"/>
  <c r="I444" i="2"/>
  <c r="G443" i="2"/>
  <c r="I443" i="2"/>
  <c r="G442" i="2"/>
  <c r="I442" i="2"/>
  <c r="G441" i="2"/>
  <c r="I441" i="2"/>
  <c r="G440" i="2"/>
  <c r="I440" i="2"/>
  <c r="G439" i="2"/>
  <c r="I439" i="2"/>
  <c r="G438" i="2"/>
  <c r="I438" i="2"/>
  <c r="G437" i="2"/>
  <c r="I437" i="2"/>
  <c r="G436" i="2"/>
  <c r="I436" i="2"/>
  <c r="G435" i="2"/>
  <c r="I435" i="2"/>
  <c r="G434" i="2"/>
  <c r="I434" i="2"/>
  <c r="G433" i="2"/>
  <c r="I433" i="2"/>
  <c r="G432" i="2"/>
  <c r="I432" i="2"/>
  <c r="G431" i="2"/>
  <c r="I431" i="2"/>
  <c r="G430" i="2"/>
  <c r="I430" i="2"/>
  <c r="G429" i="2"/>
  <c r="I429" i="2"/>
  <c r="G428" i="2"/>
  <c r="I428" i="2"/>
  <c r="G427" i="2"/>
  <c r="I427" i="2"/>
  <c r="G426" i="2"/>
  <c r="I426" i="2"/>
  <c r="G425" i="2"/>
  <c r="I425" i="2"/>
  <c r="G424" i="2"/>
  <c r="I424" i="2"/>
  <c r="G423" i="2"/>
  <c r="I423" i="2"/>
  <c r="G422" i="2"/>
  <c r="I422" i="2"/>
  <c r="G421" i="2"/>
  <c r="I421" i="2"/>
  <c r="G420" i="2"/>
  <c r="I420" i="2"/>
  <c r="G419" i="2"/>
  <c r="I419" i="2"/>
  <c r="G418" i="2"/>
  <c r="I418" i="2"/>
  <c r="G417" i="2"/>
  <c r="I417" i="2"/>
  <c r="G416" i="2"/>
  <c r="I416" i="2"/>
  <c r="G415" i="2"/>
  <c r="I415" i="2"/>
  <c r="G414" i="2"/>
  <c r="I414" i="2"/>
  <c r="G413" i="2"/>
  <c r="I413" i="2"/>
  <c r="G412" i="2"/>
  <c r="I412" i="2"/>
  <c r="G411" i="2"/>
  <c r="I411" i="2"/>
  <c r="G410" i="2"/>
  <c r="I410" i="2"/>
  <c r="G409" i="2"/>
  <c r="I409" i="2"/>
  <c r="G408" i="2"/>
  <c r="I408" i="2"/>
  <c r="G407" i="2"/>
  <c r="I407" i="2"/>
  <c r="G406" i="2"/>
  <c r="I406" i="2"/>
  <c r="G405" i="2"/>
  <c r="I405" i="2"/>
  <c r="G404" i="2"/>
  <c r="I404" i="2"/>
  <c r="G403" i="2"/>
  <c r="I403" i="2"/>
  <c r="G402" i="2"/>
  <c r="I402" i="2"/>
  <c r="G401" i="2"/>
  <c r="I401" i="2"/>
  <c r="G400" i="2"/>
  <c r="I400" i="2"/>
  <c r="G399" i="2"/>
  <c r="I399" i="2"/>
  <c r="G398" i="2"/>
  <c r="I398" i="2"/>
  <c r="G397" i="2"/>
  <c r="I397" i="2"/>
  <c r="G396" i="2"/>
  <c r="I396" i="2"/>
  <c r="G395" i="2"/>
  <c r="I395" i="2"/>
  <c r="G394" i="2"/>
  <c r="I394" i="2"/>
  <c r="G393" i="2"/>
  <c r="I393" i="2"/>
  <c r="G392" i="2"/>
  <c r="I392" i="2"/>
  <c r="G391" i="2"/>
  <c r="I391" i="2"/>
  <c r="G390" i="2"/>
  <c r="I390" i="2"/>
  <c r="G389" i="2"/>
  <c r="I389" i="2"/>
  <c r="G388" i="2"/>
  <c r="I388" i="2"/>
  <c r="G387" i="2"/>
  <c r="I387" i="2"/>
  <c r="G386" i="2"/>
  <c r="I386" i="2"/>
  <c r="G385" i="2"/>
  <c r="I385" i="2"/>
  <c r="G384" i="2"/>
  <c r="I384" i="2"/>
  <c r="G383" i="2"/>
  <c r="I383" i="2"/>
  <c r="G382" i="2"/>
  <c r="I382" i="2"/>
  <c r="G381" i="2"/>
  <c r="I381" i="2"/>
  <c r="G380" i="2"/>
  <c r="I380" i="2"/>
  <c r="G379" i="2"/>
  <c r="I379" i="2"/>
  <c r="G378" i="2"/>
  <c r="I378" i="2"/>
  <c r="G377" i="2"/>
  <c r="I377" i="2"/>
  <c r="G376" i="2"/>
  <c r="I376" i="2"/>
  <c r="G375" i="2"/>
  <c r="I375" i="2"/>
  <c r="G374" i="2"/>
  <c r="I374" i="2"/>
  <c r="G373" i="2"/>
  <c r="I373" i="2"/>
  <c r="G372" i="2"/>
  <c r="I372" i="2"/>
  <c r="G371" i="2"/>
  <c r="I371" i="2"/>
  <c r="G370" i="2"/>
  <c r="I370" i="2"/>
  <c r="G369" i="2"/>
  <c r="I369" i="2"/>
  <c r="G368" i="2"/>
  <c r="I368" i="2"/>
  <c r="G367" i="2"/>
  <c r="I367" i="2"/>
  <c r="G366" i="2"/>
  <c r="I366" i="2"/>
  <c r="G365" i="2"/>
  <c r="I365" i="2"/>
  <c r="G364" i="2"/>
  <c r="I364" i="2"/>
  <c r="G363" i="2"/>
  <c r="I363" i="2"/>
  <c r="G362" i="2"/>
  <c r="I362" i="2"/>
  <c r="G361" i="2"/>
  <c r="I361" i="2"/>
  <c r="G360" i="2"/>
  <c r="I360" i="2"/>
  <c r="G359" i="2"/>
  <c r="I359" i="2"/>
  <c r="G358" i="2"/>
  <c r="I358" i="2"/>
  <c r="G357" i="2"/>
  <c r="I357" i="2"/>
  <c r="G356" i="2"/>
  <c r="I356" i="2"/>
  <c r="G355" i="2"/>
  <c r="I355" i="2"/>
  <c r="G354" i="2"/>
  <c r="I354" i="2"/>
  <c r="G353" i="2"/>
  <c r="I353" i="2"/>
  <c r="G352" i="2"/>
  <c r="I352" i="2"/>
  <c r="G351" i="2"/>
  <c r="I351" i="2"/>
  <c r="G350" i="2"/>
  <c r="I350" i="2"/>
  <c r="G349" i="2"/>
  <c r="I349" i="2"/>
  <c r="G348" i="2"/>
  <c r="I348" i="2"/>
  <c r="G347" i="2"/>
  <c r="I347" i="2"/>
  <c r="G346" i="2"/>
  <c r="I346" i="2"/>
  <c r="G345" i="2"/>
  <c r="I345" i="2"/>
  <c r="G344" i="2"/>
  <c r="I344" i="2"/>
  <c r="G343" i="2"/>
  <c r="I343" i="2"/>
  <c r="G342" i="2"/>
  <c r="I342" i="2"/>
  <c r="G341" i="2"/>
  <c r="I341" i="2"/>
  <c r="G340" i="2"/>
  <c r="I340" i="2"/>
  <c r="G339" i="2"/>
  <c r="I339" i="2"/>
  <c r="G338" i="2"/>
  <c r="I338" i="2"/>
  <c r="G337" i="2"/>
  <c r="I337" i="2"/>
  <c r="G336" i="2"/>
  <c r="I336" i="2"/>
  <c r="G335" i="2"/>
  <c r="I335" i="2"/>
  <c r="G334" i="2"/>
  <c r="I334" i="2"/>
  <c r="G333" i="2"/>
  <c r="I333" i="2"/>
  <c r="G332" i="2"/>
  <c r="I332" i="2"/>
  <c r="G331" i="2"/>
  <c r="I331" i="2"/>
  <c r="G330" i="2"/>
  <c r="I330" i="2"/>
  <c r="G329" i="2"/>
  <c r="I329" i="2"/>
  <c r="G328" i="2"/>
  <c r="I328" i="2"/>
  <c r="G327" i="2"/>
  <c r="I327" i="2"/>
  <c r="G326" i="2"/>
  <c r="I326" i="2"/>
  <c r="G325" i="2"/>
  <c r="I325" i="2"/>
  <c r="G324" i="2"/>
  <c r="I324" i="2"/>
  <c r="G323" i="2"/>
  <c r="I323" i="2"/>
  <c r="G322" i="2"/>
  <c r="I322" i="2"/>
  <c r="G321" i="2"/>
  <c r="I321" i="2"/>
  <c r="G320" i="2"/>
  <c r="I320" i="2"/>
  <c r="G319" i="2"/>
  <c r="I319" i="2"/>
  <c r="G318" i="2"/>
  <c r="I318" i="2"/>
  <c r="G317" i="2"/>
  <c r="I317" i="2"/>
  <c r="G316" i="2"/>
  <c r="I316" i="2"/>
  <c r="G315" i="2"/>
  <c r="I315" i="2"/>
  <c r="G314" i="2"/>
  <c r="I314" i="2"/>
  <c r="G313" i="2"/>
  <c r="I313" i="2"/>
  <c r="G312" i="2"/>
  <c r="I312" i="2"/>
  <c r="G311" i="2"/>
  <c r="I311" i="2"/>
  <c r="G310" i="2"/>
  <c r="I310" i="2"/>
  <c r="G309" i="2"/>
  <c r="I309" i="2"/>
  <c r="G308" i="2"/>
  <c r="I308" i="2"/>
  <c r="G307" i="2"/>
  <c r="I307" i="2"/>
  <c r="G306" i="2"/>
  <c r="I306" i="2"/>
  <c r="G305" i="2"/>
  <c r="I305" i="2"/>
  <c r="G304" i="2"/>
  <c r="I304" i="2"/>
  <c r="G303" i="2"/>
  <c r="I303" i="2"/>
  <c r="G302" i="2"/>
  <c r="I302" i="2"/>
  <c r="G301" i="2"/>
  <c r="I301" i="2"/>
  <c r="G300" i="2"/>
  <c r="I300" i="2"/>
  <c r="G299" i="2"/>
  <c r="I299" i="2"/>
  <c r="G298" i="2"/>
  <c r="I298" i="2"/>
  <c r="G297" i="2"/>
  <c r="I297" i="2"/>
  <c r="G296" i="2"/>
  <c r="I296" i="2"/>
  <c r="G295" i="2"/>
  <c r="I295" i="2"/>
  <c r="G294" i="2"/>
  <c r="I294" i="2"/>
  <c r="G293" i="2"/>
  <c r="I293" i="2"/>
  <c r="G292" i="2"/>
  <c r="I292" i="2"/>
  <c r="G291" i="2"/>
  <c r="I291" i="2"/>
  <c r="G290" i="2"/>
  <c r="I290" i="2"/>
  <c r="G289" i="2"/>
  <c r="I289" i="2"/>
  <c r="G288" i="2"/>
  <c r="I288" i="2"/>
  <c r="G287" i="2"/>
  <c r="I287" i="2"/>
  <c r="G286" i="2"/>
  <c r="I286" i="2"/>
  <c r="G285" i="2"/>
  <c r="I285" i="2"/>
  <c r="G284" i="2"/>
  <c r="I284" i="2"/>
  <c r="G283" i="2"/>
  <c r="I283" i="2"/>
  <c r="G282" i="2"/>
  <c r="I282" i="2"/>
  <c r="G281" i="2"/>
  <c r="I281" i="2"/>
  <c r="G280" i="2"/>
  <c r="I280" i="2"/>
  <c r="G279" i="2"/>
  <c r="I279" i="2"/>
  <c r="G278" i="2"/>
  <c r="I278" i="2"/>
  <c r="G277" i="2"/>
  <c r="I277" i="2"/>
  <c r="G276" i="2"/>
  <c r="I276" i="2"/>
  <c r="G275" i="2"/>
  <c r="I275" i="2"/>
  <c r="G274" i="2"/>
  <c r="I274" i="2"/>
  <c r="G273" i="2"/>
  <c r="I273" i="2"/>
  <c r="G272" i="2"/>
  <c r="I272" i="2"/>
  <c r="G271" i="2"/>
  <c r="I271" i="2"/>
  <c r="G270" i="2"/>
  <c r="I270" i="2"/>
  <c r="G269" i="2"/>
  <c r="I269" i="2"/>
  <c r="G268" i="2"/>
  <c r="I268" i="2"/>
  <c r="G267" i="2"/>
  <c r="I267" i="2"/>
  <c r="G266" i="2"/>
  <c r="I266" i="2"/>
  <c r="G265" i="2"/>
  <c r="I265" i="2"/>
  <c r="G264" i="2"/>
  <c r="I264" i="2"/>
  <c r="G263" i="2"/>
  <c r="I263" i="2"/>
  <c r="G262" i="2"/>
  <c r="I262" i="2"/>
  <c r="G261" i="2"/>
  <c r="I261" i="2"/>
  <c r="G260" i="2"/>
  <c r="I260" i="2"/>
  <c r="G259" i="2"/>
  <c r="I259" i="2"/>
  <c r="G258" i="2"/>
  <c r="I258" i="2"/>
  <c r="G257" i="2"/>
  <c r="I257" i="2"/>
  <c r="G256" i="2"/>
  <c r="I256" i="2"/>
  <c r="G255" i="2"/>
  <c r="I255" i="2"/>
  <c r="G254" i="2"/>
  <c r="I254" i="2"/>
  <c r="G253" i="2"/>
  <c r="I253" i="2"/>
  <c r="G252" i="2"/>
  <c r="I252" i="2"/>
  <c r="G251" i="2"/>
  <c r="I251" i="2"/>
  <c r="G250" i="2"/>
  <c r="I250" i="2"/>
  <c r="G249" i="2"/>
  <c r="I249" i="2"/>
  <c r="G248" i="2"/>
  <c r="I248" i="2"/>
  <c r="G247" i="2"/>
  <c r="I247" i="2"/>
  <c r="G246" i="2"/>
  <c r="I246" i="2"/>
  <c r="G245" i="2"/>
  <c r="I245" i="2"/>
  <c r="G244" i="2"/>
  <c r="I244" i="2"/>
  <c r="G243" i="2"/>
  <c r="I243" i="2"/>
  <c r="G242" i="2"/>
  <c r="I242" i="2"/>
  <c r="G241" i="2"/>
  <c r="I241" i="2"/>
  <c r="G240" i="2"/>
  <c r="I240" i="2"/>
  <c r="G239" i="2"/>
  <c r="I239" i="2"/>
  <c r="G238" i="2"/>
  <c r="I238" i="2"/>
  <c r="G237" i="2"/>
  <c r="I237" i="2"/>
  <c r="G236" i="2"/>
  <c r="I236" i="2"/>
  <c r="G235" i="2"/>
  <c r="I235" i="2"/>
  <c r="G234" i="2"/>
  <c r="I234" i="2"/>
  <c r="G233" i="2"/>
  <c r="I233" i="2"/>
  <c r="G232" i="2"/>
  <c r="I232" i="2"/>
  <c r="G231" i="2"/>
  <c r="I231" i="2"/>
  <c r="G230" i="2"/>
  <c r="I230" i="2"/>
  <c r="G229" i="2"/>
  <c r="I229" i="2"/>
  <c r="G228" i="2"/>
  <c r="I228" i="2"/>
  <c r="G227" i="2"/>
  <c r="I227" i="2"/>
  <c r="G226" i="2"/>
  <c r="I226" i="2"/>
  <c r="G225" i="2"/>
  <c r="I225" i="2"/>
  <c r="G224" i="2"/>
  <c r="I224" i="2"/>
  <c r="G223" i="2"/>
  <c r="I223" i="2"/>
  <c r="G222" i="2"/>
  <c r="I222" i="2"/>
  <c r="G221" i="2"/>
  <c r="I221" i="2"/>
  <c r="G220" i="2"/>
  <c r="I220" i="2"/>
  <c r="G219" i="2"/>
  <c r="I219" i="2"/>
  <c r="G218" i="2"/>
  <c r="I218" i="2"/>
  <c r="G217" i="2"/>
  <c r="I217" i="2"/>
  <c r="G216" i="2"/>
  <c r="I216" i="2"/>
  <c r="G215" i="2"/>
  <c r="I215" i="2"/>
  <c r="G214" i="2"/>
  <c r="I214" i="2"/>
  <c r="G213" i="2"/>
  <c r="I213" i="2"/>
  <c r="G212" i="2"/>
  <c r="I212" i="2"/>
  <c r="G211" i="2"/>
  <c r="I211" i="2"/>
  <c r="G210" i="2"/>
  <c r="I210" i="2"/>
  <c r="G209" i="2"/>
  <c r="I209" i="2"/>
  <c r="G208" i="2"/>
  <c r="I208" i="2"/>
  <c r="G207" i="2"/>
  <c r="I207" i="2"/>
  <c r="G206" i="2"/>
  <c r="I206" i="2"/>
  <c r="G205" i="2"/>
  <c r="I205" i="2"/>
  <c r="G204" i="2"/>
  <c r="I204" i="2"/>
  <c r="G203" i="2"/>
  <c r="I203" i="2"/>
  <c r="G202" i="2"/>
  <c r="I202" i="2"/>
  <c r="G201" i="2"/>
  <c r="I201" i="2"/>
  <c r="G200" i="2"/>
  <c r="I200" i="2"/>
  <c r="G199" i="2"/>
  <c r="I199" i="2"/>
  <c r="G198" i="2"/>
  <c r="I198" i="2"/>
  <c r="G197" i="2"/>
  <c r="I197" i="2"/>
  <c r="G196" i="2"/>
  <c r="I196" i="2"/>
  <c r="G195" i="2"/>
  <c r="I195" i="2"/>
  <c r="G194" i="2"/>
  <c r="I194" i="2"/>
  <c r="G193" i="2"/>
  <c r="I193" i="2"/>
  <c r="G192" i="2"/>
  <c r="I192" i="2"/>
  <c r="G191" i="2"/>
  <c r="I191" i="2"/>
  <c r="G190" i="2"/>
  <c r="I190" i="2"/>
  <c r="G189" i="2"/>
  <c r="I189" i="2"/>
  <c r="G188" i="2"/>
  <c r="I188" i="2"/>
  <c r="G187" i="2"/>
  <c r="I187" i="2"/>
  <c r="G186" i="2"/>
  <c r="I186" i="2"/>
  <c r="G185" i="2"/>
  <c r="I185" i="2"/>
  <c r="G184" i="2"/>
  <c r="I184" i="2"/>
  <c r="G183" i="2"/>
  <c r="I183" i="2"/>
  <c r="G182" i="2"/>
  <c r="I182" i="2"/>
  <c r="G181" i="2"/>
  <c r="I181" i="2"/>
  <c r="G180" i="2"/>
  <c r="I180" i="2"/>
  <c r="G179" i="2"/>
  <c r="I179" i="2"/>
  <c r="G178" i="2"/>
  <c r="I178" i="2"/>
  <c r="G177" i="2"/>
  <c r="I177" i="2"/>
  <c r="G176" i="2"/>
  <c r="I176" i="2"/>
  <c r="G175" i="2"/>
  <c r="I175" i="2"/>
  <c r="G174" i="2"/>
  <c r="I174" i="2"/>
  <c r="G173" i="2"/>
  <c r="I173" i="2"/>
  <c r="G172" i="2"/>
  <c r="I172" i="2"/>
  <c r="G171" i="2"/>
  <c r="I171" i="2"/>
  <c r="G170" i="2"/>
  <c r="I170" i="2"/>
  <c r="G169" i="2"/>
  <c r="I169" i="2"/>
  <c r="G168" i="2"/>
  <c r="I168" i="2"/>
  <c r="G167" i="2"/>
  <c r="I167" i="2"/>
  <c r="G166" i="2"/>
  <c r="I166" i="2"/>
  <c r="G165" i="2"/>
  <c r="I165" i="2"/>
  <c r="G164" i="2"/>
  <c r="I164" i="2"/>
  <c r="G163" i="2"/>
  <c r="I163" i="2"/>
  <c r="G162" i="2"/>
  <c r="I162" i="2"/>
  <c r="G161" i="2"/>
  <c r="I161" i="2"/>
  <c r="G160" i="2"/>
  <c r="I160" i="2"/>
  <c r="G159" i="2"/>
  <c r="I159" i="2"/>
  <c r="G158" i="2"/>
  <c r="I158" i="2"/>
  <c r="G157" i="2"/>
  <c r="I157" i="2"/>
  <c r="G156" i="2"/>
  <c r="I156" i="2"/>
  <c r="G155" i="2"/>
  <c r="I155" i="2"/>
  <c r="G154" i="2"/>
  <c r="I154" i="2"/>
  <c r="G153" i="2"/>
  <c r="I153" i="2"/>
  <c r="G152" i="2"/>
  <c r="I152" i="2"/>
  <c r="G151" i="2"/>
  <c r="I151" i="2"/>
  <c r="G150" i="2"/>
  <c r="I150" i="2"/>
  <c r="G149" i="2"/>
  <c r="I149" i="2"/>
  <c r="G148" i="2"/>
  <c r="I148" i="2"/>
  <c r="G147" i="2"/>
  <c r="I147" i="2"/>
  <c r="G146" i="2"/>
  <c r="I146" i="2"/>
  <c r="G145" i="2"/>
  <c r="I145" i="2"/>
  <c r="G144" i="2"/>
  <c r="I144" i="2"/>
  <c r="G143" i="2"/>
  <c r="I143" i="2"/>
  <c r="G142" i="2"/>
  <c r="I142" i="2"/>
  <c r="G141" i="2"/>
  <c r="I141" i="2"/>
  <c r="G140" i="2"/>
  <c r="I140" i="2"/>
  <c r="G139" i="2"/>
  <c r="I139" i="2"/>
  <c r="G138" i="2"/>
  <c r="I138" i="2"/>
  <c r="G137" i="2"/>
  <c r="I137" i="2"/>
  <c r="G136" i="2"/>
  <c r="I136" i="2"/>
  <c r="G135" i="2"/>
  <c r="I135" i="2"/>
  <c r="G134" i="2"/>
  <c r="I134" i="2"/>
  <c r="G133" i="2"/>
  <c r="I133" i="2"/>
  <c r="G132" i="2"/>
  <c r="I132" i="2"/>
  <c r="G131" i="2"/>
  <c r="I131" i="2"/>
  <c r="G130" i="2"/>
  <c r="I130" i="2"/>
  <c r="G129" i="2"/>
  <c r="I129" i="2"/>
  <c r="G128" i="2"/>
  <c r="I128" i="2"/>
  <c r="G127" i="2"/>
  <c r="I127" i="2"/>
  <c r="G126" i="2"/>
  <c r="I126" i="2"/>
  <c r="G125" i="2"/>
  <c r="I125" i="2"/>
  <c r="G124" i="2"/>
  <c r="I124" i="2"/>
  <c r="G123" i="2"/>
  <c r="I123" i="2"/>
  <c r="G122" i="2"/>
  <c r="I122" i="2"/>
  <c r="G121" i="2"/>
  <c r="I121" i="2"/>
  <c r="G120" i="2"/>
  <c r="I120" i="2"/>
  <c r="G119" i="2"/>
  <c r="I119" i="2"/>
  <c r="G118" i="2"/>
  <c r="I118" i="2"/>
  <c r="G117" i="2"/>
  <c r="I117" i="2"/>
  <c r="G116" i="2"/>
  <c r="I116" i="2"/>
  <c r="G115" i="2"/>
  <c r="I115" i="2"/>
  <c r="G114" i="2"/>
  <c r="I114" i="2"/>
  <c r="G113" i="2"/>
  <c r="I113" i="2"/>
  <c r="G112" i="2"/>
  <c r="I112" i="2"/>
  <c r="G111" i="2"/>
  <c r="I111" i="2"/>
  <c r="G110" i="2"/>
  <c r="I110" i="2"/>
  <c r="G109" i="2"/>
  <c r="I109" i="2"/>
  <c r="G108" i="2"/>
  <c r="I108" i="2"/>
  <c r="G107" i="2"/>
  <c r="I107" i="2"/>
  <c r="G106" i="2"/>
  <c r="I106" i="2"/>
  <c r="G105" i="2"/>
  <c r="I105" i="2"/>
  <c r="G104" i="2"/>
  <c r="I104" i="2"/>
  <c r="G103" i="2"/>
  <c r="I103" i="2"/>
  <c r="G102" i="2"/>
  <c r="I102" i="2"/>
  <c r="G101" i="2"/>
  <c r="I101" i="2"/>
  <c r="G100" i="2"/>
  <c r="I100" i="2"/>
  <c r="G99" i="2"/>
  <c r="I99" i="2"/>
  <c r="G98" i="2"/>
  <c r="I98" i="2"/>
  <c r="G97" i="2"/>
  <c r="I97" i="2"/>
  <c r="G96" i="2"/>
  <c r="I96" i="2"/>
  <c r="G95" i="2"/>
  <c r="I95" i="2"/>
  <c r="G94" i="2"/>
  <c r="I94" i="2"/>
  <c r="G93" i="2"/>
  <c r="I93" i="2"/>
  <c r="G92" i="2"/>
  <c r="I92" i="2"/>
  <c r="G91" i="2"/>
  <c r="I91" i="2"/>
  <c r="G90" i="2"/>
  <c r="I90" i="2"/>
  <c r="G89" i="2"/>
  <c r="I89" i="2"/>
  <c r="G88" i="2"/>
  <c r="I88" i="2"/>
  <c r="G87" i="2"/>
  <c r="I87" i="2"/>
  <c r="G86" i="2"/>
  <c r="I86" i="2"/>
  <c r="G85" i="2"/>
  <c r="I85" i="2"/>
  <c r="G84" i="2"/>
  <c r="I84" i="2"/>
  <c r="G83" i="2"/>
  <c r="I83" i="2"/>
  <c r="G82" i="2"/>
  <c r="I82" i="2"/>
  <c r="G81" i="2"/>
  <c r="I81" i="2"/>
  <c r="G80" i="2"/>
  <c r="I80" i="2"/>
  <c r="G79" i="2"/>
  <c r="I79" i="2"/>
  <c r="G78" i="2"/>
  <c r="I78" i="2"/>
  <c r="G77" i="2"/>
  <c r="I77" i="2"/>
  <c r="G76" i="2"/>
  <c r="I76" i="2"/>
  <c r="G75" i="2"/>
  <c r="I75" i="2"/>
  <c r="G74" i="2"/>
  <c r="I74" i="2"/>
  <c r="G73" i="2"/>
  <c r="I73" i="2"/>
  <c r="G72" i="2"/>
  <c r="I72" i="2"/>
  <c r="G71" i="2"/>
  <c r="I71" i="2"/>
  <c r="G70" i="2"/>
  <c r="I70" i="2"/>
  <c r="G69" i="2"/>
  <c r="I69" i="2"/>
  <c r="G68" i="2"/>
  <c r="I68" i="2"/>
  <c r="G67" i="2"/>
  <c r="I67" i="2"/>
  <c r="G66" i="2"/>
  <c r="I66" i="2"/>
  <c r="G65" i="2"/>
  <c r="I65" i="2"/>
  <c r="G64" i="2"/>
  <c r="I64" i="2"/>
  <c r="G63" i="2"/>
  <c r="I63" i="2"/>
  <c r="G62" i="2"/>
  <c r="I62" i="2"/>
  <c r="G61" i="2"/>
  <c r="I61" i="2"/>
  <c r="G60" i="2"/>
  <c r="I60" i="2"/>
  <c r="G59" i="2"/>
  <c r="I59" i="2"/>
  <c r="G58" i="2"/>
  <c r="I58" i="2"/>
  <c r="G57" i="2"/>
  <c r="I57" i="2"/>
  <c r="G56" i="2"/>
  <c r="I56" i="2"/>
  <c r="G55" i="2"/>
  <c r="I55" i="2"/>
  <c r="G54" i="2"/>
  <c r="I54" i="2"/>
  <c r="G53" i="2"/>
  <c r="I53" i="2"/>
  <c r="G52" i="2"/>
  <c r="I52" i="2"/>
  <c r="G51" i="2"/>
  <c r="I51" i="2"/>
  <c r="G50" i="2"/>
  <c r="I50" i="2"/>
  <c r="G49" i="2"/>
  <c r="I49" i="2"/>
  <c r="G48" i="2"/>
  <c r="I48" i="2"/>
  <c r="G47" i="2"/>
  <c r="I47" i="2"/>
  <c r="G46" i="2"/>
  <c r="I46" i="2"/>
  <c r="G45" i="2"/>
  <c r="I45" i="2"/>
  <c r="G44" i="2"/>
  <c r="I44" i="2"/>
  <c r="G43" i="2"/>
  <c r="I43" i="2"/>
  <c r="G42" i="2"/>
  <c r="I42" i="2"/>
  <c r="G41" i="2"/>
  <c r="I41" i="2"/>
  <c r="G40" i="2"/>
  <c r="I40" i="2"/>
  <c r="G39" i="2"/>
  <c r="I39" i="2"/>
  <c r="G38" i="2"/>
  <c r="I38" i="2"/>
  <c r="G37" i="2"/>
  <c r="I37" i="2"/>
  <c r="G36" i="2"/>
  <c r="I36" i="2"/>
  <c r="G35" i="2"/>
  <c r="I35" i="2"/>
  <c r="G34" i="2"/>
  <c r="I34" i="2"/>
  <c r="G33" i="2"/>
  <c r="I33" i="2"/>
  <c r="G32" i="2"/>
  <c r="I32" i="2"/>
  <c r="G31" i="2"/>
  <c r="I31" i="2"/>
  <c r="G30" i="2"/>
  <c r="I30" i="2"/>
  <c r="G29" i="2"/>
  <c r="I29" i="2"/>
  <c r="G28" i="2"/>
  <c r="I28" i="2"/>
  <c r="G27" i="2"/>
  <c r="I27" i="2"/>
  <c r="G26" i="2"/>
  <c r="I26" i="2"/>
  <c r="G25" i="2"/>
  <c r="I25" i="2"/>
  <c r="G24" i="2"/>
  <c r="I24" i="2"/>
  <c r="G23" i="2"/>
  <c r="I23" i="2"/>
  <c r="G22" i="2"/>
  <c r="I22" i="2"/>
  <c r="G21" i="2"/>
  <c r="I21" i="2"/>
  <c r="G20" i="2"/>
  <c r="I20" i="2"/>
  <c r="G19" i="2"/>
  <c r="I19" i="2"/>
  <c r="G18" i="2"/>
  <c r="I18" i="2"/>
  <c r="G17" i="2"/>
  <c r="I17" i="2"/>
  <c r="G16" i="2"/>
  <c r="I16" i="2"/>
  <c r="G15" i="2"/>
  <c r="I15" i="2"/>
  <c r="G14" i="2"/>
  <c r="I14" i="2"/>
  <c r="G13" i="2"/>
  <c r="I13" i="2"/>
  <c r="G12" i="2"/>
  <c r="I12" i="2"/>
  <c r="G11" i="2"/>
  <c r="I11" i="2"/>
  <c r="G10" i="2"/>
  <c r="I10" i="2"/>
  <c r="G9" i="2"/>
  <c r="I9" i="2"/>
  <c r="G8" i="2"/>
  <c r="I8" i="2"/>
  <c r="G7" i="2"/>
  <c r="I7" i="2"/>
  <c r="G6" i="2"/>
  <c r="I6" i="2"/>
  <c r="G5" i="2"/>
  <c r="I5" i="2"/>
  <c r="G4" i="2"/>
  <c r="I4" i="2"/>
  <c r="G3" i="2"/>
  <c r="I3" i="2"/>
  <c r="G2" i="2"/>
  <c r="I2" i="2"/>
  <c r="Q996" i="2"/>
  <c r="P996" i="2"/>
  <c r="O996" i="2"/>
  <c r="K996" i="2"/>
  <c r="J996" i="2"/>
  <c r="H996" i="2"/>
  <c r="F996" i="2"/>
  <c r="E996" i="2"/>
  <c r="D996" i="2"/>
  <c r="C996" i="2"/>
  <c r="B996" i="2"/>
  <c r="Q995" i="2"/>
  <c r="P995" i="2"/>
  <c r="O995" i="2"/>
  <c r="K995" i="2"/>
  <c r="J995" i="2"/>
  <c r="H995" i="2"/>
  <c r="F995" i="2"/>
  <c r="E995" i="2"/>
  <c r="D995" i="2"/>
  <c r="C995" i="2"/>
  <c r="B995" i="2"/>
  <c r="Q994" i="2"/>
  <c r="P994" i="2"/>
  <c r="O994" i="2"/>
  <c r="K994" i="2"/>
  <c r="J994" i="2"/>
  <c r="H994" i="2"/>
  <c r="F994" i="2"/>
  <c r="E994" i="2"/>
  <c r="D994" i="2"/>
  <c r="C994" i="2"/>
  <c r="B994" i="2"/>
  <c r="Q993" i="2"/>
  <c r="P993" i="2"/>
  <c r="O993" i="2"/>
  <c r="K993" i="2"/>
  <c r="J993" i="2"/>
  <c r="H993" i="2"/>
  <c r="F993" i="2"/>
  <c r="E993" i="2"/>
  <c r="D993" i="2"/>
  <c r="C993" i="2"/>
  <c r="B993" i="2"/>
  <c r="Q992" i="2"/>
  <c r="P992" i="2"/>
  <c r="O992" i="2"/>
  <c r="K992" i="2"/>
  <c r="J992" i="2"/>
  <c r="H992" i="2"/>
  <c r="F992" i="2"/>
  <c r="E992" i="2"/>
  <c r="D992" i="2"/>
  <c r="C992" i="2"/>
  <c r="B992" i="2"/>
  <c r="Q991" i="2"/>
  <c r="P991" i="2"/>
  <c r="O991" i="2"/>
  <c r="K991" i="2"/>
  <c r="J991" i="2"/>
  <c r="H991" i="2"/>
  <c r="F991" i="2"/>
  <c r="E991" i="2"/>
  <c r="D991" i="2"/>
  <c r="C991" i="2"/>
  <c r="B991" i="2"/>
  <c r="Q990" i="2"/>
  <c r="P990" i="2"/>
  <c r="O990" i="2"/>
  <c r="K990" i="2"/>
  <c r="J990" i="2"/>
  <c r="H990" i="2"/>
  <c r="F990" i="2"/>
  <c r="E990" i="2"/>
  <c r="D990" i="2"/>
  <c r="C990" i="2"/>
  <c r="B990" i="2"/>
  <c r="Q989" i="2"/>
  <c r="P989" i="2"/>
  <c r="O989" i="2"/>
  <c r="K989" i="2"/>
  <c r="J989" i="2"/>
  <c r="H989" i="2"/>
  <c r="F989" i="2"/>
  <c r="E989" i="2"/>
  <c r="D989" i="2"/>
  <c r="C989" i="2"/>
  <c r="B989" i="2"/>
  <c r="Q988" i="2"/>
  <c r="P988" i="2"/>
  <c r="O988" i="2"/>
  <c r="K988" i="2"/>
  <c r="J988" i="2"/>
  <c r="H988" i="2"/>
  <c r="F988" i="2"/>
  <c r="E988" i="2"/>
  <c r="D988" i="2"/>
  <c r="C988" i="2"/>
  <c r="B988" i="2"/>
  <c r="Q987" i="2"/>
  <c r="P987" i="2"/>
  <c r="O987" i="2"/>
  <c r="K987" i="2"/>
  <c r="J987" i="2"/>
  <c r="H987" i="2"/>
  <c r="F987" i="2"/>
  <c r="E987" i="2"/>
  <c r="D987" i="2"/>
  <c r="C987" i="2"/>
  <c r="B987" i="2"/>
  <c r="Q986" i="2"/>
  <c r="P986" i="2"/>
  <c r="O986" i="2"/>
  <c r="K986" i="2"/>
  <c r="J986" i="2"/>
  <c r="H986" i="2"/>
  <c r="F986" i="2"/>
  <c r="E986" i="2"/>
  <c r="D986" i="2"/>
  <c r="C986" i="2"/>
  <c r="B986" i="2"/>
  <c r="Q985" i="2"/>
  <c r="P985" i="2"/>
  <c r="O985" i="2"/>
  <c r="K985" i="2"/>
  <c r="J985" i="2"/>
  <c r="H985" i="2"/>
  <c r="F985" i="2"/>
  <c r="E985" i="2"/>
  <c r="D985" i="2"/>
  <c r="C985" i="2"/>
  <c r="B985" i="2"/>
  <c r="Q984" i="2"/>
  <c r="P984" i="2"/>
  <c r="O984" i="2"/>
  <c r="K984" i="2"/>
  <c r="J984" i="2"/>
  <c r="H984" i="2"/>
  <c r="F984" i="2"/>
  <c r="E984" i="2"/>
  <c r="D984" i="2"/>
  <c r="C984" i="2"/>
  <c r="B984" i="2"/>
  <c r="Q983" i="2"/>
  <c r="P983" i="2"/>
  <c r="O983" i="2"/>
  <c r="K983" i="2"/>
  <c r="J983" i="2"/>
  <c r="H983" i="2"/>
  <c r="F983" i="2"/>
  <c r="E983" i="2"/>
  <c r="D983" i="2"/>
  <c r="C983" i="2"/>
  <c r="B983" i="2"/>
  <c r="Q982" i="2"/>
  <c r="P982" i="2"/>
  <c r="O982" i="2"/>
  <c r="K982" i="2"/>
  <c r="J982" i="2"/>
  <c r="H982" i="2"/>
  <c r="F982" i="2"/>
  <c r="E982" i="2"/>
  <c r="D982" i="2"/>
  <c r="C982" i="2"/>
  <c r="B982" i="2"/>
  <c r="Q981" i="2"/>
  <c r="P981" i="2"/>
  <c r="O981" i="2"/>
  <c r="K981" i="2"/>
  <c r="J981" i="2"/>
  <c r="H981" i="2"/>
  <c r="F981" i="2"/>
  <c r="E981" i="2"/>
  <c r="D981" i="2"/>
  <c r="C981" i="2"/>
  <c r="B981" i="2"/>
  <c r="K980" i="2"/>
  <c r="C980" i="2"/>
  <c r="P979" i="2"/>
  <c r="E979" i="2"/>
  <c r="C979" i="2"/>
  <c r="H978" i="2"/>
  <c r="D980" i="2"/>
  <c r="P980" i="2"/>
  <c r="J978" i="2"/>
  <c r="F980" i="2"/>
  <c r="Q980" i="2"/>
  <c r="C978" i="2"/>
  <c r="K978" i="2"/>
  <c r="Q979" i="2"/>
  <c r="O980" i="2"/>
  <c r="E980" i="2"/>
  <c r="D978" i="2"/>
  <c r="B979" i="2"/>
  <c r="H980" i="2"/>
  <c r="E978" i="2"/>
  <c r="K979" i="2"/>
  <c r="F979" i="2"/>
  <c r="B978" i="2"/>
  <c r="H979" i="2"/>
  <c r="O978" i="2"/>
  <c r="J979" i="2"/>
  <c r="P978" i="2"/>
  <c r="F978" i="2"/>
  <c r="Q978" i="2"/>
  <c r="D979" i="2"/>
  <c r="O979" i="2"/>
  <c r="B980" i="2"/>
  <c r="J980" i="2"/>
  <c r="B977" i="2"/>
  <c r="Q977" i="2"/>
  <c r="K977" i="2"/>
  <c r="F977" i="2"/>
  <c r="P977" i="2"/>
  <c r="E977" i="2"/>
  <c r="O977" i="2"/>
  <c r="D977" i="2"/>
  <c r="J977" i="2"/>
  <c r="D968" i="2"/>
  <c r="H977" i="2"/>
  <c r="E975" i="2"/>
  <c r="P976" i="2"/>
  <c r="J970" i="2"/>
  <c r="B971" i="2"/>
  <c r="F975" i="2"/>
  <c r="D956" i="2"/>
  <c r="F952" i="2"/>
  <c r="E955" i="2"/>
  <c r="F956" i="2"/>
  <c r="H957" i="2"/>
  <c r="P948" i="2"/>
  <c r="E969" i="2"/>
  <c r="P963" i="2"/>
  <c r="J952" i="2"/>
  <c r="B969" i="2"/>
  <c r="J972" i="2"/>
  <c r="P973" i="2"/>
  <c r="J971" i="2"/>
  <c r="H968" i="2"/>
  <c r="H975" i="2"/>
  <c r="F968" i="2"/>
  <c r="O972" i="2"/>
  <c r="F973" i="2"/>
  <c r="D971" i="2"/>
  <c r="P968" i="2"/>
  <c r="H965" i="2"/>
  <c r="C954" i="2"/>
  <c r="P958" i="2"/>
  <c r="B964" i="2"/>
  <c r="B960" i="2"/>
  <c r="J974" i="2"/>
  <c r="F967" i="2"/>
  <c r="F976" i="2"/>
  <c r="H971" i="2"/>
  <c r="C975" i="2"/>
  <c r="F962" i="2"/>
  <c r="O975" i="2"/>
  <c r="B970" i="2"/>
  <c r="H970" i="2"/>
  <c r="H969" i="2"/>
  <c r="O970" i="2"/>
  <c r="O974" i="2"/>
  <c r="E973" i="2"/>
  <c r="D949" i="2"/>
  <c r="J950" i="2"/>
  <c r="J969" i="2"/>
  <c r="J973" i="2"/>
  <c r="P962" i="2"/>
  <c r="K948" i="2"/>
  <c r="H952" i="2"/>
  <c r="C970" i="2"/>
  <c r="D973" i="2"/>
  <c r="J963" i="2"/>
  <c r="P954" i="2"/>
  <c r="J949" i="2"/>
  <c r="O963" i="2"/>
  <c r="E974" i="2"/>
  <c r="C958" i="2"/>
  <c r="C973" i="2"/>
  <c r="B958" i="2"/>
  <c r="Q952" i="2"/>
  <c r="H976" i="2"/>
  <c r="C959" i="2"/>
  <c r="D957" i="2"/>
  <c r="C971" i="2"/>
  <c r="J960" i="2"/>
  <c r="J966" i="2"/>
  <c r="J959" i="2"/>
  <c r="F971" i="2"/>
  <c r="B962" i="2"/>
  <c r="C948" i="2"/>
  <c r="C976" i="2"/>
  <c r="F974" i="2"/>
  <c r="P949" i="2"/>
  <c r="P952" i="2"/>
  <c r="K952" i="2"/>
  <c r="O966" i="2"/>
  <c r="K954" i="2"/>
  <c r="Q951" i="2"/>
  <c r="D972" i="2"/>
  <c r="E970" i="2"/>
  <c r="D975" i="2"/>
  <c r="K973" i="2"/>
  <c r="P969" i="2"/>
  <c r="E964" i="2"/>
  <c r="C977" i="2"/>
  <c r="K957" i="2"/>
  <c r="F950" i="2"/>
  <c r="Q975" i="2"/>
  <c r="P959" i="2"/>
  <c r="P965" i="2"/>
  <c r="D954" i="2"/>
  <c r="D976" i="2"/>
  <c r="P974" i="2"/>
  <c r="H948" i="2"/>
  <c r="F949" i="2"/>
  <c r="O956" i="2"/>
  <c r="Q974" i="2"/>
  <c r="O969" i="2"/>
  <c r="Q962" i="2"/>
  <c r="C974" i="2"/>
  <c r="B975" i="2"/>
  <c r="K971" i="2"/>
  <c r="K970" i="2"/>
  <c r="K974" i="2"/>
  <c r="K967" i="2"/>
  <c r="E953" i="2"/>
  <c r="Q976" i="2"/>
  <c r="C968" i="2"/>
  <c r="J955" i="2"/>
  <c r="O967" i="2"/>
  <c r="E958" i="2"/>
  <c r="F948" i="2"/>
  <c r="J954" i="2"/>
  <c r="O971" i="2"/>
  <c r="P971" i="2"/>
  <c r="O968" i="2"/>
  <c r="F966" i="2"/>
  <c r="F969" i="2"/>
  <c r="P964" i="2"/>
  <c r="C967" i="2"/>
  <c r="J951" i="2"/>
  <c r="F957" i="2"/>
  <c r="P960" i="2"/>
  <c r="E972" i="2"/>
  <c r="B974" i="2"/>
  <c r="O955" i="2"/>
  <c r="Q961" i="2"/>
  <c r="H961" i="2"/>
  <c r="D959" i="2"/>
  <c r="K949" i="2"/>
  <c r="O951" i="2"/>
  <c r="H959" i="2"/>
  <c r="F943" i="2"/>
  <c r="F951" i="2"/>
  <c r="E948" i="2"/>
  <c r="D969" i="2"/>
  <c r="E956" i="2"/>
  <c r="D974" i="2"/>
  <c r="B973" i="2"/>
  <c r="O959" i="2"/>
  <c r="O949" i="2"/>
  <c r="B953" i="2"/>
  <c r="K951" i="2"/>
  <c r="E965" i="2"/>
  <c r="P955" i="2"/>
  <c r="K972" i="2"/>
  <c r="K965" i="2"/>
  <c r="F960" i="2"/>
  <c r="D961" i="2"/>
  <c r="C950" i="2"/>
  <c r="F964" i="2"/>
  <c r="B976" i="2"/>
  <c r="D970" i="2"/>
  <c r="P956" i="2"/>
  <c r="K959" i="2"/>
  <c r="O964" i="2"/>
  <c r="E952" i="2"/>
  <c r="E962" i="2"/>
  <c r="H967" i="2"/>
  <c r="O948" i="2"/>
  <c r="K955" i="2"/>
  <c r="B948" i="2"/>
  <c r="Q971" i="2"/>
  <c r="H949" i="2"/>
  <c r="B954" i="2"/>
  <c r="J948" i="2"/>
  <c r="C952" i="2"/>
  <c r="C972" i="2"/>
  <c r="C932" i="2"/>
  <c r="F942" i="2"/>
  <c r="D965" i="2"/>
  <c r="J953" i="2"/>
  <c r="E932" i="2"/>
  <c r="H958" i="2"/>
  <c r="D917" i="2"/>
  <c r="O942" i="2"/>
  <c r="D932" i="2"/>
  <c r="O926" i="2"/>
  <c r="C939" i="2"/>
  <c r="F920" i="2"/>
  <c r="F940" i="2"/>
  <c r="C921" i="2"/>
  <c r="K924" i="2"/>
  <c r="F972" i="2"/>
  <c r="B951" i="2"/>
  <c r="C944" i="2"/>
  <c r="J968" i="2"/>
  <c r="E950" i="2"/>
  <c r="O952" i="2"/>
  <c r="F953" i="2"/>
  <c r="B959" i="2"/>
  <c r="K961" i="2"/>
  <c r="H951" i="2"/>
  <c r="P935" i="2"/>
  <c r="H962" i="2"/>
  <c r="E966" i="2"/>
  <c r="K931" i="2"/>
  <c r="D953" i="2"/>
  <c r="D948" i="2"/>
  <c r="H972" i="2"/>
  <c r="Q933" i="2"/>
  <c r="P929" i="2"/>
  <c r="P966" i="2"/>
  <c r="Q934" i="2"/>
  <c r="P942" i="2"/>
  <c r="B929" i="2"/>
  <c r="H925" i="2"/>
  <c r="P947" i="2"/>
  <c r="D946" i="2"/>
  <c r="B950" i="2"/>
  <c r="B934" i="2"/>
  <c r="C918" i="2"/>
  <c r="J958" i="2"/>
  <c r="C962" i="2"/>
  <c r="Q970" i="2"/>
  <c r="P951" i="2"/>
  <c r="K976" i="2"/>
  <c r="B965" i="2"/>
  <c r="H950" i="2"/>
  <c r="B949" i="2"/>
  <c r="C951" i="2"/>
  <c r="P950" i="2"/>
  <c r="Q960" i="2"/>
  <c r="K932" i="2"/>
  <c r="Q942" i="2"/>
  <c r="E963" i="2"/>
  <c r="Q950" i="2"/>
  <c r="H928" i="2"/>
  <c r="H963" i="2"/>
  <c r="D963" i="2"/>
  <c r="K920" i="2"/>
  <c r="Q940" i="2"/>
  <c r="H927" i="2"/>
  <c r="H930" i="2"/>
  <c r="K939" i="2"/>
  <c r="O916" i="2"/>
  <c r="F930" i="2"/>
  <c r="Q956" i="2"/>
  <c r="Q972" i="2"/>
  <c r="E971" i="2"/>
  <c r="H953" i="2"/>
  <c r="Q973" i="2"/>
  <c r="C969" i="2"/>
  <c r="J965" i="2"/>
  <c r="J947" i="2"/>
  <c r="O957" i="2"/>
  <c r="Q949" i="2"/>
  <c r="E935" i="2"/>
  <c r="C957" i="2"/>
  <c r="Q964" i="2"/>
  <c r="K943" i="2"/>
  <c r="O931" i="2"/>
  <c r="F933" i="2"/>
  <c r="H938" i="2"/>
  <c r="C933" i="2"/>
  <c r="F921" i="2"/>
  <c r="K947" i="2"/>
  <c r="F934" i="2"/>
  <c r="E942" i="2"/>
  <c r="J929" i="2"/>
  <c r="F970" i="2"/>
  <c r="O973" i="2"/>
  <c r="C961" i="2"/>
  <c r="D947" i="2"/>
  <c r="D939" i="2"/>
  <c r="O950" i="2"/>
  <c r="E951" i="2"/>
  <c r="F945" i="2"/>
  <c r="K969" i="2"/>
  <c r="D926" i="2"/>
  <c r="E933" i="2"/>
  <c r="J939" i="2"/>
  <c r="P928" i="2"/>
  <c r="F946" i="2"/>
  <c r="F938" i="2"/>
  <c r="J942" i="2"/>
  <c r="K916" i="2"/>
  <c r="B963" i="2"/>
  <c r="J940" i="2"/>
  <c r="P927" i="2"/>
  <c r="C936" i="2"/>
  <c r="Q941" i="2"/>
  <c r="C930" i="2"/>
  <c r="D938" i="2"/>
  <c r="P924" i="2"/>
  <c r="Q966" i="2"/>
  <c r="O976" i="2"/>
  <c r="J934" i="2"/>
  <c r="B955" i="2"/>
  <c r="J943" i="2"/>
  <c r="C946" i="2"/>
  <c r="E936" i="2"/>
  <c r="O943" i="2"/>
  <c r="P915" i="2"/>
  <c r="D942" i="2"/>
  <c r="J930" i="2"/>
  <c r="K962" i="2"/>
  <c r="C947" i="2"/>
  <c r="Q926" i="2"/>
  <c r="H943" i="2"/>
  <c r="F936" i="2"/>
  <c r="Q954" i="2"/>
  <c r="J932" i="2"/>
  <c r="K946" i="2"/>
  <c r="E930" i="2"/>
  <c r="O932" i="2"/>
  <c r="B972" i="2"/>
  <c r="O953" i="2"/>
  <c r="J935" i="2"/>
  <c r="K937" i="2"/>
  <c r="K975" i="2"/>
  <c r="O961" i="2"/>
  <c r="K953" i="2"/>
  <c r="H955" i="2"/>
  <c r="J956" i="2"/>
  <c r="H944" i="2"/>
  <c r="B947" i="2"/>
  <c r="B956" i="2"/>
  <c r="E976" i="2"/>
  <c r="H926" i="2"/>
  <c r="C963" i="2"/>
  <c r="D950" i="2"/>
  <c r="B939" i="2"/>
  <c r="B916" i="2"/>
  <c r="E928" i="2"/>
  <c r="E940" i="2"/>
  <c r="D933" i="2"/>
  <c r="D922" i="2"/>
  <c r="B966" i="2"/>
  <c r="K950" i="2"/>
  <c r="K936" i="2"/>
  <c r="C929" i="2"/>
  <c r="Q944" i="2"/>
  <c r="J927" i="2"/>
  <c r="H932" i="2"/>
  <c r="E945" i="2"/>
  <c r="D931" i="2"/>
  <c r="J925" i="2"/>
  <c r="D967" i="2"/>
  <c r="K928" i="2"/>
  <c r="D944" i="2"/>
  <c r="H973" i="2"/>
  <c r="C940" i="2"/>
  <c r="O947" i="2"/>
  <c r="O939" i="2"/>
  <c r="B952" i="2"/>
  <c r="Q945" i="2"/>
  <c r="B945" i="2"/>
  <c r="F926" i="2"/>
  <c r="K941" i="2"/>
  <c r="J941" i="2"/>
  <c r="E920" i="2"/>
  <c r="F944" i="2"/>
  <c r="P945" i="2"/>
  <c r="O927" i="2"/>
  <c r="O934" i="2"/>
  <c r="F917" i="2"/>
  <c r="E927" i="2"/>
  <c r="D945" i="2"/>
  <c r="E924" i="2"/>
  <c r="D935" i="2"/>
  <c r="C943" i="2"/>
  <c r="B921" i="2"/>
  <c r="E916" i="2"/>
  <c r="P944" i="2"/>
  <c r="K945" i="2"/>
  <c r="Q948" i="2"/>
  <c r="B944" i="2"/>
  <c r="H974" i="2"/>
  <c r="P943" i="2"/>
  <c r="O937" i="2"/>
  <c r="E944" i="2"/>
  <c r="J964" i="2"/>
  <c r="H939" i="2"/>
  <c r="D951" i="2"/>
  <c r="O935" i="2"/>
  <c r="C908" i="2"/>
  <c r="O938" i="2"/>
  <c r="D966" i="2"/>
  <c r="E913" i="2"/>
  <c r="H945" i="2"/>
  <c r="O928" i="2"/>
  <c r="B909" i="2"/>
  <c r="B946" i="2"/>
  <c r="P940" i="2"/>
  <c r="H940" i="2"/>
  <c r="P917" i="2"/>
  <c r="H916" i="2"/>
  <c r="H920" i="2"/>
  <c r="Q907" i="2"/>
  <c r="E968" i="2"/>
  <c r="C928" i="2"/>
  <c r="D964" i="2"/>
  <c r="K944" i="2"/>
  <c r="C949" i="2"/>
  <c r="K940" i="2"/>
  <c r="P925" i="2"/>
  <c r="B937" i="2"/>
  <c r="F939" i="2"/>
  <c r="J945" i="2"/>
  <c r="J976" i="2"/>
  <c r="K933" i="2"/>
  <c r="B938" i="2"/>
  <c r="Q922" i="2"/>
  <c r="B919" i="2"/>
  <c r="F916" i="2"/>
  <c r="H918" i="2"/>
  <c r="O930" i="2"/>
  <c r="C941" i="2"/>
  <c r="E939" i="2"/>
  <c r="B926" i="2"/>
  <c r="E943" i="2"/>
  <c r="D934" i="2"/>
  <c r="K942" i="2"/>
  <c r="Q916" i="2"/>
  <c r="K921" i="2"/>
  <c r="K906" i="2"/>
  <c r="Q925" i="2"/>
  <c r="B942" i="2"/>
  <c r="E959" i="2"/>
  <c r="Q957" i="2"/>
  <c r="P946" i="2"/>
  <c r="F931" i="2"/>
  <c r="K929" i="2"/>
  <c r="E954" i="2"/>
  <c r="H947" i="2"/>
  <c r="H931" i="2"/>
  <c r="Q929" i="2"/>
  <c r="C926" i="2"/>
  <c r="O933" i="2"/>
  <c r="B933" i="2"/>
  <c r="F925" i="2"/>
  <c r="D930" i="2"/>
  <c r="B940" i="2"/>
  <c r="K938" i="2"/>
  <c r="H937" i="2"/>
  <c r="O920" i="2"/>
  <c r="K958" i="2"/>
  <c r="D937" i="2"/>
  <c r="D919" i="2"/>
  <c r="B925" i="2"/>
  <c r="P746" i="2"/>
  <c r="J923" i="2"/>
  <c r="Q918" i="2"/>
  <c r="J944" i="2"/>
  <c r="C924" i="2"/>
  <c r="F935" i="2"/>
  <c r="E926" i="2"/>
  <c r="P934" i="2"/>
  <c r="F954" i="2"/>
  <c r="B917" i="2"/>
  <c r="P916" i="2"/>
  <c r="B932" i="2"/>
  <c r="F941" i="2"/>
  <c r="F918" i="2"/>
  <c r="E931" i="2"/>
  <c r="D960" i="2"/>
  <c r="B941" i="2"/>
  <c r="H909" i="2"/>
  <c r="P936" i="2"/>
  <c r="J933" i="2"/>
  <c r="J916" i="2"/>
  <c r="E923" i="2"/>
  <c r="P918" i="2"/>
  <c r="J909" i="2"/>
  <c r="Q919" i="2"/>
  <c r="H905" i="2"/>
  <c r="C953" i="2"/>
  <c r="Q947" i="2"/>
  <c r="B968" i="2"/>
  <c r="P972" i="2"/>
  <c r="B936" i="2"/>
  <c r="O946" i="2"/>
  <c r="H936" i="2"/>
  <c r="Q946" i="2"/>
  <c r="K922" i="2"/>
  <c r="Q943" i="2"/>
  <c r="E915" i="2"/>
  <c r="E922" i="2"/>
  <c r="Q924" i="2"/>
  <c r="J926" i="2"/>
  <c r="C910" i="2"/>
  <c r="E889" i="2"/>
  <c r="P458" i="2"/>
  <c r="P778" i="2"/>
  <c r="O41" i="2"/>
  <c r="F958" i="2"/>
  <c r="E949" i="2"/>
  <c r="O944" i="2"/>
  <c r="C927" i="2"/>
  <c r="Q937" i="2"/>
  <c r="E934" i="2"/>
  <c r="K963" i="2"/>
  <c r="F937" i="2"/>
  <c r="D941" i="2"/>
  <c r="D928" i="2"/>
  <c r="B923" i="2"/>
  <c r="Q969" i="2"/>
  <c r="D923" i="2"/>
  <c r="O945" i="2"/>
  <c r="E929" i="2"/>
  <c r="Q931" i="2"/>
  <c r="F932" i="2"/>
  <c r="Q913" i="2"/>
  <c r="D952" i="2"/>
  <c r="B928" i="2"/>
  <c r="Q911" i="2"/>
  <c r="J902" i="2"/>
  <c r="B901" i="2"/>
  <c r="H900" i="2"/>
  <c r="P31" i="2"/>
  <c r="J447" i="2"/>
  <c r="E960" i="2"/>
  <c r="J962" i="2"/>
  <c r="H946" i="2"/>
  <c r="Q953" i="2"/>
  <c r="C965" i="2"/>
  <c r="C955" i="2"/>
  <c r="J975" i="2"/>
  <c r="O922" i="2"/>
  <c r="Q967" i="2"/>
  <c r="K930" i="2"/>
  <c r="E925" i="2"/>
  <c r="B930" i="2"/>
  <c r="P933" i="2"/>
  <c r="Q935" i="2"/>
  <c r="P938" i="2"/>
  <c r="E946" i="2"/>
  <c r="H906" i="2"/>
  <c r="J938" i="2"/>
  <c r="B924" i="2"/>
  <c r="J922" i="2"/>
  <c r="H922" i="2"/>
  <c r="P906" i="2"/>
  <c r="H911" i="2"/>
  <c r="E937" i="2"/>
  <c r="K968" i="2"/>
  <c r="D955" i="2"/>
  <c r="E947" i="2"/>
  <c r="J928" i="2"/>
  <c r="O936" i="2"/>
  <c r="E941" i="2"/>
  <c r="H924" i="2"/>
  <c r="O919" i="2"/>
  <c r="J931" i="2"/>
  <c r="P939" i="2"/>
  <c r="E906" i="2"/>
  <c r="K918" i="2"/>
  <c r="J919" i="2"/>
  <c r="P923" i="2"/>
  <c r="E918" i="2"/>
  <c r="P921" i="2"/>
  <c r="H933" i="2"/>
  <c r="P937" i="2"/>
  <c r="C903" i="2"/>
  <c r="C912" i="2"/>
  <c r="H914" i="2"/>
  <c r="F961" i="2"/>
  <c r="B918" i="2"/>
  <c r="B935" i="2"/>
  <c r="D936" i="2"/>
  <c r="E921" i="2"/>
  <c r="F906" i="2"/>
  <c r="H935" i="2"/>
  <c r="Q903" i="2"/>
  <c r="K927" i="2"/>
  <c r="D916" i="2"/>
  <c r="O917" i="2"/>
  <c r="O914" i="2"/>
  <c r="C666" i="2"/>
  <c r="D318" i="2"/>
  <c r="Q901" i="2"/>
  <c r="C911" i="2"/>
  <c r="B904" i="2"/>
  <c r="P732" i="2"/>
  <c r="O826" i="2"/>
  <c r="P693" i="2"/>
  <c r="Q845" i="2"/>
  <c r="Q915" i="2"/>
  <c r="Q668" i="2"/>
  <c r="O918" i="2"/>
  <c r="Q939" i="2"/>
  <c r="H913" i="2"/>
  <c r="E907" i="2"/>
  <c r="C935" i="2"/>
  <c r="O941" i="2"/>
  <c r="K874" i="2"/>
  <c r="D662" i="2"/>
  <c r="Q398" i="2"/>
  <c r="B696" i="2"/>
  <c r="Q906" i="2"/>
  <c r="P911" i="2"/>
  <c r="E189" i="2"/>
  <c r="H152" i="2"/>
  <c r="O929" i="2"/>
  <c r="Q902" i="2"/>
  <c r="Q268" i="2"/>
  <c r="P262" i="2"/>
  <c r="F947" i="2"/>
  <c r="C909" i="2"/>
  <c r="P284" i="2"/>
  <c r="P447" i="2"/>
  <c r="C922" i="2"/>
  <c r="P445" i="2"/>
  <c r="B908" i="2"/>
  <c r="F924" i="2"/>
  <c r="Q958" i="2"/>
  <c r="J937" i="2"/>
  <c r="Q917" i="2"/>
  <c r="K899" i="2"/>
  <c r="J905" i="2"/>
  <c r="Q889" i="2"/>
  <c r="D943" i="2"/>
  <c r="F911" i="2"/>
  <c r="Q564" i="2"/>
  <c r="F898" i="2"/>
  <c r="F905" i="2"/>
  <c r="P602" i="2"/>
  <c r="D912" i="2"/>
  <c r="J917" i="2"/>
  <c r="K704" i="2"/>
  <c r="O181" i="2"/>
  <c r="D929" i="2"/>
  <c r="C891" i="2"/>
  <c r="H907" i="2"/>
  <c r="P874" i="2"/>
  <c r="F903" i="2"/>
  <c r="P883" i="2"/>
  <c r="O297" i="2"/>
  <c r="B159" i="2"/>
  <c r="F899" i="2"/>
  <c r="D856" i="2"/>
  <c r="O37" i="2"/>
  <c r="E745" i="2"/>
  <c r="Q45" i="2"/>
  <c r="E586" i="2"/>
  <c r="J319" i="2"/>
  <c r="O960" i="2"/>
  <c r="O925" i="2"/>
  <c r="Q921" i="2"/>
  <c r="B943" i="2"/>
  <c r="C938" i="2"/>
  <c r="H929" i="2"/>
  <c r="H915" i="2"/>
  <c r="Q920" i="2"/>
  <c r="J921" i="2"/>
  <c r="P931" i="2"/>
  <c r="P907" i="2"/>
  <c r="F915" i="2"/>
  <c r="C934" i="2"/>
  <c r="B914" i="2"/>
  <c r="C485" i="2"/>
  <c r="F761" i="2"/>
  <c r="F923" i="2"/>
  <c r="C551" i="2"/>
  <c r="C413" i="2"/>
  <c r="H921" i="2"/>
  <c r="B408" i="2"/>
  <c r="C923" i="2"/>
  <c r="J918" i="2"/>
  <c r="H919" i="2"/>
  <c r="P909" i="2"/>
  <c r="Q611" i="2"/>
  <c r="E472" i="2"/>
  <c r="B900" i="2"/>
  <c r="E432" i="2"/>
  <c r="K595" i="2"/>
  <c r="B874" i="2"/>
  <c r="O148" i="2"/>
  <c r="K667" i="2"/>
  <c r="Q523" i="2"/>
  <c r="P932" i="2"/>
  <c r="P922" i="2"/>
  <c r="J946" i="2"/>
  <c r="F922" i="2"/>
  <c r="F927" i="2"/>
  <c r="J899" i="2"/>
  <c r="E911" i="2"/>
  <c r="J911" i="2"/>
  <c r="E899" i="2"/>
  <c r="J58" i="2"/>
  <c r="O92" i="2"/>
  <c r="Q694" i="2"/>
  <c r="O911" i="2"/>
  <c r="H901" i="2"/>
  <c r="Q665" i="2"/>
  <c r="P902" i="2"/>
  <c r="F280" i="2"/>
  <c r="C925" i="2"/>
  <c r="J904" i="2"/>
  <c r="C906" i="2"/>
  <c r="B903" i="2"/>
  <c r="P891" i="2"/>
  <c r="H903" i="2"/>
  <c r="Q912" i="2"/>
  <c r="K454" i="2"/>
  <c r="F900" i="2"/>
  <c r="D904" i="2"/>
  <c r="H917" i="2"/>
  <c r="H760" i="2"/>
  <c r="K910" i="2"/>
  <c r="P905" i="2"/>
  <c r="P289" i="2"/>
  <c r="E917" i="2"/>
  <c r="H887" i="2"/>
  <c r="K934" i="2"/>
  <c r="E713" i="2"/>
  <c r="D918" i="2"/>
  <c r="D908" i="2"/>
  <c r="E910" i="2"/>
  <c r="J337" i="2"/>
  <c r="O364" i="2"/>
  <c r="Q396" i="2"/>
  <c r="B317" i="2"/>
  <c r="H380" i="2"/>
  <c r="H331" i="2"/>
  <c r="P815" i="2"/>
  <c r="O965" i="2"/>
  <c r="K915" i="2"/>
  <c r="K905" i="2"/>
  <c r="P702" i="2"/>
  <c r="P222" i="2"/>
  <c r="J920" i="2"/>
  <c r="E427" i="2"/>
  <c r="D738" i="2"/>
  <c r="B891" i="2"/>
  <c r="O17" i="2"/>
  <c r="O940" i="2"/>
  <c r="E938" i="2"/>
  <c r="O136" i="2"/>
  <c r="K129" i="2"/>
  <c r="F430" i="2"/>
  <c r="C495" i="2"/>
  <c r="P432" i="2"/>
  <c r="F168" i="2"/>
  <c r="E914" i="2"/>
  <c r="Q750" i="2"/>
  <c r="P892" i="2"/>
  <c r="J627" i="2"/>
  <c r="C132" i="2"/>
  <c r="H104" i="2"/>
  <c r="C311" i="2"/>
  <c r="P517" i="2"/>
  <c r="J446" i="2"/>
  <c r="D426" i="2"/>
  <c r="O850" i="2"/>
  <c r="O912" i="2"/>
  <c r="E282" i="2"/>
  <c r="B46" i="2"/>
  <c r="C899" i="2"/>
  <c r="C919" i="2"/>
  <c r="H874" i="2"/>
  <c r="J913" i="2"/>
  <c r="P322" i="2"/>
  <c r="O478" i="2"/>
  <c r="O675" i="2"/>
  <c r="Q83" i="2"/>
  <c r="E286" i="2"/>
  <c r="B824" i="2"/>
  <c r="D842" i="2"/>
  <c r="B817" i="2"/>
  <c r="B725" i="2"/>
  <c r="F302" i="2"/>
  <c r="K904" i="2"/>
  <c r="C757" i="2"/>
  <c r="F522" i="2"/>
  <c r="O907" i="2"/>
  <c r="P904" i="2"/>
  <c r="J573" i="2"/>
  <c r="F144" i="2"/>
  <c r="D263" i="2"/>
  <c r="O341" i="2"/>
  <c r="F849" i="2"/>
  <c r="E822" i="2"/>
  <c r="C858" i="2"/>
  <c r="D522" i="2"/>
  <c r="C937" i="2"/>
  <c r="H954" i="2"/>
  <c r="O924" i="2"/>
  <c r="C920" i="2"/>
  <c r="Q900" i="2"/>
  <c r="E905" i="2"/>
  <c r="Q928" i="2"/>
  <c r="B235" i="2"/>
  <c r="B910" i="2"/>
  <c r="C318" i="2"/>
  <c r="B281" i="2"/>
  <c r="F919" i="2"/>
  <c r="O797" i="2"/>
  <c r="O901" i="2"/>
  <c r="P975" i="2"/>
  <c r="K917" i="2"/>
  <c r="J88" i="2"/>
  <c r="Q899" i="2"/>
  <c r="Q177" i="2"/>
  <c r="P701" i="2"/>
  <c r="K925" i="2"/>
  <c r="K822" i="2"/>
  <c r="D199" i="2"/>
  <c r="K860" i="2"/>
  <c r="Q897" i="2"/>
  <c r="J528" i="2"/>
  <c r="J433" i="2"/>
  <c r="O254" i="2"/>
  <c r="F663" i="2"/>
  <c r="K231" i="2"/>
  <c r="D654" i="2"/>
  <c r="O324" i="2"/>
  <c r="F786" i="2"/>
  <c r="F241" i="2"/>
  <c r="O320" i="2"/>
  <c r="E908" i="2"/>
  <c r="O896" i="2"/>
  <c r="B732" i="2"/>
  <c r="O908" i="2"/>
  <c r="D35" i="2"/>
  <c r="O613" i="2"/>
  <c r="F901" i="2"/>
  <c r="D692" i="2"/>
  <c r="D335" i="2"/>
  <c r="D759" i="2"/>
  <c r="C734" i="2"/>
  <c r="C552" i="2"/>
  <c r="Q831" i="2"/>
  <c r="E45" i="2"/>
  <c r="B720" i="2"/>
  <c r="C900" i="2"/>
  <c r="B362" i="2"/>
  <c r="F404" i="2"/>
  <c r="Q832" i="2"/>
  <c r="H876" i="2"/>
  <c r="E873" i="2"/>
  <c r="B838" i="2"/>
  <c r="P37" i="2"/>
  <c r="F12" i="2"/>
  <c r="J907" i="2"/>
  <c r="Q339" i="2"/>
  <c r="E857" i="2"/>
  <c r="F349" i="2"/>
  <c r="K754" i="2"/>
  <c r="C458" i="2"/>
  <c r="Q579" i="2"/>
  <c r="K710" i="2"/>
  <c r="P90" i="2"/>
  <c r="F740" i="2"/>
  <c r="C789" i="2"/>
  <c r="Q748" i="2"/>
  <c r="P26" i="2"/>
  <c r="O269" i="2"/>
  <c r="B267" i="2"/>
  <c r="D555" i="2"/>
  <c r="P970" i="2"/>
  <c r="D927" i="2"/>
  <c r="Q938" i="2"/>
  <c r="C945" i="2"/>
  <c r="H85" i="2"/>
  <c r="Q923" i="2"/>
  <c r="F914" i="2"/>
  <c r="O903" i="2"/>
  <c r="E589" i="2"/>
  <c r="K912" i="2"/>
  <c r="P908" i="2"/>
  <c r="P593" i="2"/>
  <c r="E567" i="2"/>
  <c r="K911" i="2"/>
  <c r="C642" i="2"/>
  <c r="D915" i="2"/>
  <c r="Q256" i="2"/>
  <c r="D754" i="2"/>
  <c r="F89" i="2"/>
  <c r="Q13" i="2"/>
  <c r="H703" i="2"/>
  <c r="D854" i="2"/>
  <c r="P689" i="2"/>
  <c r="K376" i="2"/>
  <c r="O96" i="2"/>
  <c r="Q344" i="2"/>
  <c r="C178" i="2"/>
  <c r="B580" i="2"/>
  <c r="B376" i="2"/>
  <c r="F550" i="2"/>
  <c r="O618" i="2"/>
  <c r="E909" i="2"/>
  <c r="K897" i="2"/>
  <c r="P224" i="2"/>
  <c r="C277" i="2"/>
  <c r="K815" i="2"/>
  <c r="K631" i="2"/>
  <c r="Q61" i="2"/>
  <c r="P118" i="2"/>
  <c r="Q528" i="2"/>
  <c r="D635" i="2"/>
  <c r="E329" i="2"/>
  <c r="K590" i="2"/>
  <c r="P873" i="2"/>
  <c r="O654" i="2"/>
  <c r="Q574" i="2"/>
  <c r="E703" i="2"/>
  <c r="C567" i="2"/>
  <c r="J626" i="2"/>
  <c r="O781" i="2"/>
  <c r="H908" i="2"/>
  <c r="B79" i="2"/>
  <c r="P900" i="2"/>
  <c r="C219" i="2"/>
  <c r="P205" i="2"/>
  <c r="E362" i="2"/>
  <c r="B555" i="2"/>
  <c r="J465" i="2"/>
  <c r="B108" i="2"/>
  <c r="B60" i="2"/>
  <c r="J563" i="2"/>
  <c r="J936" i="2"/>
  <c r="F928" i="2"/>
  <c r="D940" i="2"/>
  <c r="D924" i="2"/>
  <c r="F912" i="2"/>
  <c r="D925" i="2"/>
  <c r="O110" i="2"/>
  <c r="E895" i="2"/>
  <c r="C142" i="2"/>
  <c r="J908" i="2"/>
  <c r="O252" i="2"/>
  <c r="H923" i="2"/>
  <c r="F889" i="2"/>
  <c r="F661" i="2"/>
  <c r="Q914" i="2"/>
  <c r="K914" i="2"/>
  <c r="D909" i="2"/>
  <c r="B166" i="2"/>
  <c r="Q936" i="2"/>
  <c r="E900" i="2"/>
  <c r="E190" i="2"/>
  <c r="K808" i="2"/>
  <c r="Q587" i="2"/>
  <c r="B365" i="2"/>
  <c r="O3" i="2"/>
  <c r="Q602" i="2"/>
  <c r="J912" i="2"/>
  <c r="D823" i="2"/>
  <c r="F463" i="2"/>
  <c r="Q305" i="2"/>
  <c r="B907" i="2"/>
  <c r="K603" i="2"/>
  <c r="J734" i="2"/>
  <c r="D846" i="2"/>
  <c r="Q381" i="2"/>
  <c r="P889" i="2"/>
  <c r="P129" i="2"/>
  <c r="O239" i="2"/>
  <c r="D624" i="2"/>
  <c r="H572" i="2"/>
  <c r="O141" i="2"/>
  <c r="J275" i="2"/>
  <c r="J60" i="2"/>
  <c r="E848" i="2"/>
  <c r="O325" i="2"/>
  <c r="H879" i="2"/>
  <c r="C85" i="2"/>
  <c r="H404" i="2"/>
  <c r="F170" i="2"/>
  <c r="C882" i="2"/>
  <c r="B389" i="2"/>
  <c r="C680" i="2"/>
  <c r="D14" i="2"/>
  <c r="B865" i="2"/>
  <c r="H880" i="2"/>
  <c r="P358" i="2"/>
  <c r="F694" i="2"/>
  <c r="D786" i="2"/>
  <c r="B793" i="2"/>
  <c r="C498" i="2"/>
  <c r="K93" i="2"/>
  <c r="F908" i="2"/>
  <c r="E147" i="2"/>
  <c r="P280" i="2"/>
  <c r="H835" i="2"/>
  <c r="J914" i="2"/>
  <c r="H912" i="2"/>
  <c r="O73" i="2"/>
  <c r="K926" i="2"/>
  <c r="C915" i="2"/>
  <c r="D907" i="2"/>
  <c r="C395" i="2"/>
  <c r="K99" i="2"/>
  <c r="P402" i="2"/>
  <c r="B238" i="2"/>
  <c r="K40" i="2"/>
  <c r="B631" i="2"/>
  <c r="Q111" i="2"/>
  <c r="D631" i="2"/>
  <c r="K187" i="2"/>
  <c r="C412" i="2"/>
  <c r="P38" i="2"/>
  <c r="E901" i="2"/>
  <c r="B812" i="2"/>
  <c r="H882" i="2"/>
  <c r="E493" i="2"/>
  <c r="C243" i="2"/>
  <c r="F287" i="2"/>
  <c r="D689" i="2"/>
  <c r="C491" i="2"/>
  <c r="O738" i="2"/>
  <c r="E854" i="2"/>
  <c r="J111" i="2"/>
  <c r="O909" i="2"/>
  <c r="O633" i="2"/>
  <c r="B875" i="2"/>
  <c r="J209" i="2"/>
  <c r="H106" i="2"/>
  <c r="O845" i="2"/>
  <c r="C726" i="2"/>
  <c r="D179" i="2"/>
  <c r="H405" i="2"/>
  <c r="P85" i="2"/>
  <c r="J121" i="2"/>
  <c r="D910" i="2"/>
  <c r="K340" i="2"/>
  <c r="C878" i="2"/>
  <c r="Q526" i="2"/>
  <c r="F300" i="2"/>
  <c r="J632" i="2"/>
  <c r="H614" i="2"/>
  <c r="J441" i="2"/>
  <c r="H490" i="2"/>
  <c r="D674" i="2"/>
  <c r="Q646" i="2"/>
  <c r="E453" i="2"/>
  <c r="P12" i="2"/>
  <c r="P168" i="2"/>
  <c r="D132" i="2"/>
  <c r="K783" i="2"/>
  <c r="O246" i="2"/>
  <c r="C564" i="2"/>
  <c r="D385" i="2"/>
  <c r="P768" i="2"/>
  <c r="D501" i="2"/>
  <c r="P554" i="2"/>
  <c r="E762" i="2"/>
  <c r="J483" i="2"/>
  <c r="H63" i="2"/>
  <c r="B906" i="2"/>
  <c r="H69" i="2"/>
  <c r="O479" i="2"/>
  <c r="B552" i="2"/>
  <c r="E28" i="2"/>
  <c r="D895" i="2"/>
  <c r="Q603" i="2"/>
  <c r="D366" i="2"/>
  <c r="P647" i="2"/>
  <c r="Q354" i="2"/>
  <c r="Q781" i="2"/>
  <c r="H833" i="2"/>
  <c r="F570" i="2"/>
  <c r="K214" i="2"/>
  <c r="F589" i="2"/>
  <c r="J244" i="2"/>
  <c r="O890" i="2"/>
  <c r="P953" i="2"/>
  <c r="C931" i="2"/>
  <c r="E117" i="2"/>
  <c r="J589" i="2"/>
  <c r="C907" i="2"/>
  <c r="P919" i="2"/>
  <c r="O196" i="2"/>
  <c r="F929" i="2"/>
  <c r="J428" i="2"/>
  <c r="C338" i="2"/>
  <c r="E800" i="2"/>
  <c r="F185" i="2"/>
  <c r="E125" i="2"/>
  <c r="Q301" i="2"/>
  <c r="B198" i="2"/>
  <c r="Q283" i="2"/>
  <c r="E730" i="2"/>
  <c r="E150" i="2"/>
  <c r="K935" i="2"/>
  <c r="D911" i="2"/>
  <c r="J366" i="2"/>
  <c r="F909" i="2"/>
  <c r="O878" i="2"/>
  <c r="O154" i="2"/>
  <c r="H86" i="2"/>
  <c r="O284" i="2"/>
  <c r="J136" i="2"/>
  <c r="J30" i="2"/>
  <c r="P325" i="2"/>
  <c r="K877" i="2"/>
  <c r="F639" i="2"/>
  <c r="B905" i="2"/>
  <c r="D684" i="2"/>
  <c r="J98" i="2"/>
  <c r="P487" i="2"/>
  <c r="B86" i="2"/>
  <c r="C652" i="2"/>
  <c r="C450" i="2"/>
  <c r="C563" i="2"/>
  <c r="B332" i="2"/>
  <c r="O631" i="2"/>
  <c r="J726" i="2"/>
  <c r="D889" i="2"/>
  <c r="O32" i="2"/>
  <c r="C12" i="2"/>
  <c r="O915" i="2"/>
  <c r="B915" i="2"/>
  <c r="F890" i="2"/>
  <c r="K198" i="2"/>
  <c r="C247" i="2"/>
  <c r="F78" i="2"/>
  <c r="D719" i="2"/>
  <c r="F828" i="2"/>
  <c r="B591" i="2"/>
  <c r="E426" i="2"/>
  <c r="H691" i="2"/>
  <c r="K334" i="2"/>
  <c r="H664" i="2"/>
  <c r="H225" i="2"/>
  <c r="E263" i="2"/>
  <c r="H509" i="2"/>
  <c r="B628" i="2"/>
  <c r="O595" i="2"/>
  <c r="P86" i="2"/>
  <c r="D794" i="2"/>
  <c r="E610" i="2"/>
  <c r="H648" i="2"/>
  <c r="J179" i="2"/>
  <c r="O546" i="2"/>
  <c r="F469" i="2"/>
  <c r="K459" i="2"/>
  <c r="K840" i="2"/>
  <c r="E279" i="2"/>
  <c r="K424" i="2"/>
  <c r="J482" i="2"/>
  <c r="D202" i="2"/>
  <c r="P926" i="2"/>
  <c r="O923" i="2"/>
  <c r="C890" i="2"/>
  <c r="C917" i="2"/>
  <c r="D900" i="2"/>
  <c r="J28" i="2"/>
  <c r="D657" i="2"/>
  <c r="E878" i="2"/>
  <c r="E59" i="2"/>
  <c r="F429" i="2"/>
  <c r="J139" i="2"/>
  <c r="O561" i="2"/>
  <c r="K43" i="2"/>
  <c r="F313" i="2"/>
  <c r="K18" i="2"/>
  <c r="K902" i="2"/>
  <c r="D769" i="2"/>
  <c r="P589" i="2"/>
  <c r="O701" i="2"/>
  <c r="D807" i="2"/>
  <c r="B331" i="2"/>
  <c r="J313" i="2"/>
  <c r="C508" i="2"/>
  <c r="E902" i="2"/>
  <c r="Q178" i="2"/>
  <c r="Q432" i="2"/>
  <c r="Q559" i="2"/>
  <c r="B890" i="2"/>
  <c r="O705" i="2"/>
  <c r="K883" i="2"/>
  <c r="O351" i="2"/>
  <c r="O532" i="2"/>
  <c r="E227" i="2"/>
  <c r="O94" i="2"/>
  <c r="D207" i="2"/>
  <c r="P278" i="2"/>
  <c r="Q416" i="2"/>
  <c r="E602" i="2"/>
  <c r="H690" i="2"/>
  <c r="K362" i="2"/>
  <c r="E565" i="2"/>
  <c r="B559" i="2"/>
  <c r="C703" i="2"/>
  <c r="Q801" i="2"/>
  <c r="H231" i="2"/>
  <c r="B422" i="2"/>
  <c r="F422" i="2"/>
  <c r="O664" i="2"/>
  <c r="H533" i="2"/>
  <c r="P438" i="2"/>
  <c r="O574" i="2"/>
  <c r="F514" i="2"/>
  <c r="Q302" i="2"/>
  <c r="B73" i="2"/>
  <c r="K325" i="2"/>
  <c r="C671" i="2"/>
  <c r="C914" i="2"/>
  <c r="J815" i="2"/>
  <c r="F518" i="2"/>
  <c r="F585" i="2"/>
  <c r="F723" i="2"/>
  <c r="J532" i="2"/>
  <c r="C895" i="2"/>
  <c r="Q270" i="2"/>
  <c r="H606" i="2"/>
  <c r="O170" i="2"/>
  <c r="C573" i="2"/>
  <c r="F288" i="2"/>
  <c r="J842" i="2"/>
  <c r="F814" i="2"/>
  <c r="O865" i="2"/>
  <c r="J889" i="2"/>
  <c r="P537" i="2"/>
  <c r="O176" i="2"/>
  <c r="O599" i="2"/>
  <c r="O601" i="2"/>
  <c r="H674" i="2"/>
  <c r="P913" i="2"/>
  <c r="B434" i="2"/>
  <c r="D131" i="2"/>
  <c r="F91" i="2"/>
  <c r="J669" i="2"/>
  <c r="F66" i="2"/>
  <c r="O19" i="2"/>
  <c r="C836" i="2"/>
  <c r="E179" i="2"/>
  <c r="O363" i="2"/>
  <c r="B896" i="2"/>
  <c r="H941" i="2"/>
  <c r="P899" i="2"/>
  <c r="B931" i="2"/>
  <c r="F235" i="2"/>
  <c r="E919" i="2"/>
  <c r="E371" i="2"/>
  <c r="K919" i="2"/>
  <c r="K923" i="2"/>
  <c r="P903" i="2"/>
  <c r="O115" i="2"/>
  <c r="D124" i="2"/>
  <c r="O539" i="2"/>
  <c r="B215" i="2"/>
  <c r="P9" i="2"/>
  <c r="K109" i="2"/>
  <c r="J869" i="2"/>
  <c r="F516" i="2"/>
  <c r="K665" i="2"/>
  <c r="Q741" i="2"/>
  <c r="P941" i="2"/>
  <c r="C698" i="2"/>
  <c r="F855" i="2"/>
  <c r="D571" i="2"/>
  <c r="D190" i="2"/>
  <c r="Q100" i="2"/>
  <c r="Q733" i="2"/>
  <c r="E829" i="2"/>
  <c r="D801" i="2"/>
  <c r="C913" i="2"/>
  <c r="O149" i="2"/>
  <c r="F718" i="2"/>
  <c r="H458" i="2"/>
  <c r="B554" i="2"/>
  <c r="K328" i="2"/>
  <c r="C584" i="2"/>
  <c r="O612" i="2"/>
  <c r="C208" i="2"/>
  <c r="E241" i="2"/>
  <c r="P54" i="2"/>
  <c r="E758" i="2"/>
  <c r="B630" i="2"/>
  <c r="Q500" i="2"/>
  <c r="F799" i="2"/>
  <c r="D252" i="2"/>
  <c r="J641" i="2"/>
  <c r="F387" i="2"/>
  <c r="H793" i="2"/>
  <c r="E712" i="2"/>
  <c r="P885" i="2"/>
  <c r="O416" i="2"/>
  <c r="Q662" i="2"/>
  <c r="Q424" i="2"/>
  <c r="F856" i="2"/>
  <c r="O889" i="2"/>
  <c r="P378" i="2"/>
  <c r="D454" i="2"/>
  <c r="Q362" i="2"/>
  <c r="E815" i="2"/>
  <c r="O835" i="2"/>
  <c r="O187" i="2"/>
  <c r="F266" i="2"/>
  <c r="D325" i="2"/>
  <c r="J581" i="2"/>
  <c r="P896" i="2"/>
  <c r="B707" i="2"/>
  <c r="D805" i="2"/>
  <c r="D883" i="2"/>
  <c r="K785" i="2"/>
  <c r="D857" i="2"/>
  <c r="E252" i="2"/>
  <c r="B371" i="2"/>
  <c r="Q968" i="2"/>
  <c r="Q927" i="2"/>
  <c r="B927" i="2"/>
  <c r="J793" i="2"/>
  <c r="O906" i="2"/>
  <c r="J819" i="2"/>
  <c r="C916" i="2"/>
  <c r="K891" i="2"/>
  <c r="K909" i="2"/>
  <c r="P742" i="2"/>
  <c r="P528" i="2"/>
  <c r="D781" i="2"/>
  <c r="P269" i="2"/>
  <c r="J875" i="2"/>
  <c r="O764" i="2"/>
  <c r="P150" i="2"/>
  <c r="F530" i="2"/>
  <c r="D590" i="2"/>
  <c r="C456" i="2"/>
  <c r="K762" i="2"/>
  <c r="F123" i="2"/>
  <c r="Q325" i="2"/>
  <c r="B157" i="2"/>
  <c r="E897" i="2"/>
  <c r="F122" i="2"/>
  <c r="B186" i="2"/>
  <c r="K809" i="2"/>
  <c r="P691" i="2"/>
  <c r="Q496" i="2"/>
  <c r="P368" i="2"/>
  <c r="D493" i="2"/>
  <c r="O174" i="2"/>
  <c r="P871" i="2"/>
  <c r="E341" i="2"/>
  <c r="D466" i="2"/>
  <c r="D356" i="2"/>
  <c r="E841" i="2"/>
  <c r="O447" i="2"/>
  <c r="O586" i="2"/>
  <c r="O740" i="2"/>
  <c r="E538" i="2"/>
  <c r="E676" i="2"/>
  <c r="F329" i="2"/>
  <c r="F262" i="2"/>
  <c r="H296" i="2"/>
  <c r="H810" i="2"/>
  <c r="H696" i="2"/>
  <c r="C328" i="2"/>
  <c r="P503" i="2"/>
  <c r="P539" i="2"/>
  <c r="J216" i="2"/>
  <c r="Q586" i="2"/>
  <c r="B736" i="2"/>
  <c r="O571" i="2"/>
  <c r="H547" i="2"/>
  <c r="E530" i="2"/>
  <c r="B481" i="2"/>
  <c r="H200" i="2"/>
  <c r="E639" i="2"/>
  <c r="C773" i="2"/>
  <c r="C185" i="2"/>
  <c r="K713" i="2"/>
  <c r="Q645" i="2"/>
  <c r="J876" i="2"/>
  <c r="J370" i="2"/>
  <c r="E595" i="2"/>
  <c r="B887" i="2"/>
  <c r="F361" i="2"/>
  <c r="D679" i="2"/>
  <c r="O597" i="2"/>
  <c r="E866" i="2"/>
  <c r="J762" i="2"/>
  <c r="O168" i="2"/>
  <c r="Q33" i="2"/>
  <c r="Q161" i="2"/>
  <c r="O89" i="2"/>
  <c r="E648" i="2"/>
  <c r="H782" i="2"/>
  <c r="H196" i="2"/>
  <c r="D81" i="2"/>
  <c r="K355" i="2"/>
  <c r="C806" i="2"/>
  <c r="P295" i="2"/>
  <c r="K253" i="2"/>
  <c r="E890" i="2"/>
  <c r="O304" i="2"/>
  <c r="F807" i="2"/>
  <c r="P195" i="2"/>
  <c r="H268" i="2"/>
  <c r="Q492" i="2"/>
  <c r="D249" i="2"/>
  <c r="E112" i="2"/>
  <c r="H410" i="2"/>
  <c r="C556" i="2"/>
  <c r="D859" i="2"/>
  <c r="C740" i="2"/>
  <c r="B563" i="2"/>
  <c r="K76" i="2"/>
  <c r="J184" i="2"/>
  <c r="C37" i="2"/>
  <c r="H546" i="2"/>
  <c r="J758" i="2"/>
  <c r="C428" i="2"/>
  <c r="D473" i="2"/>
  <c r="C262" i="2"/>
  <c r="J834" i="2"/>
  <c r="K91" i="2"/>
  <c r="E881" i="2"/>
  <c r="C287" i="2"/>
  <c r="E243" i="2"/>
  <c r="E48" i="2"/>
  <c r="E338" i="2"/>
  <c r="Q930" i="2"/>
  <c r="E845" i="2"/>
  <c r="B760" i="2"/>
  <c r="B596" i="2"/>
  <c r="C904" i="2"/>
  <c r="K700" i="2"/>
  <c r="Q484" i="2"/>
  <c r="J910" i="2"/>
  <c r="D888" i="2"/>
  <c r="C889" i="2"/>
  <c r="Q904" i="2"/>
  <c r="O556" i="2"/>
  <c r="B150" i="2"/>
  <c r="E23" i="2"/>
  <c r="J820" i="2"/>
  <c r="J900" i="2"/>
  <c r="J753" i="2"/>
  <c r="J723" i="2"/>
  <c r="Q455" i="2"/>
  <c r="P736" i="2"/>
  <c r="K405" i="2"/>
  <c r="O659" i="2"/>
  <c r="H402" i="2"/>
  <c r="Q117" i="2"/>
  <c r="K154" i="2"/>
  <c r="C515" i="2"/>
  <c r="C901" i="2"/>
  <c r="D860" i="2"/>
  <c r="F474" i="2"/>
  <c r="E823" i="2"/>
  <c r="B504" i="2"/>
  <c r="O464" i="2"/>
  <c r="B466" i="2"/>
  <c r="E465" i="2"/>
  <c r="C879" i="2"/>
  <c r="H393" i="2"/>
  <c r="F565" i="2"/>
  <c r="H221" i="2"/>
  <c r="J418" i="2"/>
  <c r="H378" i="2"/>
  <c r="K119" i="2"/>
  <c r="B897" i="2"/>
  <c r="F253" i="2"/>
  <c r="F101" i="2"/>
  <c r="B527" i="2"/>
  <c r="B328" i="2"/>
  <c r="J317" i="2"/>
  <c r="F72" i="2"/>
  <c r="E181" i="2"/>
  <c r="E879" i="2"/>
  <c r="J514" i="2"/>
  <c r="O690" i="2"/>
  <c r="K501" i="2"/>
  <c r="D513" i="2"/>
  <c r="F472" i="2"/>
  <c r="Q833" i="2"/>
  <c r="D58" i="2"/>
  <c r="E450" i="2"/>
  <c r="P830" i="2"/>
  <c r="D402" i="2"/>
  <c r="D121" i="2"/>
  <c r="Q382" i="2"/>
  <c r="P794" i="2"/>
  <c r="F225" i="2"/>
  <c r="K542" i="2"/>
  <c r="K277" i="2"/>
  <c r="K728" i="2"/>
  <c r="B536" i="2"/>
  <c r="E354" i="2"/>
  <c r="F507" i="2"/>
  <c r="K150" i="2"/>
  <c r="J326" i="2"/>
  <c r="Q365" i="2"/>
  <c r="H423" i="2"/>
  <c r="D394" i="2"/>
  <c r="J23" i="2"/>
  <c r="K338" i="2"/>
  <c r="Q685" i="2"/>
  <c r="H446" i="2"/>
  <c r="B177" i="2"/>
  <c r="K291" i="2"/>
  <c r="O820" i="2"/>
  <c r="E850" i="2"/>
  <c r="F52" i="2"/>
  <c r="Q850" i="2"/>
  <c r="E687" i="2"/>
  <c r="J499" i="2"/>
  <c r="E12" i="2"/>
  <c r="J915" i="2"/>
  <c r="C600" i="2"/>
  <c r="D913" i="2"/>
  <c r="Q285" i="2"/>
  <c r="H280" i="2"/>
  <c r="H478" i="2"/>
  <c r="Q182" i="2"/>
  <c r="O172" i="2"/>
  <c r="E140" i="2"/>
  <c r="P910" i="2"/>
  <c r="Q93" i="2"/>
  <c r="D905" i="2"/>
  <c r="B39" i="2"/>
  <c r="J903" i="2"/>
  <c r="B920" i="2"/>
  <c r="B888" i="2"/>
  <c r="D790" i="2"/>
  <c r="J804" i="2"/>
  <c r="D428" i="2"/>
  <c r="P739" i="2"/>
  <c r="O377" i="2"/>
  <c r="D433" i="2"/>
  <c r="K63" i="2"/>
  <c r="Q779" i="2"/>
  <c r="D906" i="2"/>
  <c r="Q139" i="2"/>
  <c r="E99" i="2"/>
  <c r="F169" i="2"/>
  <c r="H207" i="2"/>
  <c r="F580" i="2"/>
  <c r="B892" i="2"/>
  <c r="E683" i="2"/>
  <c r="D898" i="2"/>
  <c r="D537" i="2"/>
  <c r="H35" i="2"/>
  <c r="E718" i="2"/>
  <c r="E646" i="2"/>
  <c r="B632" i="2"/>
  <c r="B713" i="2"/>
  <c r="D800" i="2"/>
  <c r="P298" i="2"/>
  <c r="E517" i="2"/>
  <c r="B373" i="2"/>
  <c r="B410" i="2"/>
  <c r="B244" i="2"/>
  <c r="E397" i="2"/>
  <c r="H704" i="2"/>
  <c r="K556" i="2"/>
  <c r="P499" i="2"/>
  <c r="H893" i="2"/>
  <c r="H886" i="2"/>
  <c r="J568" i="2"/>
  <c r="C276" i="2"/>
  <c r="J670" i="2"/>
  <c r="B112" i="2"/>
  <c r="E446" i="2"/>
  <c r="E579" i="2"/>
  <c r="O864" i="2"/>
  <c r="P613" i="2"/>
  <c r="Q174" i="2"/>
  <c r="H526" i="2"/>
  <c r="B837" i="2"/>
  <c r="P206" i="2"/>
  <c r="O714" i="2"/>
  <c r="O349" i="2"/>
  <c r="Q877" i="2"/>
  <c r="K175" i="2"/>
  <c r="C398" i="2"/>
  <c r="K647" i="2"/>
  <c r="C704" i="2"/>
  <c r="Q740" i="2"/>
  <c r="P317" i="2"/>
  <c r="E164" i="2"/>
  <c r="E326" i="2"/>
  <c r="P774" i="2"/>
  <c r="K593" i="2"/>
  <c r="F345" i="2"/>
  <c r="H228" i="2"/>
  <c r="Q425" i="2"/>
  <c r="E283" i="2"/>
  <c r="O801" i="2"/>
  <c r="D785" i="2"/>
  <c r="Q886" i="2"/>
  <c r="Q701" i="2"/>
  <c r="B71" i="2"/>
  <c r="C353" i="2"/>
  <c r="D496" i="2"/>
  <c r="C319" i="2"/>
  <c r="Q598" i="2"/>
  <c r="J885" i="2"/>
  <c r="B852" i="2"/>
  <c r="D338" i="2"/>
  <c r="B704" i="2"/>
  <c r="P294" i="2"/>
  <c r="Q670" i="2"/>
  <c r="K173" i="2"/>
  <c r="O788" i="2"/>
  <c r="C705" i="2"/>
  <c r="Q910" i="2"/>
  <c r="H942" i="2"/>
  <c r="O275" i="2"/>
  <c r="D406" i="2"/>
  <c r="O308" i="2"/>
  <c r="D187" i="2"/>
  <c r="E912" i="2"/>
  <c r="J896" i="2"/>
  <c r="O688" i="2"/>
  <c r="K92" i="2"/>
  <c r="K908" i="2"/>
  <c r="F842" i="2"/>
  <c r="H784" i="2"/>
  <c r="B597" i="2"/>
  <c r="D299" i="2"/>
  <c r="C873" i="2"/>
  <c r="P221" i="2"/>
  <c r="J96" i="2"/>
  <c r="B484" i="2"/>
  <c r="H761" i="2"/>
  <c r="D695" i="2"/>
  <c r="E213" i="2"/>
  <c r="F195" i="2"/>
  <c r="E621" i="2"/>
  <c r="O289" i="2"/>
  <c r="J406" i="2"/>
  <c r="P254" i="2"/>
  <c r="O695" i="2"/>
  <c r="B651" i="2"/>
  <c r="D374" i="2"/>
  <c r="C902" i="2"/>
  <c r="C876" i="2"/>
  <c r="Q894" i="2"/>
  <c r="H409" i="2"/>
  <c r="F415" i="2"/>
  <c r="Q89" i="2"/>
  <c r="C880" i="2"/>
  <c r="Q607" i="2"/>
  <c r="D388" i="2"/>
  <c r="K889" i="2"/>
  <c r="C427" i="2"/>
  <c r="K633" i="2"/>
  <c r="F483" i="2"/>
  <c r="F783" i="2"/>
  <c r="P153" i="2"/>
  <c r="B690" i="2"/>
  <c r="J389" i="2"/>
  <c r="P274" i="2"/>
  <c r="D32" i="2"/>
  <c r="O829" i="2"/>
  <c r="P882" i="2"/>
  <c r="D903" i="2"/>
  <c r="H723" i="2"/>
  <c r="E234" i="2"/>
  <c r="C553" i="2"/>
  <c r="J906" i="2"/>
  <c r="D845" i="2"/>
  <c r="B406" i="2"/>
  <c r="C409" i="2"/>
  <c r="K693" i="2"/>
  <c r="J90" i="2"/>
  <c r="C305" i="2"/>
  <c r="P897" i="2"/>
  <c r="C45" i="2"/>
  <c r="F801" i="2"/>
  <c r="E888" i="2"/>
  <c r="H52" i="2"/>
  <c r="D347" i="2"/>
  <c r="Q663" i="2"/>
  <c r="F370" i="2"/>
  <c r="C279" i="2"/>
  <c r="Q784" i="2"/>
  <c r="H736" i="2"/>
  <c r="B53" i="2"/>
  <c r="P106" i="2"/>
  <c r="H867" i="2"/>
  <c r="B541" i="2"/>
  <c r="B522" i="2"/>
  <c r="B620" i="2"/>
  <c r="D902" i="2"/>
  <c r="K826" i="2"/>
  <c r="B451" i="2"/>
  <c r="P55" i="2"/>
  <c r="K83" i="2"/>
  <c r="D62" i="2"/>
  <c r="F158" i="2"/>
  <c r="D119" i="2"/>
  <c r="P683" i="2"/>
  <c r="Q652" i="2"/>
  <c r="P66" i="2"/>
  <c r="B517" i="2"/>
  <c r="P308" i="2"/>
  <c r="H144" i="2"/>
  <c r="E285" i="2"/>
  <c r="E810" i="2"/>
  <c r="D444" i="2"/>
  <c r="Q409" i="2"/>
  <c r="J924" i="2"/>
  <c r="P480" i="2"/>
  <c r="B102" i="2"/>
  <c r="Q434" i="2"/>
  <c r="P41" i="2"/>
  <c r="D85" i="2"/>
  <c r="Q909" i="2"/>
  <c r="B818" i="2"/>
  <c r="C775" i="2"/>
  <c r="C343" i="2"/>
  <c r="Q351" i="2"/>
  <c r="P646" i="2"/>
  <c r="B851" i="2"/>
  <c r="F453" i="2"/>
  <c r="D561" i="2"/>
  <c r="K761" i="2"/>
  <c r="J484" i="2"/>
  <c r="Q54" i="2"/>
  <c r="B386" i="2"/>
  <c r="F861" i="2"/>
  <c r="H219" i="2"/>
  <c r="P659" i="2"/>
  <c r="Q571" i="2"/>
  <c r="C74" i="2"/>
  <c r="C861" i="2"/>
  <c r="D864" i="2"/>
  <c r="B138" i="2"/>
  <c r="P255" i="2"/>
  <c r="E867" i="2"/>
  <c r="O360" i="2"/>
  <c r="C28" i="2"/>
  <c r="K371" i="2"/>
  <c r="D306" i="2"/>
  <c r="P450" i="2"/>
  <c r="D899" i="2"/>
  <c r="Q880" i="2"/>
  <c r="Q197" i="2"/>
  <c r="F806" i="2"/>
  <c r="J409" i="2"/>
  <c r="P92" i="2"/>
  <c r="H131" i="2"/>
  <c r="Q881" i="2"/>
  <c r="O733" i="2"/>
  <c r="C633" i="2"/>
  <c r="P581" i="2"/>
  <c r="Q248" i="2"/>
  <c r="J640" i="2"/>
  <c r="P50" i="2"/>
  <c r="Q72" i="2"/>
  <c r="J321" i="2"/>
  <c r="B477" i="2"/>
  <c r="H663" i="2"/>
  <c r="H40" i="2"/>
  <c r="C82" i="2"/>
  <c r="Q905" i="2"/>
  <c r="F179" i="2"/>
  <c r="O824" i="2"/>
  <c r="K272" i="2"/>
  <c r="E777" i="2"/>
  <c r="B460" i="2"/>
  <c r="E892" i="2"/>
  <c r="O225" i="2"/>
  <c r="C352" i="2"/>
  <c r="O345" i="2"/>
  <c r="Q707" i="2"/>
  <c r="C250" i="2"/>
  <c r="Q449" i="2"/>
  <c r="O844" i="2"/>
  <c r="P260" i="2"/>
  <c r="E486" i="2"/>
  <c r="E884" i="2"/>
  <c r="O347" i="2"/>
  <c r="E904" i="2"/>
  <c r="C503" i="2"/>
  <c r="Q522" i="2"/>
  <c r="H394" i="2"/>
  <c r="O803" i="2"/>
  <c r="P665" i="2"/>
  <c r="D57" i="2"/>
  <c r="P393" i="2"/>
  <c r="J539" i="2"/>
  <c r="C110" i="2"/>
  <c r="E625" i="2"/>
  <c r="P715" i="2"/>
  <c r="P750" i="2"/>
  <c r="B731" i="2"/>
  <c r="B845" i="2"/>
  <c r="F17" i="2"/>
  <c r="K261" i="2"/>
  <c r="P813" i="2"/>
  <c r="C304" i="2"/>
  <c r="J859" i="2"/>
  <c r="C46" i="2"/>
  <c r="H360" i="2"/>
  <c r="C452" i="2"/>
  <c r="K121" i="2"/>
  <c r="H452" i="2"/>
  <c r="E608" i="2"/>
  <c r="O847" i="2"/>
  <c r="O207" i="2"/>
  <c r="B458" i="2"/>
  <c r="J436" i="2"/>
  <c r="F226" i="2"/>
  <c r="F737" i="2"/>
  <c r="O31" i="2"/>
  <c r="H826" i="2"/>
  <c r="K640" i="2"/>
  <c r="H171" i="2"/>
  <c r="D289" i="2"/>
  <c r="K344" i="2"/>
  <c r="C628" i="2"/>
  <c r="C31" i="2"/>
  <c r="H467" i="2"/>
  <c r="O2" i="2"/>
  <c r="H185" i="2"/>
  <c r="D163" i="2"/>
  <c r="B14" i="2"/>
  <c r="D403" i="2"/>
  <c r="C686" i="2"/>
  <c r="C406" i="2"/>
  <c r="C134" i="2"/>
  <c r="K890" i="2"/>
  <c r="F441" i="2"/>
  <c r="F367" i="2"/>
  <c r="Q281" i="2"/>
  <c r="C720" i="2"/>
  <c r="H707" i="2"/>
  <c r="C453" i="2"/>
  <c r="K607" i="2"/>
  <c r="H688" i="2"/>
  <c r="Q591" i="2"/>
  <c r="C482" i="2"/>
  <c r="E656" i="2"/>
  <c r="Q639" i="2"/>
  <c r="F672" i="2"/>
  <c r="C267" i="2"/>
  <c r="B540" i="2"/>
  <c r="Q145" i="2"/>
  <c r="D303" i="2"/>
  <c r="J264" i="2"/>
  <c r="J624" i="2"/>
  <c r="H502" i="2"/>
  <c r="P803" i="2"/>
  <c r="J572" i="2"/>
  <c r="P276" i="2"/>
  <c r="H543" i="2"/>
  <c r="D569" i="2"/>
  <c r="Q212" i="2"/>
  <c r="P419" i="2"/>
  <c r="Q323" i="2"/>
  <c r="C509" i="2"/>
  <c r="C587" i="2"/>
  <c r="C525" i="2"/>
  <c r="P16" i="2"/>
  <c r="P649" i="2"/>
  <c r="Q595" i="2"/>
  <c r="C350" i="2"/>
  <c r="P697" i="2"/>
  <c r="H479" i="2"/>
  <c r="D103" i="2"/>
  <c r="D371" i="2"/>
  <c r="E118" i="2"/>
  <c r="P340" i="2"/>
  <c r="B128" i="2"/>
  <c r="P870" i="2"/>
  <c r="P209" i="2"/>
  <c r="C447" i="2"/>
  <c r="P540" i="2"/>
  <c r="P663" i="2"/>
  <c r="H424" i="2"/>
  <c r="Q372" i="2"/>
  <c r="D541" i="2"/>
  <c r="P188" i="2"/>
  <c r="D60" i="2"/>
  <c r="C113" i="2"/>
  <c r="K352" i="2"/>
  <c r="E752" i="2"/>
  <c r="H764" i="2"/>
  <c r="H530" i="2"/>
  <c r="P792" i="2"/>
  <c r="E775" i="2"/>
  <c r="P502" i="2"/>
  <c r="J473" i="2"/>
  <c r="H562" i="2"/>
  <c r="C239" i="2"/>
  <c r="D901" i="2"/>
  <c r="P48" i="2"/>
  <c r="K886" i="2"/>
  <c r="P544" i="2"/>
  <c r="O286" i="2"/>
  <c r="E264" i="2"/>
  <c r="P321" i="2"/>
  <c r="O758" i="2"/>
  <c r="O913" i="2"/>
  <c r="E539" i="2"/>
  <c r="P754" i="2"/>
  <c r="K90" i="2"/>
  <c r="C290" i="2"/>
  <c r="H80" i="2"/>
  <c r="K541" i="2"/>
  <c r="Q255" i="2"/>
  <c r="F205" i="2"/>
  <c r="P64" i="2"/>
  <c r="H224" i="2"/>
  <c r="K875" i="2"/>
  <c r="Q808" i="2"/>
  <c r="F862" i="2"/>
  <c r="O215" i="2"/>
  <c r="D602" i="2"/>
  <c r="Q297" i="2"/>
  <c r="Q601" i="2"/>
  <c r="E893" i="2"/>
  <c r="H10" i="2"/>
  <c r="O680" i="2"/>
  <c r="Q811" i="2"/>
  <c r="E563" i="2"/>
  <c r="D345" i="2"/>
  <c r="C39" i="2"/>
  <c r="E122" i="2"/>
  <c r="O220" i="2"/>
  <c r="F207" i="2"/>
  <c r="E778" i="2"/>
  <c r="C91" i="2"/>
  <c r="E764" i="2"/>
  <c r="P177" i="2"/>
  <c r="F120" i="2"/>
  <c r="C823" i="2"/>
  <c r="B564" i="2"/>
  <c r="D350" i="2"/>
  <c r="O902" i="2"/>
  <c r="K651" i="2"/>
  <c r="E550" i="2"/>
  <c r="H243" i="2"/>
  <c r="P439" i="2"/>
  <c r="O804" i="2"/>
  <c r="E57" i="2"/>
  <c r="P875" i="2"/>
  <c r="J615" i="2"/>
  <c r="F451" i="2"/>
  <c r="F264" i="2"/>
  <c r="P62" i="2"/>
  <c r="Q359" i="2"/>
  <c r="H82" i="2"/>
  <c r="P241" i="2"/>
  <c r="P725" i="2"/>
  <c r="P723" i="2"/>
  <c r="H630" i="2"/>
  <c r="Q534" i="2"/>
  <c r="O866" i="2"/>
  <c r="O489" i="2"/>
  <c r="E824" i="2"/>
  <c r="O655" i="2"/>
  <c r="B178" i="2"/>
  <c r="B668" i="2"/>
  <c r="C25" i="2"/>
  <c r="C828" i="2"/>
  <c r="J813" i="2"/>
  <c r="J812" i="2"/>
  <c r="H436" i="2"/>
  <c r="F81" i="2"/>
  <c r="Q847" i="2"/>
  <c r="O465" i="2"/>
  <c r="P122" i="2"/>
  <c r="K312" i="2"/>
  <c r="J884" i="2"/>
  <c r="H342" i="2"/>
  <c r="Q661" i="2"/>
  <c r="K74" i="2"/>
  <c r="J551" i="2"/>
  <c r="C808" i="2"/>
  <c r="C637" i="2"/>
  <c r="C804" i="2"/>
  <c r="K329" i="2"/>
  <c r="F194" i="2"/>
  <c r="Q803" i="2"/>
  <c r="O784" i="2"/>
  <c r="E609" i="2"/>
  <c r="H176" i="2"/>
  <c r="Q508" i="2"/>
  <c r="B577" i="2"/>
  <c r="H504" i="2"/>
  <c r="Q619" i="2"/>
  <c r="D209" i="2"/>
  <c r="C819" i="2"/>
  <c r="P404" i="2"/>
  <c r="K512" i="2"/>
  <c r="E360" i="2"/>
  <c r="B686" i="2"/>
  <c r="E476" i="2"/>
  <c r="O721" i="2"/>
  <c r="D146" i="2"/>
  <c r="J459" i="2"/>
  <c r="H372" i="2"/>
  <c r="H866" i="2"/>
  <c r="E771" i="2"/>
  <c r="P779" i="2"/>
  <c r="P329" i="2"/>
  <c r="E722" i="2"/>
  <c r="E492" i="2"/>
  <c r="P777" i="2"/>
  <c r="O68" i="2"/>
  <c r="H344" i="2"/>
  <c r="O366" i="2"/>
  <c r="H658" i="2"/>
  <c r="E290" i="2"/>
  <c r="H215" i="2"/>
  <c r="E89" i="2"/>
  <c r="F330" i="2"/>
  <c r="C887" i="2"/>
  <c r="K782" i="2"/>
  <c r="H111" i="2"/>
  <c r="Q852" i="2"/>
  <c r="Q797" i="2"/>
  <c r="D586" i="2"/>
  <c r="Q517" i="2"/>
  <c r="E104" i="2"/>
  <c r="D512" i="2"/>
  <c r="O639" i="2"/>
  <c r="K669" i="2"/>
  <c r="J268" i="2"/>
  <c r="J823" i="2"/>
  <c r="E796" i="2"/>
  <c r="C502" i="2"/>
  <c r="D265" i="2"/>
  <c r="E864" i="2"/>
  <c r="B340" i="2"/>
  <c r="B405" i="2"/>
  <c r="F131" i="2"/>
  <c r="Q307" i="2"/>
  <c r="O165" i="2"/>
  <c r="O692" i="2"/>
  <c r="C857" i="2"/>
  <c r="B493" i="2"/>
  <c r="Q754" i="2"/>
  <c r="Q418" i="2"/>
  <c r="P731" i="2"/>
  <c r="H140" i="2"/>
  <c r="E327" i="2"/>
  <c r="K901" i="2"/>
  <c r="C80" i="2"/>
  <c r="J394" i="2"/>
  <c r="P633" i="2"/>
  <c r="D405" i="2"/>
  <c r="Q169" i="2"/>
  <c r="J789" i="2"/>
  <c r="C701" i="2"/>
  <c r="E429" i="2"/>
  <c r="F486" i="2"/>
  <c r="E768" i="2"/>
  <c r="F803" i="2"/>
  <c r="E714" i="2"/>
  <c r="O78" i="2"/>
  <c r="J672" i="2"/>
  <c r="F913" i="2"/>
  <c r="B553" i="2"/>
  <c r="J6" i="2"/>
  <c r="Q250" i="2"/>
  <c r="H899" i="2"/>
  <c r="D217" i="2"/>
  <c r="E699" i="2"/>
  <c r="K526" i="2"/>
  <c r="Q871" i="2"/>
  <c r="F818" i="2"/>
  <c r="C834" i="2"/>
  <c r="O60" i="2"/>
  <c r="D920" i="2"/>
  <c r="J529" i="2"/>
  <c r="D575" i="2"/>
  <c r="B898" i="2"/>
  <c r="C119" i="2"/>
  <c r="O263" i="2"/>
  <c r="P263" i="2"/>
  <c r="B589" i="2"/>
  <c r="Q271" i="2"/>
  <c r="J392" i="2"/>
  <c r="H302" i="2"/>
  <c r="E273" i="2"/>
  <c r="F485" i="2"/>
  <c r="C843" i="2"/>
  <c r="D110" i="2"/>
  <c r="P109" i="2"/>
  <c r="C650" i="2"/>
  <c r="K772" i="2"/>
  <c r="C137" i="2"/>
  <c r="F473" i="2"/>
  <c r="J527" i="2"/>
  <c r="Q211" i="2"/>
  <c r="D540" i="2"/>
  <c r="C104" i="2"/>
  <c r="F703" i="2"/>
  <c r="D673" i="2"/>
  <c r="D509" i="2"/>
  <c r="O623" i="2"/>
  <c r="H802" i="2"/>
  <c r="C61" i="2"/>
  <c r="E27" i="2"/>
  <c r="J204" i="2"/>
  <c r="D505" i="2"/>
  <c r="E521" i="2"/>
  <c r="J247" i="2"/>
  <c r="H488" i="2"/>
  <c r="J223" i="2"/>
  <c r="D610" i="2"/>
  <c r="J498" i="2"/>
  <c r="J862" i="2"/>
  <c r="H276" i="2"/>
  <c r="H370" i="2"/>
  <c r="D819" i="2"/>
  <c r="F733" i="2"/>
  <c r="P611" i="2"/>
  <c r="O270" i="2"/>
  <c r="J497" i="2"/>
  <c r="D863" i="2"/>
  <c r="D583" i="2"/>
  <c r="C81" i="2"/>
  <c r="C434" i="2"/>
  <c r="K616" i="2"/>
  <c r="H709" i="2"/>
  <c r="C105" i="2"/>
  <c r="Q498" i="2"/>
  <c r="B467" i="2"/>
  <c r="Q142" i="2"/>
  <c r="P39" i="2"/>
  <c r="C54" i="2"/>
  <c r="H343" i="2"/>
  <c r="B514" i="2"/>
  <c r="B432" i="2"/>
  <c r="F656" i="2"/>
  <c r="B547" i="2"/>
  <c r="O317" i="2"/>
  <c r="Q787" i="2"/>
  <c r="E734" i="2"/>
  <c r="C706" i="2"/>
  <c r="P887" i="2"/>
  <c r="Q494" i="2"/>
  <c r="P641" i="2"/>
  <c r="C429" i="2"/>
  <c r="B560" i="2"/>
  <c r="F892" i="2"/>
  <c r="F559" i="2"/>
  <c r="E861" i="2"/>
  <c r="Q896" i="2"/>
  <c r="Q156" i="2"/>
  <c r="B511" i="2"/>
  <c r="B471" i="2"/>
  <c r="D870" i="2"/>
  <c r="C544" i="2"/>
  <c r="D42" i="2"/>
  <c r="H494" i="2"/>
  <c r="B427" i="2"/>
  <c r="J674" i="2"/>
  <c r="D520" i="2"/>
  <c r="Q40" i="2"/>
  <c r="E506" i="2"/>
  <c r="F363" i="2"/>
  <c r="C647" i="2"/>
  <c r="K775" i="2"/>
  <c r="C809" i="2"/>
  <c r="B361" i="2"/>
  <c r="F690" i="2"/>
  <c r="C770" i="2"/>
  <c r="O458" i="2"/>
  <c r="K881" i="2"/>
  <c r="O557" i="2"/>
  <c r="P347" i="2"/>
  <c r="Q687" i="2"/>
  <c r="O921" i="2"/>
  <c r="K913" i="2"/>
  <c r="Q313" i="2"/>
  <c r="F154" i="2"/>
  <c r="E404" i="2"/>
  <c r="D882" i="2"/>
  <c r="F124" i="2"/>
  <c r="Q486" i="2"/>
  <c r="J562" i="2"/>
  <c r="B378" i="2"/>
  <c r="H160" i="2"/>
  <c r="D151" i="2"/>
  <c r="O379" i="2"/>
  <c r="E435" i="2"/>
  <c r="J152" i="2"/>
  <c r="F172" i="2"/>
  <c r="D765" i="2"/>
  <c r="H686" i="2"/>
  <c r="P63" i="2"/>
  <c r="F598" i="2"/>
  <c r="F290" i="2"/>
  <c r="D798" i="2"/>
  <c r="Q148" i="2"/>
  <c r="D437" i="2"/>
  <c r="E106" i="2"/>
  <c r="D69" i="2"/>
  <c r="D297" i="2"/>
  <c r="P536" i="2"/>
  <c r="K786" i="2"/>
  <c r="J501" i="2"/>
  <c r="Q599" i="2"/>
  <c r="Q771" i="2"/>
  <c r="O770" i="2"/>
  <c r="O342" i="2"/>
  <c r="B218" i="2"/>
  <c r="B10" i="2"/>
  <c r="B49" i="2"/>
  <c r="K393" i="2"/>
  <c r="O510" i="2"/>
  <c r="D472" i="2"/>
  <c r="E584" i="2"/>
  <c r="Q760" i="2"/>
  <c r="C654" i="2"/>
  <c r="H449" i="2"/>
  <c r="F399" i="2"/>
  <c r="P531" i="2"/>
  <c r="J289" i="2"/>
  <c r="B912" i="2"/>
  <c r="H672" i="2"/>
  <c r="P333" i="2"/>
  <c r="J127" i="2"/>
  <c r="B699" i="2"/>
  <c r="K230" i="2"/>
  <c r="J601" i="2"/>
  <c r="O33" i="2"/>
  <c r="D485" i="2"/>
  <c r="C820" i="2"/>
  <c r="H599" i="2"/>
  <c r="D169" i="2"/>
  <c r="J128" i="2"/>
  <c r="Q637" i="2"/>
  <c r="C571" i="2"/>
  <c r="Q822" i="2"/>
  <c r="D896" i="2"/>
  <c r="C57" i="2"/>
  <c r="H873" i="2"/>
  <c r="P684" i="2"/>
  <c r="O806" i="2"/>
  <c r="D664" i="2"/>
  <c r="C711" i="2"/>
  <c r="E302" i="2"/>
  <c r="J526" i="2"/>
  <c r="O874" i="2"/>
  <c r="D79" i="2"/>
  <c r="B219" i="2"/>
  <c r="B242" i="2"/>
  <c r="F722" i="2"/>
  <c r="E620" i="2"/>
  <c r="J156" i="2"/>
  <c r="D837" i="2"/>
  <c r="K163" i="2"/>
  <c r="B700" i="2"/>
  <c r="Q128" i="2"/>
  <c r="F27" i="2"/>
  <c r="E828" i="2"/>
  <c r="Q316" i="2"/>
  <c r="B32" i="2"/>
  <c r="O669" i="2"/>
  <c r="J508" i="2"/>
  <c r="K560" i="2"/>
  <c r="D56" i="2"/>
  <c r="F495" i="2"/>
  <c r="C210" i="2"/>
  <c r="H83" i="2"/>
  <c r="P339" i="2"/>
  <c r="E820" i="2"/>
  <c r="K876" i="2"/>
  <c r="D302" i="2"/>
  <c r="H775" i="2"/>
  <c r="C291" i="2"/>
  <c r="K264" i="2"/>
  <c r="F35" i="2"/>
  <c r="H841" i="2"/>
  <c r="F341" i="2"/>
  <c r="D563" i="2"/>
  <c r="E502" i="2"/>
  <c r="J593" i="2"/>
  <c r="H285" i="2"/>
  <c r="E789" i="2"/>
  <c r="P2" i="2"/>
  <c r="H188" i="2"/>
  <c r="F109" i="2"/>
  <c r="F373" i="2"/>
  <c r="C695" i="2"/>
  <c r="O678" i="2"/>
  <c r="O588" i="2"/>
  <c r="O600" i="2"/>
  <c r="H75" i="2"/>
  <c r="E72" i="2"/>
  <c r="K795" i="2"/>
  <c r="Q774" i="2"/>
  <c r="B614" i="2"/>
  <c r="H406" i="2"/>
  <c r="H348" i="2"/>
  <c r="F116" i="2"/>
  <c r="K749" i="2"/>
  <c r="K538" i="2"/>
  <c r="B885" i="2"/>
  <c r="K846" i="2"/>
  <c r="O887" i="2"/>
  <c r="K4" i="2"/>
  <c r="F836" i="2"/>
  <c r="C776" i="2"/>
  <c r="D732" i="2"/>
  <c r="P268" i="2"/>
  <c r="C684" i="2"/>
  <c r="E441" i="2"/>
  <c r="O210" i="2"/>
  <c r="C129" i="2"/>
  <c r="F556" i="2"/>
  <c r="J363" i="2"/>
  <c r="H197" i="2"/>
  <c r="C297" i="2"/>
  <c r="D688" i="2"/>
  <c r="J518" i="2"/>
  <c r="Q725" i="2"/>
  <c r="O180" i="2"/>
  <c r="J480" i="2"/>
  <c r="E6" i="2"/>
  <c r="C714" i="2"/>
  <c r="D129" i="2"/>
  <c r="F365" i="2"/>
  <c r="J494" i="2"/>
  <c r="C133" i="2"/>
  <c r="J168" i="2"/>
  <c r="H253" i="2"/>
  <c r="K226" i="2"/>
  <c r="E126" i="2"/>
  <c r="Q570" i="2"/>
  <c r="K718" i="2"/>
  <c r="B537" i="2"/>
  <c r="C349" i="2"/>
  <c r="O219" i="2"/>
  <c r="C750" i="2"/>
  <c r="E724" i="2"/>
  <c r="D401" i="2"/>
  <c r="O899" i="2"/>
  <c r="F757" i="2"/>
  <c r="O905" i="2"/>
  <c r="H71" i="2"/>
  <c r="K615" i="2"/>
  <c r="H428" i="2"/>
  <c r="H169" i="2"/>
  <c r="Q207" i="2"/>
  <c r="O634" i="2"/>
  <c r="J886" i="2"/>
  <c r="C905" i="2"/>
  <c r="C942" i="2"/>
  <c r="P430" i="2"/>
  <c r="K387" i="2"/>
  <c r="F153" i="2"/>
  <c r="J117" i="2"/>
  <c r="D636" i="2"/>
  <c r="P24" i="2"/>
  <c r="B216" i="2"/>
  <c r="K907" i="2"/>
  <c r="D768" i="2"/>
  <c r="D64" i="2"/>
  <c r="D373" i="2"/>
  <c r="F294" i="2"/>
  <c r="E50" i="2"/>
  <c r="O158" i="2"/>
  <c r="B282" i="2"/>
  <c r="F797" i="2"/>
  <c r="K732" i="2"/>
  <c r="F652" i="2"/>
  <c r="K632" i="2"/>
  <c r="P716" i="2"/>
  <c r="O670" i="2"/>
  <c r="P920" i="2"/>
  <c r="F274" i="2"/>
  <c r="H301" i="2"/>
  <c r="Q722" i="2"/>
  <c r="F605" i="2"/>
  <c r="D529" i="2"/>
  <c r="H895" i="2"/>
  <c r="K50" i="2"/>
  <c r="O301" i="2"/>
  <c r="B726" i="2"/>
  <c r="F380" i="2"/>
  <c r="K859" i="2"/>
  <c r="B273" i="2"/>
  <c r="D181" i="2"/>
  <c r="Q267" i="2"/>
  <c r="B324" i="2"/>
  <c r="C363" i="2"/>
  <c r="F910" i="2"/>
  <c r="Q340" i="2"/>
  <c r="B899" i="2"/>
  <c r="D921" i="2"/>
  <c r="D890" i="2"/>
  <c r="Q892" i="2"/>
  <c r="C140" i="2"/>
  <c r="J688" i="2"/>
  <c r="F835" i="2"/>
  <c r="D392" i="2"/>
  <c r="E747" i="2"/>
  <c r="O352" i="2"/>
  <c r="C516" i="2"/>
  <c r="K734" i="2"/>
  <c r="J647" i="2"/>
  <c r="B922" i="2"/>
  <c r="O880" i="2"/>
  <c r="D382" i="2"/>
  <c r="O672" i="2"/>
  <c r="O910" i="2"/>
  <c r="E260" i="2"/>
  <c r="F907" i="2"/>
  <c r="K519" i="2"/>
  <c r="P673" i="2"/>
  <c r="K317" i="2"/>
  <c r="E500" i="2"/>
  <c r="Q642" i="2"/>
  <c r="D573" i="2"/>
  <c r="Q26" i="2"/>
  <c r="C827" i="2"/>
  <c r="D528" i="2"/>
  <c r="D18" i="2"/>
  <c r="P643" i="2"/>
  <c r="H84" i="2"/>
  <c r="P490" i="2"/>
  <c r="C550" i="2"/>
  <c r="D595" i="2"/>
  <c r="F599" i="2"/>
  <c r="D99" i="2"/>
  <c r="O761" i="2"/>
  <c r="H248" i="2"/>
  <c r="C272" i="2"/>
  <c r="J274" i="2"/>
  <c r="C490" i="2"/>
  <c r="B425" i="2"/>
  <c r="E494" i="2"/>
  <c r="Q932" i="2"/>
  <c r="J616" i="2"/>
  <c r="O731" i="2"/>
  <c r="J54" i="2"/>
  <c r="P523" i="2"/>
  <c r="F523" i="2"/>
  <c r="F291" i="2"/>
  <c r="J619" i="2"/>
  <c r="O122" i="2"/>
  <c r="K509" i="2"/>
  <c r="F660" i="2"/>
  <c r="C618" i="2"/>
  <c r="B120" i="2"/>
  <c r="B305" i="2"/>
  <c r="H902" i="2"/>
  <c r="Q208" i="2"/>
  <c r="F697" i="2"/>
  <c r="H272" i="2"/>
  <c r="H613" i="2"/>
  <c r="J564" i="2"/>
  <c r="C727" i="2"/>
  <c r="O566" i="2"/>
  <c r="Q298" i="2"/>
  <c r="B252" i="2"/>
  <c r="H434" i="2"/>
  <c r="E501" i="2"/>
  <c r="D626" i="2"/>
  <c r="C7" i="2"/>
  <c r="P237" i="2"/>
  <c r="Q214" i="2"/>
  <c r="Q614" i="2"/>
  <c r="E533" i="2"/>
  <c r="D351" i="2"/>
  <c r="F756" i="2"/>
  <c r="P930" i="2"/>
  <c r="D248" i="2"/>
  <c r="B497" i="2"/>
  <c r="K871" i="2"/>
  <c r="K849" i="2"/>
  <c r="K477" i="2"/>
  <c r="Q745" i="2"/>
  <c r="O59" i="2"/>
  <c r="H720" i="2"/>
  <c r="P713" i="2"/>
  <c r="J897" i="2"/>
  <c r="D48" i="2"/>
  <c r="K725" i="2"/>
  <c r="H934" i="2"/>
  <c r="E802" i="2"/>
  <c r="Q436" i="2"/>
  <c r="B911" i="2"/>
  <c r="Q683" i="2"/>
  <c r="K311" i="2"/>
  <c r="C23" i="2"/>
  <c r="K367" i="2"/>
  <c r="J186" i="2"/>
  <c r="Q727" i="2"/>
  <c r="E333" i="2"/>
  <c r="H904" i="2"/>
  <c r="B758" i="2"/>
  <c r="K531" i="2"/>
  <c r="E903" i="2"/>
  <c r="O34" i="2"/>
  <c r="P292" i="2"/>
  <c r="K638" i="2"/>
  <c r="D582" i="2"/>
  <c r="B25" i="2"/>
  <c r="J325" i="2"/>
  <c r="D188" i="2"/>
  <c r="C818" i="2"/>
  <c r="J706" i="2"/>
  <c r="D449" i="2"/>
  <c r="J503" i="2"/>
  <c r="Q119" i="2"/>
  <c r="C462" i="2"/>
  <c r="H501" i="2"/>
  <c r="O291" i="2"/>
  <c r="K58" i="2"/>
  <c r="H673" i="2"/>
  <c r="B601" i="2"/>
  <c r="E245" i="2"/>
  <c r="P635" i="2"/>
  <c r="E497" i="2"/>
  <c r="Q608" i="2"/>
  <c r="K900" i="2"/>
  <c r="J261" i="2"/>
  <c r="K25" i="2"/>
  <c r="F830" i="2"/>
  <c r="J588" i="2"/>
  <c r="D644" i="2"/>
  <c r="F609" i="2"/>
  <c r="F94" i="2"/>
  <c r="F366" i="2"/>
  <c r="E746" i="2"/>
  <c r="P569" i="2"/>
  <c r="K823" i="2"/>
  <c r="O809" i="2"/>
  <c r="P727" i="2"/>
  <c r="C51" i="2"/>
  <c r="K427" i="2"/>
  <c r="H650" i="2"/>
  <c r="E562" i="2"/>
  <c r="K7" i="2"/>
  <c r="C442" i="2"/>
  <c r="E636" i="2"/>
  <c r="H716" i="2"/>
  <c r="K447" i="2"/>
  <c r="D621" i="2"/>
  <c r="F738" i="2"/>
  <c r="C512" i="2"/>
  <c r="K61" i="2"/>
  <c r="H845" i="2"/>
  <c r="O869" i="2"/>
  <c r="J474" i="2"/>
  <c r="B28" i="2"/>
  <c r="C432" i="2"/>
  <c r="P396" i="2"/>
  <c r="B509" i="2"/>
  <c r="H586" i="2"/>
  <c r="J687" i="2"/>
  <c r="H102" i="2"/>
  <c r="O533" i="2"/>
  <c r="K342" i="2"/>
  <c r="D285" i="2"/>
  <c r="O871" i="2"/>
  <c r="B600" i="2"/>
  <c r="K300" i="2"/>
  <c r="J92" i="2"/>
  <c r="O238" i="2"/>
  <c r="E755" i="2"/>
  <c r="P316" i="2"/>
  <c r="P680" i="2"/>
  <c r="H780" i="2"/>
  <c r="O135" i="2"/>
  <c r="F26" i="2"/>
  <c r="H898" i="2"/>
  <c r="H796" i="2"/>
  <c r="D892" i="2"/>
  <c r="F390" i="2"/>
  <c r="F822" i="2"/>
  <c r="E142" i="2"/>
  <c r="C805" i="2"/>
  <c r="P756" i="2"/>
  <c r="J721" i="2"/>
  <c r="B877" i="2"/>
  <c r="Q456" i="2"/>
  <c r="C677" i="2"/>
  <c r="J890" i="2"/>
  <c r="D760" i="2"/>
  <c r="D704" i="2"/>
  <c r="Q695" i="2"/>
  <c r="J630" i="2"/>
  <c r="Q230" i="2"/>
  <c r="J265" i="2"/>
  <c r="E306" i="2"/>
  <c r="E545" i="2"/>
  <c r="E220" i="2"/>
  <c r="C786" i="2"/>
  <c r="D334" i="2"/>
  <c r="E3" i="2"/>
  <c r="K353" i="2"/>
  <c r="P914" i="2"/>
  <c r="F902" i="2"/>
  <c r="F489" i="2"/>
  <c r="P866" i="2"/>
  <c r="O694" i="2"/>
  <c r="F857" i="2"/>
  <c r="K428" i="2"/>
  <c r="P427" i="2"/>
  <c r="E319" i="2"/>
  <c r="K413" i="2"/>
  <c r="D148" i="2"/>
  <c r="P529" i="2"/>
  <c r="K746" i="2"/>
  <c r="E675" i="2"/>
  <c r="O247" i="2"/>
  <c r="O388" i="2"/>
  <c r="Q686" i="2"/>
  <c r="B246" i="2"/>
  <c r="D880" i="2"/>
  <c r="F362" i="2"/>
  <c r="H432" i="2"/>
  <c r="O779" i="2"/>
  <c r="K452" i="2"/>
  <c r="O268" i="2"/>
  <c r="D310" i="2"/>
  <c r="J335" i="2"/>
  <c r="B158" i="2"/>
  <c r="P881" i="2"/>
  <c r="Q814" i="2"/>
  <c r="B667" i="2"/>
  <c r="P414" i="2"/>
  <c r="J153" i="2"/>
  <c r="C154" i="2"/>
  <c r="J550" i="2"/>
  <c r="K188" i="2"/>
  <c r="F666" i="2"/>
  <c r="D518" i="2"/>
  <c r="F881" i="2"/>
  <c r="D349" i="2"/>
  <c r="B217" i="2"/>
  <c r="D897" i="2"/>
  <c r="K745" i="2"/>
  <c r="F87" i="2"/>
  <c r="O900" i="2"/>
  <c r="F581" i="2"/>
  <c r="B398" i="2"/>
  <c r="E22" i="2"/>
  <c r="K804" i="2"/>
  <c r="K203" i="2"/>
  <c r="E363" i="2"/>
  <c r="J2" i="2"/>
  <c r="K349" i="2"/>
  <c r="O314" i="2"/>
  <c r="C788" i="2"/>
  <c r="Q88" i="2"/>
  <c r="E316" i="2"/>
  <c r="J39" i="2"/>
  <c r="O260" i="2"/>
  <c r="F249" i="2"/>
  <c r="H309" i="2"/>
  <c r="Q437" i="2"/>
  <c r="Q3" i="2"/>
  <c r="J104" i="2"/>
  <c r="B778" i="2"/>
  <c r="F191" i="2"/>
  <c r="D339" i="2"/>
  <c r="K256" i="2"/>
  <c r="C817" i="2"/>
  <c r="O40" i="2"/>
  <c r="B644" i="2"/>
  <c r="J241" i="2"/>
  <c r="H453" i="2"/>
  <c r="O190" i="2"/>
  <c r="F105" i="2"/>
  <c r="F685" i="2"/>
  <c r="P510" i="2"/>
  <c r="B893" i="2"/>
  <c r="K141" i="2"/>
  <c r="F705" i="2"/>
  <c r="O786" i="2"/>
  <c r="J604" i="2"/>
  <c r="D341" i="2"/>
  <c r="D542" i="2"/>
  <c r="Q706" i="2"/>
  <c r="C153" i="2"/>
  <c r="E665" i="2"/>
  <c r="K476" i="2"/>
  <c r="B882" i="2"/>
  <c r="J273" i="2"/>
  <c r="K373" i="2"/>
  <c r="P827" i="2"/>
  <c r="D460" i="2"/>
  <c r="D836" i="2"/>
  <c r="P594" i="2"/>
  <c r="Q406" i="2"/>
  <c r="D291" i="2"/>
  <c r="B280" i="2"/>
  <c r="O567" i="2"/>
  <c r="D690" i="2"/>
  <c r="Q691" i="2"/>
  <c r="O504" i="2"/>
  <c r="C364" i="2"/>
  <c r="H346" i="2"/>
  <c r="C681" i="2"/>
  <c r="Q841" i="2"/>
  <c r="J739" i="2"/>
  <c r="J239" i="2"/>
  <c r="F493" i="2"/>
  <c r="J20" i="2"/>
  <c r="Q723" i="2"/>
  <c r="B145" i="2"/>
  <c r="Q78" i="2"/>
  <c r="K903" i="2"/>
  <c r="P592" i="2"/>
  <c r="C585" i="2"/>
  <c r="D390" i="2"/>
  <c r="H460" i="2"/>
  <c r="K572" i="2"/>
  <c r="K382" i="2"/>
  <c r="O676" i="2"/>
  <c r="J353" i="2"/>
  <c r="B143" i="2"/>
  <c r="E560" i="2"/>
  <c r="Q237" i="2"/>
  <c r="K368" i="2"/>
  <c r="H120" i="2"/>
  <c r="B243" i="2"/>
  <c r="H310" i="2"/>
  <c r="P745" i="2"/>
  <c r="J617" i="2"/>
  <c r="B717" i="2"/>
  <c r="Q126" i="2"/>
  <c r="C576" i="2"/>
  <c r="P661" i="2"/>
  <c r="B807" i="2"/>
  <c r="D126" i="2"/>
  <c r="J649" i="2"/>
  <c r="D678" i="2"/>
  <c r="P426" i="2"/>
  <c r="F219" i="2"/>
  <c r="P257" i="2"/>
  <c r="J130" i="2"/>
  <c r="P429" i="2"/>
  <c r="C11" i="2"/>
  <c r="P667" i="2"/>
  <c r="E259" i="2"/>
  <c r="F75" i="2"/>
  <c r="D29" i="2"/>
  <c r="D367" i="2"/>
  <c r="Q855" i="2"/>
  <c r="P688" i="2"/>
  <c r="P171" i="2"/>
  <c r="K896" i="2"/>
  <c r="O84" i="2"/>
  <c r="F311" i="2"/>
  <c r="Q629" i="2"/>
  <c r="H819" i="2"/>
  <c r="E145" i="2"/>
  <c r="E428" i="2"/>
  <c r="B583" i="2"/>
  <c r="P817" i="2"/>
  <c r="B786" i="2"/>
  <c r="O277" i="2"/>
  <c r="D92" i="2"/>
  <c r="H555" i="2"/>
  <c r="J637" i="2"/>
  <c r="Q724" i="2"/>
  <c r="Q76" i="2"/>
  <c r="F788" i="2"/>
  <c r="B165" i="2"/>
  <c r="F904" i="2"/>
  <c r="J780" i="2"/>
  <c r="C70" i="2"/>
  <c r="Q785" i="2"/>
  <c r="P411" i="2"/>
  <c r="F751" i="2"/>
  <c r="O189" i="2"/>
  <c r="F781" i="2"/>
  <c r="P573" i="2"/>
  <c r="O703" i="2"/>
  <c r="E571" i="2"/>
  <c r="Q403" i="2"/>
  <c r="J310" i="2"/>
  <c r="B214" i="2"/>
  <c r="E523" i="2"/>
  <c r="D340" i="2"/>
  <c r="E741" i="2"/>
  <c r="F517" i="2"/>
  <c r="D174" i="2"/>
  <c r="J490" i="2"/>
  <c r="K44" i="2"/>
  <c r="H175" i="2"/>
  <c r="O23" i="2"/>
  <c r="B716" i="2"/>
  <c r="Q874" i="2"/>
  <c r="Q483" i="2"/>
  <c r="J283" i="2"/>
  <c r="D822" i="2"/>
  <c r="P151" i="2"/>
  <c r="E38" i="2"/>
  <c r="D833" i="2"/>
  <c r="B613" i="2"/>
  <c r="K777" i="2"/>
  <c r="P59" i="2"/>
  <c r="O492" i="2"/>
  <c r="K552" i="2"/>
  <c r="C461" i="2"/>
  <c r="P514" i="2"/>
  <c r="O897" i="2"/>
  <c r="E380" i="2"/>
  <c r="O380" i="2"/>
  <c r="E577" i="2"/>
  <c r="P400" i="2"/>
  <c r="F9" i="2"/>
  <c r="D287" i="2"/>
  <c r="C354" i="2"/>
  <c r="O232" i="2"/>
  <c r="K200" i="2"/>
  <c r="C125" i="2"/>
  <c r="H107" i="2"/>
  <c r="J85" i="2"/>
  <c r="E76" i="2"/>
  <c r="D332" i="2"/>
  <c r="F577" i="2"/>
  <c r="J464" i="2"/>
  <c r="B871" i="2"/>
  <c r="B190" i="2"/>
  <c r="B913" i="2"/>
  <c r="C561" i="2"/>
  <c r="P291" i="2"/>
  <c r="K366" i="2"/>
  <c r="P104" i="2"/>
  <c r="O13" i="2"/>
  <c r="F742" i="2"/>
  <c r="F364" i="2"/>
  <c r="F317" i="2"/>
  <c r="Q823" i="2"/>
  <c r="C215" i="2"/>
  <c r="J575" i="2"/>
  <c r="E2" i="2"/>
  <c r="E66" i="2"/>
  <c r="B279" i="2"/>
  <c r="C274" i="2"/>
  <c r="B687" i="2"/>
  <c r="K235" i="2"/>
  <c r="H303" i="2"/>
  <c r="B703" i="2"/>
  <c r="D143" i="2"/>
  <c r="B763" i="2"/>
  <c r="D488" i="2"/>
  <c r="B320" i="2"/>
  <c r="F870" i="2"/>
  <c r="H396" i="2"/>
  <c r="F414" i="2"/>
  <c r="J410" i="2"/>
  <c r="O38" i="2"/>
  <c r="Q763" i="2"/>
  <c r="D474" i="2"/>
  <c r="D771" i="2"/>
  <c r="Q680" i="2"/>
  <c r="F859" i="2"/>
  <c r="H892" i="2"/>
  <c r="F85" i="2"/>
  <c r="J646" i="2"/>
  <c r="F850" i="2"/>
  <c r="O369" i="2"/>
  <c r="H706" i="2"/>
  <c r="H807" i="2"/>
  <c r="P91" i="2"/>
  <c r="Q149" i="2"/>
  <c r="E134" i="2"/>
  <c r="J654" i="2"/>
  <c r="D166" i="2"/>
  <c r="D515" i="2"/>
  <c r="H702" i="2"/>
  <c r="K798" i="2"/>
  <c r="B272" i="2"/>
  <c r="O751" i="2"/>
  <c r="E11" i="2"/>
  <c r="F444" i="2"/>
  <c r="E34" i="2"/>
  <c r="J803" i="2"/>
  <c r="Q459" i="2"/>
  <c r="O389" i="2"/>
  <c r="J234" i="2"/>
  <c r="O812" i="2"/>
  <c r="O834" i="2"/>
  <c r="K587" i="2"/>
  <c r="O819" i="2"/>
  <c r="J598" i="2"/>
  <c r="J602" i="2"/>
  <c r="F715" i="2"/>
  <c r="B771" i="2"/>
  <c r="O348" i="2"/>
  <c r="C173" i="2"/>
  <c r="D348" i="2"/>
  <c r="J525" i="2"/>
  <c r="P183" i="2"/>
  <c r="O39" i="2"/>
  <c r="H684" i="2"/>
  <c r="O708" i="2"/>
  <c r="H361" i="2"/>
  <c r="K204" i="2"/>
  <c r="C73" i="2"/>
  <c r="C792" i="2"/>
  <c r="J297" i="2"/>
  <c r="E546" i="2"/>
  <c r="H620" i="2"/>
  <c r="P681" i="2"/>
  <c r="F46" i="2"/>
  <c r="Q718" i="2"/>
  <c r="D52" i="2"/>
  <c r="E548" i="2"/>
  <c r="H527" i="2"/>
  <c r="C439" i="2"/>
  <c r="E786" i="2"/>
  <c r="P311" i="2"/>
  <c r="F3" i="2"/>
  <c r="B870" i="2"/>
  <c r="D442" i="2"/>
  <c r="B374" i="2"/>
  <c r="J790" i="2"/>
  <c r="B116" i="2"/>
  <c r="O413" i="2"/>
  <c r="E391" i="2"/>
  <c r="K819" i="2"/>
  <c r="B58" i="2"/>
  <c r="D627" i="2"/>
  <c r="D186" i="2"/>
  <c r="O815" i="2"/>
  <c r="O548" i="2"/>
  <c r="O382" i="2"/>
  <c r="C34" i="2"/>
  <c r="E809" i="2"/>
  <c r="J901" i="2"/>
  <c r="O439" i="2"/>
  <c r="J383" i="2"/>
  <c r="H195" i="2"/>
  <c r="H474" i="2"/>
  <c r="Q865" i="2"/>
  <c r="F326" i="2"/>
  <c r="C603" i="2"/>
  <c r="E532" i="2"/>
  <c r="P601" i="2"/>
  <c r="F622" i="2"/>
  <c r="H98" i="2"/>
  <c r="D672" i="2"/>
  <c r="B490" i="2"/>
  <c r="J427" i="2"/>
  <c r="H659" i="2"/>
  <c r="J692" i="2"/>
  <c r="F457" i="2"/>
  <c r="D191" i="2"/>
  <c r="K490" i="2"/>
  <c r="F651" i="2"/>
  <c r="H14" i="2"/>
  <c r="C136" i="2"/>
  <c r="K64" i="2"/>
  <c r="B124" i="2"/>
  <c r="J650" i="2"/>
  <c r="O199" i="2"/>
  <c r="E865" i="2"/>
  <c r="Q840" i="2"/>
  <c r="J434" i="2"/>
  <c r="P578" i="2"/>
  <c r="C769" i="2"/>
  <c r="P609" i="2"/>
  <c r="J323" i="2"/>
  <c r="E81" i="2"/>
  <c r="O211" i="2"/>
  <c r="F295" i="2"/>
  <c r="E462" i="2"/>
  <c r="J585" i="2"/>
  <c r="Q222" i="2"/>
  <c r="J43" i="2"/>
  <c r="C203" i="2"/>
  <c r="H100" i="2"/>
  <c r="P476" i="2"/>
  <c r="H561" i="2"/>
  <c r="E559" i="2"/>
  <c r="O885" i="2"/>
  <c r="H737" i="2"/>
  <c r="K508" i="2"/>
  <c r="K580" i="2"/>
  <c r="F464" i="2"/>
  <c r="P112" i="2"/>
  <c r="P296" i="2"/>
  <c r="C444" i="2"/>
  <c r="C459" i="2"/>
  <c r="B345" i="2"/>
  <c r="B676" i="2"/>
  <c r="C772" i="2"/>
  <c r="K358" i="2"/>
  <c r="B16" i="2"/>
  <c r="O578" i="2"/>
  <c r="J509" i="2"/>
  <c r="H829" i="2"/>
  <c r="Q908" i="2"/>
  <c r="Q290" i="2"/>
  <c r="H733" i="2"/>
  <c r="D867" i="2"/>
  <c r="C420" i="2"/>
  <c r="P462" i="2"/>
  <c r="B709" i="2"/>
  <c r="C414" i="2"/>
  <c r="F643" i="2"/>
  <c r="H408" i="2"/>
  <c r="K107" i="2"/>
  <c r="C411" i="2"/>
  <c r="B38" i="2"/>
  <c r="J898" i="2"/>
  <c r="C389" i="2"/>
  <c r="O28" i="2"/>
  <c r="F282" i="2"/>
  <c r="Q594" i="2"/>
  <c r="B499" i="2"/>
  <c r="E318" i="2"/>
  <c r="B36" i="2"/>
  <c r="C283" i="2"/>
  <c r="J691" i="2"/>
  <c r="O836" i="2"/>
  <c r="O422" i="2"/>
  <c r="C50" i="2"/>
  <c r="E852" i="2"/>
  <c r="Q756" i="2"/>
  <c r="E37" i="2"/>
  <c r="D829" i="2"/>
  <c r="F804" i="2"/>
  <c r="C385" i="2"/>
  <c r="O593" i="2"/>
  <c r="Q830" i="2"/>
  <c r="B192" i="2"/>
  <c r="K658" i="2"/>
  <c r="Q146" i="2"/>
  <c r="J87" i="2"/>
  <c r="E874" i="2"/>
  <c r="P405" i="2"/>
  <c r="D680" i="2"/>
  <c r="B607" i="2"/>
  <c r="C106" i="2"/>
  <c r="E785" i="2"/>
  <c r="F32" i="2"/>
  <c r="P126" i="2"/>
  <c r="J622" i="2"/>
  <c r="K313" i="2"/>
  <c r="K530" i="2"/>
  <c r="J486" i="2"/>
  <c r="P674" i="2"/>
  <c r="O734" i="2"/>
  <c r="B70" i="2"/>
  <c r="J584" i="2"/>
  <c r="P463" i="2"/>
  <c r="F204" i="2"/>
  <c r="B594" i="2"/>
  <c r="P835" i="2"/>
  <c r="B443" i="2"/>
  <c r="E813" i="2"/>
  <c r="E643" i="2"/>
  <c r="J29" i="2"/>
  <c r="K588" i="2"/>
  <c r="P345" i="2"/>
  <c r="Q650" i="2"/>
  <c r="D98" i="2"/>
  <c r="B470" i="2"/>
  <c r="P728" i="2"/>
  <c r="H520" i="2"/>
  <c r="F794" i="2"/>
  <c r="E691" i="2"/>
  <c r="O570" i="2"/>
  <c r="B604" i="2"/>
  <c r="J94" i="2"/>
  <c r="D618" i="2"/>
  <c r="Q306" i="2"/>
  <c r="K98" i="2"/>
  <c r="E299" i="2"/>
  <c r="H352" i="2"/>
  <c r="E33" i="2"/>
  <c r="O818" i="2"/>
  <c r="H856" i="2"/>
  <c r="C75" i="2"/>
  <c r="O827" i="2"/>
  <c r="K818" i="2"/>
  <c r="E347" i="2"/>
  <c r="F646" i="2"/>
  <c r="D593" i="2"/>
  <c r="H837" i="2"/>
  <c r="O402" i="2"/>
  <c r="P766" i="2"/>
  <c r="C742" i="2"/>
  <c r="B206" i="2"/>
  <c r="O728" i="2"/>
  <c r="C213" i="2"/>
  <c r="Q347" i="2"/>
  <c r="K657" i="2"/>
  <c r="H364" i="2"/>
  <c r="J405" i="2"/>
  <c r="H770" i="2"/>
  <c r="F621" i="2"/>
  <c r="F275" i="2"/>
  <c r="D230" i="2"/>
  <c r="D434" i="2"/>
  <c r="J472" i="2"/>
  <c r="F136" i="2"/>
  <c r="K659" i="2"/>
  <c r="P155" i="2"/>
  <c r="C778" i="2"/>
  <c r="F436" i="2"/>
  <c r="C719" i="2"/>
  <c r="H692" i="2"/>
  <c r="B253" i="2"/>
  <c r="E716" i="2"/>
  <c r="Q15" i="2"/>
  <c r="D519" i="2"/>
  <c r="J774" i="2"/>
  <c r="P154" i="2"/>
  <c r="J835" i="2"/>
  <c r="C281" i="2"/>
  <c r="J360" i="2"/>
  <c r="E383" i="2"/>
  <c r="Q887" i="2"/>
  <c r="K791" i="2"/>
  <c r="J369" i="2"/>
  <c r="C866" i="2"/>
  <c r="P737" i="2"/>
  <c r="O735" i="2"/>
  <c r="P124" i="2"/>
  <c r="H818" i="2"/>
  <c r="Q569" i="2"/>
  <c r="J103" i="2"/>
  <c r="C143" i="2"/>
  <c r="P454" i="2"/>
  <c r="D250" i="2"/>
  <c r="O531" i="2"/>
  <c r="P607" i="2"/>
  <c r="P672" i="2"/>
  <c r="D422" i="2"/>
  <c r="B291" i="2"/>
  <c r="H783" i="2"/>
  <c r="P572" i="2"/>
  <c r="O248" i="2"/>
  <c r="B765" i="2"/>
  <c r="O10" i="2"/>
  <c r="F152" i="2"/>
  <c r="Q41" i="2"/>
  <c r="F614" i="2"/>
  <c r="E607" i="2"/>
  <c r="D175" i="2"/>
  <c r="J12" i="2"/>
  <c r="Q120" i="2"/>
  <c r="B228" i="2"/>
  <c r="E187" i="2"/>
  <c r="D605" i="2"/>
  <c r="P192" i="2"/>
  <c r="Q890" i="2"/>
  <c r="D293" i="2"/>
  <c r="B566" i="2"/>
  <c r="K343" i="2"/>
  <c r="H746" i="2"/>
  <c r="E632" i="2"/>
  <c r="K586" i="2"/>
  <c r="J892" i="2"/>
  <c r="D691" i="2"/>
  <c r="P762" i="2"/>
  <c r="K318" i="2"/>
  <c r="J664" i="2"/>
  <c r="B297" i="2"/>
  <c r="K128" i="2"/>
  <c r="H579" i="2"/>
  <c r="F44" i="2"/>
  <c r="D844" i="2"/>
  <c r="O535" i="2"/>
  <c r="O760" i="2"/>
  <c r="C851" i="2"/>
  <c r="E698" i="2"/>
  <c r="H386" i="2"/>
  <c r="Q549" i="2"/>
  <c r="E374" i="2"/>
  <c r="K630" i="2"/>
  <c r="H416" i="2"/>
  <c r="J690" i="2"/>
  <c r="K730" i="2"/>
  <c r="D665" i="2"/>
  <c r="K13" i="2"/>
  <c r="Q350" i="2"/>
  <c r="C713" i="2"/>
  <c r="H578" i="2"/>
  <c r="O442" i="2"/>
  <c r="Q782" i="2"/>
  <c r="C430" i="2"/>
  <c r="J4" i="2"/>
  <c r="K278" i="2"/>
  <c r="P3" i="2"/>
  <c r="Q262" i="2"/>
  <c r="K484" i="2"/>
  <c r="D370" i="2"/>
  <c r="C547" i="2"/>
  <c r="H328" i="2"/>
  <c r="E681" i="2"/>
  <c r="J57" i="2"/>
  <c r="D508" i="2"/>
  <c r="B337" i="2"/>
  <c r="P622" i="2"/>
  <c r="F198" i="2"/>
  <c r="F848" i="2"/>
  <c r="P204" i="2"/>
  <c r="D316" i="2"/>
  <c r="P327" i="2"/>
  <c r="J644" i="2"/>
  <c r="B261" i="2"/>
  <c r="J93" i="2"/>
  <c r="Q836" i="2"/>
  <c r="K614" i="2"/>
  <c r="B255" i="2"/>
  <c r="Q81" i="2"/>
  <c r="E652" i="2"/>
  <c r="P43" i="2"/>
  <c r="D277" i="2"/>
  <c r="C231" i="2"/>
  <c r="D669" i="2"/>
  <c r="Q815" i="2"/>
  <c r="H823" i="2"/>
  <c r="O505" i="2"/>
  <c r="B251" i="2"/>
  <c r="O632" i="2"/>
  <c r="C96" i="2"/>
  <c r="O234" i="2"/>
  <c r="H202" i="2"/>
  <c r="J142" i="2"/>
  <c r="E368" i="2"/>
  <c r="Q488" i="2"/>
  <c r="Q38" i="2"/>
  <c r="H836" i="2"/>
  <c r="P165" i="2"/>
  <c r="K205" i="2"/>
  <c r="J716" i="2"/>
  <c r="D43" i="2"/>
  <c r="P658" i="2"/>
  <c r="J782" i="2"/>
  <c r="Q92" i="2"/>
  <c r="F86" i="2"/>
  <c r="O501" i="2"/>
  <c r="D284" i="2"/>
  <c r="J251" i="2"/>
  <c r="O667" i="2"/>
  <c r="Q539" i="2"/>
  <c r="H23" i="2"/>
  <c r="J346" i="2"/>
  <c r="B794" i="2"/>
  <c r="H731" i="2"/>
  <c r="E766" i="2"/>
  <c r="D256" i="2"/>
  <c r="J329" i="2"/>
  <c r="K262" i="2"/>
  <c r="Q258" i="2"/>
  <c r="J81" i="2"/>
  <c r="D215" i="2"/>
  <c r="P52" i="2"/>
  <c r="D416" i="2"/>
  <c r="P444" i="2"/>
  <c r="P744" i="2"/>
  <c r="D594" i="2"/>
  <c r="E294" i="2"/>
  <c r="J754" i="2"/>
  <c r="E569" i="2"/>
  <c r="H726" i="2"/>
  <c r="K778" i="2"/>
  <c r="K72" i="2"/>
  <c r="F631" i="2"/>
  <c r="B889" i="2"/>
  <c r="E101" i="2"/>
  <c r="Q282" i="2"/>
  <c r="B67" i="2"/>
  <c r="H531" i="2"/>
  <c r="Q856" i="2"/>
  <c r="F142" i="2"/>
  <c r="D873" i="2"/>
  <c r="J214" i="2"/>
  <c r="B47" i="2"/>
  <c r="O562" i="2"/>
  <c r="H335" i="2"/>
  <c r="Q279" i="2"/>
  <c r="Q772" i="2"/>
  <c r="C881" i="2"/>
  <c r="C435" i="2"/>
  <c r="D653" i="2"/>
  <c r="K844" i="2"/>
  <c r="C468" i="2"/>
  <c r="O716" i="2"/>
  <c r="P473" i="2"/>
  <c r="E860" i="2"/>
  <c r="F638" i="2"/>
  <c r="B748" i="2"/>
  <c r="B56" i="2"/>
  <c r="E130" i="2"/>
  <c r="J80" i="2"/>
  <c r="C634" i="2"/>
  <c r="B581" i="2"/>
  <c r="K75" i="2"/>
  <c r="H811" i="2"/>
  <c r="F74" i="2"/>
  <c r="J439" i="2"/>
  <c r="E307" i="2"/>
  <c r="J263" i="2"/>
  <c r="H390" i="2"/>
  <c r="H815" i="2"/>
  <c r="O686" i="2"/>
  <c r="D797" i="2"/>
  <c r="O450" i="2"/>
  <c r="O350" i="2"/>
  <c r="C717" i="2"/>
  <c r="P61" i="2"/>
  <c r="O810" i="2"/>
  <c r="P888" i="2"/>
  <c r="H805" i="2"/>
  <c r="B394" i="2"/>
  <c r="F446" i="2"/>
  <c r="F858" i="2"/>
  <c r="H632" i="2"/>
  <c r="P482" i="2"/>
  <c r="H306" i="2"/>
  <c r="F494" i="2"/>
  <c r="H208" i="2"/>
  <c r="H725" i="2"/>
  <c r="P692" i="2"/>
  <c r="Q503" i="2"/>
  <c r="J318" i="2"/>
  <c r="E729" i="2"/>
  <c r="F337" i="2"/>
  <c r="E421" i="2"/>
  <c r="Q295" i="2"/>
  <c r="O99" i="2"/>
  <c r="F573" i="2"/>
  <c r="O271" i="2"/>
  <c r="B222" i="2"/>
  <c r="P740" i="2"/>
  <c r="F689" i="2"/>
  <c r="K244" i="2"/>
  <c r="B626" i="2"/>
  <c r="D784" i="2"/>
  <c r="F278" i="2"/>
  <c r="F28" i="2"/>
  <c r="C716" i="2"/>
  <c r="E375" i="2"/>
  <c r="K39" i="2"/>
  <c r="D869" i="2"/>
  <c r="Q103" i="2"/>
  <c r="C801" i="2"/>
  <c r="B359" i="2"/>
  <c r="F635" i="2"/>
  <c r="F816" i="2"/>
  <c r="P848" i="2"/>
  <c r="E599" i="2"/>
  <c r="P796" i="2"/>
  <c r="P95" i="2"/>
  <c r="H44" i="2"/>
  <c r="H853" i="2"/>
  <c r="B804" i="2"/>
  <c r="E74" i="2"/>
  <c r="F698" i="2"/>
  <c r="Q879" i="2"/>
  <c r="P670" i="2"/>
  <c r="H262" i="2"/>
  <c r="H385" i="2"/>
  <c r="C235" i="2"/>
  <c r="C611" i="2"/>
  <c r="J874" i="2"/>
  <c r="D421" i="2"/>
  <c r="F677" i="2"/>
  <c r="C604" i="2"/>
  <c r="E481" i="2"/>
  <c r="H471" i="2"/>
  <c r="P110" i="2"/>
  <c r="F709" i="2"/>
  <c r="P394" i="2"/>
  <c r="H824" i="2"/>
  <c r="F141" i="2"/>
  <c r="C303" i="2"/>
  <c r="D773" i="2"/>
  <c r="O256" i="2"/>
  <c r="B755" i="2"/>
  <c r="D587" i="2"/>
  <c r="B147" i="2"/>
  <c r="Q173" i="2"/>
  <c r="K887" i="2"/>
  <c r="H260" i="2"/>
  <c r="J764" i="2"/>
  <c r="O569" i="2"/>
  <c r="H594" i="2"/>
  <c r="Q633" i="2"/>
  <c r="J530" i="2"/>
  <c r="Q826" i="2"/>
  <c r="O430" i="2"/>
  <c r="D524" i="2"/>
  <c r="O398" i="2"/>
  <c r="J174" i="2"/>
  <c r="D640" i="2"/>
  <c r="J495" i="2"/>
  <c r="D557" i="2"/>
  <c r="D532" i="2"/>
  <c r="D389" i="2"/>
  <c r="P67" i="2"/>
  <c r="E133" i="2"/>
  <c r="P513" i="2"/>
  <c r="C160" i="2"/>
  <c r="Q183" i="2"/>
  <c r="C643" i="2"/>
  <c r="K841" i="2"/>
  <c r="E780" i="2"/>
  <c r="B839" i="2"/>
  <c r="O184" i="2"/>
  <c r="P472" i="2"/>
  <c r="H157" i="2"/>
  <c r="P811" i="2"/>
  <c r="H223" i="2"/>
  <c r="J19" i="2"/>
  <c r="O736" i="2"/>
  <c r="F762" i="2"/>
  <c r="E284" i="2"/>
  <c r="P576" i="2"/>
  <c r="C206" i="2"/>
  <c r="F279" i="2"/>
  <c r="D317" i="2"/>
  <c r="H724" i="2"/>
  <c r="Q518" i="2"/>
  <c r="D468" i="2"/>
  <c r="O392" i="2"/>
  <c r="K51" i="2"/>
  <c r="O393" i="2"/>
  <c r="E511" i="2"/>
  <c r="O744" i="2"/>
  <c r="P868" i="2"/>
  <c r="C407" i="2"/>
  <c r="O208" i="2"/>
  <c r="B62" i="2"/>
  <c r="K707" i="2"/>
  <c r="E163" i="2"/>
  <c r="B258" i="2"/>
  <c r="Q558" i="2"/>
  <c r="F777" i="2"/>
  <c r="P138" i="2"/>
  <c r="F878" i="2"/>
  <c r="Q625" i="2"/>
  <c r="K425" i="2"/>
  <c r="P271" i="2"/>
  <c r="O780" i="2"/>
  <c r="P75" i="2"/>
  <c r="H127" i="2"/>
  <c r="H30" i="2"/>
  <c r="D161" i="2"/>
  <c r="D323" i="2"/>
  <c r="B744" i="2"/>
  <c r="C471" i="2"/>
  <c r="C333" i="2"/>
  <c r="D615" i="2"/>
  <c r="D268" i="2"/>
  <c r="P806" i="2"/>
  <c r="F338" i="2"/>
  <c r="H800" i="2"/>
  <c r="H734" i="2"/>
  <c r="H877" i="2"/>
  <c r="F846" i="2"/>
  <c r="H150" i="2"/>
  <c r="E161" i="2"/>
  <c r="B822" i="2"/>
  <c r="O606" i="2"/>
  <c r="E358" i="2"/>
  <c r="P369" i="2"/>
  <c r="B539" i="2"/>
  <c r="O719" i="2"/>
  <c r="E641" i="2"/>
  <c r="O367" i="2"/>
  <c r="J253" i="2"/>
  <c r="Q172" i="2"/>
  <c r="O106" i="2"/>
  <c r="O463" i="2"/>
  <c r="J831" i="2"/>
  <c r="K806" i="2"/>
  <c r="E402" i="2"/>
  <c r="F267" i="2"/>
  <c r="E262" i="2"/>
  <c r="E20" i="2"/>
  <c r="B407" i="2"/>
  <c r="O750" i="2"/>
  <c r="K207" i="2"/>
  <c r="J336" i="2"/>
  <c r="F126" i="2"/>
  <c r="D412" i="2"/>
  <c r="H483" i="2"/>
  <c r="P335" i="2"/>
  <c r="C598" i="2"/>
  <c r="B843" i="2"/>
  <c r="B814" i="2"/>
  <c r="B61" i="2"/>
  <c r="D839" i="2"/>
  <c r="K383" i="2"/>
  <c r="O448" i="2"/>
  <c r="O485" i="2"/>
  <c r="E876" i="2"/>
  <c r="K812" i="2"/>
  <c r="O226" i="2"/>
  <c r="B95" i="2"/>
  <c r="K736" i="2"/>
  <c r="H419" i="2"/>
  <c r="P8" i="2"/>
  <c r="O496" i="2"/>
  <c r="F664" i="2"/>
  <c r="D840" i="2"/>
  <c r="D469" i="2"/>
  <c r="O808" i="2"/>
  <c r="E886" i="2"/>
  <c r="O466" i="2"/>
  <c r="K298" i="2"/>
  <c r="K217" i="2"/>
  <c r="D70" i="2"/>
  <c r="K510" i="2"/>
  <c r="J877" i="2"/>
  <c r="F15" i="2"/>
  <c r="C579" i="2"/>
  <c r="K894" i="2"/>
  <c r="F496" i="2"/>
  <c r="O642" i="2"/>
  <c r="J109" i="2"/>
  <c r="E268" i="2"/>
  <c r="C30" i="2"/>
  <c r="O674" i="2"/>
  <c r="E770" i="2"/>
  <c r="P545" i="2"/>
  <c r="O4" i="2"/>
  <c r="K596" i="2"/>
  <c r="J519" i="2"/>
  <c r="E328" i="2"/>
  <c r="D386" i="2"/>
  <c r="E98" i="2"/>
  <c r="P277" i="2"/>
  <c r="K621" i="2"/>
  <c r="D384" i="2"/>
  <c r="D189" i="2"/>
  <c r="O429" i="2"/>
  <c r="F181" i="2"/>
  <c r="H400" i="2"/>
  <c r="J140" i="2"/>
  <c r="B383" i="2"/>
  <c r="J844" i="2"/>
  <c r="K133" i="2"/>
  <c r="B284" i="2"/>
  <c r="Q160" i="2"/>
  <c r="J837" i="2"/>
  <c r="H710" i="2"/>
  <c r="H638" i="2"/>
  <c r="P627" i="2"/>
  <c r="Q762" i="2"/>
  <c r="K189" i="2"/>
  <c r="F624" i="2"/>
  <c r="J827" i="2"/>
  <c r="P234" i="2"/>
  <c r="D36" i="2"/>
  <c r="E416" i="2"/>
  <c r="E870" i="2"/>
  <c r="Q24" i="2"/>
  <c r="J496" i="2"/>
  <c r="C201" i="2"/>
  <c r="F263" i="2"/>
  <c r="Q357" i="2"/>
  <c r="O530" i="2"/>
  <c r="D651" i="2"/>
  <c r="H256" i="2"/>
  <c r="H640" i="2"/>
  <c r="D413" i="2"/>
  <c r="D10" i="2"/>
  <c r="E51" i="2"/>
  <c r="Q438" i="2"/>
  <c r="J400" i="2"/>
  <c r="K829" i="2"/>
  <c r="D756" i="2"/>
  <c r="E477" i="2"/>
  <c r="H5" i="2"/>
  <c r="Q53" i="2"/>
  <c r="P189" i="2"/>
  <c r="P718" i="2"/>
  <c r="J42" i="2"/>
  <c r="F613" i="2"/>
  <c r="F40" i="2"/>
  <c r="C454" i="2"/>
  <c r="O842" i="2"/>
  <c r="K540" i="2"/>
  <c r="E188" i="2"/>
  <c r="P616" i="2"/>
  <c r="D821" i="2"/>
  <c r="K100" i="2"/>
  <c r="O407" i="2"/>
  <c r="O749" i="2"/>
  <c r="E295" i="2"/>
  <c r="P208" i="2"/>
  <c r="Q155" i="2"/>
  <c r="E898" i="2"/>
  <c r="C869" i="2"/>
  <c r="P363" i="2"/>
  <c r="F506" i="2"/>
  <c r="C306" i="2"/>
  <c r="D762" i="2"/>
  <c r="Q96" i="2"/>
  <c r="K280" i="2"/>
  <c r="F356" i="2"/>
  <c r="E191" i="2"/>
  <c r="Q548" i="2"/>
  <c r="O697" i="2"/>
  <c r="C404" i="2"/>
  <c r="Q360" i="2"/>
  <c r="Q678" i="2"/>
  <c r="J594" i="2"/>
  <c r="H771" i="2"/>
  <c r="B661" i="2"/>
  <c r="C555" i="2"/>
  <c r="H324" i="2"/>
  <c r="J65" i="2"/>
  <c r="P256" i="2"/>
  <c r="C280" i="2"/>
  <c r="C627" i="2"/>
  <c r="H235" i="2"/>
  <c r="Q870" i="2"/>
  <c r="B441" i="2"/>
  <c r="E668" i="2"/>
  <c r="H230" i="2"/>
  <c r="C366" i="2"/>
  <c r="K389" i="2"/>
  <c r="Q647" i="2"/>
  <c r="Q6" i="2"/>
  <c r="E677" i="2"/>
  <c r="E634" i="2"/>
  <c r="J576" i="2"/>
  <c r="D30" i="2"/>
  <c r="E116" i="2"/>
  <c r="D588" i="2"/>
  <c r="F53" i="2"/>
  <c r="H617" i="2"/>
  <c r="B303" i="2"/>
  <c r="H28" i="2"/>
  <c r="J282" i="2"/>
  <c r="K482" i="2"/>
  <c r="K341" i="2"/>
  <c r="F254" i="2"/>
  <c r="E201" i="2"/>
  <c r="P250" i="2"/>
  <c r="Q443" i="2"/>
  <c r="B351" i="2"/>
  <c r="E88" i="2"/>
  <c r="Q132" i="2"/>
  <c r="P403" i="2"/>
  <c r="H817" i="2"/>
  <c r="E858" i="2"/>
  <c r="K581" i="2"/>
  <c r="Q776" i="2"/>
  <c r="K549" i="2"/>
  <c r="F359" i="2"/>
  <c r="B388" i="2"/>
  <c r="J71" i="2"/>
  <c r="H115" i="2"/>
  <c r="P357" i="2"/>
  <c r="P804" i="2"/>
  <c r="F532" i="2"/>
  <c r="E787" i="2"/>
  <c r="Q709" i="2"/>
  <c r="O65" i="2"/>
  <c r="P163" i="2"/>
  <c r="Q556" i="2"/>
  <c r="K605" i="2"/>
  <c r="C667" i="2"/>
  <c r="C507" i="2"/>
  <c r="D7" i="2"/>
  <c r="B171" i="2"/>
  <c r="D239" i="2"/>
  <c r="P869" i="2"/>
  <c r="O274" i="2"/>
  <c r="H627" i="2"/>
  <c r="F524" i="2"/>
  <c r="H42" i="2"/>
  <c r="C871" i="2"/>
  <c r="Q818" i="2"/>
  <c r="H871" i="2"/>
  <c r="Q800" i="2"/>
  <c r="K295" i="2"/>
  <c r="D411" i="2"/>
  <c r="K403" i="2"/>
  <c r="K527" i="2"/>
  <c r="F382" i="2"/>
  <c r="D568" i="2"/>
  <c r="K600" i="2"/>
  <c r="Q679" i="2"/>
  <c r="K174" i="2"/>
  <c r="B624" i="2"/>
  <c r="O846" i="2"/>
  <c r="E308" i="2"/>
  <c r="C885" i="2"/>
  <c r="F615" i="2"/>
  <c r="H563" i="2"/>
  <c r="Q69" i="2"/>
  <c r="B811" i="2"/>
  <c r="P464" i="2"/>
  <c r="O8" i="2"/>
  <c r="Q621" i="2"/>
  <c r="C565" i="2"/>
  <c r="E409" i="2"/>
  <c r="O594" i="2"/>
  <c r="B260" i="2"/>
  <c r="F810" i="2"/>
  <c r="J77" i="2"/>
  <c r="D894" i="2"/>
  <c r="K365" i="2"/>
  <c r="Q163" i="2"/>
  <c r="J470" i="2"/>
  <c r="B223" i="2"/>
  <c r="D66" i="2"/>
  <c r="E531" i="2"/>
  <c r="E96" i="2"/>
  <c r="H347" i="2"/>
  <c r="Q612" i="2"/>
  <c r="P749" i="2"/>
  <c r="K177" i="2"/>
  <c r="E21" i="2"/>
  <c r="H468" i="2"/>
  <c r="E580" i="2"/>
  <c r="P854" i="2"/>
  <c r="F447" i="2"/>
  <c r="C606" i="2"/>
  <c r="P293" i="2"/>
  <c r="P565" i="2"/>
  <c r="Q205" i="2"/>
  <c r="O585" i="2"/>
  <c r="K115" i="2"/>
  <c r="B245" i="2"/>
  <c r="K483" i="2"/>
  <c r="D355" i="2"/>
  <c r="K197" i="2"/>
  <c r="P127" i="2"/>
  <c r="D884" i="2"/>
  <c r="J166" i="2"/>
  <c r="O217" i="2"/>
  <c r="P640" i="2"/>
  <c r="E64" i="2"/>
  <c r="E611" i="2"/>
  <c r="D118" i="2"/>
  <c r="O5" i="2"/>
  <c r="K599" i="2"/>
  <c r="H41" i="2"/>
  <c r="C182" i="2"/>
  <c r="Q236" i="2"/>
  <c r="C416" i="2"/>
  <c r="F487" i="2"/>
  <c r="E830" i="2"/>
  <c r="B336" i="2"/>
  <c r="J516" i="2"/>
  <c r="B81" i="2"/>
  <c r="J188" i="2"/>
  <c r="D551" i="2"/>
  <c r="K828" i="2"/>
  <c r="Q476" i="2"/>
  <c r="E454" i="2"/>
  <c r="K406" i="2"/>
  <c r="E396" i="2"/>
  <c r="B689" i="2"/>
  <c r="K515" i="2"/>
  <c r="H177" i="2"/>
  <c r="C56" i="2"/>
  <c r="P218" i="2"/>
  <c r="H570" i="2"/>
  <c r="C528" i="2"/>
  <c r="H438" i="2"/>
  <c r="H855" i="2"/>
  <c r="E519" i="2"/>
  <c r="B603" i="2"/>
  <c r="J391" i="2"/>
  <c r="O470" i="2"/>
  <c r="J242" i="2"/>
  <c r="P286" i="2"/>
  <c r="O658" i="2"/>
  <c r="O64" i="2"/>
  <c r="J158" i="2"/>
  <c r="Q692" i="2"/>
  <c r="P17" i="2"/>
  <c r="J31" i="2"/>
  <c r="B132" i="2"/>
  <c r="C859" i="2"/>
  <c r="P878" i="2"/>
  <c r="E232" i="2"/>
  <c r="P484" i="2"/>
  <c r="F214" i="2"/>
  <c r="J725" i="2"/>
  <c r="P567" i="2"/>
  <c r="J658" i="2"/>
  <c r="C159" i="2"/>
  <c r="J850" i="2"/>
  <c r="Q655" i="2"/>
  <c r="J477" i="2"/>
  <c r="B602" i="2"/>
  <c r="P703" i="2"/>
  <c r="E384" i="2"/>
  <c r="J256" i="2"/>
  <c r="Q44" i="2"/>
  <c r="E525" i="2"/>
  <c r="Q284" i="2"/>
  <c r="P223" i="2"/>
  <c r="P831" i="2"/>
  <c r="C608" i="2"/>
  <c r="H258" i="2"/>
  <c r="C431" i="2"/>
  <c r="O615" i="2"/>
  <c r="Q882" i="2"/>
  <c r="P350" i="2"/>
  <c r="J513" i="2"/>
  <c r="D574" i="2"/>
  <c r="K71" i="2"/>
  <c r="D755" i="2"/>
  <c r="K787" i="2"/>
  <c r="P859" i="2"/>
  <c r="F30" i="2"/>
  <c r="C116" i="2"/>
  <c r="C233" i="2"/>
  <c r="P698" i="2"/>
  <c r="C402" i="2"/>
  <c r="K363" i="2"/>
  <c r="E707" i="2"/>
  <c r="D782" i="2"/>
  <c r="K251" i="2"/>
  <c r="O590" i="2"/>
  <c r="D257" i="2"/>
  <c r="E235" i="2"/>
  <c r="J442" i="2"/>
  <c r="J608" i="2"/>
  <c r="D459" i="2"/>
  <c r="H822" i="2"/>
  <c r="H116" i="2"/>
  <c r="J603" i="2"/>
  <c r="P802" i="2"/>
  <c r="P346" i="2"/>
  <c r="P19" i="2"/>
  <c r="K491" i="2"/>
  <c r="F541" i="2"/>
  <c r="E761" i="2"/>
  <c r="B368" i="2"/>
  <c r="F731" i="2"/>
  <c r="J5" i="2"/>
  <c r="O771" i="2"/>
  <c r="H288" i="2"/>
  <c r="O121" i="2"/>
  <c r="P561" i="2"/>
  <c r="C421" i="2"/>
  <c r="J661" i="2"/>
  <c r="K589" i="2"/>
  <c r="E269" i="2"/>
  <c r="O12" i="2"/>
  <c r="F238" i="2"/>
  <c r="P307" i="2"/>
  <c r="Q514" i="2"/>
  <c r="C640" i="2"/>
  <c r="C437" i="2"/>
  <c r="O739" i="2"/>
  <c r="Q209" i="2"/>
  <c r="F575" i="2"/>
  <c r="D718" i="2"/>
  <c r="H718" i="2"/>
  <c r="B293" i="2"/>
  <c r="B318" i="2"/>
  <c r="P169" i="2"/>
  <c r="Q22" i="2"/>
  <c r="Q34" i="2"/>
  <c r="J435" i="2"/>
  <c r="K679" i="2"/>
  <c r="P877" i="2"/>
  <c r="P550" i="2"/>
  <c r="F482" i="2"/>
  <c r="P890" i="2"/>
  <c r="P532" i="2"/>
  <c r="P453" i="2"/>
  <c r="E704" i="2"/>
  <c r="P821" i="2"/>
  <c r="P149" i="2"/>
  <c r="Q18" i="2"/>
  <c r="H582" i="2"/>
  <c r="K192" i="2"/>
  <c r="K611" i="2"/>
  <c r="E688" i="2"/>
  <c r="P534" i="2"/>
  <c r="H480" i="2"/>
  <c r="E323" i="2"/>
  <c r="P660" i="2"/>
  <c r="P219" i="2"/>
  <c r="Q537" i="2"/>
  <c r="P182" i="2"/>
  <c r="Q17" i="2"/>
  <c r="J32" i="2"/>
  <c r="P214" i="2"/>
  <c r="F632" i="2"/>
  <c r="J342" i="2"/>
  <c r="C756" i="2"/>
  <c r="H291" i="2"/>
  <c r="K536" i="2"/>
  <c r="D534" i="2"/>
  <c r="D407" i="2"/>
  <c r="H511" i="2"/>
  <c r="O553" i="2"/>
  <c r="H294" i="2"/>
  <c r="J549" i="2"/>
  <c r="J680" i="2"/>
  <c r="D723" i="2"/>
  <c r="B740" i="2"/>
  <c r="J10" i="2"/>
  <c r="E132" i="2"/>
  <c r="E225" i="2"/>
  <c r="F403" i="2"/>
  <c r="H8" i="2"/>
  <c r="C78" i="2"/>
  <c r="O273" i="2"/>
  <c r="F273" i="2"/>
  <c r="O509" i="2"/>
  <c r="B759" i="2"/>
  <c r="F549" i="2"/>
  <c r="F492" i="2"/>
  <c r="B209" i="2"/>
  <c r="J540" i="2"/>
  <c r="F877" i="2"/>
  <c r="D705" i="2"/>
  <c r="K687" i="2"/>
  <c r="H857" i="2"/>
  <c r="O663" i="2"/>
  <c r="D567" i="2"/>
  <c r="D828" i="2"/>
  <c r="D796" i="2"/>
  <c r="H820" i="2"/>
  <c r="H649" i="2"/>
  <c r="B856" i="2"/>
  <c r="K872" i="2"/>
  <c r="K486" i="2"/>
  <c r="J64" i="2"/>
  <c r="H51" i="2"/>
  <c r="H517" i="2"/>
  <c r="J880" i="2"/>
  <c r="D130" i="2"/>
  <c r="K878" i="2"/>
  <c r="Q422" i="2"/>
  <c r="J710" i="2"/>
  <c r="D866" i="2"/>
  <c r="D138" i="2"/>
  <c r="C623" i="2"/>
  <c r="O76" i="2"/>
  <c r="K350" i="2"/>
  <c r="F411" i="2"/>
  <c r="D419" i="2"/>
  <c r="J415" i="2"/>
  <c r="F192" i="2"/>
  <c r="J523" i="2"/>
  <c r="P238" i="2"/>
  <c r="K479" i="2"/>
  <c r="B456" i="2"/>
  <c r="P285" i="2"/>
  <c r="P166" i="2"/>
  <c r="B35" i="2"/>
  <c r="Q426" i="2"/>
  <c r="F19" i="2"/>
  <c r="Q643" i="2"/>
  <c r="B769" i="2"/>
  <c r="J489" i="2"/>
  <c r="B392" i="2"/>
  <c r="D8" i="2"/>
  <c r="B833" i="2"/>
  <c r="J881" i="2"/>
  <c r="K692" i="2"/>
  <c r="D731" i="2"/>
  <c r="O25" i="2"/>
  <c r="P512" i="2"/>
  <c r="K211" i="2"/>
  <c r="C767" i="2"/>
  <c r="P486" i="2"/>
  <c r="D212" i="2"/>
  <c r="D530" i="2"/>
  <c r="K249" i="2"/>
  <c r="C390" i="2"/>
  <c r="F826" i="2"/>
  <c r="P629" i="2"/>
  <c r="K870" i="2"/>
  <c r="Q576" i="2"/>
  <c r="F243" i="2"/>
  <c r="O338" i="2"/>
  <c r="E447" i="2"/>
  <c r="K183" i="2"/>
  <c r="P566" i="2"/>
  <c r="K381" i="2"/>
  <c r="H542" i="2"/>
  <c r="K130" i="2"/>
  <c r="F730" i="2"/>
  <c r="O331" i="2"/>
  <c r="P51" i="2"/>
  <c r="P18" i="2"/>
  <c r="P515" i="2"/>
  <c r="J554" i="2"/>
  <c r="B199" i="2"/>
  <c r="C520" i="2"/>
  <c r="F342" i="2"/>
  <c r="O650" i="2"/>
  <c r="Q451" i="2"/>
  <c r="J849" i="2"/>
  <c r="B436" i="2"/>
  <c r="F292" i="2"/>
  <c r="C87" i="2"/>
  <c r="Q467" i="2"/>
  <c r="K337" i="2"/>
  <c r="D550" i="2"/>
  <c r="H226" i="2"/>
  <c r="P855" i="2"/>
  <c r="O194" i="2"/>
  <c r="K518" i="2"/>
  <c r="F156" i="2"/>
  <c r="B97" i="2"/>
  <c r="H139" i="2"/>
  <c r="F784" i="2"/>
  <c r="C313" i="2"/>
  <c r="F149" i="2"/>
  <c r="O605" i="2"/>
  <c r="O24" i="2"/>
  <c r="P380" i="2"/>
  <c r="E394" i="2"/>
  <c r="O298" i="2"/>
  <c r="K793" i="2"/>
  <c r="B18" i="2"/>
  <c r="J547" i="2"/>
  <c r="K357" i="2"/>
  <c r="H293" i="2"/>
  <c r="O645" i="2"/>
  <c r="C665" i="2"/>
  <c r="H250" i="2"/>
  <c r="K222" i="2"/>
  <c r="D758" i="2"/>
  <c r="H117" i="2"/>
  <c r="J154" i="2"/>
  <c r="B455" i="2"/>
  <c r="F867" i="2"/>
  <c r="O145" i="2"/>
  <c r="P469" i="2"/>
  <c r="Q872" i="2"/>
  <c r="F409" i="2"/>
  <c r="P704" i="2"/>
  <c r="J155" i="2"/>
  <c r="D740" i="2"/>
  <c r="F760" i="2"/>
  <c r="E737" i="2"/>
  <c r="D329" i="2"/>
  <c r="O851" i="2"/>
  <c r="O323" i="2"/>
  <c r="J14" i="2"/>
  <c r="C240" i="2"/>
  <c r="F600" i="2"/>
  <c r="F662" i="2"/>
  <c r="H611" i="2"/>
  <c r="F686" i="2"/>
  <c r="Q326" i="2"/>
  <c r="D49" i="2"/>
  <c r="K520" i="2"/>
  <c r="K575" i="2"/>
  <c r="F162" i="2"/>
  <c r="B3" i="2"/>
  <c r="P705" i="2"/>
  <c r="C369" i="2"/>
  <c r="Q410" i="2"/>
  <c r="B5" i="2"/>
  <c r="F657" i="2"/>
  <c r="F765" i="2"/>
  <c r="O204" i="2"/>
  <c r="O375" i="2"/>
  <c r="C619" i="2"/>
  <c r="E807" i="2"/>
  <c r="C660" i="2"/>
  <c r="E135" i="2"/>
  <c r="O395" i="2"/>
  <c r="O391" i="2"/>
  <c r="E287" i="2"/>
  <c r="K142" i="2"/>
  <c r="K392" i="2"/>
  <c r="O614" i="2"/>
  <c r="P644" i="2"/>
  <c r="E359" i="2"/>
  <c r="Q839" i="2"/>
  <c r="D667" i="2"/>
  <c r="D572" i="2"/>
  <c r="Q64" i="2"/>
  <c r="H4" i="2"/>
  <c r="F833" i="2"/>
  <c r="E256" i="2"/>
  <c r="D82" i="2"/>
  <c r="J159" i="2"/>
  <c r="K299" i="2"/>
  <c r="J341" i="2"/>
  <c r="F88" i="2"/>
  <c r="B826" i="2"/>
  <c r="B462" i="2"/>
  <c r="D559" i="2"/>
  <c r="Q593" i="2"/>
  <c r="J638" i="2"/>
  <c r="F99" i="2"/>
  <c r="P837" i="2"/>
  <c r="E467" i="2"/>
  <c r="H214" i="2"/>
  <c r="B608" i="2"/>
  <c r="K131" i="2"/>
  <c r="B730" i="2"/>
  <c r="D712" i="2"/>
  <c r="D430" i="2"/>
  <c r="H61" i="2"/>
  <c r="C841" i="2"/>
  <c r="K698" i="2"/>
  <c r="J82" i="2"/>
  <c r="B141" i="2"/>
  <c r="D232" i="2"/>
  <c r="D730" i="2"/>
  <c r="K752" i="2"/>
  <c r="F793" i="2"/>
  <c r="Q257" i="2"/>
  <c r="K105" i="2"/>
  <c r="Q300" i="2"/>
  <c r="O794" i="2"/>
  <c r="D596" i="2"/>
  <c r="C193" i="2"/>
  <c r="H59" i="2"/>
  <c r="E628" i="2"/>
  <c r="K847" i="2"/>
  <c r="K500" i="2"/>
  <c r="P791" i="2"/>
  <c r="J596" i="2"/>
  <c r="B181" i="2"/>
  <c r="D752" i="2"/>
  <c r="F108" i="2"/>
  <c r="D39" i="2"/>
  <c r="J700" i="2"/>
  <c r="E834" i="2"/>
  <c r="O198" i="2"/>
  <c r="B44" i="2"/>
  <c r="E407" i="2"/>
  <c r="H420" i="2"/>
  <c r="F39" i="2"/>
  <c r="K283" i="2"/>
  <c r="J202" i="2"/>
  <c r="D747" i="2"/>
  <c r="Q696" i="2"/>
  <c r="D23" i="2"/>
  <c r="E720" i="2"/>
  <c r="J828" i="2"/>
  <c r="F491" i="2"/>
  <c r="D484" i="2"/>
  <c r="J421" i="2"/>
  <c r="H113" i="2"/>
  <c r="H827" i="2"/>
  <c r="E728" i="2"/>
  <c r="B543" i="2"/>
  <c r="C166" i="2"/>
  <c r="B488" i="2"/>
  <c r="D843" i="2"/>
  <c r="K28" i="2"/>
  <c r="H179" i="2"/>
  <c r="E693" i="2"/>
  <c r="E871" i="2"/>
  <c r="E448" i="2"/>
  <c r="Q244" i="2"/>
  <c r="B221" i="2"/>
  <c r="J788" i="2"/>
  <c r="H662" i="2"/>
  <c r="O555" i="2"/>
  <c r="B615" i="2"/>
  <c r="D311" i="2"/>
  <c r="K182" i="2"/>
  <c r="D399" i="2"/>
  <c r="E261" i="2"/>
  <c r="E83" i="2"/>
  <c r="J351" i="2"/>
  <c r="E868" i="2"/>
  <c r="F852" i="2"/>
  <c r="K966" i="2"/>
  <c r="C835" i="2"/>
  <c r="K516" i="2"/>
  <c r="J843" i="2"/>
  <c r="F257" i="2"/>
  <c r="F51" i="2"/>
  <c r="H442" i="2"/>
  <c r="Q143" i="2"/>
  <c r="O144" i="2"/>
  <c r="J760" i="2"/>
  <c r="C707" i="2"/>
  <c r="K110" i="2"/>
  <c r="P398" i="2"/>
  <c r="E194" i="2"/>
  <c r="P56" i="2"/>
  <c r="C288" i="2"/>
  <c r="K675" i="2"/>
  <c r="O216" i="2"/>
  <c r="E863" i="2"/>
  <c r="P352" i="2"/>
  <c r="K122" i="2"/>
  <c r="E168" i="2"/>
  <c r="F467" i="2"/>
  <c r="P797" i="2"/>
  <c r="H371" i="2"/>
  <c r="F11" i="2"/>
  <c r="P849" i="2"/>
  <c r="E109" i="2"/>
  <c r="D397" i="2"/>
  <c r="K147" i="2"/>
  <c r="P114" i="2"/>
  <c r="O240" i="2"/>
  <c r="F699" i="2"/>
  <c r="F637" i="2"/>
  <c r="B846" i="2"/>
  <c r="F773" i="2"/>
  <c r="D127" i="2"/>
  <c r="O394" i="2"/>
  <c r="B883" i="2"/>
  <c r="J431" i="2"/>
  <c r="Q482" i="2"/>
  <c r="F845" i="2"/>
  <c r="D292" i="2"/>
  <c r="F706" i="2"/>
  <c r="H788" i="2"/>
  <c r="H839" i="2"/>
  <c r="Q20" i="2"/>
  <c r="O800" i="2"/>
  <c r="F130" i="2"/>
  <c r="E436" i="2"/>
  <c r="D354" i="2"/>
  <c r="D156" i="2"/>
  <c r="C656" i="2"/>
  <c r="H108" i="2"/>
  <c r="Q77" i="2"/>
  <c r="D34" i="2"/>
  <c r="P648" i="2"/>
  <c r="K498" i="2"/>
  <c r="Q480" i="2"/>
  <c r="D244" i="2"/>
  <c r="Q793" i="2"/>
  <c r="C320" i="2"/>
  <c r="K245" i="2"/>
  <c r="B595" i="2"/>
  <c r="C700" i="2"/>
  <c r="H549" i="2"/>
  <c r="B357" i="2"/>
  <c r="E141" i="2"/>
  <c r="P549" i="2"/>
  <c r="O619" i="2"/>
  <c r="F519" i="2"/>
  <c r="E153" i="2"/>
  <c r="C242" i="2"/>
  <c r="J24" i="2"/>
  <c r="B850" i="2"/>
  <c r="K517" i="2"/>
  <c r="E725" i="2"/>
  <c r="B754" i="2"/>
  <c r="P442" i="2"/>
  <c r="B556" i="2"/>
  <c r="J515" i="2"/>
  <c r="F675" i="2"/>
  <c r="J591" i="2"/>
  <c r="D75" i="2"/>
  <c r="H209" i="2"/>
  <c r="J667" i="2"/>
  <c r="O517" i="2"/>
  <c r="F562" i="2"/>
  <c r="Q241" i="2"/>
  <c r="P157" i="2"/>
  <c r="O490" i="2"/>
  <c r="E513" i="2"/>
  <c r="D457" i="2"/>
  <c r="H847" i="2"/>
  <c r="Q274" i="2"/>
  <c r="D3" i="2"/>
  <c r="H513" i="2"/>
  <c r="P488" i="2"/>
  <c r="C852" i="2"/>
  <c r="B92" i="2"/>
  <c r="F182" i="2"/>
  <c r="P406" i="2"/>
  <c r="F711" i="2"/>
  <c r="J444" i="2"/>
  <c r="H398" i="2"/>
  <c r="J766" i="2"/>
  <c r="C438" i="2"/>
  <c r="C863" i="2"/>
  <c r="O814" i="2"/>
  <c r="E151" i="2"/>
  <c r="D122" i="2"/>
  <c r="P382" i="2"/>
  <c r="K868" i="2"/>
  <c r="Q32" i="2"/>
  <c r="Q755" i="2"/>
  <c r="Q546" i="2"/>
  <c r="K481" i="2"/>
  <c r="O766" i="2"/>
  <c r="P70" i="2"/>
  <c r="B584" i="2"/>
  <c r="O316" i="2"/>
  <c r="D13" i="2"/>
  <c r="D641" i="2"/>
  <c r="O108" i="2"/>
  <c r="E499" i="2"/>
  <c r="P493" i="2"/>
  <c r="E894" i="2"/>
  <c r="H87" i="2"/>
  <c r="J181" i="2"/>
  <c r="E339" i="2"/>
  <c r="Q286" i="2"/>
  <c r="J225" i="2"/>
  <c r="C790" i="2"/>
  <c r="K271" i="2"/>
  <c r="P626" i="2"/>
  <c r="H484" i="2"/>
  <c r="P628" i="2"/>
  <c r="D734" i="2"/>
  <c r="P872" i="2"/>
  <c r="J848" i="2"/>
  <c r="J458" i="2"/>
  <c r="E581" i="2"/>
  <c r="J777" i="2"/>
  <c r="B162" i="2"/>
  <c r="O473" i="2"/>
  <c r="C639" i="2"/>
  <c r="C541" i="2"/>
  <c r="H314" i="2"/>
  <c r="J15" i="2"/>
  <c r="Q370" i="2"/>
  <c r="D260" i="2"/>
  <c r="O904" i="2"/>
  <c r="E749" i="2"/>
  <c r="O137" i="2"/>
  <c r="C492" i="2"/>
  <c r="E92" i="2"/>
  <c r="P213" i="2"/>
  <c r="J250" i="2"/>
  <c r="J476" i="2"/>
  <c r="H439" i="2"/>
  <c r="Q622" i="2"/>
  <c r="P343" i="2"/>
  <c r="E740" i="2"/>
  <c r="D271" i="2"/>
  <c r="Q746" i="2"/>
  <c r="P93" i="2"/>
  <c r="D806" i="2"/>
  <c r="D16" i="2"/>
  <c r="C209" i="2"/>
  <c r="J860" i="2"/>
  <c r="F187" i="2"/>
  <c r="P478" i="2"/>
  <c r="P729" i="2"/>
  <c r="O159" i="2"/>
  <c r="E165" i="2"/>
  <c r="F681" i="2"/>
  <c r="B370" i="2"/>
  <c r="K546" i="2"/>
  <c r="Q86" i="2"/>
  <c r="H834" i="2"/>
  <c r="Q428" i="2"/>
  <c r="H399" i="2"/>
  <c r="F65" i="2"/>
  <c r="H894" i="2"/>
  <c r="O710" i="2"/>
  <c r="C558" i="2"/>
  <c r="E711" i="2"/>
  <c r="H481" i="2"/>
  <c r="O201" i="2"/>
  <c r="H237" i="2"/>
  <c r="O424" i="2"/>
  <c r="O93" i="2"/>
  <c r="O525" i="2"/>
  <c r="J744" i="2"/>
  <c r="E524" i="2"/>
  <c r="K292" i="2"/>
  <c r="O156" i="2"/>
  <c r="E655" i="2"/>
  <c r="C26" i="2"/>
  <c r="J517" i="2"/>
  <c r="Q648" i="2"/>
  <c r="B567" i="2"/>
  <c r="F396" i="2"/>
  <c r="E389" i="2"/>
  <c r="D585" i="2"/>
  <c r="B711" i="2"/>
  <c r="E431" i="2"/>
  <c r="B160" i="2"/>
  <c r="E721" i="2"/>
  <c r="B247" i="2"/>
  <c r="J668" i="2"/>
  <c r="J420" i="2"/>
  <c r="C236" i="2"/>
  <c r="F71" i="2"/>
  <c r="F261" i="2"/>
  <c r="F357" i="2"/>
  <c r="O626" i="2"/>
  <c r="J50" i="2"/>
  <c r="J713" i="2"/>
  <c r="B348" i="2"/>
  <c r="O545" i="2"/>
  <c r="F505" i="2"/>
  <c r="C761" i="2"/>
  <c r="H181" i="2"/>
  <c r="D722" i="2"/>
  <c r="P604" i="2"/>
  <c r="F2" i="2"/>
  <c r="C216" i="2"/>
  <c r="J800" i="2"/>
  <c r="Q260" i="2"/>
  <c r="F215" i="2"/>
  <c r="J167" i="2"/>
  <c r="C826" i="2"/>
  <c r="B803" i="2"/>
  <c r="D137" i="2"/>
  <c r="O459" i="2"/>
  <c r="J355" i="2"/>
  <c r="O484" i="2"/>
  <c r="H199" i="2"/>
  <c r="F112" i="2"/>
  <c r="K845" i="2"/>
  <c r="F395" i="2"/>
  <c r="Q842" i="2"/>
  <c r="H182" i="2"/>
  <c r="F821" i="2"/>
  <c r="K601" i="2"/>
  <c r="F813" i="2"/>
  <c r="D80" i="2"/>
  <c r="H765" i="2"/>
  <c r="O832" i="2"/>
  <c r="B724" i="2"/>
  <c r="H334" i="2"/>
  <c r="Q540" i="2"/>
  <c r="B257" i="2"/>
  <c r="O423" i="2"/>
  <c r="C109" i="2"/>
  <c r="F458" i="2"/>
  <c r="O449" i="2"/>
  <c r="E204" i="2"/>
  <c r="D231" i="2"/>
  <c r="D221" i="2"/>
  <c r="D767" i="2"/>
  <c r="J17" i="2"/>
  <c r="Q624" i="2"/>
  <c r="E726" i="2"/>
  <c r="K771" i="2"/>
  <c r="E510" i="2"/>
  <c r="C150" i="2"/>
  <c r="O371" i="2"/>
  <c r="F14" i="2"/>
  <c r="B708" i="2"/>
  <c r="Q49" i="2"/>
  <c r="O603" i="2"/>
  <c r="P823" i="2"/>
  <c r="O276" i="2"/>
  <c r="K138" i="2"/>
  <c r="K550" i="2"/>
  <c r="K468" i="2"/>
  <c r="H153" i="2"/>
  <c r="P587" i="2"/>
  <c r="K437" i="2"/>
  <c r="E238" i="2"/>
  <c r="P677" i="2"/>
  <c r="F394" i="2"/>
  <c r="F140" i="2"/>
  <c r="D378" i="2"/>
  <c r="E60" i="2"/>
  <c r="C180" i="2"/>
  <c r="F847" i="2"/>
  <c r="D507" i="2"/>
  <c r="C469" i="2"/>
  <c r="Q9" i="2"/>
  <c r="J36" i="2"/>
  <c r="C451" i="2"/>
  <c r="K444" i="2"/>
  <c r="J852" i="2"/>
  <c r="C271" i="2"/>
  <c r="B609" i="2"/>
  <c r="B821" i="2"/>
  <c r="Q94" i="2"/>
  <c r="E556" i="2"/>
  <c r="P96" i="2"/>
  <c r="P726" i="2"/>
  <c r="H500" i="2"/>
  <c r="K443" i="2"/>
  <c r="Q395" i="2"/>
  <c r="K558" i="2"/>
  <c r="D74" i="2"/>
  <c r="P489" i="2"/>
  <c r="E471" i="2"/>
  <c r="E102" i="2"/>
  <c r="P773" i="2"/>
  <c r="C315" i="2"/>
  <c r="D427" i="2"/>
  <c r="O223" i="2"/>
  <c r="H435" i="2"/>
  <c r="H96" i="2"/>
  <c r="K602" i="2"/>
  <c r="Q321" i="2"/>
  <c r="Q573" i="2"/>
  <c r="C310" i="2"/>
  <c r="D368" i="2"/>
  <c r="K856" i="2"/>
  <c r="P440" i="2"/>
  <c r="Q65" i="2"/>
  <c r="J232" i="2"/>
  <c r="F322" i="2"/>
  <c r="F671" i="2"/>
  <c r="P375" i="2"/>
  <c r="H187" i="2"/>
  <c r="O647" i="2"/>
  <c r="C21" i="2"/>
  <c r="P264" i="2"/>
  <c r="C332" i="2"/>
  <c r="O79" i="2"/>
  <c r="H21" i="2"/>
  <c r="J396" i="2"/>
  <c r="H459" i="2"/>
  <c r="Q8" i="2"/>
  <c r="H2" i="2"/>
  <c r="J235" i="2"/>
  <c r="J481" i="2"/>
  <c r="H384" i="2"/>
  <c r="Q137" i="2"/>
  <c r="O877" i="2"/>
  <c r="B107" i="2"/>
  <c r="D262" i="2"/>
  <c r="J426" i="2"/>
  <c r="Q719" i="2"/>
  <c r="C251" i="2"/>
  <c r="D177" i="2"/>
  <c r="F67" i="2"/>
  <c r="D799" i="2"/>
  <c r="F332" i="2"/>
  <c r="O86" i="2"/>
  <c r="E202" i="2"/>
  <c r="E424" i="2"/>
  <c r="J79" i="2"/>
  <c r="B772" i="2"/>
  <c r="D803" i="2"/>
  <c r="H575" i="2"/>
  <c r="Q150" i="2"/>
  <c r="E645" i="2"/>
  <c r="Q761" i="2"/>
  <c r="E670" i="2"/>
  <c r="P807" i="2"/>
  <c r="O21" i="2"/>
  <c r="D336" i="2"/>
  <c r="J570" i="2"/>
  <c r="P152" i="2"/>
  <c r="O309" i="2"/>
  <c r="H114" i="2"/>
  <c r="J257" i="2"/>
  <c r="K66" i="2"/>
  <c r="B271" i="2"/>
  <c r="H565" i="2"/>
  <c r="O344" i="2"/>
  <c r="O565" i="2"/>
  <c r="Q314" i="2"/>
  <c r="D658" i="2"/>
  <c r="F236" i="2"/>
  <c r="B309" i="2"/>
  <c r="Q738" i="2"/>
  <c r="C591" i="2"/>
  <c r="H600" i="2"/>
  <c r="O895" i="2"/>
  <c r="B439" i="2"/>
  <c r="F77" i="2"/>
  <c r="D770" i="2"/>
  <c r="B334" i="2"/>
  <c r="K830" i="2"/>
  <c r="F175" i="2"/>
  <c r="F808" i="2"/>
  <c r="J34" i="2"/>
  <c r="P829" i="2"/>
  <c r="P408" i="2"/>
  <c r="E661" i="2"/>
  <c r="D205" i="2"/>
  <c r="H745" i="2"/>
  <c r="B452" i="2"/>
  <c r="B80" i="2"/>
  <c r="E361" i="2"/>
  <c r="J267" i="2"/>
  <c r="B678" i="2"/>
  <c r="J40" i="2"/>
  <c r="O700" i="2"/>
  <c r="C351" i="2"/>
  <c r="H705" i="2"/>
  <c r="Q752" i="2"/>
  <c r="J331" i="2"/>
  <c r="J565" i="2"/>
  <c r="H850" i="2"/>
  <c r="H251" i="2"/>
  <c r="B872" i="2"/>
  <c r="F270" i="2"/>
  <c r="P374" i="2"/>
  <c r="J506" i="2"/>
  <c r="Q30" i="2"/>
  <c r="J471" i="2"/>
  <c r="K561" i="2"/>
  <c r="F872" i="2"/>
  <c r="B265" i="2"/>
  <c r="B658" i="2"/>
  <c r="O753" i="2"/>
  <c r="K618" i="2"/>
  <c r="O726" i="2"/>
  <c r="K118" i="2"/>
  <c r="O515" i="2"/>
  <c r="E415" i="2"/>
  <c r="K814" i="2"/>
  <c r="F103" i="2"/>
  <c r="B546" i="2"/>
  <c r="J379" i="2"/>
  <c r="P783" i="2"/>
  <c r="D237" i="2"/>
  <c r="B681" i="2"/>
  <c r="K464" i="2"/>
  <c r="C83" i="2"/>
  <c r="D435" i="2"/>
  <c r="Q252" i="2"/>
  <c r="F884" i="2"/>
  <c r="C743" i="2"/>
  <c r="O421" i="2"/>
  <c r="C837" i="2"/>
  <c r="F868" i="2"/>
  <c r="J746" i="2"/>
  <c r="F336" i="2"/>
  <c r="B249" i="2"/>
  <c r="Q50" i="2"/>
  <c r="Q308" i="2"/>
  <c r="F271" i="2"/>
  <c r="K661" i="2"/>
  <c r="F819" i="2"/>
  <c r="D301" i="2"/>
  <c r="C870" i="2"/>
  <c r="E266" i="2"/>
  <c r="Q251" i="2"/>
  <c r="P310" i="2"/>
  <c r="O420" i="2"/>
  <c r="O437" i="2"/>
  <c r="F608" i="2"/>
  <c r="F16" i="2"/>
  <c r="B232" i="2"/>
  <c r="O62" i="2"/>
  <c r="H576" i="2"/>
  <c r="J198" i="2"/>
  <c r="C530" i="2"/>
  <c r="H742" i="2"/>
  <c r="Q427" i="2"/>
  <c r="D20" i="2"/>
  <c r="P851" i="2"/>
  <c r="B74" i="2"/>
  <c r="E276" i="2"/>
  <c r="D152" i="2"/>
  <c r="B863" i="2"/>
  <c r="F893" i="2"/>
  <c r="B203" i="2"/>
  <c r="D87" i="2"/>
  <c r="F240" i="2"/>
  <c r="F157" i="2"/>
  <c r="Q533" i="2"/>
  <c r="F461" i="2"/>
  <c r="C753" i="2"/>
  <c r="P676" i="2"/>
  <c r="J466" i="2"/>
  <c r="C358" i="2"/>
  <c r="P556" i="2"/>
  <c r="O142" i="2"/>
  <c r="B655" i="2"/>
  <c r="Q876" i="2"/>
  <c r="Q97" i="2"/>
  <c r="D225" i="2"/>
  <c r="J255" i="2"/>
  <c r="E388" i="2"/>
  <c r="E258" i="2"/>
  <c r="K879" i="2"/>
  <c r="B276" i="2"/>
  <c r="H18" i="2"/>
  <c r="J894" i="2"/>
  <c r="J600" i="2"/>
  <c r="C636" i="2"/>
  <c r="B133" i="2"/>
  <c r="O229" i="2"/>
  <c r="E717" i="2"/>
  <c r="C426" i="2"/>
  <c r="J78" i="2"/>
  <c r="E672" i="2"/>
  <c r="J95" i="2"/>
  <c r="Q770" i="2"/>
  <c r="F310" i="2"/>
  <c r="C307" i="2"/>
  <c r="H566" i="2"/>
  <c r="O861" i="2"/>
  <c r="Q234" i="2"/>
  <c r="C443" i="2"/>
  <c r="C784" i="2"/>
  <c r="P148" i="2"/>
  <c r="B830" i="2"/>
  <c r="B433" i="2"/>
  <c r="Q440" i="2"/>
  <c r="E58" i="2"/>
  <c r="F588" i="2"/>
  <c r="O299" i="2"/>
  <c r="B550" i="2"/>
  <c r="C321" i="2"/>
  <c r="P812" i="2"/>
  <c r="B660" i="2"/>
  <c r="O598" i="2"/>
  <c r="Q861" i="2"/>
  <c r="F384" i="2"/>
  <c r="D639" i="2"/>
  <c r="H804" i="2"/>
  <c r="P94" i="2"/>
  <c r="J185" i="2"/>
  <c r="O359" i="2"/>
  <c r="J541" i="2"/>
  <c r="Q654" i="2"/>
  <c r="E833" i="2"/>
  <c r="F869" i="2"/>
  <c r="O494" i="2"/>
  <c r="F591" i="2"/>
  <c r="P682" i="2"/>
  <c r="O230" i="2"/>
  <c r="Q324" i="2"/>
  <c r="P7" i="2"/>
  <c r="F324" i="2"/>
  <c r="B753" i="2"/>
  <c r="D694" i="2"/>
  <c r="H88" i="2"/>
  <c r="Q834" i="2"/>
  <c r="E315" i="2"/>
  <c r="K706" i="2"/>
  <c r="H119" i="2"/>
  <c r="C400" i="2"/>
  <c r="D6" i="2"/>
  <c r="B858" i="2"/>
  <c r="B498" i="2"/>
  <c r="Q447" i="2"/>
  <c r="Q80" i="2"/>
  <c r="O849" i="2"/>
  <c r="F616" i="2"/>
  <c r="D741" i="2"/>
  <c r="C800" i="2"/>
  <c r="Q844" i="2"/>
  <c r="J676" i="2"/>
  <c r="F256" i="2"/>
  <c r="D447" i="2"/>
  <c r="P5" i="2"/>
  <c r="Q378" i="2"/>
  <c r="O312" i="2"/>
  <c r="D275" i="2"/>
  <c r="P330" i="2"/>
  <c r="D375" i="2"/>
  <c r="E55" i="2"/>
  <c r="B828" i="2"/>
  <c r="P860" i="2"/>
  <c r="P21" i="2"/>
  <c r="Q337" i="2"/>
  <c r="D814" i="2"/>
  <c r="P546" i="2"/>
  <c r="C127" i="2"/>
  <c r="B873" i="2"/>
  <c r="B545" i="2"/>
  <c r="D77" i="2"/>
  <c r="K273" i="2"/>
  <c r="F132" i="2"/>
  <c r="K172" i="2"/>
  <c r="H57" i="2"/>
  <c r="C71" i="2"/>
  <c r="Q520" i="2"/>
  <c r="H252" i="2"/>
  <c r="D365" i="2"/>
  <c r="E480" i="2"/>
  <c r="K162" i="2"/>
  <c r="O763" i="2"/>
  <c r="C340" i="2"/>
  <c r="B457" i="2"/>
  <c r="Q470" i="2"/>
  <c r="H514" i="2"/>
  <c r="F76" i="2"/>
  <c r="C268" i="2"/>
  <c r="J49" i="2"/>
  <c r="D480" i="2"/>
  <c r="D650" i="2"/>
  <c r="B544" i="2"/>
  <c r="D147" i="2"/>
  <c r="Q319" i="2"/>
  <c r="O428" i="2"/>
  <c r="P125" i="2"/>
  <c r="K703" i="2"/>
  <c r="K80" i="2"/>
  <c r="F820" i="2"/>
  <c r="P485" i="2"/>
  <c r="F111" i="2"/>
  <c r="C755" i="2"/>
  <c r="O336" i="2"/>
  <c r="E731" i="2"/>
  <c r="E573" i="2"/>
  <c r="B83" i="2"/>
  <c r="E275" i="2"/>
  <c r="D400" i="2"/>
  <c r="C748" i="2"/>
  <c r="Q623" i="2"/>
  <c r="H300" i="2"/>
  <c r="F623" i="2"/>
  <c r="J150" i="2"/>
  <c r="J338" i="2"/>
  <c r="O687" i="2"/>
  <c r="D565" i="2"/>
  <c r="C632" i="2"/>
  <c r="Q465" i="2"/>
  <c r="O446" i="2"/>
  <c r="P631" i="2"/>
  <c r="C382" i="2"/>
  <c r="F407" i="2"/>
  <c r="D238" i="2"/>
  <c r="P685" i="2"/>
  <c r="D852" i="2"/>
  <c r="O300" i="2"/>
  <c r="O100" i="2"/>
  <c r="P443" i="2"/>
  <c r="D826" i="2"/>
  <c r="C184" i="2"/>
  <c r="H275" i="2"/>
  <c r="J684" i="2"/>
  <c r="E485" i="2"/>
  <c r="E862" i="2"/>
  <c r="K494" i="2"/>
  <c r="B302" i="2"/>
  <c r="Q369" i="2"/>
  <c r="Q547" i="2"/>
  <c r="K554" i="2"/>
  <c r="D314" i="2"/>
  <c r="C674" i="2"/>
  <c r="K304" i="2"/>
  <c r="C691" i="2"/>
  <c r="P495" i="2"/>
  <c r="J16" i="2"/>
  <c r="H232" i="2"/>
  <c r="B551" i="2"/>
  <c r="C651" i="2"/>
  <c r="P365" i="2"/>
  <c r="E631" i="2"/>
  <c r="P825" i="2"/>
  <c r="E696" i="2"/>
  <c r="Q628" i="2"/>
  <c r="D514" i="2"/>
  <c r="B367" i="2"/>
  <c r="C226" i="2"/>
  <c r="C126" i="2"/>
  <c r="J180" i="2"/>
  <c r="F73" i="2"/>
  <c r="B375" i="2"/>
  <c r="J106" i="2"/>
  <c r="H697" i="2"/>
  <c r="Q309" i="2"/>
  <c r="Q287" i="2"/>
  <c r="D456" i="2"/>
  <c r="F281" i="2"/>
  <c r="Q299" i="2"/>
  <c r="P816" i="2"/>
  <c r="B819" i="2"/>
  <c r="H889" i="2"/>
  <c r="J382" i="2"/>
  <c r="H524" i="2"/>
  <c r="B136" i="2"/>
  <c r="B869" i="2"/>
  <c r="C195" i="2"/>
  <c r="J217" i="2"/>
  <c r="D201" i="2"/>
  <c r="C683" i="2"/>
  <c r="E489" i="2"/>
  <c r="P105" i="2"/>
  <c r="D577" i="2"/>
  <c r="O508" i="2"/>
  <c r="Q227" i="2"/>
  <c r="H756" i="2"/>
  <c r="K27" i="2"/>
  <c r="P174" i="2"/>
  <c r="H588" i="2"/>
  <c r="J675" i="2"/>
  <c r="E875" i="2"/>
  <c r="E229" i="2"/>
  <c r="C657" i="2"/>
  <c r="J178" i="2"/>
  <c r="Q364" i="2"/>
  <c r="O14" i="2"/>
  <c r="C368" i="2"/>
  <c r="F696" i="2"/>
  <c r="F509" i="2"/>
  <c r="E367" i="2"/>
  <c r="P320" i="2"/>
  <c r="H825" i="2"/>
  <c r="B862" i="2"/>
  <c r="O103" i="2"/>
  <c r="C317" i="2"/>
  <c r="P49" i="2"/>
  <c r="E169" i="2"/>
  <c r="F34" i="2"/>
  <c r="H469" i="2"/>
  <c r="Q147" i="2"/>
  <c r="D809" i="2"/>
  <c r="E449" i="2"/>
  <c r="B31" i="2"/>
  <c r="B610" i="2"/>
  <c r="Q613" i="2"/>
  <c r="F442" i="2"/>
  <c r="C346" i="2"/>
  <c r="Q219" i="2"/>
  <c r="Q550" i="2"/>
  <c r="J196" i="2"/>
  <c r="F21" i="2"/>
  <c r="E162" i="2"/>
  <c r="D812" i="2"/>
  <c r="E669" i="2"/>
  <c r="E172" i="2"/>
  <c r="E200" i="2"/>
  <c r="Q524" i="2"/>
  <c r="J205" i="2"/>
  <c r="F61" i="2"/>
  <c r="D320" i="2"/>
  <c r="E582" i="2"/>
  <c r="H476" i="2"/>
  <c r="P563" i="2"/>
  <c r="H840" i="2"/>
  <c r="H247" i="2"/>
  <c r="H383" i="2"/>
  <c r="J566" i="2"/>
  <c r="P421" i="2"/>
  <c r="B592" i="2"/>
  <c r="O653" i="2"/>
  <c r="Q292" i="2"/>
  <c r="E695" i="2"/>
  <c r="F139" i="2"/>
  <c r="D180" i="2"/>
  <c r="H639" i="2"/>
  <c r="F31" i="2"/>
  <c r="C270" i="2"/>
  <c r="O607" i="2"/>
  <c r="C517" i="2"/>
  <c r="O353" i="2"/>
  <c r="H205" i="2"/>
  <c r="H532" i="2"/>
  <c r="B421" i="2"/>
  <c r="F389" i="2"/>
  <c r="B212" i="2"/>
  <c r="P141" i="2"/>
  <c r="J796" i="2"/>
  <c r="E552" i="2"/>
  <c r="J826" i="2"/>
  <c r="F500" i="2"/>
  <c r="C9" i="2"/>
  <c r="Q73" i="2"/>
  <c r="Q232" i="2"/>
  <c r="O497" i="2"/>
  <c r="C174" i="2"/>
  <c r="Q460" i="2"/>
  <c r="K306" i="2"/>
  <c r="C602" i="2"/>
  <c r="D236" i="2"/>
  <c r="D372" i="2"/>
  <c r="D703" i="2"/>
  <c r="K779" i="2"/>
  <c r="E618" i="2"/>
  <c r="K569" i="2"/>
  <c r="H20" i="2"/>
  <c r="Q10" i="2"/>
  <c r="O684" i="2"/>
  <c r="P81" i="2"/>
  <c r="C745" i="2"/>
  <c r="E67" i="2"/>
  <c r="O47" i="2"/>
  <c r="D211" i="2"/>
  <c r="C721" i="2"/>
  <c r="P259" i="2"/>
  <c r="C613" i="2"/>
  <c r="Q656" i="2"/>
  <c r="O330" i="2"/>
  <c r="C403" i="2"/>
  <c r="B68" i="2"/>
  <c r="Q328" i="2"/>
  <c r="H631" i="2"/>
  <c r="H167" i="2"/>
  <c r="Q46" i="2"/>
  <c r="Q849" i="2"/>
  <c r="F297" i="2"/>
  <c r="C179" i="2"/>
  <c r="H165" i="2"/>
  <c r="F161" i="2"/>
  <c r="J882" i="2"/>
  <c r="O387" i="2"/>
  <c r="B501" i="2"/>
  <c r="H118" i="2"/>
  <c r="F452" i="2"/>
  <c r="J143" i="2"/>
  <c r="J13" i="2"/>
  <c r="O691" i="2"/>
  <c r="F60" i="2"/>
  <c r="E155" i="2"/>
  <c r="E301" i="2"/>
  <c r="C254" i="2"/>
  <c r="K797" i="2"/>
  <c r="Q221" i="2"/>
  <c r="K719" i="2"/>
  <c r="F178" i="2"/>
  <c r="H609" i="2"/>
  <c r="J45" i="2"/>
  <c r="K266" i="2"/>
  <c r="Q463" i="2"/>
  <c r="D546" i="2"/>
  <c r="J450" i="2"/>
  <c r="E10" i="2"/>
  <c r="F583" i="2"/>
  <c r="C223" i="2"/>
  <c r="P299" i="2"/>
  <c r="J191" i="2"/>
  <c r="C595" i="2"/>
  <c r="H738" i="2"/>
  <c r="C774" i="2"/>
  <c r="C781" i="2"/>
  <c r="K388" i="2"/>
  <c r="K525" i="2"/>
  <c r="O789" i="2"/>
  <c r="K655" i="2"/>
  <c r="C625" i="2"/>
  <c r="E598" i="2"/>
  <c r="Q747" i="2"/>
  <c r="F596" i="2"/>
  <c r="J452" i="2"/>
  <c r="D228" i="2"/>
  <c r="P853" i="2"/>
  <c r="O795" i="2"/>
  <c r="C570" i="2"/>
  <c r="E176" i="2"/>
  <c r="O6" i="2"/>
  <c r="D229" i="2"/>
  <c r="Q739" i="2"/>
  <c r="K803" i="2"/>
  <c r="F327" i="2"/>
  <c r="K445" i="2"/>
  <c r="E278" i="2"/>
  <c r="O444" i="2"/>
  <c r="E186" i="2"/>
  <c r="P741" i="2"/>
  <c r="F113" i="2"/>
  <c r="H541" i="2"/>
  <c r="F419" i="2"/>
  <c r="K598" i="2"/>
  <c r="O811" i="2"/>
  <c r="H665" i="2"/>
  <c r="Q863" i="2"/>
  <c r="E65" i="2"/>
  <c r="O816" i="2"/>
  <c r="H13" i="2"/>
  <c r="Q335" i="2"/>
  <c r="J677" i="2"/>
  <c r="B101" i="2"/>
  <c r="E709" i="2"/>
  <c r="H612" i="2"/>
  <c r="B492" i="2"/>
  <c r="K125" i="2"/>
  <c r="P331" i="2"/>
  <c r="J689" i="2"/>
  <c r="O435" i="2"/>
  <c r="E236" i="2"/>
  <c r="E271" i="2"/>
  <c r="E430" i="2"/>
  <c r="E536" i="2"/>
  <c r="H246" i="2"/>
  <c r="E819" i="2"/>
  <c r="J393" i="2"/>
  <c r="O354" i="2"/>
  <c r="P232" i="2"/>
  <c r="C130" i="2"/>
  <c r="H558" i="2"/>
  <c r="H443" i="2"/>
  <c r="D445" i="2"/>
  <c r="J56" i="2"/>
  <c r="H593" i="2"/>
  <c r="O209" i="2"/>
  <c r="Q720" i="2"/>
  <c r="H191" i="2"/>
  <c r="P559" i="2"/>
  <c r="C329" i="2"/>
  <c r="O526" i="2"/>
  <c r="F196" i="2"/>
  <c r="D464" i="2"/>
  <c r="H170" i="2"/>
  <c r="F843" i="2"/>
  <c r="C825" i="2"/>
  <c r="F448" i="2"/>
  <c r="B573" i="2"/>
  <c r="C294" i="2"/>
  <c r="E39" i="2"/>
  <c r="B390" i="2"/>
  <c r="B510" i="2"/>
  <c r="O487" i="2"/>
  <c r="H851" i="2"/>
  <c r="O840" i="2"/>
  <c r="J712" i="2"/>
  <c r="B633" i="2"/>
  <c r="H831" i="2"/>
  <c r="E463" i="2"/>
  <c r="C708" i="2"/>
  <c r="D309" i="2"/>
  <c r="D9" i="2"/>
  <c r="E195" i="2"/>
  <c r="K573" i="2"/>
  <c r="H646" i="2"/>
  <c r="H803" i="2"/>
  <c r="Q391" i="2"/>
  <c r="F128" i="2"/>
  <c r="J485" i="2"/>
  <c r="P236" i="2"/>
  <c r="Q802" i="2"/>
  <c r="F148" i="2"/>
  <c r="K307" i="2"/>
  <c r="C754" i="2"/>
  <c r="J702" i="2"/>
  <c r="B461" i="2"/>
  <c r="J233" i="2"/>
  <c r="B788" i="2"/>
  <c r="H91" i="2"/>
  <c r="D78" i="2"/>
  <c r="K681" i="2"/>
  <c r="E805" i="2"/>
  <c r="C379" i="2"/>
  <c r="E413" i="2"/>
  <c r="E159" i="2"/>
  <c r="B868" i="2"/>
  <c r="O22" i="2"/>
  <c r="F769" i="2"/>
  <c r="B476" i="2"/>
  <c r="D361" i="2"/>
  <c r="O457" i="2"/>
  <c r="H681" i="2"/>
  <c r="K457" i="2"/>
  <c r="Q240" i="2"/>
  <c r="H790" i="2"/>
  <c r="D321" i="2"/>
  <c r="O575" i="2"/>
  <c r="B415" i="2"/>
  <c r="H772" i="2"/>
  <c r="B813" i="2"/>
  <c r="K268" i="2"/>
  <c r="J794" i="2"/>
  <c r="F758" i="2"/>
  <c r="Q231" i="2"/>
  <c r="J269" i="2"/>
  <c r="H676" i="2"/>
  <c r="C653" i="2"/>
  <c r="K690" i="2"/>
  <c r="F470" i="2"/>
  <c r="C248" i="2"/>
  <c r="P721" i="2"/>
  <c r="Q189" i="2"/>
  <c r="E514" i="2"/>
  <c r="O401" i="2"/>
  <c r="C122" i="2"/>
  <c r="E753" i="2"/>
  <c r="K194" i="2"/>
  <c r="P401" i="2"/>
  <c r="J357" i="2"/>
  <c r="F499" i="2"/>
  <c r="O596" i="2"/>
  <c r="O285" i="2"/>
  <c r="B533" i="2"/>
  <c r="B768" i="2"/>
  <c r="P838" i="2"/>
  <c r="O576" i="2"/>
  <c r="H284" i="2"/>
  <c r="D893" i="2"/>
  <c r="O754" i="2"/>
  <c r="O451" i="2"/>
  <c r="K892" i="2"/>
  <c r="K522" i="2"/>
  <c r="H619" i="2"/>
  <c r="O241" i="2"/>
  <c r="O328" i="2"/>
  <c r="P776" i="2"/>
  <c r="C529" i="2"/>
  <c r="K377" i="2"/>
  <c r="B8" i="2"/>
  <c r="E248" i="2"/>
  <c r="H748" i="2"/>
  <c r="Q379" i="2"/>
  <c r="P645" i="2"/>
  <c r="K758" i="2"/>
  <c r="E583" i="2"/>
  <c r="Q291" i="2"/>
  <c r="F416" i="2"/>
  <c r="F352" i="2"/>
  <c r="D73" i="2"/>
  <c r="B111" i="2"/>
  <c r="Q164" i="2"/>
  <c r="J807" i="2"/>
  <c r="P455" i="2"/>
  <c r="O773" i="2"/>
  <c r="J620" i="2"/>
  <c r="H374" i="2"/>
  <c r="C391" i="2"/>
  <c r="B84" i="2"/>
  <c r="F612" i="2"/>
  <c r="H571" i="2"/>
  <c r="C234" i="2"/>
  <c r="K865" i="2"/>
  <c r="C464" i="2"/>
  <c r="J719" i="2"/>
  <c r="C436" i="2"/>
  <c r="F62" i="2"/>
  <c r="P305" i="2"/>
  <c r="O683" i="2"/>
  <c r="D84" i="2"/>
  <c r="F379" i="2"/>
  <c r="K866" i="2"/>
  <c r="C123" i="2"/>
  <c r="C24" i="2"/>
  <c r="E555" i="2"/>
  <c r="O551" i="2"/>
  <c r="C838" i="2"/>
  <c r="O888" i="2"/>
  <c r="K164" i="2"/>
  <c r="F216" i="2"/>
  <c r="E353" i="2"/>
  <c r="D885" i="2"/>
  <c r="O116" i="2"/>
  <c r="D451" i="2"/>
  <c r="F791" i="2"/>
  <c r="B204" i="2"/>
  <c r="K715" i="2"/>
  <c r="H482" i="2"/>
  <c r="H81" i="2"/>
  <c r="H741" i="2"/>
  <c r="C614" i="2"/>
  <c r="K324" i="2"/>
  <c r="E680" i="2"/>
  <c r="E167" i="2"/>
  <c r="O756" i="2"/>
  <c r="K89" i="2"/>
  <c r="B743" i="2"/>
  <c r="F8" i="2"/>
  <c r="H330" i="2"/>
  <c r="H392" i="2"/>
  <c r="P832" i="2"/>
  <c r="D266" i="2"/>
  <c r="K184" i="2"/>
  <c r="P119" i="2"/>
  <c r="J97" i="2"/>
  <c r="Q610" i="2"/>
  <c r="O334" i="2"/>
  <c r="O512" i="2"/>
  <c r="F774" i="2"/>
  <c r="E666" i="2"/>
  <c r="O698" i="2"/>
  <c r="Q527" i="2"/>
  <c r="E24" i="2"/>
  <c r="O583" i="2"/>
  <c r="E673" i="2"/>
  <c r="O52" i="2"/>
  <c r="B301" i="2"/>
  <c r="O537" i="2"/>
  <c r="E296" i="2"/>
  <c r="D247" i="2"/>
  <c r="B779" i="2"/>
  <c r="O162" i="2"/>
  <c r="F309" i="2"/>
  <c r="B12" i="2"/>
  <c r="B121" i="2"/>
  <c r="C4" i="2"/>
  <c r="K104" i="2"/>
  <c r="Q600" i="2"/>
  <c r="P44" i="2"/>
  <c r="P388" i="2"/>
  <c r="B767" i="2"/>
  <c r="H846" i="2"/>
  <c r="J455" i="2"/>
  <c r="D598" i="2"/>
  <c r="B339" i="2"/>
  <c r="P786" i="2"/>
  <c r="C356" i="2"/>
  <c r="B316" i="2"/>
  <c r="Q499" i="2"/>
  <c r="C476" i="2"/>
  <c r="P856" i="2"/>
  <c r="H332" i="2"/>
  <c r="P76" i="2"/>
  <c r="J567" i="2"/>
  <c r="B848" i="2"/>
  <c r="C220" i="2"/>
  <c r="J873" i="2"/>
  <c r="H242" i="2"/>
  <c r="P764" i="2"/>
  <c r="B176" i="2"/>
  <c r="H123" i="2"/>
  <c r="B423" i="2"/>
  <c r="C690" i="2"/>
  <c r="F533" i="2"/>
  <c r="C258" i="2"/>
  <c r="K234" i="2"/>
  <c r="F547" i="2"/>
  <c r="E794" i="2"/>
  <c r="C117" i="2"/>
  <c r="Q312" i="2"/>
  <c r="H589" i="2"/>
  <c r="H677" i="2"/>
  <c r="E614" i="2"/>
  <c r="E623" i="2"/>
  <c r="F217" i="2"/>
  <c r="B521" i="2"/>
  <c r="E15" i="2"/>
  <c r="F173" i="2"/>
  <c r="H581" i="2"/>
  <c r="J44" i="2"/>
  <c r="K620" i="2"/>
  <c r="D601" i="2"/>
  <c r="H198" i="2"/>
  <c r="O661" i="2"/>
  <c r="E120" i="2"/>
  <c r="K380" i="2"/>
  <c r="H15" i="2"/>
  <c r="P547" i="2"/>
  <c r="O776" i="2"/>
  <c r="K263" i="2"/>
  <c r="K487" i="2"/>
  <c r="E474" i="2"/>
  <c r="J732" i="2"/>
  <c r="D404" i="2"/>
  <c r="K335" i="2"/>
  <c r="F812" i="2"/>
  <c r="D352" i="2"/>
  <c r="P555" i="2"/>
  <c r="Q414" i="2"/>
  <c r="D218" i="2"/>
  <c r="O266" i="2"/>
  <c r="C589" i="2"/>
  <c r="Q367" i="2"/>
  <c r="C856" i="2"/>
  <c r="P249" i="2"/>
  <c r="Q140" i="2"/>
  <c r="D716" i="2"/>
  <c r="B831" i="2"/>
  <c r="Q789" i="2"/>
  <c r="H7" i="2"/>
  <c r="E425" i="2"/>
  <c r="B534" i="2"/>
  <c r="P664" i="2"/>
  <c r="Q278" i="2"/>
  <c r="J738" i="2"/>
  <c r="H740" i="2"/>
  <c r="Q380" i="2"/>
  <c r="B15" i="2"/>
  <c r="D141" i="2"/>
  <c r="Q502" i="2"/>
  <c r="P730" i="2"/>
  <c r="H281" i="2"/>
  <c r="Q728" i="2"/>
  <c r="O662" i="2"/>
  <c r="K247" i="2"/>
  <c r="E170" i="2"/>
  <c r="J553" i="2"/>
  <c r="J783" i="2"/>
  <c r="J271" i="2"/>
  <c r="H487" i="2"/>
  <c r="F252" i="2"/>
  <c r="J66" i="2"/>
  <c r="D241" i="2"/>
  <c r="O370" i="2"/>
  <c r="E516" i="2"/>
  <c r="B23" i="2"/>
  <c r="E84" i="2"/>
  <c r="D552" i="2"/>
  <c r="H730" i="2"/>
  <c r="H629" i="2"/>
  <c r="H263" i="2"/>
  <c r="C275" i="2"/>
  <c r="P757" i="2"/>
  <c r="D358" i="2"/>
  <c r="Q130" i="2"/>
  <c r="K488" i="2"/>
  <c r="H101" i="2"/>
  <c r="C455" i="2"/>
  <c r="D682" i="2"/>
  <c r="Q23" i="2"/>
  <c r="F597" i="2"/>
  <c r="P504" i="2"/>
  <c r="P560" i="2"/>
  <c r="K456" i="2"/>
  <c r="F554" i="2"/>
  <c r="K731" i="2"/>
  <c r="K790" i="2"/>
  <c r="J354" i="2"/>
  <c r="O608" i="2"/>
  <c r="K810" i="2"/>
  <c r="E173" i="2"/>
  <c r="D305" i="2"/>
  <c r="C811" i="2"/>
  <c r="Q749" i="2"/>
  <c r="Q433" i="2"/>
  <c r="B806" i="2"/>
  <c r="B51" i="2"/>
  <c r="B380" i="2"/>
  <c r="D176" i="2"/>
  <c r="E784" i="2"/>
  <c r="K668" i="2"/>
  <c r="H311" i="2"/>
  <c r="K151" i="2"/>
  <c r="J750" i="2"/>
  <c r="H22" i="2"/>
  <c r="H607" i="2"/>
  <c r="Q343" i="2"/>
  <c r="B548" i="2"/>
  <c r="Q713" i="2"/>
  <c r="Q450" i="2"/>
  <c r="D556" i="2"/>
  <c r="B586" i="2"/>
  <c r="E406" i="2"/>
  <c r="B182" i="2"/>
  <c r="O26" i="2"/>
  <c r="E146" i="2"/>
  <c r="B570" i="2"/>
  <c r="E129" i="2"/>
  <c r="E31" i="2"/>
  <c r="J162" i="2"/>
  <c r="O723" i="2"/>
  <c r="O564" i="2"/>
  <c r="F174" i="2"/>
  <c r="J306" i="2"/>
  <c r="P595" i="2"/>
  <c r="P526" i="2"/>
  <c r="F534" i="2"/>
  <c r="F817" i="2"/>
  <c r="P36" i="2"/>
  <c r="C569" i="2"/>
  <c r="K415" i="2"/>
  <c r="Q866" i="2"/>
  <c r="P33" i="2"/>
  <c r="F64" i="2"/>
  <c r="J419" i="2"/>
  <c r="Q791" i="2"/>
  <c r="C255" i="2"/>
  <c r="K770" i="2"/>
  <c r="Q672" i="2"/>
  <c r="F432" i="2"/>
  <c r="E343" i="2"/>
  <c r="Q28" i="2"/>
  <c r="J398" i="2"/>
  <c r="J102" i="2"/>
  <c r="K493" i="2"/>
  <c r="E468" i="2"/>
  <c r="D500" i="2"/>
  <c r="B733" i="2"/>
  <c r="P619" i="2"/>
  <c r="J53" i="2"/>
  <c r="B322" i="2"/>
  <c r="H465" i="2"/>
  <c r="B372" i="2"/>
  <c r="J463" i="2"/>
  <c r="P193" i="2"/>
  <c r="D140" i="2"/>
  <c r="C27" i="2"/>
  <c r="H269" i="2"/>
  <c r="Q462" i="2"/>
  <c r="H763" i="2"/>
  <c r="H211" i="2"/>
  <c r="K748" i="2"/>
  <c r="E880" i="2"/>
  <c r="O831" i="2"/>
  <c r="C18" i="2"/>
  <c r="H90" i="2"/>
  <c r="F721" i="2"/>
  <c r="E774" i="2"/>
  <c r="B63" i="2"/>
  <c r="B137" i="2"/>
  <c r="D609" i="2"/>
  <c r="Q322" i="2"/>
  <c r="K11" i="2"/>
  <c r="J278" i="2"/>
  <c r="O617" i="2"/>
  <c r="E488" i="2"/>
  <c r="E180" i="2"/>
  <c r="F584" i="2"/>
  <c r="P100" i="2"/>
  <c r="B698" i="2"/>
  <c r="F860" i="2"/>
  <c r="E697" i="2"/>
  <c r="B468" i="2"/>
  <c r="D717" i="2"/>
  <c r="P798" i="2"/>
  <c r="H413" i="2"/>
  <c r="H363" i="2"/>
  <c r="O587" i="2"/>
  <c r="P543" i="2"/>
  <c r="Q848" i="2"/>
  <c r="J365" i="2"/>
  <c r="H809" i="2"/>
  <c r="H93" i="2"/>
  <c r="B659" i="2"/>
  <c r="H475" i="2"/>
  <c r="K94" i="2"/>
  <c r="H134" i="2"/>
  <c r="H461" i="2"/>
  <c r="P552" i="2"/>
  <c r="P379" i="2"/>
  <c r="P893" i="2"/>
  <c r="Q491" i="2"/>
  <c r="Q188" i="2"/>
  <c r="D914" i="2"/>
  <c r="C415" i="2"/>
  <c r="B50" i="2"/>
  <c r="C668" i="2"/>
  <c r="C424" i="2"/>
  <c r="K499" i="2"/>
  <c r="C868" i="2"/>
  <c r="K528" i="2"/>
  <c r="J722" i="2"/>
  <c r="D536" i="2"/>
  <c r="C446" i="2"/>
  <c r="J740" i="2"/>
  <c r="Q110" i="2"/>
  <c r="C622" i="2"/>
  <c r="O153" i="2"/>
  <c r="F96" i="2"/>
  <c r="B352" i="2"/>
  <c r="O183" i="2"/>
  <c r="H590" i="2"/>
  <c r="K653" i="2"/>
  <c r="F679" i="2"/>
  <c r="B447" i="2"/>
  <c r="H538" i="2"/>
  <c r="H616" i="2"/>
  <c r="D874" i="2"/>
  <c r="F529" i="2"/>
  <c r="O859" i="2"/>
  <c r="C48" i="2"/>
  <c r="D364" i="2"/>
  <c r="H299" i="2"/>
  <c r="K843" i="2"/>
  <c r="D254" i="2"/>
  <c r="E817" i="2"/>
  <c r="O805" i="2"/>
  <c r="O472" i="2"/>
  <c r="D22" i="2"/>
  <c r="H212" i="2"/>
  <c r="B104" i="2"/>
  <c r="J314" i="2"/>
  <c r="K178" i="2"/>
  <c r="B240" i="2"/>
  <c r="C16" i="2"/>
  <c r="D603" i="2"/>
  <c r="Q477" i="2"/>
  <c r="J737" i="2"/>
  <c r="H377" i="2"/>
  <c r="B420" i="2"/>
  <c r="D165" i="2"/>
  <c r="E224" i="2"/>
  <c r="E825" i="2"/>
  <c r="K788" i="2"/>
  <c r="Q59" i="2"/>
  <c r="K114" i="2"/>
  <c r="O787" i="2"/>
  <c r="P788" i="2"/>
  <c r="K609" i="2"/>
  <c r="P662" i="2"/>
  <c r="B561" i="2"/>
  <c r="F95" i="2"/>
  <c r="J763" i="2"/>
  <c r="O167" i="2"/>
  <c r="J51" i="2"/>
  <c r="E223" i="2"/>
  <c r="K159" i="2"/>
  <c r="P789" i="2"/>
  <c r="E744" i="2"/>
  <c r="J294" i="2"/>
  <c r="C40" i="2"/>
  <c r="P4" i="2"/>
  <c r="K282" i="2"/>
  <c r="O558" i="2"/>
  <c r="E505" i="2"/>
  <c r="F160" i="2"/>
  <c r="O893" i="2"/>
  <c r="Q135" i="2"/>
  <c r="C699" i="2"/>
  <c r="B491" i="2"/>
  <c r="B414" i="2"/>
  <c r="P120" i="2"/>
  <c r="C616" i="2"/>
  <c r="Q769" i="2"/>
  <c r="D170" i="2"/>
  <c r="O173" i="2"/>
  <c r="C738" i="2"/>
  <c r="D120" i="2"/>
  <c r="P527" i="2"/>
  <c r="P35" i="2"/>
  <c r="Q590" i="2"/>
  <c r="Q57" i="2"/>
  <c r="B474" i="2"/>
  <c r="D660" i="2"/>
  <c r="O785" i="2"/>
  <c r="Q616" i="2"/>
  <c r="B656" i="2"/>
  <c r="C227" i="2"/>
  <c r="Q510" i="2"/>
  <c r="Q229" i="2"/>
  <c r="P423" i="2"/>
  <c r="C848" i="2"/>
  <c r="E664" i="2"/>
  <c r="C190" i="2"/>
  <c r="B508" i="2"/>
  <c r="O48" i="2"/>
  <c r="J505" i="2"/>
  <c r="E793" i="2"/>
  <c r="B227" i="2"/>
  <c r="H522" i="2"/>
  <c r="J629" i="2"/>
  <c r="B41" i="2"/>
  <c r="E212" i="2"/>
  <c r="P857" i="2"/>
  <c r="Q744" i="2"/>
  <c r="H536" i="2"/>
  <c r="E85" i="2"/>
  <c r="F137" i="2"/>
  <c r="Q402" i="2"/>
  <c r="P22" i="2"/>
  <c r="D109" i="2"/>
  <c r="K202" i="2"/>
  <c r="J558" i="2"/>
  <c r="Q792" i="2"/>
  <c r="J824" i="2"/>
  <c r="Q824" i="2"/>
  <c r="P588" i="2"/>
  <c r="B167" i="2"/>
  <c r="F527" i="2"/>
  <c r="J311" i="2"/>
  <c r="Q342" i="2"/>
  <c r="O152" i="2"/>
  <c r="D647" i="2"/>
  <c r="D699" i="2"/>
  <c r="E612" i="2"/>
  <c r="P309" i="2"/>
  <c r="D713" i="2"/>
  <c r="Q562" i="2"/>
  <c r="B175" i="2"/>
  <c r="P479" i="2"/>
  <c r="D579" i="2"/>
  <c r="H821" i="2"/>
  <c r="B169" i="2"/>
  <c r="Q827" i="2"/>
  <c r="H356" i="2"/>
  <c r="Q730" i="2"/>
  <c r="P841" i="2"/>
  <c r="J330" i="2"/>
  <c r="F312" i="2"/>
  <c r="H559" i="2"/>
  <c r="O280" i="2"/>
  <c r="B287" i="2"/>
  <c r="O119" i="2"/>
  <c r="E90" i="2"/>
  <c r="J643" i="2"/>
  <c r="H727" i="2"/>
  <c r="F176" i="2"/>
  <c r="E250" i="2"/>
  <c r="B346" i="2"/>
  <c r="P435" i="2"/>
  <c r="D12" i="2"/>
  <c r="H897" i="2"/>
  <c r="Q358" i="2"/>
  <c r="Q536" i="2"/>
  <c r="E818" i="2"/>
  <c r="J286" i="2"/>
  <c r="H382" i="2"/>
  <c r="K656" i="2"/>
  <c r="H415" i="2"/>
  <c r="B761" i="2"/>
  <c r="F747" i="2"/>
  <c r="E633" i="2"/>
  <c r="B662" i="2"/>
  <c r="D198" i="2"/>
  <c r="H336" i="2"/>
  <c r="F521" i="2"/>
  <c r="O118" i="2"/>
  <c r="Q589" i="2"/>
  <c r="J192" i="2"/>
  <c r="H379" i="2"/>
  <c r="F202" i="2"/>
  <c r="Q700" i="2"/>
  <c r="B679" i="2"/>
  <c r="D490" i="2"/>
  <c r="P142" i="2"/>
  <c r="J220" i="2"/>
  <c r="F285" i="2"/>
  <c r="B777" i="2"/>
  <c r="K594" i="2"/>
  <c r="F171" i="2"/>
  <c r="P500" i="2"/>
  <c r="E640" i="2"/>
  <c r="B144" i="2"/>
  <c r="P65" i="2"/>
  <c r="P215" i="2"/>
  <c r="P867" i="2"/>
  <c r="B652" i="2"/>
  <c r="B435" i="2"/>
  <c r="K168" i="2"/>
  <c r="O171" i="2"/>
  <c r="D91" i="2"/>
  <c r="O166" i="2"/>
  <c r="E265" i="2"/>
  <c r="H323" i="2"/>
  <c r="C375" i="2"/>
  <c r="H417" i="2"/>
  <c r="Q277" i="2"/>
  <c r="Q868" i="2"/>
  <c r="E788" i="2"/>
  <c r="D526" i="2"/>
  <c r="E438" i="2"/>
  <c r="P28" i="2"/>
  <c r="C615" i="2"/>
  <c r="F659" i="2"/>
  <c r="F102" i="2"/>
  <c r="B867" i="2"/>
  <c r="H773" i="2"/>
  <c r="Q878" i="2"/>
  <c r="C812" i="2"/>
  <c r="E35" i="2"/>
  <c r="B565" i="2"/>
  <c r="K694" i="2"/>
  <c r="P585" i="2"/>
  <c r="H298" i="2"/>
  <c r="C377" i="2"/>
  <c r="Q767" i="2"/>
  <c r="K716" i="2"/>
  <c r="F6" i="2"/>
  <c r="C860" i="2"/>
  <c r="K269" i="2"/>
  <c r="C433" i="2"/>
  <c r="O679" i="2"/>
  <c r="C898" i="2"/>
  <c r="B688" i="2"/>
  <c r="K239" i="2"/>
  <c r="P451" i="2"/>
  <c r="E518" i="2"/>
  <c r="J75" i="2"/>
  <c r="J349" i="2"/>
  <c r="H598" i="2"/>
  <c r="J832" i="2"/>
  <c r="K836" i="2"/>
  <c r="D398" i="2"/>
  <c r="H491" i="2"/>
  <c r="H844" i="2"/>
  <c r="P759" i="2"/>
  <c r="P722" i="2"/>
  <c r="K597" i="2"/>
  <c r="F392" i="2"/>
  <c r="C796" i="2"/>
  <c r="O852" i="2"/>
  <c r="K294" i="2"/>
  <c r="P862" i="2"/>
  <c r="K817" i="2"/>
  <c r="F455" i="2"/>
  <c r="K29" i="2"/>
  <c r="K429" i="2"/>
  <c r="J122" i="2"/>
  <c r="P79" i="2"/>
  <c r="B557" i="2"/>
  <c r="F233" i="2"/>
  <c r="O244" i="2"/>
  <c r="D661" i="2"/>
  <c r="O839" i="2"/>
  <c r="P781" i="2"/>
  <c r="K623" i="2"/>
  <c r="D282" i="2"/>
  <c r="Q166" i="2"/>
  <c r="B187" i="2"/>
  <c r="B397" i="2"/>
  <c r="O755" i="2"/>
  <c r="H651" i="2"/>
  <c r="J119" i="2"/>
  <c r="J276" i="2"/>
  <c r="F880" i="2"/>
  <c r="E509" i="2"/>
  <c r="C477" i="2"/>
  <c r="P724" i="2"/>
  <c r="H508" i="2"/>
  <c r="Q91" i="2"/>
  <c r="H567" i="2"/>
  <c r="J840" i="2"/>
  <c r="Q583" i="2"/>
  <c r="J386" i="2"/>
  <c r="B800" i="2"/>
  <c r="H357" i="2"/>
  <c r="D656" i="2"/>
  <c r="F129" i="2"/>
  <c r="B880" i="2"/>
  <c r="Q689" i="2"/>
  <c r="J856" i="2"/>
  <c r="J218" i="2"/>
  <c r="D652" i="2"/>
  <c r="D298" i="2"/>
  <c r="O604" i="2"/>
  <c r="O107" i="2"/>
  <c r="H507" i="2"/>
  <c r="D838" i="2"/>
  <c r="F628" i="2"/>
  <c r="H693" i="2"/>
  <c r="B627" i="2"/>
  <c r="H683" i="2"/>
  <c r="F665" i="2"/>
  <c r="Q705" i="2"/>
  <c r="F475" i="2"/>
  <c r="F568" i="2"/>
  <c r="K893" i="2"/>
  <c r="O681" i="2"/>
  <c r="C259" i="2"/>
  <c r="O858" i="2"/>
  <c r="Q373" i="2"/>
  <c r="K440" i="2"/>
  <c r="K676" i="2"/>
  <c r="E685" i="2"/>
  <c r="F720" i="2"/>
  <c r="C183" i="2"/>
  <c r="K729" i="2"/>
  <c r="O652" i="2"/>
  <c r="J771" i="2"/>
  <c r="J403" i="2"/>
  <c r="J749" i="2"/>
  <c r="K421" i="2"/>
  <c r="B764" i="2"/>
  <c r="K310" i="2"/>
  <c r="H349" i="2"/>
  <c r="F4" i="2"/>
  <c r="O205" i="2"/>
  <c r="O581" i="2"/>
  <c r="D775" i="2"/>
  <c r="P784" i="2"/>
  <c r="B809" i="2"/>
  <c r="O67" i="2"/>
  <c r="J699" i="2"/>
  <c r="K62" i="2"/>
  <c r="C833" i="2"/>
  <c r="K339" i="2"/>
  <c r="H369" i="2"/>
  <c r="D725" i="2"/>
  <c r="O841" i="2"/>
  <c r="O410" i="2"/>
  <c r="J249" i="2"/>
  <c r="D68" i="2"/>
  <c r="D739" i="2"/>
  <c r="H655" i="2"/>
  <c r="P102" i="2"/>
  <c r="K699" i="2"/>
  <c r="K127" i="2"/>
  <c r="F669" i="2"/>
  <c r="J324" i="2"/>
  <c r="C370" i="2"/>
  <c r="B727" i="2"/>
  <c r="E549" i="2"/>
  <c r="E799" i="2"/>
  <c r="D693" i="2"/>
  <c r="B774" i="2"/>
  <c r="Q47" i="2"/>
  <c r="Q363" i="2"/>
  <c r="D369" i="2"/>
  <c r="K116" i="2"/>
  <c r="C966" i="2"/>
  <c r="J957" i="2"/>
  <c r="E551" i="2"/>
  <c r="F193" i="2"/>
  <c r="D878" i="2"/>
  <c r="C72" i="2"/>
  <c r="O373" i="2"/>
  <c r="P843" i="2"/>
  <c r="H222" i="2"/>
  <c r="H135" i="2"/>
  <c r="D811" i="2"/>
  <c r="B448" i="2"/>
  <c r="Q891" i="2"/>
  <c r="F114" i="2"/>
  <c r="Q112" i="2"/>
  <c r="P820" i="2"/>
  <c r="P761" i="2"/>
  <c r="B480" i="2"/>
  <c r="C645" i="2"/>
  <c r="Q893" i="2"/>
  <c r="B130" i="2"/>
  <c r="E617" i="2"/>
  <c r="O879" i="2"/>
  <c r="P270" i="2"/>
  <c r="E8" i="2"/>
  <c r="H884" i="2"/>
  <c r="C545" i="2"/>
  <c r="K470" i="2"/>
  <c r="P446" i="2"/>
  <c r="E484" i="2"/>
  <c r="K673" i="2"/>
  <c r="H750" i="2"/>
  <c r="K436" i="2"/>
  <c r="Q31" i="2"/>
  <c r="F374" i="2"/>
  <c r="C265" i="2"/>
  <c r="J171" i="2"/>
  <c r="E603" i="2"/>
  <c r="D492" i="2"/>
  <c r="C601" i="2"/>
  <c r="K160" i="2"/>
  <c r="Q66" i="2"/>
  <c r="C798" i="2"/>
  <c r="E61" i="2"/>
  <c r="D463" i="2"/>
  <c r="C538" i="2"/>
  <c r="K821" i="2"/>
  <c r="Q566" i="2"/>
  <c r="J810" i="2"/>
  <c r="P385" i="2"/>
  <c r="H668" i="2"/>
  <c r="O461" i="2"/>
  <c r="O90" i="2"/>
  <c r="P113" i="2"/>
  <c r="B558" i="2"/>
  <c r="H38" i="2"/>
  <c r="O712" i="2"/>
  <c r="P799" i="2"/>
  <c r="B674" i="2"/>
  <c r="D491" i="2"/>
  <c r="J759" i="2"/>
  <c r="B861" i="2"/>
  <c r="Q710" i="2"/>
  <c r="B412" i="2"/>
  <c r="B310" i="2"/>
  <c r="Q525" i="2"/>
  <c r="O358" i="2"/>
  <c r="F125" i="2"/>
  <c r="B805" i="2"/>
  <c r="O453" i="2"/>
  <c r="D168" i="2"/>
  <c r="P14" i="2"/>
  <c r="O282" i="2"/>
  <c r="B483" i="2"/>
  <c r="C487" i="2"/>
  <c r="Q777" i="2"/>
  <c r="P29" i="2"/>
  <c r="B123" i="2"/>
  <c r="K576" i="2"/>
  <c r="F134" i="2"/>
  <c r="K485" i="2"/>
  <c r="O554" i="2"/>
  <c r="E627" i="2"/>
  <c r="K26" i="2"/>
  <c r="F625" i="2"/>
  <c r="Q773" i="2"/>
  <c r="B224" i="2"/>
  <c r="P686" i="2"/>
  <c r="Q393" i="2"/>
  <c r="J298" i="2"/>
  <c r="H397" i="2"/>
  <c r="Q521" i="2"/>
  <c r="C736" i="2"/>
  <c r="Q195" i="2"/>
  <c r="P417" i="2"/>
  <c r="P181" i="2"/>
  <c r="C854" i="2"/>
  <c r="O53" i="2"/>
  <c r="B629" i="2"/>
  <c r="C361" i="2"/>
  <c r="B179" i="2"/>
  <c r="F406" i="2"/>
  <c r="J811" i="2"/>
  <c r="J423" i="2"/>
  <c r="F420" i="2"/>
  <c r="J556" i="2"/>
  <c r="C417" i="2"/>
  <c r="B285" i="2"/>
  <c r="K641" i="2"/>
  <c r="B810" i="2"/>
  <c r="K135" i="2"/>
  <c r="F636" i="2"/>
  <c r="C111" i="2"/>
  <c r="K467" i="2"/>
  <c r="J836" i="2"/>
  <c r="E348" i="2"/>
  <c r="K16" i="2"/>
  <c r="O365" i="2"/>
  <c r="E378" i="2"/>
  <c r="D710" i="2"/>
  <c r="H625" i="2"/>
  <c r="E215" i="2"/>
  <c r="F70" i="2"/>
  <c r="P457" i="2"/>
  <c r="O668" i="2"/>
  <c r="K460" i="2"/>
  <c r="B751" i="2"/>
  <c r="E386" i="2"/>
  <c r="J557" i="2"/>
  <c r="E158" i="2"/>
  <c r="O783" i="2"/>
  <c r="H77" i="2"/>
  <c r="D813" i="2"/>
  <c r="P790" i="2"/>
  <c r="F719" i="2"/>
  <c r="D544" i="2"/>
  <c r="H16" i="2"/>
  <c r="P34" i="2"/>
  <c r="O87" i="2"/>
  <c r="F668" i="2"/>
  <c r="C171" i="2"/>
  <c r="K117" i="2"/>
  <c r="Q631" i="2"/>
  <c r="B664" i="2"/>
  <c r="P558" i="2"/>
  <c r="E759" i="2"/>
  <c r="K319" i="2"/>
  <c r="Q338" i="2"/>
  <c r="B311" i="2"/>
  <c r="P420" i="2"/>
  <c r="F166" i="2"/>
  <c r="H451" i="2"/>
  <c r="D887" i="2"/>
  <c r="D543" i="2"/>
  <c r="H238" i="2"/>
  <c r="D708" i="2"/>
  <c r="E684" i="2"/>
  <c r="C500" i="2"/>
  <c r="O656" i="2"/>
  <c r="Q729" i="2"/>
  <c r="Q636" i="2"/>
  <c r="E298" i="2"/>
  <c r="K267" i="2"/>
  <c r="B832" i="2"/>
  <c r="O722" i="2"/>
  <c r="C596" i="2"/>
  <c r="E742" i="2"/>
  <c r="Q133" i="2"/>
  <c r="C249" i="2"/>
  <c r="P300" i="2"/>
  <c r="Q431" i="2"/>
  <c r="E439" i="2"/>
  <c r="J587" i="2"/>
  <c r="D683" i="2"/>
  <c r="K241" i="2"/>
  <c r="J288" i="2"/>
  <c r="D274" i="2"/>
  <c r="J612" i="2"/>
  <c r="B637" i="2"/>
  <c r="B507" i="2"/>
  <c r="O560" i="2"/>
  <c r="K56" i="2"/>
  <c r="P678" i="2"/>
  <c r="F655" i="2"/>
  <c r="Q454" i="2"/>
  <c r="C324" i="2"/>
  <c r="O267" i="2"/>
  <c r="P570" i="2"/>
  <c r="O475" i="2"/>
  <c r="H657" i="2"/>
  <c r="H505" i="2"/>
  <c r="D452" i="2"/>
  <c r="J705" i="2"/>
  <c r="J778" i="2"/>
  <c r="F531" i="2"/>
  <c r="D482" i="2"/>
  <c r="E9" i="2"/>
  <c r="C536" i="2"/>
  <c r="H373" i="2"/>
  <c r="C90" i="2"/>
  <c r="E185" i="2"/>
  <c r="C177" i="2"/>
  <c r="C630" i="2"/>
  <c r="H391" i="2"/>
  <c r="O527" i="2"/>
  <c r="O503" i="2"/>
  <c r="J412" i="2"/>
  <c r="E313" i="2"/>
  <c r="Q478" i="2"/>
  <c r="B290" i="2"/>
  <c r="P159" i="2"/>
  <c r="C186" i="2"/>
  <c r="P351" i="2"/>
  <c r="Q405" i="2"/>
  <c r="H375" i="2"/>
  <c r="E495" i="2"/>
  <c r="H54" i="2"/>
  <c r="O568" i="2"/>
  <c r="Q48" i="2"/>
  <c r="P304" i="2"/>
  <c r="P212" i="2"/>
  <c r="B180" i="2"/>
  <c r="B197" i="2"/>
  <c r="H896" i="2"/>
  <c r="D15" i="2"/>
  <c r="O242" i="2"/>
  <c r="E342" i="2"/>
  <c r="H862" i="2"/>
  <c r="J359" i="2"/>
  <c r="J362" i="2"/>
  <c r="K855" i="2"/>
  <c r="B605" i="2"/>
  <c r="K854" i="2"/>
  <c r="B680" i="2"/>
  <c r="Q693" i="2"/>
  <c r="Q884" i="2"/>
  <c r="C230" i="2"/>
  <c r="F576" i="2"/>
  <c r="F445" i="2"/>
  <c r="B363" i="2"/>
  <c r="H161" i="2"/>
  <c r="F590" i="2"/>
  <c r="O431" i="2"/>
  <c r="F239" i="2"/>
  <c r="Q153" i="2"/>
  <c r="B841" i="2"/>
  <c r="H48" i="2"/>
  <c r="D443" i="2"/>
  <c r="B88" i="2"/>
  <c r="P541" i="2"/>
  <c r="K31" i="2"/>
  <c r="D27" i="2"/>
  <c r="E395" i="2"/>
  <c r="C655" i="2"/>
  <c r="D213" i="2"/>
  <c r="F22" i="2"/>
  <c r="O30" i="2"/>
  <c r="B802" i="2"/>
  <c r="H574" i="2"/>
  <c r="E671" i="2"/>
  <c r="Q315" i="2"/>
  <c r="B57" i="2"/>
  <c r="C494" i="2"/>
  <c r="H6" i="2"/>
  <c r="Q16" i="2"/>
  <c r="Q102" i="2"/>
  <c r="D432" i="2"/>
  <c r="H304" i="2"/>
  <c r="P456" i="2"/>
  <c r="O129" i="2"/>
  <c r="J606" i="2"/>
  <c r="C844" i="2"/>
  <c r="O876" i="2"/>
  <c r="P508" i="2"/>
  <c r="H515" i="2"/>
  <c r="F569" i="2"/>
  <c r="B402" i="2"/>
  <c r="O75" i="2"/>
  <c r="Q375" i="2"/>
  <c r="C718" i="2"/>
  <c r="K689" i="2"/>
  <c r="K422" i="2"/>
  <c r="O898" i="2"/>
  <c r="F298" i="2"/>
  <c r="F691" i="2"/>
  <c r="K224" i="2"/>
  <c r="C102" i="2"/>
  <c r="Q368" i="2"/>
  <c r="H173" i="2"/>
  <c r="J714" i="2"/>
  <c r="O584" i="2"/>
  <c r="E588" i="2"/>
  <c r="C472" i="2"/>
  <c r="D720" i="2"/>
  <c r="O547" i="2"/>
  <c r="C693" i="2"/>
  <c r="F106" i="2"/>
  <c r="O109" i="2"/>
  <c r="C218" i="2"/>
  <c r="H143" i="2"/>
  <c r="P73" i="2"/>
  <c r="Q19" i="2"/>
  <c r="F702" i="2"/>
  <c r="Q806" i="2"/>
  <c r="Q220" i="2"/>
  <c r="O521" i="2"/>
  <c r="J571" i="2"/>
  <c r="E593" i="2"/>
  <c r="C3" i="2"/>
  <c r="E826" i="2"/>
  <c r="Q175" i="2"/>
  <c r="D774" i="2"/>
  <c r="P707" i="2"/>
  <c r="B967" i="2"/>
  <c r="H395" i="2"/>
  <c r="F488" i="2"/>
  <c r="J451" i="2"/>
  <c r="P471" i="2"/>
  <c r="D50" i="2"/>
  <c r="K858" i="2"/>
  <c r="H861" i="2"/>
  <c r="D28" i="2"/>
  <c r="F426" i="2"/>
  <c r="F834" i="2"/>
  <c r="E587" i="2"/>
  <c r="H389" i="2"/>
  <c r="K472" i="2"/>
  <c r="E340" i="2"/>
  <c r="F10" i="2"/>
  <c r="B385" i="2"/>
  <c r="O886" i="2"/>
  <c r="B30" i="2"/>
  <c r="K617" i="2"/>
  <c r="B562" i="2"/>
  <c r="C164" i="2"/>
  <c r="F759" i="2"/>
  <c r="P74" i="2"/>
  <c r="E114" i="2"/>
  <c r="D178" i="2"/>
  <c r="F776" i="2"/>
  <c r="P767" i="2"/>
  <c r="K769" i="2"/>
  <c r="P290" i="2"/>
  <c r="H338" i="2"/>
  <c r="C821" i="2"/>
  <c r="H47" i="2"/>
  <c r="O278" i="2"/>
  <c r="J663" i="2"/>
  <c r="P828" i="2"/>
  <c r="F574" i="2"/>
  <c r="Q835" i="2"/>
  <c r="B669" i="2"/>
  <c r="K521" i="2"/>
  <c r="J135" i="2"/>
  <c r="F58" i="2"/>
  <c r="E221" i="2"/>
  <c r="C524" i="2"/>
  <c r="H610" i="2"/>
  <c r="P332" i="2"/>
  <c r="Q821" i="2"/>
  <c r="F680" i="2"/>
  <c r="E14" i="2"/>
  <c r="B400" i="2"/>
  <c r="E267" i="2"/>
  <c r="E242" i="2"/>
  <c r="B418" i="2"/>
  <c r="E689" i="2"/>
  <c r="H183" i="2"/>
  <c r="B722" i="2"/>
  <c r="H592" i="2"/>
  <c r="P639" i="2"/>
  <c r="B791" i="2"/>
  <c r="F526" i="2"/>
  <c r="P538" i="2"/>
  <c r="K548" i="2"/>
  <c r="P88" i="2"/>
  <c r="B341" i="2"/>
  <c r="P201" i="2"/>
  <c r="D322" i="2"/>
  <c r="B701" i="2"/>
  <c r="D164" i="2"/>
  <c r="H799" i="2"/>
  <c r="F237" i="2"/>
  <c r="B529" i="2"/>
  <c r="J228" i="2"/>
  <c r="O29" i="2"/>
  <c r="B319" i="2"/>
  <c r="P356" i="2"/>
  <c r="H326" i="2"/>
  <c r="J381" i="2"/>
  <c r="K6" i="2"/>
  <c r="D858" i="2"/>
  <c r="K69" i="2"/>
  <c r="O837" i="2"/>
  <c r="Q684" i="2"/>
  <c r="F595" i="2"/>
  <c r="F24" i="2"/>
  <c r="Q84" i="2"/>
  <c r="D251" i="2"/>
  <c r="O346" i="2"/>
  <c r="H719" i="2"/>
  <c r="H585" i="2"/>
  <c r="J221" i="2"/>
  <c r="Q809" i="2"/>
  <c r="F450" i="2"/>
  <c r="F315" i="2"/>
  <c r="B135" i="2"/>
  <c r="O362" i="2"/>
  <c r="Q420" i="2"/>
  <c r="K284" i="2"/>
  <c r="K191" i="2"/>
  <c r="C225" i="2"/>
  <c r="F97" i="2"/>
  <c r="C715" i="2"/>
  <c r="H615" i="2"/>
  <c r="P614" i="2"/>
  <c r="O188" i="2"/>
  <c r="K721" i="2"/>
  <c r="F744" i="2"/>
  <c r="F410" i="2"/>
  <c r="H312" i="2"/>
  <c r="F183" i="2"/>
  <c r="C264" i="2"/>
  <c r="P468" i="2"/>
  <c r="E312" i="2"/>
  <c r="P448" i="2"/>
  <c r="F543" i="2"/>
  <c r="P509" i="2"/>
  <c r="C196" i="2"/>
  <c r="D715" i="2"/>
  <c r="E479" i="2"/>
  <c r="P217" i="2"/>
  <c r="E882" i="2"/>
  <c r="O434" i="2"/>
  <c r="Q392" i="2"/>
  <c r="H381" i="2"/>
  <c r="O383" i="2"/>
  <c r="O294" i="2"/>
  <c r="Q429" i="2"/>
  <c r="E635" i="2"/>
  <c r="D328" i="2"/>
  <c r="E790" i="2"/>
  <c r="B396" i="2"/>
  <c r="Q170" i="2"/>
  <c r="B117" i="2"/>
  <c r="F704" i="2"/>
  <c r="C362" i="2"/>
  <c r="F779" i="2"/>
  <c r="C256" i="2"/>
  <c r="O671" i="2"/>
  <c r="F454" i="2"/>
  <c r="Q67" i="2"/>
  <c r="J120" i="2"/>
  <c r="E292" i="2"/>
  <c r="P349" i="2"/>
  <c r="J621" i="2"/>
  <c r="C577" i="2"/>
  <c r="C63" i="2"/>
  <c r="J70" i="2"/>
  <c r="Q736" i="2"/>
  <c r="F355" i="2"/>
  <c r="Q481" i="2"/>
  <c r="D461" i="2"/>
  <c r="Q605" i="2"/>
  <c r="E739" i="2"/>
  <c r="E420" i="2"/>
  <c r="H315" i="2"/>
  <c r="C6" i="2"/>
  <c r="F320" i="2"/>
  <c r="O259" i="2"/>
  <c r="E105" i="2"/>
  <c r="B109" i="2"/>
  <c r="P101" i="2"/>
  <c r="J230" i="2"/>
  <c r="J133" i="2"/>
  <c r="O397" i="2"/>
  <c r="Q441" i="2"/>
  <c r="P876" i="2"/>
  <c r="D879" i="2"/>
  <c r="O640" i="2"/>
  <c r="J414" i="2"/>
  <c r="K420" i="2"/>
  <c r="O157" i="2"/>
  <c r="P72" i="2"/>
  <c r="B635" i="2"/>
  <c r="D604" i="2"/>
  <c r="E767" i="2"/>
  <c r="P279" i="2"/>
  <c r="F146" i="2"/>
  <c r="C486" i="2"/>
  <c r="H426" i="2"/>
  <c r="E710" i="2"/>
  <c r="H89" i="2"/>
  <c r="E638" i="2"/>
  <c r="O378" i="2"/>
  <c r="J222" i="2"/>
  <c r="C49" i="2"/>
  <c r="O469" i="2"/>
  <c r="O536" i="2"/>
  <c r="Q751" i="2"/>
  <c r="P381" i="2"/>
  <c r="F43" i="2"/>
  <c r="C661" i="2"/>
  <c r="Q25" i="2"/>
  <c r="J703" i="2"/>
  <c r="Q735" i="2"/>
  <c r="B454" i="2"/>
  <c r="O741" i="2"/>
  <c r="J9" i="2"/>
  <c r="Q353" i="2"/>
  <c r="B734" i="2"/>
  <c r="B274" i="2"/>
  <c r="Q114" i="2"/>
  <c r="J775" i="2"/>
  <c r="B694" i="2"/>
  <c r="C401" i="2"/>
  <c r="F377" i="2"/>
  <c r="F402" i="2"/>
  <c r="K851" i="2"/>
  <c r="P620" i="2"/>
  <c r="O77" i="2"/>
  <c r="D133" i="2"/>
  <c r="K807" i="2"/>
  <c r="D558" i="2"/>
  <c r="H345" i="2"/>
  <c r="O856" i="2"/>
  <c r="C405" i="2"/>
  <c r="Q472" i="2"/>
  <c r="K606" i="2"/>
  <c r="E622" i="2"/>
  <c r="K258" i="2"/>
  <c r="Q115" i="2"/>
  <c r="B146" i="2"/>
  <c r="P491" i="2"/>
  <c r="D155" i="2"/>
  <c r="F602" i="2"/>
  <c r="O214" i="2"/>
  <c r="C724" i="2"/>
  <c r="H418" i="2"/>
  <c r="Q385" i="2"/>
  <c r="B426" i="2"/>
  <c r="O245" i="2"/>
  <c r="F371" i="2"/>
  <c r="B747" i="2"/>
  <c r="H843" i="2"/>
  <c r="P863" i="2"/>
  <c r="K592" i="2"/>
  <c r="D153" i="2"/>
  <c r="B263" i="2"/>
  <c r="D553" i="2"/>
  <c r="F224" i="2"/>
  <c r="C648" i="2"/>
  <c r="F465" i="2"/>
  <c r="Q108" i="2"/>
  <c r="F503" i="2"/>
  <c r="O436" i="2"/>
  <c r="E369" i="2"/>
  <c r="K243" i="2"/>
  <c r="Q513" i="2"/>
  <c r="B575" i="2"/>
  <c r="Q259" i="2"/>
  <c r="C2" i="2"/>
  <c r="F476" i="2"/>
  <c r="E575" i="2"/>
  <c r="B296" i="2"/>
  <c r="J851" i="2"/>
  <c r="Q245" i="2"/>
  <c r="C617" i="2"/>
  <c r="H367" i="2"/>
  <c r="E52" i="2"/>
  <c r="Q490" i="2"/>
  <c r="J238" i="2"/>
  <c r="F578" i="2"/>
  <c r="O460" i="2"/>
  <c r="B823" i="2"/>
  <c r="F277" i="2"/>
  <c r="K863" i="2"/>
  <c r="H713" i="2"/>
  <c r="Q712" i="2"/>
  <c r="F242" i="2"/>
  <c r="Q105" i="2"/>
  <c r="B40" i="2"/>
  <c r="O212" i="2"/>
  <c r="Q239" i="2"/>
  <c r="Q179" i="2"/>
  <c r="Q141" i="2"/>
  <c r="O357" i="2"/>
  <c r="J84" i="2"/>
  <c r="B115" i="2"/>
  <c r="Q816" i="2"/>
  <c r="K303" i="2"/>
  <c r="H350" i="2"/>
  <c r="Q479" i="2"/>
  <c r="P696" i="2"/>
  <c r="E452" i="2"/>
  <c r="K642" i="2"/>
  <c r="Q203" i="2"/>
  <c r="H172" i="2"/>
  <c r="O313" i="2"/>
  <c r="J656" i="2"/>
  <c r="P465" i="2"/>
  <c r="O892" i="2"/>
  <c r="J817" i="2"/>
  <c r="B401" i="2"/>
  <c r="F627" i="2"/>
  <c r="P71" i="2"/>
  <c r="O295" i="2"/>
  <c r="D764" i="2"/>
  <c r="D701" i="2"/>
  <c r="C376" i="2"/>
  <c r="Q202" i="2"/>
  <c r="C590" i="2"/>
  <c r="H186" i="2"/>
  <c r="B666" i="2"/>
  <c r="J779" i="2"/>
  <c r="B288" i="2"/>
  <c r="E719" i="2"/>
  <c r="K613" i="2"/>
  <c r="K565" i="2"/>
  <c r="F841" i="2"/>
  <c r="D891" i="2"/>
  <c r="J334" i="2"/>
  <c r="K374" i="2"/>
  <c r="O390" i="2"/>
  <c r="E17" i="2"/>
  <c r="E336" i="2"/>
  <c r="C766" i="2"/>
  <c r="D503" i="2"/>
  <c r="E97" i="2"/>
  <c r="E504" i="2"/>
  <c r="K206" i="2"/>
  <c r="H643" i="2"/>
  <c r="P800" i="2"/>
  <c r="C228" i="2"/>
  <c r="O224" i="2"/>
  <c r="P734" i="2"/>
  <c r="B853" i="2"/>
  <c r="E473" i="2"/>
  <c r="P562" i="2"/>
  <c r="Q356" i="2"/>
  <c r="D547" i="2"/>
  <c r="Q444" i="2"/>
  <c r="Q669" i="2"/>
  <c r="Q453" i="2"/>
  <c r="C526" i="2"/>
  <c r="B369" i="2"/>
  <c r="H229" i="2"/>
  <c r="C42" i="2"/>
  <c r="J679" i="2"/>
  <c r="K864" i="2"/>
  <c r="H521" i="2"/>
  <c r="E209" i="2"/>
  <c r="J822" i="2"/>
  <c r="K696" i="2"/>
  <c r="H313" i="2"/>
  <c r="K87" i="2"/>
  <c r="J292" i="2"/>
  <c r="Q75" i="2"/>
  <c r="O98" i="2"/>
  <c r="F551" i="2"/>
  <c r="P245" i="2"/>
  <c r="C506" i="2"/>
  <c r="K663" i="2"/>
  <c r="P655" i="2"/>
  <c r="P714" i="2"/>
  <c r="E128" i="2"/>
  <c r="O529" i="2"/>
  <c r="J846" i="2"/>
  <c r="E331" i="2"/>
  <c r="H868" i="2"/>
  <c r="C725" i="2"/>
  <c r="C599" i="2"/>
  <c r="D471" i="2"/>
  <c r="Q176" i="2"/>
  <c r="B85" i="2"/>
  <c r="B393" i="2"/>
  <c r="F36" i="2"/>
  <c r="H633" i="2"/>
  <c r="H462" i="2"/>
  <c r="D886" i="2"/>
  <c r="D497" i="2"/>
  <c r="D642" i="2"/>
  <c r="E203" i="2"/>
  <c r="E403" i="2"/>
  <c r="B781" i="2"/>
  <c r="K722" i="2"/>
  <c r="E183" i="2"/>
  <c r="Q857" i="2"/>
  <c r="D337" i="2"/>
  <c r="J542" i="2"/>
  <c r="F80" i="2"/>
  <c r="E350" i="2"/>
  <c r="D226" i="2"/>
  <c r="D487" i="2"/>
  <c r="C339" i="2"/>
  <c r="F55" i="2"/>
  <c r="D379" i="2"/>
  <c r="C360" i="2"/>
  <c r="J99" i="2"/>
  <c r="H376" i="2"/>
  <c r="O518" i="2"/>
  <c r="E70" i="2"/>
  <c r="F566" i="2"/>
  <c r="D88" i="2"/>
  <c r="E154" i="2"/>
  <c r="Q690" i="2"/>
  <c r="H49" i="2"/>
  <c r="K737" i="2"/>
  <c r="H791" i="2"/>
  <c r="E249" i="2"/>
  <c r="B110" i="2"/>
  <c r="Q280" i="2"/>
  <c r="F654" i="2"/>
  <c r="E156" i="2"/>
  <c r="D308" i="2"/>
  <c r="K361" i="2"/>
  <c r="E527" i="2"/>
  <c r="E390" i="2"/>
  <c r="F250" i="2"/>
  <c r="K610" i="2"/>
  <c r="O406" i="2"/>
  <c r="K327" i="2"/>
  <c r="H267" i="2"/>
  <c r="J845" i="2"/>
  <c r="D125" i="2"/>
  <c r="C188" i="2"/>
  <c r="F553" i="2"/>
  <c r="C327" i="2"/>
  <c r="B262" i="2"/>
  <c r="D312" i="2"/>
  <c r="O732" i="2"/>
  <c r="O520" i="2"/>
  <c r="E206" i="2"/>
  <c r="P912" i="2"/>
  <c r="Q374" i="2"/>
  <c r="J678" i="2"/>
  <c r="Q304" i="2"/>
  <c r="D280" i="2"/>
  <c r="E214" i="2"/>
  <c r="C815" i="2"/>
  <c r="J7" i="2"/>
  <c r="J510" i="2"/>
  <c r="K426" i="2"/>
  <c r="J697" i="2"/>
  <c r="D562" i="2"/>
  <c r="K885" i="2"/>
  <c r="B715" i="2"/>
  <c r="D737" i="2"/>
  <c r="H240" i="2"/>
  <c r="J101" i="2"/>
  <c r="H584" i="2"/>
  <c r="H666" i="2"/>
  <c r="Q507" i="2"/>
  <c r="D531" i="2"/>
  <c r="D245" i="2"/>
  <c r="P313" i="2"/>
  <c r="H858" i="2"/>
  <c r="C777" i="2"/>
  <c r="C221" i="2"/>
  <c r="B213" i="2"/>
  <c r="H828" i="2"/>
  <c r="P359" i="2"/>
  <c r="O860" i="2"/>
  <c r="B52" i="2"/>
  <c r="E839" i="2"/>
  <c r="B756" i="2"/>
  <c r="C293" i="2"/>
  <c r="O49" i="2"/>
  <c r="F289" i="2"/>
  <c r="Q43" i="2"/>
  <c r="B139" i="2"/>
  <c r="B156" i="2"/>
  <c r="K649" i="2"/>
  <c r="H872" i="2"/>
  <c r="D455" i="2"/>
  <c r="O474" i="2"/>
  <c r="F260" i="2"/>
  <c r="H516" i="2"/>
  <c r="B520" i="2"/>
  <c r="E222" i="2"/>
  <c r="C510" i="2"/>
  <c r="B519" i="2"/>
  <c r="H421" i="2"/>
  <c r="K8" i="2"/>
  <c r="H321" i="2"/>
  <c r="H535" i="2"/>
  <c r="P967" i="2"/>
  <c r="H966" i="2"/>
  <c r="J454" i="2"/>
  <c r="H25" i="2"/>
  <c r="D59" i="2"/>
  <c r="H255" i="2"/>
  <c r="C88" i="2"/>
  <c r="D560" i="2"/>
  <c r="B430" i="2"/>
  <c r="E304" i="2"/>
  <c r="C394" i="2"/>
  <c r="P780" i="2"/>
  <c r="O177" i="2"/>
  <c r="K567" i="2"/>
  <c r="F117" i="2"/>
  <c r="O767" i="2"/>
  <c r="J161" i="2"/>
  <c r="H537" i="2"/>
  <c r="P190" i="2"/>
  <c r="F197" i="2"/>
  <c r="B617" i="2"/>
  <c r="C578" i="2"/>
  <c r="H645" i="2"/>
  <c r="H714" i="2"/>
  <c r="K47" i="2"/>
  <c r="D757" i="2"/>
  <c r="E883" i="2"/>
  <c r="J300" i="2"/>
  <c r="E754" i="2"/>
  <c r="B450" i="2"/>
  <c r="O36" i="2"/>
  <c r="O833" i="2"/>
  <c r="J3" i="2"/>
  <c r="F805" i="2"/>
  <c r="O765" i="2"/>
  <c r="Q63" i="2"/>
  <c r="F768" i="2"/>
  <c r="C285" i="2"/>
  <c r="B784" i="2"/>
  <c r="E554" i="2"/>
  <c r="F511" i="2"/>
  <c r="H340" i="2"/>
  <c r="P361" i="2"/>
  <c r="B675" i="2"/>
  <c r="F79" i="2"/>
  <c r="D255" i="2"/>
  <c r="O802" i="2"/>
  <c r="B4" i="2"/>
  <c r="J115" i="2"/>
  <c r="O178" i="2"/>
  <c r="K744" i="2"/>
  <c r="O123" i="2"/>
  <c r="P116" i="2"/>
  <c r="Q965" i="2"/>
  <c r="K369" i="2"/>
  <c r="B691" i="2"/>
  <c r="C138" i="2"/>
  <c r="J961" i="2"/>
  <c r="O711" i="2"/>
  <c r="H190" i="2"/>
  <c r="C513" i="2"/>
  <c r="P880" i="2"/>
  <c r="H295" i="2"/>
  <c r="J743" i="2"/>
  <c r="D470" i="2"/>
  <c r="E110" i="2"/>
  <c r="O660" i="2"/>
  <c r="E838" i="2"/>
  <c r="E763" i="2"/>
  <c r="J665" i="2"/>
  <c r="B728" i="2"/>
  <c r="B616" i="2"/>
  <c r="J586" i="2"/>
  <c r="H777" i="2"/>
  <c r="F564" i="2"/>
  <c r="J868" i="2"/>
  <c r="F798" i="2"/>
  <c r="Q186" i="2"/>
  <c r="P735" i="2"/>
  <c r="P695" i="2"/>
  <c r="H78" i="2"/>
  <c r="B437" i="2"/>
  <c r="D606" i="2"/>
  <c r="P690" i="2"/>
  <c r="C519" i="2"/>
  <c r="J741" i="2"/>
  <c r="E29" i="2"/>
  <c r="O425" i="2"/>
  <c r="F391" i="2"/>
  <c r="B13" i="2"/>
  <c r="E82" i="2"/>
  <c r="O195" i="2"/>
  <c r="D44" i="2"/>
  <c r="O621" i="2"/>
  <c r="K3" i="2"/>
  <c r="B354" i="2"/>
  <c r="C483" i="2"/>
  <c r="H387" i="2"/>
  <c r="C440" i="2"/>
  <c r="H682" i="2"/>
  <c r="J652" i="2"/>
  <c r="F232" i="2"/>
  <c r="Q552" i="2"/>
  <c r="J125" i="2"/>
  <c r="F735" i="2"/>
  <c r="J634" i="2"/>
  <c r="K566" i="2"/>
  <c r="D33" i="2"/>
  <c r="B808" i="2"/>
  <c r="C118" i="2"/>
  <c r="B87" i="2"/>
  <c r="D578" i="2"/>
  <c r="E239" i="2"/>
  <c r="K77" i="2"/>
  <c r="H700" i="2"/>
  <c r="B225" i="2"/>
  <c r="B286" i="2"/>
  <c r="J745" i="2"/>
  <c r="C124" i="2"/>
  <c r="F353" i="2"/>
  <c r="F84" i="2"/>
  <c r="E542" i="2"/>
  <c r="H292" i="2"/>
  <c r="E349" i="2"/>
  <c r="K19" i="2"/>
  <c r="B587" i="2"/>
  <c r="O523" i="2"/>
  <c r="F368" i="2"/>
  <c r="Q635" i="2"/>
  <c r="H290" i="2"/>
  <c r="E806" i="2"/>
  <c r="H618" i="2"/>
  <c r="P46" i="2"/>
  <c r="F647" i="2"/>
  <c r="J114" i="2"/>
  <c r="B350" i="2"/>
  <c r="D330" i="2"/>
  <c r="B884" i="2"/>
  <c r="B438" i="2"/>
  <c r="P747" i="2"/>
  <c r="B20" i="2"/>
  <c r="K411" i="2"/>
  <c r="B103" i="2"/>
  <c r="J559" i="2"/>
  <c r="O147" i="2"/>
  <c r="J208" i="2"/>
  <c r="P847" i="2"/>
  <c r="B99" i="2"/>
  <c r="P121" i="2"/>
  <c r="K146" i="2"/>
  <c r="Q464" i="2"/>
  <c r="E121" i="2"/>
  <c r="P775" i="2"/>
  <c r="C52" i="2"/>
  <c r="E535" i="2"/>
  <c r="K97" i="2"/>
  <c r="H794" i="2"/>
  <c r="B842" i="2"/>
  <c r="F885" i="2"/>
  <c r="B72" i="2"/>
  <c r="C162" i="2"/>
  <c r="F674" i="2"/>
  <c r="C386" i="2"/>
  <c r="E872" i="2"/>
  <c r="F667" i="2"/>
  <c r="D333" i="2"/>
  <c r="F641" i="2"/>
  <c r="Q541" i="2"/>
  <c r="F536" i="2"/>
  <c r="K474" i="2"/>
  <c r="Q511" i="2"/>
  <c r="F571" i="2"/>
  <c r="E136" i="2"/>
  <c r="K478" i="2"/>
  <c r="K165" i="2"/>
  <c r="P525" i="2"/>
  <c r="C331" i="2"/>
  <c r="F687" i="2"/>
  <c r="J440" i="2"/>
  <c r="J215" i="2"/>
  <c r="J736" i="2"/>
  <c r="F610" i="2"/>
  <c r="J413" i="2"/>
  <c r="D634" i="2"/>
  <c r="K532" i="2"/>
  <c r="J448" i="2"/>
  <c r="J305" i="2"/>
  <c r="F811" i="2"/>
  <c r="C523" i="2"/>
  <c r="B827" i="2"/>
  <c r="E629" i="2"/>
  <c r="Q538" i="2"/>
  <c r="J546" i="2"/>
  <c r="Q51" i="2"/>
  <c r="E373" i="2"/>
  <c r="E144" i="2"/>
  <c r="K143" i="2"/>
  <c r="O20" i="2"/>
  <c r="F385" i="2"/>
  <c r="Q764" i="2"/>
  <c r="F851" i="2"/>
  <c r="O582" i="2"/>
  <c r="H779" i="2"/>
  <c r="P98" i="2"/>
  <c r="K227" i="2"/>
  <c r="E585" i="2"/>
  <c r="D539" i="2"/>
  <c r="E566" i="2"/>
  <c r="H50" i="2"/>
  <c r="C217" i="2"/>
  <c r="H891" i="2"/>
  <c r="O111" i="2"/>
  <c r="Q860" i="2"/>
  <c r="E392" i="2"/>
  <c r="P42" i="2"/>
  <c r="P173" i="2"/>
  <c r="Q27" i="2"/>
  <c r="O151" i="2"/>
  <c r="H553" i="2"/>
  <c r="P793" i="2"/>
  <c r="F629" i="2"/>
  <c r="E705" i="2"/>
  <c r="H168" i="2"/>
  <c r="O46" i="2"/>
  <c r="E337" i="2"/>
  <c r="F829" i="2"/>
  <c r="E534" i="2"/>
  <c r="D510" i="2"/>
  <c r="Q60" i="2"/>
  <c r="O481" i="2"/>
  <c r="K148" i="2"/>
  <c r="Q649" i="2"/>
  <c r="J625" i="2"/>
  <c r="B344" i="2"/>
  <c r="C194" i="2"/>
  <c r="J839" i="2"/>
  <c r="K364" i="2"/>
  <c r="K720" i="2"/>
  <c r="P795" i="2"/>
  <c r="H203" i="2"/>
  <c r="C301" i="2"/>
  <c r="P895" i="2"/>
  <c r="P353" i="2"/>
  <c r="O150" i="2"/>
  <c r="C8" i="2"/>
  <c r="E678" i="2"/>
  <c r="C89" i="2"/>
  <c r="Q261" i="2"/>
  <c r="F283" i="2"/>
  <c r="D438" i="2"/>
  <c r="J651" i="2"/>
  <c r="J69" i="2"/>
  <c r="F340" i="2"/>
  <c r="D123" i="2"/>
  <c r="H358" i="2"/>
  <c r="C76" i="2"/>
  <c r="J720" i="2"/>
  <c r="H72" i="2"/>
  <c r="F155" i="2"/>
  <c r="P6" i="2"/>
  <c r="Q592" i="2"/>
  <c r="B154" i="2"/>
  <c r="D735" i="2"/>
  <c r="B645" i="2"/>
  <c r="P184" i="2"/>
  <c r="B233" i="2"/>
  <c r="Q366" i="2"/>
  <c r="B275" i="2"/>
  <c r="J107" i="2"/>
  <c r="E853" i="2"/>
  <c r="B129" i="2"/>
  <c r="B78" i="2"/>
  <c r="E503" i="2"/>
  <c r="D17" i="2"/>
  <c r="K221" i="2"/>
  <c r="Q215" i="2"/>
  <c r="F707" i="2"/>
  <c r="O644" i="2"/>
  <c r="D646" i="2"/>
  <c r="H878" i="2"/>
  <c r="D753" i="2"/>
  <c r="H213" i="2"/>
  <c r="E491" i="2"/>
  <c r="H698" i="2"/>
  <c r="C384" i="2"/>
  <c r="Q265" i="2"/>
  <c r="K38" i="2"/>
  <c r="H457" i="2"/>
  <c r="O591" i="2"/>
  <c r="Q194" i="2"/>
  <c r="F766" i="2"/>
  <c r="H744" i="2"/>
  <c r="P258" i="2"/>
  <c r="J89" i="2"/>
  <c r="B729" i="2"/>
  <c r="F864" i="2"/>
  <c r="O235" i="2"/>
  <c r="E444" i="2"/>
  <c r="F792" i="2"/>
  <c r="Q228" i="2"/>
  <c r="Q14" i="2"/>
  <c r="P666" i="2"/>
  <c r="F459" i="2"/>
  <c r="C473" i="2"/>
  <c r="Q386" i="2"/>
  <c r="B482" i="2"/>
  <c r="F427" i="2"/>
  <c r="J132" i="2"/>
  <c r="Q864" i="2"/>
  <c r="Q732" i="2"/>
  <c r="P415" i="2"/>
  <c r="Q327" i="2"/>
  <c r="H960" i="2"/>
  <c r="O45" i="2"/>
  <c r="Q412" i="2"/>
  <c r="Q837" i="2"/>
  <c r="C100" i="2"/>
  <c r="C69" i="2"/>
  <c r="O822" i="2"/>
  <c r="F220" i="2"/>
  <c r="B844" i="2"/>
  <c r="H510" i="2"/>
  <c r="D111" i="2"/>
  <c r="K276" i="2"/>
  <c r="J8" i="2"/>
  <c r="H174" i="2"/>
  <c r="C373" i="2"/>
  <c r="Q487" i="2"/>
  <c r="C86" i="2"/>
  <c r="C501" i="2"/>
  <c r="J507" i="2"/>
  <c r="H601" i="2"/>
  <c r="J735" i="2"/>
  <c r="F308" i="2"/>
  <c r="D862" i="2"/>
  <c r="J883" i="2"/>
  <c r="D818" i="2"/>
  <c r="D483" i="2"/>
  <c r="K825" i="2"/>
  <c r="C730" i="2"/>
  <c r="B174" i="2"/>
  <c r="D600" i="2"/>
  <c r="F201" i="2"/>
  <c r="H204" i="2"/>
  <c r="K78" i="2"/>
  <c r="E490" i="2"/>
  <c r="O50" i="2"/>
  <c r="E700" i="2"/>
  <c r="B153" i="2"/>
  <c r="Q783" i="2"/>
  <c r="E414" i="2"/>
  <c r="C771" i="2"/>
  <c r="E464" i="2"/>
  <c r="D261" i="2"/>
  <c r="F83" i="2"/>
  <c r="E381" i="2"/>
  <c r="D877" i="2"/>
  <c r="H265" i="2"/>
  <c r="B526" i="2"/>
  <c r="P580" i="2"/>
  <c r="C457" i="2"/>
  <c r="P197" i="2"/>
  <c r="F56" i="2"/>
  <c r="J387" i="2"/>
  <c r="B549" i="2"/>
  <c r="O516" i="2"/>
  <c r="B239" i="2"/>
  <c r="B343" i="2"/>
  <c r="B27" i="2"/>
  <c r="B131" i="2"/>
  <c r="F727" i="2"/>
  <c r="K302" i="2"/>
  <c r="C163" i="2"/>
  <c r="C535" i="2"/>
  <c r="B338" i="2"/>
  <c r="H142" i="2"/>
  <c r="F795" i="2"/>
  <c r="H964" i="2"/>
  <c r="D116" i="2"/>
  <c r="J18" i="2"/>
  <c r="J303" i="2"/>
  <c r="B685" i="2"/>
  <c r="F133" i="2"/>
  <c r="H129" i="2"/>
  <c r="D2" i="2"/>
  <c r="J724" i="2"/>
  <c r="H634" i="2"/>
  <c r="F150" i="2"/>
  <c r="P227" i="2"/>
  <c r="J206" i="2"/>
  <c r="P819" i="2"/>
  <c r="B69" i="2"/>
  <c r="F479" i="2"/>
  <c r="P839" i="2"/>
  <c r="B752" i="2"/>
  <c r="O415" i="2"/>
  <c r="Q555" i="2"/>
  <c r="E244" i="2"/>
  <c r="P551" i="2"/>
  <c r="J791" i="2"/>
  <c r="E254" i="2"/>
  <c r="K664" i="2"/>
  <c r="B502" i="2"/>
  <c r="D706" i="2"/>
  <c r="B395" i="2"/>
  <c r="B431" i="2"/>
  <c r="K123" i="2"/>
  <c r="B193" i="2"/>
  <c r="P334" i="2"/>
  <c r="F586" i="2"/>
  <c r="O875" i="2"/>
  <c r="D506" i="2"/>
  <c r="P752" i="2"/>
  <c r="C855" i="2"/>
  <c r="E458" i="2"/>
  <c r="F785" i="2"/>
  <c r="J866" i="2"/>
  <c r="Q52" i="2"/>
  <c r="K469" i="2"/>
  <c r="K678" i="2"/>
  <c r="B358" i="2"/>
  <c r="P507" i="2"/>
  <c r="E410" i="2"/>
  <c r="P805" i="2"/>
  <c r="D436" i="2"/>
  <c r="J151" i="2"/>
  <c r="Q217" i="2"/>
  <c r="P410" i="2"/>
  <c r="K650" i="2"/>
  <c r="O120" i="2"/>
  <c r="O72" i="2"/>
  <c r="K180" i="2"/>
  <c r="H848" i="2"/>
  <c r="K801" i="2"/>
  <c r="B663" i="2"/>
  <c r="J878" i="2"/>
  <c r="H206" i="2"/>
  <c r="P436" i="2"/>
  <c r="H661" i="2"/>
  <c r="C300" i="2"/>
  <c r="K495" i="2"/>
  <c r="O747" i="2"/>
  <c r="D802" i="2"/>
  <c r="B294" i="2"/>
  <c r="J187" i="2"/>
  <c r="C875" i="2"/>
  <c r="D288" i="2"/>
  <c r="D511" i="2"/>
  <c r="Q11" i="2"/>
  <c r="C355" i="2"/>
  <c r="E508" i="2"/>
  <c r="H743" i="2"/>
  <c r="D625" i="2"/>
  <c r="F433" i="2"/>
  <c r="B654" i="2"/>
  <c r="J211" i="2"/>
  <c r="H660" i="2"/>
  <c r="K646" i="2"/>
  <c r="K432" i="2"/>
  <c r="F59" i="2"/>
  <c r="O293" i="2"/>
  <c r="Q247" i="2"/>
  <c r="C896" i="2"/>
  <c r="K2" i="2"/>
  <c r="D144" i="2"/>
  <c r="B486" i="2"/>
  <c r="O506" i="2"/>
  <c r="F121" i="2"/>
  <c r="P842" i="2"/>
  <c r="H308" i="2"/>
  <c r="K418" i="2"/>
  <c r="D795" i="2"/>
  <c r="O262" i="2"/>
  <c r="Q568" i="2"/>
  <c r="J293" i="2"/>
  <c r="D686" i="2"/>
  <c r="E148" i="2"/>
  <c r="F159" i="2"/>
  <c r="C99" i="2"/>
  <c r="E75" i="2"/>
  <c r="B749" i="2"/>
  <c r="H437" i="2"/>
  <c r="E41" i="2"/>
  <c r="Q346" i="2"/>
  <c r="J236" i="2"/>
  <c r="J769" i="2"/>
  <c r="D675" i="2"/>
  <c r="K608" i="2"/>
  <c r="O126" i="2"/>
  <c r="B639" i="2"/>
  <c r="K726" i="2"/>
  <c r="F381" i="2"/>
  <c r="C120" i="2"/>
  <c r="P68" i="2"/>
  <c r="K767" i="2"/>
  <c r="C783" i="2"/>
  <c r="Q812" i="2"/>
  <c r="E856" i="2"/>
  <c r="P167" i="2"/>
  <c r="Q123" i="2"/>
  <c r="P492" i="2"/>
  <c r="E399" i="2"/>
  <c r="Q609" i="2"/>
  <c r="J456" i="2"/>
  <c r="O327" i="2"/>
  <c r="D290" i="2"/>
  <c r="P470" i="2"/>
  <c r="K37" i="2"/>
  <c r="P203" i="2"/>
  <c r="K766" i="2"/>
  <c r="D324" i="2"/>
  <c r="Q468" i="2"/>
  <c r="K834" i="2"/>
  <c r="O133" i="2"/>
  <c r="E667" i="2"/>
  <c r="P850" i="2"/>
  <c r="C752" i="2"/>
  <c r="B289" i="2"/>
  <c r="P418" i="2"/>
  <c r="E417" i="2"/>
  <c r="E461" i="2"/>
  <c r="E615" i="2"/>
  <c r="D273" i="2"/>
  <c r="B775" i="2"/>
  <c r="D619" i="2"/>
  <c r="E103" i="2"/>
  <c r="D592" i="2"/>
  <c r="H622" i="2"/>
  <c r="C128" i="2"/>
  <c r="Q435" i="2"/>
  <c r="B879" i="2"/>
  <c r="F440" i="2"/>
  <c r="P265" i="2"/>
  <c r="J683" i="2"/>
  <c r="H540" i="2"/>
  <c r="D377" i="2"/>
  <c r="P461" i="2"/>
  <c r="C15" i="2"/>
  <c r="J522" i="2"/>
  <c r="P553" i="2"/>
  <c r="J488" i="2"/>
  <c r="C380" i="2"/>
  <c r="E779" i="2"/>
  <c r="K193" i="2"/>
  <c r="J376" i="2"/>
  <c r="B642" i="2"/>
  <c r="P179" i="2"/>
  <c r="D623" i="2"/>
  <c r="C687" i="2"/>
  <c r="O572" i="2"/>
  <c r="C594" i="2"/>
  <c r="C448" i="2"/>
  <c r="K739" i="2"/>
  <c r="Q786" i="2"/>
  <c r="E887" i="2"/>
  <c r="K584" i="2"/>
  <c r="O385" i="2"/>
  <c r="K475" i="2"/>
  <c r="K898" i="2"/>
  <c r="O543" i="2"/>
  <c r="B796" i="2"/>
  <c r="J707" i="2"/>
  <c r="K441" i="2"/>
  <c r="Q417" i="2"/>
  <c r="J728" i="2"/>
  <c r="E351" i="2"/>
  <c r="B364" i="2"/>
  <c r="J138" i="2"/>
  <c r="P753" i="2"/>
  <c r="C548" i="2"/>
  <c r="D743" i="2"/>
  <c r="D300" i="2"/>
  <c r="J361" i="2"/>
  <c r="P597" i="2"/>
  <c r="F497" i="2"/>
  <c r="E309" i="2"/>
  <c r="P481" i="2"/>
  <c r="B125" i="2"/>
  <c r="O361" i="2"/>
  <c r="C580" i="2"/>
  <c r="K167" i="2"/>
  <c r="H37" i="2"/>
  <c r="E330" i="2"/>
  <c r="C583" i="2"/>
  <c r="J614" i="2"/>
  <c r="E196" i="2"/>
  <c r="B718" i="2"/>
  <c r="P654" i="2"/>
  <c r="K792" i="2"/>
  <c r="J68" i="2"/>
  <c r="H289" i="2"/>
  <c r="C367" i="2"/>
  <c r="P810" i="2"/>
  <c r="F772" i="2"/>
  <c r="P808" i="2"/>
  <c r="K161" i="2"/>
  <c r="E335" i="2"/>
  <c r="J210" i="2"/>
  <c r="J116" i="2"/>
  <c r="E736" i="2"/>
  <c r="C419" i="2"/>
  <c r="D772" i="2"/>
  <c r="J816" i="2"/>
  <c r="C562" i="2"/>
  <c r="C253" i="2"/>
  <c r="D283" i="2"/>
  <c r="J309" i="2"/>
  <c r="H178" i="2"/>
  <c r="Q862" i="2"/>
  <c r="F743" i="2"/>
  <c r="J511" i="2"/>
  <c r="O409" i="2"/>
  <c r="D670" i="2"/>
  <c r="J67" i="2"/>
  <c r="E442" i="2"/>
  <c r="O611" i="2"/>
  <c r="D727" i="2"/>
  <c r="D264" i="2"/>
  <c r="P475" i="2"/>
  <c r="K751" i="2"/>
  <c r="Q116" i="2"/>
  <c r="C467" i="2"/>
  <c r="E32" i="2"/>
  <c r="O125" i="2"/>
  <c r="C115" i="2"/>
  <c r="H813" i="2"/>
  <c r="F164" i="2"/>
  <c r="F331" i="2"/>
  <c r="K378" i="2"/>
  <c r="B682" i="2"/>
  <c r="H103" i="2"/>
  <c r="J768" i="2"/>
  <c r="Q572" i="2"/>
  <c r="E320" i="2"/>
  <c r="D410" i="2"/>
  <c r="C371" i="2"/>
  <c r="Q106" i="2"/>
  <c r="C846" i="2"/>
  <c r="O715" i="2"/>
  <c r="F346" i="2"/>
  <c r="Q817" i="2"/>
  <c r="Q810" i="2"/>
  <c r="J59" i="2"/>
  <c r="B377" i="2"/>
  <c r="D721" i="2"/>
  <c r="J299" i="2"/>
  <c r="C956" i="2"/>
  <c r="C344" i="2"/>
  <c r="K309" i="2"/>
  <c r="K53" i="2"/>
  <c r="E178" i="2"/>
  <c r="C286" i="2"/>
  <c r="H448" i="2"/>
  <c r="D820" i="2"/>
  <c r="K370" i="2"/>
  <c r="H641" i="2"/>
  <c r="O27" i="2"/>
  <c r="B163" i="2"/>
  <c r="E715" i="2"/>
  <c r="O630" i="2"/>
  <c r="H485" i="2"/>
  <c r="F809" i="2"/>
  <c r="D31" i="2"/>
  <c r="K492" i="2"/>
  <c r="E682" i="2"/>
  <c r="K622" i="2"/>
  <c r="J203" i="2"/>
  <c r="Q68" i="2"/>
  <c r="K314" i="2"/>
  <c r="J224" i="2"/>
  <c r="J46" i="2"/>
  <c r="C658" i="2"/>
  <c r="B98" i="2"/>
  <c r="B673" i="2"/>
  <c r="P240" i="2"/>
  <c r="B75" i="2"/>
  <c r="H245" i="2"/>
  <c r="P625" i="2"/>
  <c r="B643" i="2"/>
  <c r="P15" i="2"/>
  <c r="D104" i="2"/>
  <c r="F443" i="2"/>
  <c r="P738" i="2"/>
  <c r="K820" i="2"/>
  <c r="J429" i="2"/>
  <c r="J698" i="2"/>
  <c r="F895" i="2"/>
  <c r="H492" i="2"/>
  <c r="E804" i="2"/>
  <c r="B866" i="2"/>
  <c r="Q667" i="2"/>
  <c r="C780" i="2"/>
  <c r="C646" i="2"/>
  <c r="H39" i="2"/>
  <c r="J207" i="2"/>
  <c r="J512" i="2"/>
  <c r="O468" i="2"/>
  <c r="B314" i="2"/>
  <c r="H193" i="2"/>
  <c r="P342" i="2"/>
  <c r="J350" i="2"/>
  <c r="H605" i="2"/>
  <c r="P511" i="2"/>
  <c r="C229" i="2"/>
  <c r="B161" i="2"/>
  <c r="O249" i="2"/>
  <c r="H675" i="2"/>
  <c r="K507" i="2"/>
  <c r="B315" i="2"/>
  <c r="H337" i="2"/>
  <c r="D832" i="2"/>
  <c r="B241" i="2"/>
  <c r="P10" i="2"/>
  <c r="H769" i="2"/>
  <c r="D319" i="2"/>
  <c r="Q336" i="2"/>
  <c r="P520" i="2"/>
  <c r="E596" i="2"/>
  <c r="D4" i="2"/>
  <c r="E289" i="2"/>
  <c r="O759" i="2"/>
  <c r="J711" i="2"/>
  <c r="D278" i="2"/>
  <c r="F307" i="2"/>
  <c r="Q721" i="2"/>
  <c r="E171" i="2"/>
  <c r="Q596" i="2"/>
  <c r="H149" i="2"/>
  <c r="C387" i="2"/>
  <c r="P675" i="2"/>
  <c r="O372" i="2"/>
  <c r="B419" i="2"/>
  <c r="F284" i="2"/>
  <c r="F552" i="2"/>
  <c r="F213" i="2"/>
  <c r="P27" i="2"/>
  <c r="C302" i="2"/>
  <c r="D816" i="2"/>
  <c r="H595" i="2"/>
  <c r="C165" i="2"/>
  <c r="F318" i="2"/>
  <c r="F428" i="2"/>
  <c r="C609" i="2"/>
  <c r="F431" i="2"/>
  <c r="E280" i="2"/>
  <c r="O376" i="2"/>
  <c r="C659" i="2"/>
  <c r="D709" i="2"/>
  <c r="E743" i="2"/>
  <c r="B622" i="2"/>
  <c r="J199" i="2"/>
  <c r="F23" i="2"/>
  <c r="Q104" i="2"/>
  <c r="H715" i="2"/>
  <c r="H656" i="2"/>
  <c r="O433" i="2"/>
  <c r="K624" i="2"/>
  <c r="O746" i="2"/>
  <c r="Q5" i="2"/>
  <c r="Q846" i="2"/>
  <c r="H283" i="2"/>
  <c r="Q419" i="2"/>
  <c r="E387" i="2"/>
  <c r="C678" i="2"/>
  <c r="O85" i="2"/>
  <c r="F865" i="2"/>
  <c r="K228" i="2"/>
  <c r="C568" i="2"/>
  <c r="P315" i="2"/>
  <c r="D655" i="2"/>
  <c r="D424" i="2"/>
  <c r="H403" i="2"/>
  <c r="K215" i="2"/>
  <c r="H241" i="2"/>
  <c r="E113" i="2"/>
  <c r="D881" i="2"/>
  <c r="O790" i="2"/>
  <c r="D637" i="2"/>
  <c r="O727" i="2"/>
  <c r="D331" i="2"/>
  <c r="O368" i="2"/>
  <c r="K356" i="2"/>
  <c r="K842" i="2"/>
  <c r="H32" i="2"/>
  <c r="B403" i="2"/>
  <c r="H852" i="2"/>
  <c r="K158" i="2"/>
  <c r="P459" i="2"/>
  <c r="O253" i="2"/>
  <c r="B695" i="2"/>
  <c r="F515" i="2"/>
  <c r="K412" i="2"/>
  <c r="H145" i="2"/>
  <c r="K144" i="2"/>
  <c r="O70" i="2"/>
  <c r="K169" i="2"/>
  <c r="F734" i="2"/>
  <c r="O44" i="2"/>
  <c r="F244" i="2"/>
  <c r="P367" i="2"/>
  <c r="J742" i="2"/>
  <c r="K124" i="2"/>
  <c r="Q604" i="2"/>
  <c r="O872" i="2"/>
  <c r="P603" i="2"/>
  <c r="B347" i="2"/>
  <c r="D173" i="2"/>
  <c r="O456" i="2"/>
  <c r="E844" i="2"/>
  <c r="K451" i="2"/>
  <c r="J37" i="2"/>
  <c r="H580" i="2"/>
  <c r="D100" i="2"/>
  <c r="Q638" i="2"/>
  <c r="H329" i="2"/>
  <c r="H148" i="2"/>
  <c r="D728" i="2"/>
  <c r="K67" i="2"/>
  <c r="O71" i="2"/>
  <c r="D393" i="2"/>
  <c r="J891" i="2"/>
  <c r="D616" i="2"/>
  <c r="K582" i="2"/>
  <c r="O130" i="2"/>
  <c r="P618" i="2"/>
  <c r="Q775" i="2"/>
  <c r="B300" i="2"/>
  <c r="C539" i="2"/>
  <c r="K480" i="2"/>
  <c r="D53" i="2"/>
  <c r="P846" i="2"/>
  <c r="O69" i="2"/>
  <c r="K708" i="2"/>
  <c r="D548" i="2"/>
  <c r="C312" i="2"/>
  <c r="F90" i="2"/>
  <c r="B463" i="2"/>
  <c r="E572" i="2"/>
  <c r="F560" i="2"/>
  <c r="K824" i="2"/>
  <c r="E811" i="2"/>
  <c r="E553" i="2"/>
  <c r="P894" i="2"/>
  <c r="F188" i="2"/>
  <c r="J493" i="2"/>
  <c r="J460" i="2"/>
  <c r="H525" i="2"/>
  <c r="C372" i="2"/>
  <c r="B599" i="2"/>
  <c r="D465" i="2"/>
  <c r="D504" i="2"/>
  <c r="J348" i="2"/>
  <c r="O132" i="2"/>
  <c r="D620" i="2"/>
  <c r="C323" i="2"/>
  <c r="J797" i="2"/>
  <c r="D749" i="2"/>
  <c r="O514" i="2"/>
  <c r="O356" i="2"/>
  <c r="F745" i="2"/>
  <c r="C252" i="2"/>
  <c r="P449" i="2"/>
  <c r="D276" i="2"/>
  <c r="H122" i="2"/>
  <c r="F417" i="2"/>
  <c r="P542" i="2"/>
  <c r="K229" i="2"/>
  <c r="Q407" i="2"/>
  <c r="K286" i="2"/>
  <c r="P376" i="2"/>
  <c r="H694" i="2"/>
  <c r="C504" i="2"/>
  <c r="C522" i="2"/>
  <c r="C460" i="2"/>
  <c r="B220" i="2"/>
  <c r="C739" i="2"/>
  <c r="H785" i="2"/>
  <c r="P606" i="2"/>
  <c r="J248" i="2"/>
  <c r="D391" i="2"/>
  <c r="K539" i="2"/>
  <c r="H450" i="2"/>
  <c r="C156" i="2"/>
  <c r="C466" i="2"/>
  <c r="J605" i="2"/>
  <c r="D259" i="2"/>
  <c r="D227" i="2"/>
  <c r="D687" i="2"/>
  <c r="O43" i="2"/>
  <c r="B349" i="2"/>
  <c r="E456" i="2"/>
  <c r="F209" i="2"/>
  <c r="E321" i="2"/>
  <c r="C810" i="2"/>
  <c r="O542" i="2"/>
  <c r="B277" i="2"/>
  <c r="O408" i="2"/>
  <c r="B26" i="2"/>
  <c r="Q819" i="2"/>
  <c r="E47" i="2"/>
  <c r="P107" i="2"/>
  <c r="E277" i="2"/>
  <c r="C245" i="2"/>
  <c r="E637" i="2"/>
  <c r="C155" i="2"/>
  <c r="K386" i="2"/>
  <c r="D517" i="2"/>
  <c r="C22" i="2"/>
  <c r="F471" i="2"/>
  <c r="C378" i="2"/>
  <c r="D210" i="2"/>
  <c r="Q213" i="2"/>
  <c r="Q82" i="2"/>
  <c r="E210" i="2"/>
  <c r="O251" i="2"/>
  <c r="J636" i="2"/>
  <c r="B230" i="2"/>
  <c r="F782" i="2"/>
  <c r="K827" i="2"/>
  <c r="Q813" i="2"/>
  <c r="H266" i="2"/>
  <c r="J118" i="2"/>
  <c r="F771" i="2"/>
  <c r="E418" i="2"/>
  <c r="B598" i="2"/>
  <c r="H97" i="2"/>
  <c r="K17" i="2"/>
  <c r="Q397" i="2"/>
  <c r="B200" i="2"/>
  <c r="C108" i="2"/>
  <c r="D685" i="2"/>
  <c r="P146" i="2"/>
  <c r="Q448" i="2"/>
  <c r="E366" i="2"/>
  <c r="J861" i="2"/>
  <c r="J262" i="2"/>
  <c r="C388" i="2"/>
  <c r="Q588" i="2"/>
  <c r="J520" i="2"/>
  <c r="P785" i="2"/>
  <c r="H362" i="2"/>
  <c r="F611" i="2"/>
  <c r="J730" i="2"/>
  <c r="C152" i="2"/>
  <c r="J307" i="2"/>
  <c r="C620" i="2"/>
  <c r="J967" i="2"/>
  <c r="K220" i="2"/>
  <c r="J671" i="2"/>
  <c r="C480" i="2"/>
  <c r="J628" i="2"/>
  <c r="H735" i="2"/>
  <c r="K176" i="2"/>
  <c r="Q867" i="2"/>
  <c r="H477" i="2"/>
  <c r="E86" i="2"/>
  <c r="B381" i="2"/>
  <c r="B801" i="2"/>
  <c r="K34" i="2"/>
  <c r="D357" i="2"/>
  <c r="O855" i="2"/>
  <c r="O405" i="2"/>
  <c r="J825" i="2"/>
  <c r="C79" i="2"/>
  <c r="H695" i="2"/>
  <c r="B895" i="2"/>
  <c r="C295" i="2"/>
  <c r="B762" i="2"/>
  <c r="K242" i="2"/>
  <c r="P377" i="2"/>
  <c r="P156" i="2"/>
  <c r="O641" i="2"/>
  <c r="E30" i="2"/>
  <c r="K216" i="2"/>
  <c r="B834" i="2"/>
  <c r="P498" i="2"/>
  <c r="O66" i="2"/>
  <c r="D523" i="2"/>
  <c r="B465" i="2"/>
  <c r="Q101" i="2"/>
  <c r="B90" i="2"/>
  <c r="B155" i="2"/>
  <c r="F546" i="2"/>
  <c r="E644" i="2"/>
  <c r="P161" i="2"/>
  <c r="P243" i="2"/>
  <c r="J457" i="2"/>
  <c r="Q798" i="2"/>
  <c r="C77" i="2"/>
  <c r="F753" i="2"/>
  <c r="P47" i="2"/>
  <c r="C335" i="2"/>
  <c r="O426" i="2"/>
  <c r="F439" i="2"/>
  <c r="H721" i="2"/>
  <c r="O440" i="2"/>
  <c r="D659" i="2"/>
  <c r="E175" i="2"/>
  <c r="K372" i="2"/>
  <c r="E352" i="2"/>
  <c r="O799" i="2"/>
  <c r="C624" i="2"/>
  <c r="K711" i="2"/>
  <c r="P164" i="2"/>
  <c r="Q682" i="2"/>
  <c r="Q39" i="2"/>
  <c r="F649" i="2"/>
  <c r="E653" i="2"/>
  <c r="Q651" i="2"/>
  <c r="E257" i="2"/>
  <c r="B625" i="2"/>
  <c r="E487" i="2"/>
  <c r="E356" i="2"/>
  <c r="C493" i="2"/>
  <c r="F397" i="2"/>
  <c r="B721" i="2"/>
  <c r="H626" i="2"/>
  <c r="P535" i="2"/>
  <c r="K85" i="2"/>
  <c r="O589" i="2"/>
  <c r="D136" i="2"/>
  <c r="P575" i="2"/>
  <c r="H792" i="2"/>
  <c r="F92" i="2"/>
  <c r="D233" i="2"/>
  <c r="C325" i="2"/>
  <c r="C496" i="2"/>
  <c r="H642" i="2"/>
  <c r="O793" i="2"/>
  <c r="D791" i="2"/>
  <c r="D246" i="2"/>
  <c r="E483" i="2"/>
  <c r="J388" i="2"/>
  <c r="K780" i="2"/>
  <c r="K759" i="2"/>
  <c r="H411" i="2"/>
  <c r="C161" i="2"/>
  <c r="P879" i="2"/>
  <c r="P407" i="2"/>
  <c r="E654" i="2"/>
  <c r="Q159" i="2"/>
  <c r="K449" i="2"/>
  <c r="E578" i="2"/>
  <c r="C588" i="2"/>
  <c r="J240" i="2"/>
  <c r="O91" i="2"/>
  <c r="E272" i="2"/>
  <c r="B518" i="2"/>
  <c r="C662" i="2"/>
  <c r="B355" i="2"/>
  <c r="D281" i="2"/>
  <c r="K535" i="2"/>
  <c r="H155" i="2"/>
  <c r="C441" i="2"/>
  <c r="K570" i="2"/>
  <c r="O318" i="2"/>
  <c r="J61" i="2"/>
  <c r="E842" i="2"/>
  <c r="C807" i="2"/>
  <c r="Q200" i="2"/>
  <c r="C200" i="2"/>
  <c r="O283" i="2"/>
  <c r="K23" i="2"/>
  <c r="H728" i="2"/>
  <c r="B283" i="2"/>
  <c r="K82" i="2"/>
  <c r="K345" i="2"/>
  <c r="K543" i="2"/>
  <c r="B295" i="2"/>
  <c r="H194" i="2"/>
  <c r="H637" i="2"/>
  <c r="J438" i="2"/>
  <c r="K869" i="2"/>
  <c r="C246" i="2"/>
  <c r="Q795" i="2"/>
  <c r="O222" i="2"/>
  <c r="K236" i="2"/>
  <c r="C803" i="2"/>
  <c r="O326" i="2"/>
  <c r="D611" i="2"/>
  <c r="J266" i="2"/>
  <c r="E62" i="2"/>
  <c r="J695" i="2"/>
  <c r="O471" i="2"/>
  <c r="E831" i="2"/>
  <c r="K712" i="2"/>
  <c r="D817" i="2"/>
  <c r="E626" i="2"/>
  <c r="O648" i="2"/>
  <c r="Q545" i="2"/>
  <c r="E478" i="2"/>
  <c r="C531" i="2"/>
  <c r="Q469" i="2"/>
  <c r="K281" i="2"/>
  <c r="J280" i="2"/>
  <c r="O699" i="2"/>
  <c r="J260" i="2"/>
  <c r="H503" i="2"/>
  <c r="F206" i="2"/>
  <c r="E42" i="2"/>
  <c r="P826" i="2"/>
  <c r="Q820" i="2"/>
  <c r="F490" i="2"/>
  <c r="D86" i="2"/>
  <c r="C33" i="2"/>
  <c r="D788" i="2"/>
  <c r="C664" i="2"/>
  <c r="K760" i="2"/>
  <c r="O704" i="2"/>
  <c r="Q162" i="2"/>
  <c r="H297" i="2"/>
  <c r="D591" i="2"/>
  <c r="B847" i="2"/>
  <c r="O186" i="2"/>
  <c r="E624" i="2"/>
  <c r="H776" i="2"/>
  <c r="K423" i="2"/>
  <c r="E157" i="2"/>
  <c r="P78" i="2"/>
  <c r="F498" i="2"/>
  <c r="P134" i="2"/>
  <c r="E205" i="2"/>
  <c r="J545" i="2"/>
  <c r="O745" i="2"/>
  <c r="H556" i="2"/>
  <c r="E851" i="2"/>
  <c r="H163" i="2"/>
  <c r="K862" i="2"/>
  <c r="F321" i="2"/>
  <c r="B379" i="2"/>
  <c r="B449" i="2"/>
  <c r="P758" i="2"/>
  <c r="H327" i="2"/>
  <c r="K379" i="2"/>
  <c r="B77" i="2"/>
  <c r="P390" i="2"/>
  <c r="F670" i="2"/>
  <c r="H768" i="2"/>
  <c r="B815" i="2"/>
  <c r="J475" i="2"/>
  <c r="J134" i="2"/>
  <c r="E230" i="2"/>
  <c r="P341" i="2"/>
  <c r="F316" i="2"/>
  <c r="Q98" i="2"/>
  <c r="J500" i="2"/>
  <c r="P251" i="2"/>
  <c r="Q35" i="2"/>
  <c r="J368" i="2"/>
  <c r="F63" i="2"/>
  <c r="J113" i="2"/>
  <c r="P58" i="2"/>
  <c r="J805" i="2"/>
  <c r="B6" i="2"/>
  <c r="E470" i="2"/>
  <c r="J833" i="2"/>
  <c r="D97" i="2"/>
  <c r="F535" i="2"/>
  <c r="O169" i="2"/>
  <c r="J686" i="2"/>
  <c r="F729" i="2"/>
  <c r="D848" i="2"/>
  <c r="J590" i="2"/>
  <c r="D793" i="2"/>
  <c r="Q673" i="2"/>
  <c r="H739" i="2"/>
  <c r="O673" i="2"/>
  <c r="K157" i="2"/>
  <c r="C884" i="2"/>
  <c r="H685" i="2"/>
  <c r="K259" i="2"/>
  <c r="Q575" i="2"/>
  <c r="H133" i="2"/>
  <c r="C139" i="2"/>
  <c r="K781" i="2"/>
  <c r="C41" i="2"/>
  <c r="E440" i="2"/>
  <c r="J543" i="2"/>
  <c r="B382" i="2"/>
  <c r="D90" i="2"/>
  <c r="B677" i="2"/>
  <c r="O483" i="2"/>
  <c r="B857" i="2"/>
  <c r="C542" i="2"/>
  <c r="C176" i="2"/>
  <c r="Q551" i="2"/>
  <c r="J469" i="2"/>
  <c r="J583" i="2"/>
  <c r="Q627" i="2"/>
  <c r="D861" i="2"/>
  <c r="O609" i="2"/>
  <c r="J38" i="2"/>
  <c r="K852" i="2"/>
  <c r="P130" i="2"/>
  <c r="H110" i="2"/>
  <c r="B571" i="2"/>
  <c r="H9" i="2"/>
  <c r="B606" i="2"/>
  <c r="K562" i="2"/>
  <c r="O748" i="2"/>
  <c r="F400" i="2"/>
  <c r="O113" i="2"/>
  <c r="Q331" i="2"/>
  <c r="K832" i="2"/>
  <c r="O337" i="2"/>
  <c r="F49" i="2"/>
  <c r="H545" i="2"/>
  <c r="K960" i="2"/>
  <c r="F272" i="2"/>
  <c r="D93" i="2"/>
  <c r="O193" i="2"/>
  <c r="E601" i="2"/>
  <c r="C663" i="2"/>
  <c r="P564" i="2"/>
  <c r="F780" i="2"/>
  <c r="C893" i="2"/>
  <c r="H254" i="2"/>
  <c r="H732" i="2"/>
  <c r="H56" i="2"/>
  <c r="J170" i="2"/>
  <c r="E843" i="2"/>
  <c r="H667" i="2"/>
  <c r="B424" i="2"/>
  <c r="F251" i="2"/>
  <c r="O339" i="2"/>
  <c r="B151" i="2"/>
  <c r="F138" i="2"/>
  <c r="K181" i="2"/>
  <c r="D113" i="2"/>
  <c r="E757" i="2"/>
  <c r="Q829" i="2"/>
  <c r="P709" i="2"/>
  <c r="J533" i="2"/>
  <c r="O124" i="2"/>
  <c r="O495" i="2"/>
  <c r="Q753" i="2"/>
  <c r="E370" i="2"/>
  <c r="J709" i="2"/>
  <c r="P131" i="2"/>
  <c r="E216" i="2"/>
  <c r="H717" i="2"/>
  <c r="D827" i="2"/>
  <c r="J277" i="2"/>
  <c r="F48" i="2"/>
  <c r="H31" i="2"/>
  <c r="K564" i="2"/>
  <c r="P191" i="2"/>
  <c r="Q734" i="2"/>
  <c r="P623" i="2"/>
  <c r="J164" i="2"/>
  <c r="D792" i="2"/>
  <c r="Q758" i="2"/>
  <c r="E475" i="2"/>
  <c r="O82" i="2"/>
  <c r="Q423" i="2"/>
  <c r="H548" i="2"/>
  <c r="J895" i="2"/>
  <c r="B693" i="2"/>
  <c r="P671" i="2"/>
  <c r="D61" i="2"/>
  <c r="D638" i="2"/>
  <c r="C712" i="2"/>
  <c r="E816" i="2"/>
  <c r="C488" i="2"/>
  <c r="K555" i="2"/>
  <c r="J673" i="2"/>
  <c r="Q263" i="2"/>
  <c r="Q702" i="2"/>
  <c r="D408" i="2"/>
  <c r="E143" i="2"/>
  <c r="J727" i="2"/>
  <c r="K794" i="2"/>
  <c r="H447" i="2"/>
  <c r="B735" i="2"/>
  <c r="B2" i="2"/>
  <c r="K503" i="2"/>
  <c r="P574" i="2"/>
  <c r="B326" i="2"/>
  <c r="P610" i="2"/>
  <c r="J682" i="2"/>
  <c r="F199" i="2"/>
  <c r="J52" i="2"/>
  <c r="O467" i="2"/>
  <c r="J83" i="2"/>
  <c r="H754" i="2"/>
  <c r="H680" i="2"/>
  <c r="K113" i="2"/>
  <c r="Q296" i="2"/>
  <c r="H473" i="2"/>
  <c r="E455" i="2"/>
  <c r="E613" i="2"/>
  <c r="D214" i="2"/>
  <c r="K534" i="2"/>
  <c r="B323" i="2"/>
  <c r="H33" i="2"/>
  <c r="B106" i="2"/>
  <c r="K462" i="2"/>
  <c r="Q737" i="2"/>
  <c r="Q210" i="2"/>
  <c r="J479" i="2"/>
  <c r="C537" i="2"/>
  <c r="F732" i="2"/>
  <c r="P198" i="2"/>
  <c r="K84" i="2"/>
  <c r="K635" i="2"/>
  <c r="O559" i="2"/>
  <c r="H456" i="2"/>
  <c r="Q506" i="2"/>
  <c r="B500" i="2"/>
  <c r="Q495" i="2"/>
  <c r="C396" i="2"/>
  <c r="O255" i="2"/>
  <c r="J752" i="2"/>
  <c r="D865" i="2"/>
  <c r="P216" i="2"/>
  <c r="H671" i="2"/>
  <c r="E520" i="2"/>
  <c r="P755" i="2"/>
  <c r="D253" i="2"/>
  <c r="J487" i="2"/>
  <c r="O769" i="2"/>
  <c r="H523" i="2"/>
  <c r="E605" i="2"/>
  <c r="C146" i="2"/>
  <c r="F354" i="2"/>
  <c r="P326" i="2"/>
  <c r="P425" i="2"/>
  <c r="H493" i="2"/>
  <c r="C760" i="2"/>
  <c r="Q37" i="2"/>
  <c r="K813" i="2"/>
  <c r="P355" i="2"/>
  <c r="D195" i="2"/>
  <c r="O384" i="2"/>
  <c r="P397" i="2"/>
  <c r="P957" i="2"/>
  <c r="O443" i="2"/>
  <c r="P231" i="2"/>
  <c r="Q411" i="2"/>
  <c r="F831" i="2"/>
  <c r="F186" i="2"/>
  <c r="K152" i="2"/>
  <c r="E217" i="2"/>
  <c r="Q85" i="2"/>
  <c r="O332" i="2"/>
  <c r="C872" i="2"/>
  <c r="E540" i="2"/>
  <c r="P135" i="2"/>
  <c r="C514" i="2"/>
  <c r="H801" i="2"/>
  <c r="E808" i="2"/>
  <c r="F716" i="2"/>
  <c r="K861" i="2"/>
  <c r="C410" i="2"/>
  <c r="J767" i="2"/>
  <c r="F435" i="2"/>
  <c r="D220" i="2"/>
  <c r="F700" i="2"/>
  <c r="C874" i="2"/>
  <c r="C574" i="2"/>
  <c r="O305" i="2"/>
  <c r="J701" i="2"/>
  <c r="Q565" i="2"/>
  <c r="C527" i="2"/>
  <c r="E281" i="2"/>
  <c r="D778" i="2"/>
  <c r="B446" i="2"/>
  <c r="P708" i="2"/>
  <c r="D182" i="2"/>
  <c r="B76" i="2"/>
  <c r="C794" i="2"/>
  <c r="C629" i="2"/>
  <c r="K604" i="2"/>
  <c r="F545" i="2"/>
  <c r="H257" i="2"/>
  <c r="D677" i="2"/>
  <c r="O502" i="2"/>
  <c r="F873" i="2"/>
  <c r="H287" i="2"/>
  <c r="E750" i="2"/>
  <c r="J197" i="2"/>
  <c r="C484" i="2"/>
  <c r="C521" i="2"/>
  <c r="D787" i="2"/>
  <c r="Q235" i="2"/>
  <c r="B413" i="2"/>
  <c r="D219" i="2"/>
  <c r="H365" i="2"/>
  <c r="P621" i="2"/>
  <c r="K10" i="2"/>
  <c r="O427" i="2"/>
  <c r="D117" i="2"/>
  <c r="C423" i="2"/>
  <c r="B705" i="2"/>
  <c r="D681" i="2"/>
  <c r="C865" i="2"/>
  <c r="K506" i="2"/>
  <c r="F41" i="2"/>
  <c r="O610" i="2"/>
  <c r="Q493" i="2"/>
  <c r="K523" i="2"/>
  <c r="P287" i="2"/>
  <c r="H70" i="2"/>
  <c r="D831" i="2"/>
  <c r="H68" i="2"/>
  <c r="K301" i="2"/>
  <c r="J402" i="2"/>
  <c r="B671" i="2"/>
  <c r="P651" i="2"/>
  <c r="Q657" i="2"/>
  <c r="J491" i="2"/>
  <c r="D853" i="2"/>
  <c r="K36" i="2"/>
  <c r="K626" i="2"/>
  <c r="O477" i="2"/>
  <c r="K32" i="2"/>
  <c r="P516" i="2"/>
  <c r="Q7" i="2"/>
  <c r="F682" i="2"/>
  <c r="E694" i="2"/>
  <c r="E303" i="2"/>
  <c r="D5" i="2"/>
  <c r="F778" i="2"/>
  <c r="P318" i="2"/>
  <c r="Q199" i="2"/>
  <c r="E529" i="2"/>
  <c r="J756" i="2"/>
  <c r="O862" i="2"/>
  <c r="E692" i="2"/>
  <c r="C597" i="2"/>
  <c r="Q276" i="2"/>
  <c r="O884" i="2"/>
  <c r="F626" i="2"/>
  <c r="O881" i="2"/>
  <c r="P158" i="2"/>
  <c r="H141" i="2"/>
  <c r="B505" i="2"/>
  <c r="Q390" i="2"/>
  <c r="D387" i="2"/>
  <c r="J157" i="2"/>
  <c r="D63" i="2"/>
  <c r="E322" i="2"/>
  <c r="Q708" i="2"/>
  <c r="H151" i="2"/>
  <c r="D11" i="2"/>
  <c r="E233" i="2"/>
  <c r="F119" i="2"/>
  <c r="E781" i="2"/>
  <c r="K212" i="2"/>
  <c r="H747" i="2"/>
  <c r="K250" i="2"/>
  <c r="J579" i="2"/>
  <c r="Q70" i="2"/>
  <c r="E288" i="2"/>
  <c r="B173" i="2"/>
  <c r="D72" i="2"/>
  <c r="F525" i="2"/>
  <c r="B188" i="2"/>
  <c r="H430" i="2"/>
  <c r="E776" i="2"/>
  <c r="E237" i="2"/>
  <c r="K252" i="2"/>
  <c r="E597" i="2"/>
  <c r="O798" i="2"/>
  <c r="F557" i="2"/>
  <c r="P700" i="2"/>
  <c r="P117" i="2"/>
  <c r="B816" i="2"/>
  <c r="E836" i="2"/>
  <c r="K701" i="2"/>
  <c r="Q681" i="2"/>
  <c r="E270" i="2"/>
  <c r="Q489" i="2"/>
  <c r="J254" i="2"/>
  <c r="O42" i="2"/>
  <c r="E732" i="2"/>
  <c r="J108" i="2"/>
  <c r="Q371" i="2"/>
  <c r="D875" i="2"/>
  <c r="F695" i="2"/>
  <c r="Q242" i="2"/>
  <c r="B621" i="2"/>
  <c r="P348" i="2"/>
  <c r="H635" i="2"/>
  <c r="E332" i="2"/>
  <c r="Q875" i="2"/>
  <c r="C758" i="2"/>
  <c r="B745" i="2"/>
  <c r="F344" i="2"/>
  <c r="F93" i="2"/>
  <c r="H433" i="2"/>
  <c r="H147" i="2"/>
  <c r="K504" i="2"/>
  <c r="O182" i="2"/>
  <c r="H27" i="2"/>
  <c r="E253" i="2"/>
  <c r="E576" i="2"/>
  <c r="Q726" i="2"/>
  <c r="B636" i="2"/>
  <c r="E445" i="2"/>
  <c r="F335" i="2"/>
  <c r="C148" i="2"/>
  <c r="P501" i="2"/>
  <c r="D192" i="2"/>
  <c r="Q715" i="2"/>
  <c r="H701" i="2"/>
  <c r="Q731" i="2"/>
  <c r="O322" i="2"/>
  <c r="D40" i="2"/>
  <c r="C237" i="2"/>
  <c r="F405" i="2"/>
  <c r="F676" i="2"/>
  <c r="B657" i="2"/>
  <c r="D564" i="2"/>
  <c r="K529" i="2"/>
  <c r="H53" i="2"/>
  <c r="Q578" i="2"/>
  <c r="D204" i="2"/>
  <c r="E56" i="2"/>
  <c r="C892" i="2"/>
  <c r="K514" i="2"/>
  <c r="F617" i="2"/>
  <c r="K348" i="2"/>
  <c r="H816" i="2"/>
  <c r="D554" i="2"/>
  <c r="Q466" i="2"/>
  <c r="K401" i="2"/>
  <c r="Q717" i="2"/>
  <c r="J189" i="2"/>
  <c r="H863" i="2"/>
  <c r="J270" i="2"/>
  <c r="J375" i="2"/>
  <c r="P230" i="2"/>
  <c r="B330" i="2"/>
  <c r="K88" i="2"/>
  <c r="Q666" i="2"/>
  <c r="H58" i="2"/>
  <c r="E69" i="2"/>
  <c r="B576" i="2"/>
  <c r="Q2" i="2"/>
  <c r="Q825" i="2"/>
  <c r="C557" i="2"/>
  <c r="E345" i="2"/>
  <c r="E604" i="2"/>
  <c r="F222" i="2"/>
  <c r="J449" i="2"/>
  <c r="K450" i="2"/>
  <c r="C787" i="2"/>
  <c r="J578" i="2"/>
  <c r="C697" i="2"/>
  <c r="C298" i="2"/>
  <c r="H506" i="2"/>
  <c r="D648" i="2"/>
  <c r="Q581" i="2"/>
  <c r="E451" i="2"/>
  <c r="F579" i="2"/>
  <c r="H539" i="2"/>
  <c r="P845" i="2"/>
  <c r="K533" i="2"/>
  <c r="C679" i="2"/>
  <c r="D196" i="2"/>
  <c r="H368" i="2"/>
  <c r="K648" i="2"/>
  <c r="P679" i="2"/>
  <c r="K398" i="2"/>
  <c r="B82" i="2"/>
  <c r="P518" i="2"/>
  <c r="D671" i="2"/>
  <c r="Q807" i="2"/>
  <c r="D197" i="2"/>
  <c r="J73" i="2"/>
  <c r="Q445" i="2"/>
  <c r="B849" i="2"/>
  <c r="E526" i="2"/>
  <c r="H708" i="2"/>
  <c r="C732" i="2"/>
  <c r="O221" i="2"/>
  <c r="H499" i="2"/>
  <c r="C532" i="2"/>
  <c r="Q254" i="2"/>
  <c r="P170" i="2"/>
  <c r="E293" i="2"/>
  <c r="F98" i="2"/>
  <c r="C112" i="2"/>
  <c r="O511" i="2"/>
  <c r="J453" i="2"/>
  <c r="Q542" i="2"/>
  <c r="O657" i="2"/>
  <c r="K290" i="2"/>
  <c r="F684" i="2"/>
  <c r="C60" i="2"/>
  <c r="P53" i="2"/>
  <c r="H137" i="2"/>
  <c r="Q457" i="2"/>
  <c r="J296" i="2"/>
  <c r="C151" i="2"/>
  <c r="F630" i="2"/>
  <c r="J544" i="2"/>
  <c r="K446" i="2"/>
  <c r="K835" i="2"/>
  <c r="E199" i="2"/>
  <c r="Q62" i="2"/>
  <c r="Q664" i="2"/>
  <c r="D629" i="2"/>
  <c r="C383" i="2"/>
  <c r="K773" i="2"/>
  <c r="O138" i="2"/>
  <c r="K409" i="2"/>
  <c r="Q585" i="2"/>
  <c r="B152" i="2"/>
  <c r="Q193" i="2"/>
  <c r="H838" i="2"/>
  <c r="K333" i="2"/>
  <c r="F648" i="2"/>
  <c r="Q780" i="2"/>
  <c r="C779" i="2"/>
  <c r="C831" i="2"/>
  <c r="J169" i="2"/>
  <c r="P314" i="2"/>
  <c r="H99" i="2"/>
  <c r="Q805" i="2"/>
  <c r="C93" i="2"/>
  <c r="F883" i="2"/>
  <c r="E255" i="2"/>
  <c r="K697" i="2"/>
  <c r="O386" i="2"/>
  <c r="Q452" i="2"/>
  <c r="D381" i="2"/>
  <c r="Q854" i="2"/>
  <c r="Q408" i="2"/>
  <c r="B859" i="2"/>
  <c r="J781" i="2"/>
  <c r="C101" i="2"/>
  <c r="C278" i="2"/>
  <c r="B268" i="2"/>
  <c r="C581" i="2"/>
  <c r="P252" i="2"/>
  <c r="H274" i="2"/>
  <c r="B211" i="2"/>
  <c r="P428" i="2"/>
  <c r="H636" i="2"/>
  <c r="F212" i="2"/>
  <c r="P497" i="2"/>
  <c r="D185" i="2"/>
  <c r="J799" i="2"/>
  <c r="H273" i="2"/>
  <c r="D697" i="2"/>
  <c r="J358" i="2"/>
  <c r="E123" i="2"/>
  <c r="K568" i="2"/>
  <c r="H166" i="2"/>
  <c r="D54" i="2"/>
  <c r="J302" i="2"/>
  <c r="E443" i="2"/>
  <c r="K49" i="2"/>
  <c r="D184" i="2"/>
  <c r="K407" i="2"/>
  <c r="J798" i="2"/>
  <c r="F118" i="2"/>
  <c r="C244" i="2"/>
  <c r="K685" i="2"/>
  <c r="D429" i="2"/>
  <c r="E647" i="2"/>
  <c r="P199" i="2"/>
  <c r="O257" i="2"/>
  <c r="Q535" i="2"/>
  <c r="B714" i="2"/>
  <c r="D258" i="2"/>
  <c r="J857" i="2"/>
  <c r="P266" i="2"/>
  <c r="P103" i="2"/>
  <c r="E300" i="2"/>
  <c r="K153" i="2"/>
  <c r="F481" i="2"/>
  <c r="P366" i="2"/>
  <c r="J63" i="2"/>
  <c r="J747" i="2"/>
  <c r="P84" i="2"/>
  <c r="P840" i="2"/>
  <c r="H596" i="2"/>
  <c r="C709" i="2"/>
  <c r="O689" i="2"/>
  <c r="P834" i="2"/>
  <c r="C158" i="2"/>
  <c r="O105" i="2"/>
  <c r="P160" i="2"/>
  <c r="Q383" i="2"/>
  <c r="B335" i="2"/>
  <c r="D825" i="2"/>
  <c r="P211" i="2"/>
  <c r="F886" i="2"/>
  <c r="K888" i="2"/>
  <c r="D649" i="2"/>
  <c r="O11" i="2"/>
  <c r="F606" i="2"/>
  <c r="Q311" i="2"/>
  <c r="H210" i="2"/>
  <c r="O374" i="2"/>
  <c r="K320" i="2"/>
  <c r="O838" i="2"/>
  <c r="J773" i="2"/>
  <c r="J407" i="2"/>
  <c r="D343" i="2"/>
  <c r="C189" i="2"/>
  <c r="E111" i="2"/>
  <c r="K442" i="2"/>
  <c r="O228" i="2"/>
  <c r="K46" i="2"/>
  <c r="C399" i="2"/>
  <c r="P615" i="2"/>
  <c r="E772" i="2"/>
  <c r="K35" i="2"/>
  <c r="P246" i="2"/>
  <c r="F328" i="2"/>
  <c r="E840" i="2"/>
  <c r="J642" i="2"/>
  <c r="H271" i="2"/>
  <c r="O329" i="2"/>
  <c r="P344" i="2"/>
  <c r="H414" i="2"/>
  <c r="C765" i="2"/>
  <c r="Q543" i="2"/>
  <c r="K702" i="2"/>
  <c r="F728" i="2"/>
  <c r="Q318" i="2"/>
  <c r="K591" i="2"/>
  <c r="Q361" i="2"/>
  <c r="O629" i="2"/>
  <c r="Q485" i="2"/>
  <c r="B264" i="2"/>
  <c r="B782" i="2"/>
  <c r="P360" i="2"/>
  <c r="F100" i="2"/>
  <c r="F18" i="2"/>
  <c r="O261" i="2"/>
  <c r="B118" i="2"/>
  <c r="F582" i="2"/>
  <c r="D736" i="2"/>
  <c r="B254" i="2"/>
  <c r="H752" i="2"/>
  <c r="Q165" i="2"/>
  <c r="F645" i="2"/>
  <c r="F47" i="2"/>
  <c r="H73" i="2"/>
  <c r="C751" i="2"/>
  <c r="E412" i="2"/>
  <c r="Q95" i="2"/>
  <c r="F866" i="2"/>
  <c r="O55" i="2"/>
  <c r="K24" i="2"/>
  <c r="F484" i="2"/>
  <c r="O227" i="2"/>
  <c r="J693" i="2"/>
  <c r="P636" i="2"/>
  <c r="P283" i="2"/>
  <c r="O206" i="2"/>
  <c r="B29" i="2"/>
  <c r="P244" i="2"/>
  <c r="F369" i="2"/>
  <c r="D733" i="2"/>
  <c r="O628" i="2"/>
  <c r="K73" i="2"/>
  <c r="H603" i="2"/>
  <c r="C479" i="2"/>
  <c r="O83" i="2"/>
  <c r="D242" i="2"/>
  <c r="F736" i="2"/>
  <c r="O538" i="2"/>
  <c r="H551" i="2"/>
  <c r="D478" i="2"/>
  <c r="C316" i="2"/>
  <c r="K733" i="2"/>
  <c r="D135" i="2"/>
  <c r="E149" i="2"/>
  <c r="K185" i="2"/>
  <c r="C592" i="2"/>
  <c r="P328" i="2"/>
  <c r="C449" i="2"/>
  <c r="J177" i="2"/>
  <c r="J146" i="2"/>
  <c r="C94" i="2"/>
  <c r="K637" i="2"/>
  <c r="E600" i="2"/>
  <c r="K612" i="2"/>
  <c r="F255" i="2"/>
  <c r="Q768" i="2"/>
  <c r="K553" i="2"/>
  <c r="F853" i="2"/>
  <c r="K629" i="2"/>
  <c r="H496" i="2"/>
  <c r="D849" i="2"/>
  <c r="O306" i="2"/>
  <c r="H425" i="2"/>
  <c r="D286" i="2"/>
  <c r="C824" i="2"/>
  <c r="B582" i="2"/>
  <c r="O88" i="2"/>
  <c r="O540" i="2"/>
  <c r="J252" i="2"/>
  <c r="Q71" i="2"/>
  <c r="J425" i="2"/>
  <c r="D149" i="2"/>
  <c r="P220" i="2"/>
  <c r="F306" i="2"/>
  <c r="H94" i="2"/>
  <c r="C723" i="2"/>
  <c r="F82" i="2"/>
  <c r="D359" i="2"/>
  <c r="O140" i="2"/>
  <c r="Q697" i="2"/>
  <c r="H587" i="2"/>
  <c r="E87" i="2"/>
  <c r="H320" i="2"/>
  <c r="F5" i="2"/>
  <c r="E152" i="2"/>
  <c r="B512" i="2"/>
  <c r="F653" i="2"/>
  <c r="H786" i="2"/>
  <c r="F143" i="2"/>
  <c r="Q136" i="2"/>
  <c r="D128" i="2"/>
  <c r="O61" i="2"/>
  <c r="F437" i="2"/>
  <c r="K201" i="2"/>
  <c r="J854" i="2"/>
  <c r="B472" i="2"/>
  <c r="C511" i="2"/>
  <c r="J561" i="2"/>
  <c r="O807" i="2"/>
  <c r="K964" i="2"/>
  <c r="B22" i="2"/>
  <c r="D815" i="2"/>
  <c r="C296" i="2"/>
  <c r="O757" i="2"/>
  <c r="C308" i="2"/>
  <c r="C729" i="2"/>
  <c r="H486" i="2"/>
  <c r="B864" i="2"/>
  <c r="Q567" i="2"/>
  <c r="J259" i="2"/>
  <c r="F673" i="2"/>
  <c r="J806" i="2"/>
  <c r="C98" i="2"/>
  <c r="B34" i="2"/>
  <c r="K419" i="2"/>
  <c r="C445" i="2"/>
  <c r="J635" i="2"/>
  <c r="K255" i="2"/>
  <c r="Q246" i="2"/>
  <c r="Q530" i="2"/>
  <c r="K384" i="2"/>
  <c r="E91" i="2"/>
  <c r="D26" i="2"/>
  <c r="H883" i="2"/>
  <c r="B692" i="2"/>
  <c r="Q615" i="2"/>
  <c r="H156" i="2"/>
  <c r="B485" i="2"/>
  <c r="C867" i="2"/>
  <c r="H249" i="2"/>
  <c r="F228" i="2"/>
  <c r="P200" i="2"/>
  <c r="J332" i="2"/>
  <c r="K895" i="2"/>
  <c r="O817" i="2"/>
  <c r="Q355" i="2"/>
  <c r="Q113" i="2"/>
  <c r="F190" i="2"/>
  <c r="E137" i="2"/>
  <c r="D25" i="2"/>
  <c r="C191" i="2"/>
  <c r="Q233" i="2"/>
  <c r="E419" i="2"/>
  <c r="C348" i="2"/>
  <c r="B835" i="2"/>
  <c r="D613" i="2"/>
  <c r="P136" i="2"/>
  <c r="H12" i="2"/>
  <c r="B391" i="2"/>
  <c r="D549" i="2"/>
  <c r="C768" i="2"/>
  <c r="K54" i="2"/>
  <c r="K848" i="2"/>
  <c r="O519" i="2"/>
  <c r="B140" i="2"/>
  <c r="B17" i="2"/>
  <c r="B569" i="2"/>
  <c r="F752" i="2"/>
  <c r="P638" i="2"/>
  <c r="K218" i="2"/>
  <c r="B712" i="2"/>
  <c r="J618" i="2"/>
  <c r="H427" i="2"/>
  <c r="J776" i="2"/>
  <c r="B737" i="2"/>
  <c r="P364" i="2"/>
  <c r="O863" i="2"/>
  <c r="J291" i="2"/>
  <c r="K583" i="2"/>
  <c r="C359" i="2"/>
  <c r="H36" i="2"/>
  <c r="O265" i="2"/>
  <c r="K132" i="2"/>
  <c r="F607" i="2"/>
  <c r="K723" i="2"/>
  <c r="D453" i="2"/>
  <c r="C95" i="2"/>
  <c r="J35" i="2"/>
  <c r="B194" i="2"/>
  <c r="P99" i="2"/>
  <c r="J855" i="2"/>
  <c r="E783" i="2"/>
  <c r="Q458" i="2"/>
  <c r="P530" i="2"/>
  <c r="E846" i="2"/>
  <c r="B269" i="2"/>
  <c r="D24" i="2"/>
  <c r="B719" i="2"/>
  <c r="P884" i="2"/>
  <c r="F714" i="2"/>
  <c r="B876" i="2"/>
  <c r="K297" i="2"/>
  <c r="O315" i="2"/>
  <c r="O813" i="2"/>
  <c r="H109" i="2"/>
  <c r="F693" i="2"/>
  <c r="F350" i="2"/>
  <c r="C692" i="2"/>
  <c r="K671" i="2"/>
  <c r="F423" i="2"/>
  <c r="B164" i="2"/>
  <c r="B820" i="2"/>
  <c r="J373" i="2"/>
  <c r="J110" i="2"/>
  <c r="O185" i="2"/>
  <c r="C832" i="2"/>
  <c r="Q275" i="2"/>
  <c r="D95" i="2"/>
  <c r="B638" i="2"/>
  <c r="O552" i="2"/>
  <c r="B399" i="2"/>
  <c r="Q264" i="2"/>
  <c r="Q582" i="2"/>
  <c r="P466" i="2"/>
  <c r="B7" i="2"/>
  <c r="Q699" i="2"/>
  <c r="P642" i="2"/>
  <c r="K867" i="2"/>
  <c r="P143" i="2"/>
  <c r="P275" i="2"/>
  <c r="K831" i="2"/>
  <c r="K551" i="2"/>
  <c r="B65" i="2"/>
  <c r="D479" i="2"/>
  <c r="H495" i="2"/>
  <c r="B292" i="2"/>
  <c r="B579" i="2"/>
  <c r="C888" i="2"/>
  <c r="Q519" i="2"/>
  <c r="J809" i="2"/>
  <c r="B535" i="2"/>
  <c r="H653" i="2"/>
  <c r="O80" i="2"/>
  <c r="C222" i="2"/>
  <c r="C626" i="2"/>
  <c r="J757" i="2"/>
  <c r="D576" i="2"/>
  <c r="E218" i="2"/>
  <c r="K359" i="2"/>
  <c r="Q384" i="2"/>
  <c r="D824" i="2"/>
  <c r="B387" i="2"/>
  <c r="B766" i="2"/>
  <c r="Q144" i="2"/>
  <c r="E346" i="2"/>
  <c r="C214" i="2"/>
  <c r="E240" i="2"/>
  <c r="D481" i="2"/>
  <c r="B532" i="2"/>
  <c r="H270" i="2"/>
  <c r="J830" i="2"/>
  <c r="D612" i="2"/>
  <c r="J772" i="2"/>
  <c r="F424" i="2"/>
  <c r="H278" i="2"/>
  <c r="D872" i="2"/>
  <c r="H307" i="2"/>
  <c r="P584" i="2"/>
  <c r="B789" i="2"/>
  <c r="D243" i="2"/>
  <c r="J478" i="2"/>
  <c r="H842" i="2"/>
  <c r="P235" i="2"/>
  <c r="F104" i="2"/>
  <c r="P751" i="2"/>
  <c r="C135" i="2"/>
  <c r="P474" i="2"/>
  <c r="E869" i="2"/>
  <c r="E127" i="2"/>
  <c r="Q515" i="2"/>
  <c r="P433" i="2"/>
  <c r="F844" i="2"/>
  <c r="E192" i="2"/>
  <c r="E466" i="2"/>
  <c r="F343" i="2"/>
  <c r="K199" i="2"/>
  <c r="E658" i="2"/>
  <c r="D55" i="2"/>
  <c r="K473" i="2"/>
  <c r="K287" i="2"/>
  <c r="Q641" i="2"/>
  <c r="K15" i="2"/>
  <c r="C157" i="2"/>
  <c r="Q442" i="2"/>
  <c r="F296" i="2"/>
  <c r="H316" i="2"/>
  <c r="F180" i="2"/>
  <c r="H602" i="2"/>
  <c r="E207" i="2"/>
  <c r="J560" i="2"/>
  <c r="C337" i="2"/>
  <c r="K81" i="2"/>
  <c r="P865" i="2"/>
  <c r="O857" i="2"/>
  <c r="J285" i="2"/>
  <c r="K439" i="2"/>
  <c r="P770" i="2"/>
  <c r="O500" i="2"/>
  <c r="O651" i="2"/>
  <c r="O646" i="2"/>
  <c r="K709" i="2"/>
  <c r="K557" i="2"/>
  <c r="J246" i="2"/>
  <c r="O791" i="2"/>
  <c r="H466" i="2"/>
  <c r="J887" i="2"/>
  <c r="D835" i="2"/>
  <c r="D599" i="2"/>
  <c r="J301" i="2"/>
  <c r="C689" i="2"/>
  <c r="J356" i="2"/>
  <c r="P233" i="2"/>
  <c r="C735" i="2"/>
  <c r="Q859" i="2"/>
  <c r="O724" i="2"/>
  <c r="P312" i="2"/>
  <c r="H319" i="2"/>
  <c r="D566" i="2"/>
  <c r="B790" i="2"/>
  <c r="P324" i="2"/>
  <c r="D533" i="2"/>
  <c r="H814" i="2"/>
  <c r="Q109" i="2"/>
  <c r="F537" i="2"/>
  <c r="J62" i="2"/>
  <c r="H162" i="2"/>
  <c r="K59" i="2"/>
  <c r="H910" i="2"/>
  <c r="B523" i="2"/>
  <c r="P338" i="2"/>
  <c r="B646" i="2"/>
  <c r="D327" i="2"/>
  <c r="B496" i="2"/>
  <c r="F882" i="2"/>
  <c r="C19" i="2"/>
  <c r="K96" i="2"/>
  <c r="F115" i="2"/>
  <c r="F37" i="2"/>
  <c r="B55" i="2"/>
  <c r="J870" i="2"/>
  <c r="P87" i="2"/>
  <c r="O577" i="2"/>
  <c r="P194" i="2"/>
  <c r="J352" i="2"/>
  <c r="H19" i="2"/>
  <c r="F683" i="2"/>
  <c r="Q501" i="2"/>
  <c r="B459" i="2"/>
  <c r="P139" i="2"/>
  <c r="F38" i="2"/>
  <c r="F963" i="2"/>
  <c r="P583" i="2"/>
  <c r="H795" i="2"/>
  <c r="K9" i="2"/>
  <c r="D707" i="2"/>
  <c r="C649" i="2"/>
  <c r="C534" i="2"/>
  <c r="C463" i="2"/>
  <c r="H412" i="2"/>
  <c r="J343" i="2"/>
  <c r="K727" i="2"/>
  <c r="E798" i="2"/>
  <c r="F787" i="2"/>
  <c r="C198" i="2"/>
  <c r="J430" i="2"/>
  <c r="Q660" i="2"/>
  <c r="P370" i="2"/>
  <c r="F678" i="2"/>
  <c r="H125" i="2"/>
  <c r="P519" i="2"/>
  <c r="C212" i="2"/>
  <c r="Q516" i="2"/>
  <c r="B902" i="2"/>
  <c r="K837" i="2"/>
  <c r="K391" i="2"/>
  <c r="K190" i="2"/>
  <c r="D783" i="2"/>
  <c r="E498" i="2"/>
  <c r="H689" i="2"/>
  <c r="H286" i="2"/>
  <c r="F863" i="2"/>
  <c r="C635" i="2"/>
  <c r="D145" i="2"/>
  <c r="F127" i="2"/>
  <c r="B854" i="2"/>
  <c r="B961" i="2"/>
  <c r="C107" i="2"/>
  <c r="K625" i="2"/>
  <c r="J708" i="2"/>
  <c r="K48" i="2"/>
  <c r="P60" i="2"/>
  <c r="H774" i="2"/>
  <c r="K683" i="2"/>
  <c r="C67" i="2"/>
  <c r="D751" i="2"/>
  <c r="K330" i="2"/>
  <c r="E26" i="2"/>
  <c r="D134" i="2"/>
  <c r="Q225" i="2"/>
  <c r="K237" i="2"/>
  <c r="K639" i="2"/>
  <c r="Q58" i="2"/>
  <c r="K402" i="2"/>
  <c r="B37" i="2"/>
  <c r="E63" i="2"/>
  <c r="E49" i="2"/>
  <c r="H766" i="2"/>
  <c r="C147" i="2"/>
  <c r="Q563" i="2"/>
  <c r="C35" i="2"/>
  <c r="E543" i="2"/>
  <c r="E25" i="2"/>
  <c r="E702" i="2"/>
  <c r="F539" i="2"/>
  <c r="P253" i="2"/>
  <c r="J182" i="2"/>
  <c r="O321" i="2"/>
  <c r="C263" i="2"/>
  <c r="Q853" i="2"/>
  <c r="B746" i="2"/>
  <c r="P467" i="2"/>
  <c r="C829" i="2"/>
  <c r="D431" i="2"/>
  <c r="P242" i="2"/>
  <c r="H317" i="2"/>
  <c r="C764" i="2"/>
  <c r="E44" i="2"/>
  <c r="D415" i="2"/>
  <c r="O848" i="2"/>
  <c r="F314" i="2"/>
  <c r="H440" i="2"/>
  <c r="O777" i="2"/>
  <c r="J397" i="2"/>
  <c r="H339" i="2"/>
  <c r="B750" i="2"/>
  <c r="C607" i="2"/>
  <c r="O412" i="2"/>
  <c r="H216" i="2"/>
  <c r="O200" i="2"/>
  <c r="J607" i="2"/>
  <c r="H218" i="2"/>
  <c r="C621" i="2"/>
  <c r="C964" i="2"/>
  <c r="F413" i="2"/>
  <c r="J648" i="2"/>
  <c r="O649" i="2"/>
  <c r="F203" i="2"/>
  <c r="D666" i="2"/>
  <c r="H92" i="2"/>
  <c r="P115" i="2"/>
  <c r="Q127" i="2"/>
  <c r="C59" i="2"/>
  <c r="F563" i="2"/>
  <c r="B93" i="2"/>
  <c r="F897" i="2"/>
  <c r="E457" i="2"/>
  <c r="O18" i="2"/>
  <c r="J231" i="2"/>
  <c r="F189" i="2"/>
  <c r="P389" i="2"/>
  <c r="H282" i="2"/>
  <c r="F513" i="2"/>
  <c r="H699" i="2"/>
  <c r="B780" i="2"/>
  <c r="F876" i="2"/>
  <c r="Q421" i="2"/>
  <c r="P743" i="2"/>
  <c r="O624" i="2"/>
  <c r="H259" i="2"/>
  <c r="J195" i="2"/>
  <c r="Q288" i="2"/>
  <c r="E334" i="2"/>
  <c r="B489" i="2"/>
  <c r="F269" i="2"/>
  <c r="B649" i="2"/>
  <c r="B94" i="2"/>
  <c r="E193" i="2"/>
  <c r="P557" i="2"/>
  <c r="E324" i="2"/>
  <c r="B366" i="2"/>
  <c r="O823" i="2"/>
  <c r="D106" i="2"/>
  <c r="C722" i="2"/>
  <c r="K210" i="2"/>
  <c r="K547" i="2"/>
  <c r="K805" i="2"/>
  <c r="F398" i="2"/>
  <c r="O58" i="2"/>
  <c r="J371" i="2"/>
  <c r="O191" i="2"/>
  <c r="Q151" i="2"/>
  <c r="J345" i="2"/>
  <c r="H956" i="2"/>
  <c r="O417" i="2"/>
  <c r="P133" i="2"/>
  <c r="P82" i="2"/>
  <c r="H577" i="2"/>
  <c r="B307" i="2"/>
  <c r="Q190" i="2"/>
  <c r="F746" i="2"/>
  <c r="P196" i="2"/>
  <c r="P599" i="2"/>
  <c r="B619" i="2"/>
  <c r="H864" i="2"/>
  <c r="K246" i="2"/>
  <c r="E515" i="2"/>
  <c r="O303" i="2"/>
  <c r="K140" i="2"/>
  <c r="P391" i="2"/>
  <c r="B96" i="2"/>
  <c r="Q317" i="2"/>
  <c r="J237" i="2"/>
  <c r="Q134" i="2"/>
  <c r="K497" i="2"/>
  <c r="H669" i="2"/>
  <c r="K880" i="2"/>
  <c r="P822" i="2"/>
  <c r="K225" i="2"/>
  <c r="J201" i="2"/>
  <c r="J74" i="2"/>
  <c r="B442" i="2"/>
  <c r="O616" i="2"/>
  <c r="E642" i="2"/>
  <c r="J258" i="2"/>
  <c r="Q42" i="2"/>
  <c r="Q303" i="2"/>
  <c r="F246" i="2"/>
  <c r="F408" i="2"/>
  <c r="K619" i="2"/>
  <c r="E208" i="2"/>
  <c r="H597" i="2"/>
  <c r="D516" i="2"/>
  <c r="E19" i="2"/>
  <c r="B21" i="2"/>
  <c r="K670" i="2"/>
  <c r="Q192" i="2"/>
  <c r="J272" i="2"/>
  <c r="K134" i="2"/>
  <c r="J21" i="2"/>
  <c r="D570" i="2"/>
  <c r="D307" i="2"/>
  <c r="B623" i="2"/>
  <c r="D589" i="2"/>
  <c r="C816" i="2"/>
  <c r="K326" i="2"/>
  <c r="E357" i="2"/>
  <c r="D766" i="2"/>
  <c r="F45" i="2"/>
  <c r="K466" i="2"/>
  <c r="H621" i="2"/>
  <c r="O438" i="2"/>
  <c r="E650" i="2"/>
  <c r="H832" i="2"/>
  <c r="J194" i="2"/>
  <c r="P533" i="2"/>
  <c r="C850" i="2"/>
  <c r="D159" i="2"/>
  <c r="K171" i="2"/>
  <c r="J879" i="2"/>
  <c r="Q577" i="2"/>
  <c r="J105" i="2"/>
  <c r="E423" i="2"/>
  <c r="C207" i="2"/>
  <c r="K537" i="2"/>
  <c r="C422" i="2"/>
  <c r="O175" i="2"/>
  <c r="K155" i="2"/>
  <c r="F528" i="2"/>
  <c r="F555" i="2"/>
  <c r="B33" i="2"/>
  <c r="Q959" i="2"/>
  <c r="P441" i="2"/>
  <c r="P137" i="2"/>
  <c r="O104" i="2"/>
  <c r="E735" i="2"/>
  <c r="P337" i="2"/>
  <c r="B229" i="2"/>
  <c r="D777" i="2"/>
  <c r="P772" i="2"/>
  <c r="B618" i="2"/>
  <c r="J48" i="2"/>
  <c r="H318" i="2"/>
  <c r="C149" i="2"/>
  <c r="E317" i="2"/>
  <c r="B738" i="2"/>
  <c r="F593" i="2"/>
  <c r="K763" i="2"/>
  <c r="B860" i="2"/>
  <c r="C960" i="2"/>
  <c r="P591" i="2"/>
  <c r="H201" i="2"/>
  <c r="J372" i="2"/>
  <c r="D668" i="2"/>
  <c r="K22" i="2"/>
  <c r="K254" i="2"/>
  <c r="C36" i="2"/>
  <c r="P409" i="2"/>
  <c r="E837" i="2"/>
  <c r="D789" i="2"/>
  <c r="K68" i="2"/>
  <c r="H236" i="2"/>
  <c r="E662" i="2"/>
  <c r="F717" i="2"/>
  <c r="E78" i="2"/>
  <c r="J149" i="2"/>
  <c r="F276" i="2"/>
  <c r="O112" i="2"/>
  <c r="J461" i="2"/>
  <c r="C559" i="2"/>
  <c r="K724" i="2"/>
  <c r="D486" i="2"/>
  <c r="Q389" i="2"/>
  <c r="C733" i="2"/>
  <c r="H322" i="2"/>
  <c r="C47" i="2"/>
  <c r="K240" i="2"/>
  <c r="B572" i="2"/>
  <c r="K682" i="2"/>
  <c r="O637" i="2"/>
  <c r="Q704" i="2"/>
  <c r="H74" i="2"/>
  <c r="C169" i="2"/>
  <c r="C345" i="2"/>
  <c r="O128" i="2"/>
  <c r="J502" i="2"/>
  <c r="C744" i="2"/>
  <c r="B785" i="2"/>
  <c r="K336" i="2"/>
  <c r="E16" i="2"/>
  <c r="Q154" i="2"/>
  <c r="B634" i="2"/>
  <c r="K513" i="2"/>
  <c r="K433" i="2"/>
  <c r="F650" i="2"/>
  <c r="Q332" i="2"/>
  <c r="C670" i="2"/>
  <c r="C17" i="2"/>
  <c r="J662" i="2"/>
  <c r="P187" i="2"/>
  <c r="D608" i="2"/>
  <c r="E885" i="2"/>
  <c r="P386" i="2"/>
  <c r="E619" i="2"/>
  <c r="Q330" i="2"/>
  <c r="F208" i="2"/>
  <c r="Q90" i="2"/>
  <c r="Q293" i="2"/>
  <c r="Q388" i="2"/>
  <c r="H564" i="2"/>
  <c r="C241" i="2"/>
  <c r="P261" i="2"/>
  <c r="Q56" i="2"/>
  <c r="F303" i="2"/>
  <c r="K293" i="2"/>
  <c r="P272" i="2"/>
  <c r="Q843" i="2"/>
  <c r="P176" i="2"/>
  <c r="P288" i="2"/>
  <c r="J755" i="2"/>
  <c r="Q509" i="2"/>
  <c r="K354" i="2"/>
  <c r="B479" i="2"/>
  <c r="K375" i="2"/>
  <c r="P424" i="2"/>
  <c r="K55" i="2"/>
  <c r="J748" i="2"/>
  <c r="D439" i="2"/>
  <c r="B313" i="2"/>
  <c r="K717" i="2"/>
  <c r="E701" i="2"/>
  <c r="B404" i="2"/>
  <c r="Q334" i="2"/>
  <c r="J417" i="2"/>
  <c r="E795" i="2"/>
  <c r="D65" i="2"/>
  <c r="J175" i="2"/>
  <c r="C347" i="2"/>
  <c r="P30" i="2"/>
  <c r="K120" i="2"/>
  <c r="B574" i="2"/>
  <c r="P748" i="2"/>
  <c r="J315" i="2"/>
  <c r="E528" i="2"/>
  <c r="O455" i="2"/>
  <c r="J853" i="2"/>
  <c r="C418" i="2"/>
  <c r="D208" i="2"/>
  <c r="O636" i="2"/>
  <c r="E198" i="2"/>
  <c r="P362" i="2"/>
  <c r="J344" i="2"/>
  <c r="J229" i="2"/>
  <c r="O534" i="2"/>
  <c r="J112" i="2"/>
  <c r="E482" i="2"/>
  <c r="K714" i="2"/>
  <c r="F434" i="2"/>
  <c r="H138" i="2"/>
  <c r="Q759" i="2"/>
  <c r="D326" i="2"/>
  <c r="O454" i="2"/>
  <c r="H67" i="2"/>
  <c r="C470" i="2"/>
  <c r="E797" i="2"/>
  <c r="O677" i="2"/>
  <c r="O544" i="2"/>
  <c r="P180" i="2"/>
  <c r="P653" i="2"/>
  <c r="B593" i="2"/>
  <c r="K816" i="2"/>
  <c r="Q794" i="2"/>
  <c r="K42" i="2"/>
  <c r="F351" i="2"/>
  <c r="E184" i="2"/>
  <c r="O853" i="2"/>
  <c r="F618" i="2"/>
  <c r="P301" i="2"/>
  <c r="D761" i="2"/>
  <c r="J537" i="2"/>
  <c r="D37" i="2"/>
  <c r="H422" i="2"/>
  <c r="H512" i="2"/>
  <c r="K811" i="2"/>
  <c r="O737" i="2"/>
  <c r="J548" i="2"/>
  <c r="O102" i="2"/>
  <c r="D477" i="2"/>
  <c r="J424" i="2"/>
  <c r="J653" i="2"/>
  <c r="O579" i="2"/>
  <c r="P387" i="2"/>
  <c r="E54" i="2"/>
  <c r="P522" i="2"/>
  <c r="C381" i="2"/>
  <c r="H854" i="2"/>
  <c r="D270" i="2"/>
  <c r="J137" i="2"/>
  <c r="J380" i="2"/>
  <c r="F286" i="2"/>
  <c r="D200" i="2"/>
  <c r="C830" i="2"/>
  <c r="F29" i="2"/>
  <c r="J377" i="2"/>
  <c r="Q226" i="2"/>
  <c r="B333" i="2"/>
  <c r="K166" i="2"/>
  <c r="E769" i="2"/>
  <c r="H470" i="2"/>
  <c r="F802" i="2"/>
  <c r="F838" i="2"/>
  <c r="J685" i="2"/>
  <c r="H798" i="2"/>
  <c r="Q430" i="2"/>
  <c r="O161" i="2"/>
  <c r="O491" i="2"/>
  <c r="E138" i="2"/>
  <c r="D383" i="2"/>
  <c r="E13" i="2"/>
  <c r="C791" i="2"/>
  <c r="H569" i="2"/>
  <c r="C737" i="2"/>
  <c r="E160" i="2"/>
  <c r="B321" i="2"/>
  <c r="E246" i="2"/>
  <c r="P712" i="2"/>
  <c r="P399" i="2"/>
  <c r="D643" i="2"/>
  <c r="P586" i="2"/>
  <c r="J609" i="2"/>
  <c r="O962" i="2"/>
  <c r="D279" i="2"/>
  <c r="E115" i="2"/>
  <c r="O482" i="2"/>
  <c r="B757" i="2"/>
  <c r="O414" i="2"/>
  <c r="F508" i="2"/>
  <c r="H757" i="2"/>
  <c r="B298" i="2"/>
  <c r="C474" i="2"/>
  <c r="K660" i="2"/>
  <c r="B183" i="2"/>
  <c r="D167" i="2"/>
  <c r="P711" i="2"/>
  <c r="J25" i="2"/>
  <c r="Q224" i="2"/>
  <c r="K331" i="2"/>
  <c r="K21" i="2"/>
  <c r="K705" i="2"/>
  <c r="Q129" i="2"/>
  <c r="B475" i="2"/>
  <c r="P844" i="2"/>
  <c r="E855" i="2"/>
  <c r="H132" i="2"/>
  <c r="P719" i="2"/>
  <c r="B886" i="2"/>
  <c r="F69" i="2"/>
  <c r="E251" i="2"/>
  <c r="C299" i="2"/>
  <c r="F54" i="2"/>
  <c r="C731" i="2"/>
  <c r="D489" i="2"/>
  <c r="E18" i="2"/>
  <c r="C211" i="2"/>
  <c r="C408" i="2"/>
  <c r="K57" i="2"/>
  <c r="O709" i="2"/>
  <c r="P814" i="2"/>
  <c r="P20" i="2"/>
  <c r="J322" i="2"/>
  <c r="E379" i="2"/>
  <c r="O499" i="2"/>
  <c r="P483" i="2"/>
  <c r="H679" i="2"/>
  <c r="Q349" i="2"/>
  <c r="Q766" i="2"/>
  <c r="D46" i="2"/>
  <c r="E228" i="2"/>
  <c r="Q272" i="2"/>
  <c r="C696" i="2"/>
  <c r="F832" i="2"/>
  <c r="P319" i="2"/>
  <c r="P395" i="2"/>
  <c r="H441" i="2"/>
  <c r="C505" i="2"/>
  <c r="J308" i="2"/>
  <c r="P69" i="2"/>
  <c r="K956" i="2"/>
  <c r="J467" i="2"/>
  <c r="Q376" i="2"/>
  <c r="D420" i="2"/>
  <c r="E706" i="2"/>
  <c r="B266" i="2"/>
  <c r="B855" i="2"/>
  <c r="P694" i="2"/>
  <c r="B516" i="2"/>
  <c r="Q473" i="2"/>
  <c r="K195" i="2"/>
  <c r="P175" i="2"/>
  <c r="B530" i="2"/>
  <c r="H121" i="2"/>
  <c r="C549" i="2"/>
  <c r="C13" i="2"/>
  <c r="K296" i="2"/>
  <c r="J91" i="2"/>
  <c r="K764" i="2"/>
  <c r="Q107" i="2"/>
  <c r="H26" i="2"/>
  <c r="E568" i="2"/>
  <c r="J597" i="2"/>
  <c r="B428" i="2"/>
  <c r="E496" i="2"/>
  <c r="Q475" i="2"/>
  <c r="K275" i="2"/>
  <c r="O743" i="2"/>
  <c r="B195" i="2"/>
  <c r="K578" i="2"/>
  <c r="F710" i="2"/>
  <c r="J347" i="2"/>
  <c r="D763" i="2"/>
  <c r="O258" i="2"/>
  <c r="P186" i="2"/>
  <c r="D142" i="2"/>
  <c r="F231" i="2"/>
  <c r="O573" i="2"/>
  <c r="C238" i="2"/>
  <c r="C141" i="2"/>
  <c r="E760" i="2"/>
  <c r="D83" i="2"/>
  <c r="C533" i="2"/>
  <c r="F887" i="2"/>
  <c r="J521" i="2"/>
  <c r="C849" i="2"/>
  <c r="J320" i="2"/>
  <c r="K248" i="2"/>
  <c r="D105" i="2"/>
  <c r="O635" i="2"/>
  <c r="Q125" i="2"/>
  <c r="P720" i="2"/>
  <c r="Q74" i="2"/>
  <c r="J226" i="2"/>
  <c r="D294" i="2"/>
  <c r="F462" i="2"/>
  <c r="K408" i="2"/>
  <c r="J623" i="2"/>
  <c r="F959" i="2"/>
  <c r="K438" i="2"/>
  <c r="K563" i="2"/>
  <c r="B894" i="2"/>
  <c r="E131" i="2"/>
  <c r="D112" i="2"/>
  <c r="Q873" i="2"/>
  <c r="B259" i="2"/>
  <c r="D396" i="2"/>
  <c r="K463" i="2"/>
  <c r="K106" i="2"/>
  <c r="K416" i="2"/>
  <c r="O203" i="2"/>
  <c r="J534" i="2"/>
  <c r="B640" i="2"/>
  <c r="B495" i="2"/>
  <c r="J729" i="2"/>
  <c r="J26" i="2"/>
  <c r="B957" i="2"/>
  <c r="K233" i="2"/>
  <c r="F561" i="2"/>
  <c r="O713" i="2"/>
  <c r="F790" i="2"/>
  <c r="F418" i="2"/>
  <c r="H79" i="2"/>
  <c r="D527" i="2"/>
  <c r="C883" i="2"/>
  <c r="D21" i="2"/>
  <c r="B531" i="2"/>
  <c r="F110" i="2"/>
  <c r="Q716" i="2"/>
  <c r="F145" i="2"/>
  <c r="Q828" i="2"/>
  <c r="E877" i="2"/>
  <c r="C644" i="2"/>
  <c r="D744" i="2"/>
  <c r="E891" i="2"/>
  <c r="D76" i="2"/>
  <c r="E80" i="2"/>
  <c r="F875" i="2"/>
  <c r="K776" i="2"/>
  <c r="F894" i="2"/>
  <c r="K79" i="2"/>
  <c r="J295" i="2"/>
  <c r="D417" i="2"/>
  <c r="K41" i="2"/>
  <c r="K108" i="2"/>
  <c r="B829" i="2"/>
  <c r="F223" i="2"/>
  <c r="Q851" i="2"/>
  <c r="C44" i="2"/>
  <c r="H552" i="2"/>
  <c r="E311" i="2"/>
  <c r="K126" i="2"/>
  <c r="Q883" i="2"/>
  <c r="K755" i="2"/>
  <c r="D868" i="2"/>
  <c r="H341" i="2"/>
  <c r="J416" i="2"/>
  <c r="P303" i="2"/>
  <c r="K741" i="2"/>
  <c r="C336" i="2"/>
  <c r="Q742" i="2"/>
  <c r="B234" i="2"/>
  <c r="F339" i="2"/>
  <c r="H489" i="2"/>
  <c r="O602" i="2"/>
  <c r="D834" i="2"/>
  <c r="E108" i="2"/>
  <c r="C175" i="2"/>
  <c r="J145" i="2"/>
  <c r="J165" i="2"/>
  <c r="O725" i="2"/>
  <c r="O146" i="2"/>
  <c r="F739" i="2"/>
  <c r="K308" i="2"/>
  <c r="F644" i="2"/>
  <c r="O685" i="2"/>
  <c r="H192" i="2"/>
  <c r="F501" i="2"/>
  <c r="J243" i="2"/>
  <c r="B641" i="2"/>
  <c r="F763" i="2"/>
  <c r="C5" i="2"/>
  <c r="E68" i="2"/>
  <c r="C845" i="2"/>
  <c r="Q21" i="2"/>
  <c r="K332" i="2"/>
  <c r="B270" i="2"/>
  <c r="D409" i="2"/>
  <c r="K691" i="2"/>
  <c r="P306" i="2"/>
  <c r="C586" i="2"/>
  <c r="Q778" i="2"/>
  <c r="P699" i="2"/>
  <c r="H244" i="2"/>
  <c r="D462" i="2"/>
  <c r="K430" i="2"/>
  <c r="C32" i="2"/>
  <c r="O97" i="2"/>
  <c r="O101" i="2"/>
  <c r="D475" i="2"/>
  <c r="O486" i="2"/>
  <c r="K784" i="2"/>
  <c r="H407" i="2"/>
  <c r="D423" i="2"/>
  <c r="C84" i="2"/>
  <c r="O592" i="2"/>
  <c r="C192" i="2"/>
  <c r="J893" i="2"/>
  <c r="Q204" i="2"/>
  <c r="H3" i="2"/>
  <c r="P336" i="2"/>
  <c r="C475" i="2"/>
  <c r="F874" i="2"/>
  <c r="B231" i="2"/>
  <c r="E93" i="2"/>
  <c r="D295" i="2"/>
  <c r="O772" i="2"/>
  <c r="F456" i="2"/>
  <c r="H354" i="2"/>
  <c r="Q532" i="2"/>
  <c r="E557" i="2"/>
  <c r="J126" i="2"/>
  <c r="E773" i="2"/>
  <c r="J367" i="2"/>
  <c r="C170" i="2"/>
  <c r="D779" i="2"/>
  <c r="F107" i="2"/>
  <c r="K149" i="2"/>
  <c r="C802" i="2"/>
  <c r="C853" i="2"/>
  <c r="D269" i="2"/>
  <c r="O625" i="2"/>
  <c r="Q554" i="2"/>
  <c r="J696" i="2"/>
  <c r="J577" i="2"/>
  <c r="K850" i="2"/>
  <c r="D304" i="2"/>
  <c r="D448" i="2"/>
  <c r="H239" i="2"/>
  <c r="Q118" i="2"/>
  <c r="H583" i="2"/>
  <c r="E594" i="2"/>
  <c r="P833" i="2"/>
  <c r="C759" i="2"/>
  <c r="B250" i="2"/>
  <c r="K385" i="2"/>
  <c r="P416" i="2"/>
  <c r="F42" i="2"/>
  <c r="J659" i="2"/>
  <c r="D171" i="2"/>
  <c r="F460" i="2"/>
  <c r="F587" i="2"/>
  <c r="E765" i="2"/>
  <c r="O550" i="2"/>
  <c r="B578" i="2"/>
  <c r="H277" i="2"/>
  <c r="C260" i="2"/>
  <c r="Q788" i="2"/>
  <c r="F412" i="2"/>
  <c r="Q216" i="2"/>
  <c r="K458" i="2"/>
  <c r="P145" i="2"/>
  <c r="E401" i="2"/>
  <c r="J639" i="2"/>
  <c r="O580" i="2"/>
  <c r="Q218" i="2"/>
  <c r="Q790" i="2"/>
  <c r="H519" i="2"/>
  <c r="E541" i="2"/>
  <c r="C465" i="2"/>
  <c r="C499" i="2"/>
  <c r="E226" i="2"/>
  <c r="H158" i="2"/>
  <c r="F741" i="2"/>
  <c r="E344" i="2"/>
  <c r="Q152" i="2"/>
  <c r="F480" i="2"/>
  <c r="H849" i="2"/>
  <c r="B19" i="2"/>
  <c r="H749" i="2"/>
  <c r="B59" i="2"/>
  <c r="B236" i="2"/>
  <c r="K111" i="2"/>
  <c r="C197" i="2"/>
  <c r="K505" i="2"/>
  <c r="F854" i="2"/>
  <c r="J124" i="2"/>
  <c r="O290" i="2"/>
  <c r="Q124" i="2"/>
  <c r="D222" i="2"/>
  <c r="O404" i="2"/>
  <c r="E274" i="2"/>
  <c r="K768" i="2"/>
  <c r="K70" i="2"/>
  <c r="Q12" i="2"/>
  <c r="K735" i="2"/>
  <c r="F135" i="2"/>
  <c r="K288" i="2"/>
  <c r="C43" i="2"/>
  <c r="K465" i="2"/>
  <c r="J41" i="2"/>
  <c r="H604" i="2"/>
  <c r="O7" i="2"/>
  <c r="E835" i="2"/>
  <c r="F640" i="2"/>
  <c r="P706" i="2"/>
  <c r="Q671" i="2"/>
  <c r="B24" i="2"/>
  <c r="E961" i="2"/>
  <c r="D958" i="2"/>
  <c r="B329" i="2"/>
  <c r="J633" i="2"/>
  <c r="J316" i="2"/>
  <c r="K471" i="2"/>
  <c r="K645" i="2"/>
  <c r="P371" i="2"/>
  <c r="C55" i="2"/>
  <c r="B142" i="2"/>
  <c r="O488" i="2"/>
  <c r="B706" i="2"/>
  <c r="K431" i="2"/>
  <c r="K511" i="2"/>
  <c r="C261" i="2"/>
  <c r="D545" i="2"/>
  <c r="B122" i="2"/>
  <c r="E561" i="2"/>
  <c r="C497" i="2"/>
  <c r="J468" i="2"/>
  <c r="K662" i="2"/>
  <c r="Q553" i="2"/>
  <c r="E748" i="2"/>
  <c r="F572" i="2"/>
  <c r="B741" i="2"/>
  <c r="E522" i="2"/>
  <c r="O643" i="2"/>
  <c r="H498" i="2"/>
  <c r="H445" i="2"/>
  <c r="E751" i="2"/>
  <c r="K496" i="2"/>
  <c r="K544" i="2"/>
  <c r="B172" i="2"/>
  <c r="E827" i="2"/>
  <c r="O718" i="2"/>
  <c r="P612" i="2"/>
  <c r="K139" i="2"/>
  <c r="D630" i="2"/>
  <c r="P239" i="2"/>
  <c r="C205" i="2"/>
  <c r="K30" i="2"/>
  <c r="J867" i="2"/>
  <c r="K12" i="2"/>
  <c r="J281" i="2"/>
  <c r="P769" i="2"/>
  <c r="D745" i="2"/>
  <c r="B356" i="2"/>
  <c r="E756" i="2"/>
  <c r="J613" i="2"/>
  <c r="H146" i="2"/>
  <c r="E405" i="2"/>
  <c r="C478" i="2"/>
  <c r="D962" i="2"/>
  <c r="B207" i="2"/>
  <c r="D150" i="2"/>
  <c r="J795" i="2"/>
  <c r="H623" i="2"/>
  <c r="H759" i="2"/>
  <c r="P836" i="2"/>
  <c r="P282" i="2"/>
  <c r="H860" i="2"/>
  <c r="H678" i="2"/>
  <c r="J183" i="2"/>
  <c r="Q341" i="2"/>
  <c r="C847" i="2"/>
  <c r="D172" i="2"/>
  <c r="Q55" i="2"/>
  <c r="B411" i="2"/>
  <c r="Q294" i="2"/>
  <c r="B506" i="2"/>
  <c r="F323" i="2"/>
  <c r="P733" i="2"/>
  <c r="F165" i="2"/>
  <c r="B191" i="2"/>
  <c r="J808" i="2"/>
  <c r="O452" i="2"/>
  <c r="P656" i="2"/>
  <c r="P108" i="2"/>
  <c r="C481" i="2"/>
  <c r="D51" i="2"/>
  <c r="E364" i="2"/>
  <c r="C289" i="2"/>
  <c r="D851" i="2"/>
  <c r="F167" i="2"/>
  <c r="E591" i="2"/>
  <c r="D663" i="2"/>
  <c r="H29" i="2"/>
  <c r="J631" i="2"/>
  <c r="Q4" i="2"/>
  <c r="O117" i="2"/>
  <c r="D850" i="2"/>
  <c r="K103" i="2"/>
  <c r="E791" i="2"/>
  <c r="K789" i="2"/>
  <c r="O821" i="2"/>
  <c r="B513" i="2"/>
  <c r="D876" i="2"/>
  <c r="C685" i="2"/>
  <c r="B528" i="2"/>
  <c r="D206" i="2"/>
  <c r="E967" i="2"/>
  <c r="H729" i="2"/>
  <c r="F840" i="2"/>
  <c r="Q400" i="2"/>
  <c r="B360" i="2"/>
  <c r="D344" i="2"/>
  <c r="D353" i="2"/>
  <c r="F775" i="2"/>
  <c r="C66" i="2"/>
  <c r="P858" i="2"/>
  <c r="B878" i="2"/>
  <c r="D115" i="2"/>
  <c r="E5" i="2"/>
  <c r="P128" i="2"/>
  <c r="J611" i="2"/>
  <c r="D617" i="2"/>
  <c r="P178" i="2"/>
  <c r="K196" i="2"/>
  <c r="O231" i="2"/>
  <c r="D194" i="2"/>
  <c r="Q504" i="2"/>
  <c r="B134" i="2"/>
  <c r="C314" i="2"/>
  <c r="D38" i="2"/>
  <c r="P864" i="2"/>
  <c r="B444" i="2"/>
  <c r="Q898" i="2"/>
  <c r="P824" i="2"/>
  <c r="C540" i="2"/>
  <c r="B792" i="2"/>
  <c r="J838" i="2"/>
  <c r="F767" i="2"/>
  <c r="K695" i="2"/>
  <c r="J666" i="2"/>
  <c r="C894" i="2"/>
  <c r="H712" i="2"/>
  <c r="P608" i="2"/>
  <c r="B429" i="2"/>
  <c r="O549" i="2"/>
  <c r="B648" i="2"/>
  <c r="O622" i="2"/>
  <c r="O243" i="2"/>
  <c r="J284" i="2"/>
  <c r="F299" i="2"/>
  <c r="H105" i="2"/>
  <c r="E437" i="2"/>
  <c r="E124" i="2"/>
  <c r="K434" i="2"/>
  <c r="D346" i="2"/>
  <c r="B48" i="2"/>
  <c r="Q184" i="2"/>
  <c r="Q413" i="2"/>
  <c r="C199" i="2"/>
  <c r="D702" i="2"/>
  <c r="J864" i="2"/>
  <c r="J657" i="2"/>
  <c r="K652" i="2"/>
  <c r="O396" i="2"/>
  <c r="F358" i="2"/>
  <c r="F512" i="2"/>
  <c r="B494" i="2"/>
  <c r="Q180" i="2"/>
  <c r="B184" i="2"/>
  <c r="Q765" i="2"/>
  <c r="J390" i="2"/>
  <c r="P598" i="2"/>
  <c r="J131" i="2"/>
  <c r="H279" i="2"/>
  <c r="H778" i="2"/>
  <c r="D441" i="2"/>
  <c r="P267" i="2"/>
  <c r="P901" i="2"/>
  <c r="K156" i="2"/>
  <c r="F163" i="2"/>
  <c r="F823" i="2"/>
  <c r="J818" i="2"/>
  <c r="B304" i="2"/>
  <c r="O702" i="2"/>
  <c r="E574" i="2"/>
  <c r="J172" i="2"/>
  <c r="F421" i="2"/>
  <c r="C839" i="2"/>
  <c r="Q626" i="2"/>
  <c r="K743" i="2"/>
  <c r="J858" i="2"/>
  <c r="F888" i="2"/>
  <c r="E459" i="2"/>
  <c r="F293" i="2"/>
  <c r="J504" i="2"/>
  <c r="E4" i="2"/>
  <c r="H128" i="2"/>
  <c r="B205" i="2"/>
  <c r="B825" i="2"/>
  <c r="O51" i="2"/>
  <c r="F386" i="2"/>
  <c r="P422" i="2"/>
  <c r="B119" i="2"/>
  <c r="Q377" i="2"/>
  <c r="E507" i="2"/>
  <c r="D676" i="2"/>
  <c r="F544" i="2"/>
  <c r="F601" i="2"/>
  <c r="O541" i="2"/>
  <c r="F815" i="2"/>
  <c r="B114" i="2"/>
  <c r="Q799" i="2"/>
  <c r="C862" i="2"/>
  <c r="J339" i="2"/>
  <c r="E782" i="2"/>
  <c r="B113" i="2"/>
  <c r="C694" i="2"/>
  <c r="F633" i="2"/>
  <c r="K757" i="2"/>
  <c r="Q87" i="2"/>
  <c r="H366" i="2"/>
  <c r="P818" i="2"/>
  <c r="E305" i="2"/>
  <c r="Q461" i="2"/>
  <c r="F13" i="2"/>
  <c r="K394" i="2"/>
  <c r="E94" i="2"/>
  <c r="K323" i="2"/>
  <c r="O432" i="2"/>
  <c r="H751" i="2"/>
  <c r="C397" i="2"/>
  <c r="E433" i="2"/>
  <c r="O867" i="2"/>
  <c r="H359" i="2"/>
  <c r="H95" i="2"/>
  <c r="E36" i="2"/>
  <c r="E53" i="2"/>
  <c r="P57" i="2"/>
  <c r="J802" i="2"/>
  <c r="H17" i="2"/>
  <c r="O233" i="2"/>
  <c r="C638" i="2"/>
  <c r="O563" i="2"/>
  <c r="H806" i="2"/>
  <c r="Q885" i="2"/>
  <c r="O796" i="2"/>
  <c r="P281" i="2"/>
  <c r="E847" i="2"/>
  <c r="K684" i="2"/>
  <c r="K838" i="2"/>
  <c r="D71" i="2"/>
  <c r="H11" i="2"/>
  <c r="F540" i="2"/>
  <c r="C357" i="2"/>
  <c r="P413" i="2"/>
  <c r="C572" i="2"/>
  <c r="J445" i="2"/>
  <c r="D581" i="2"/>
  <c r="J888" i="2"/>
  <c r="B91" i="2"/>
  <c r="O54" i="2"/>
  <c r="P83" i="2"/>
  <c r="C702" i="2"/>
  <c r="E231" i="2"/>
  <c r="K260" i="2"/>
  <c r="E385" i="2"/>
  <c r="Q157" i="2"/>
  <c r="O272" i="2"/>
  <c r="C710" i="2"/>
  <c r="Q401" i="2"/>
  <c r="O828" i="2"/>
  <c r="K60" i="2"/>
  <c r="Q439" i="2"/>
  <c r="D495" i="2"/>
  <c r="K102" i="2"/>
  <c r="P202" i="2"/>
  <c r="Q404" i="2"/>
  <c r="J645" i="2"/>
  <c r="Q196" i="2"/>
  <c r="C392" i="2"/>
  <c r="Q688" i="2"/>
  <c r="E411" i="2"/>
  <c r="E365" i="2"/>
  <c r="O250" i="2"/>
  <c r="D360" i="2"/>
  <c r="O95" i="2"/>
  <c r="F789" i="2"/>
  <c r="J384" i="2"/>
  <c r="P226" i="2"/>
  <c r="D235" i="2"/>
  <c r="B299" i="2"/>
  <c r="E211" i="2"/>
  <c r="E71" i="2"/>
  <c r="D525" i="2"/>
  <c r="J829" i="2"/>
  <c r="H812" i="2"/>
  <c r="F749" i="2"/>
  <c r="F372" i="2"/>
  <c r="B683" i="2"/>
  <c r="F325" i="2"/>
  <c r="B798" i="2"/>
  <c r="O9" i="2"/>
  <c r="Q122" i="2"/>
  <c r="K688" i="2"/>
  <c r="C676" i="2"/>
  <c r="P765" i="2"/>
  <c r="E659" i="2"/>
  <c r="D494" i="2"/>
  <c r="O343" i="2"/>
  <c r="H885" i="2"/>
  <c r="O441" i="2"/>
  <c r="B445" i="2"/>
  <c r="H455" i="2"/>
  <c r="K800" i="2"/>
  <c r="O792" i="2"/>
  <c r="O213" i="2"/>
  <c r="P144" i="2"/>
  <c r="O281" i="2"/>
  <c r="D395" i="2"/>
  <c r="C273" i="2"/>
  <c r="O507" i="2"/>
  <c r="E570" i="2"/>
  <c r="B105" i="2"/>
  <c r="B797" i="2"/>
  <c r="J374" i="2"/>
  <c r="F558" i="2"/>
  <c r="Q743" i="2"/>
  <c r="F965" i="2"/>
  <c r="P97" i="2"/>
  <c r="Q352" i="2"/>
  <c r="O774" i="2"/>
  <c r="P630" i="2"/>
  <c r="B585" i="2"/>
  <c r="C682" i="2"/>
  <c r="K346" i="2"/>
  <c r="F750" i="2"/>
  <c r="P624" i="2"/>
  <c r="Q757" i="2"/>
  <c r="D633" i="2"/>
  <c r="O894" i="2"/>
  <c r="O202" i="2"/>
  <c r="K33" i="2"/>
  <c r="F265" i="2"/>
  <c r="D614" i="2"/>
  <c r="H444" i="2"/>
  <c r="K634" i="2"/>
  <c r="J865" i="2"/>
  <c r="H60" i="2"/>
  <c r="P582" i="2"/>
  <c r="F466" i="2"/>
  <c r="B306" i="2"/>
  <c r="H234" i="2"/>
  <c r="O134" i="2"/>
  <c r="K680" i="2"/>
  <c r="P431" i="2"/>
  <c r="D193" i="2"/>
  <c r="C145" i="2"/>
  <c r="B770" i="2"/>
  <c r="J681" i="2"/>
  <c r="F634" i="2"/>
  <c r="F68" i="2"/>
  <c r="O445" i="2"/>
  <c r="F177" i="2"/>
  <c r="E247" i="2"/>
  <c r="C38" i="2"/>
  <c r="O480" i="2"/>
  <c r="H164" i="2"/>
  <c r="H652" i="2"/>
  <c r="D597" i="2"/>
  <c r="F348" i="2"/>
  <c r="E46" i="2"/>
  <c r="O164" i="2"/>
  <c r="P185" i="2"/>
  <c r="B710" i="2"/>
  <c r="B54" i="2"/>
  <c r="K265" i="2"/>
  <c r="F879" i="2"/>
  <c r="F360" i="2"/>
  <c r="Q474" i="2"/>
  <c r="K882" i="2"/>
  <c r="F692" i="2"/>
  <c r="D742" i="2"/>
  <c r="C518" i="2"/>
  <c r="P898" i="2"/>
  <c r="Q580" i="2"/>
  <c r="D698" i="2"/>
  <c r="Q711" i="2"/>
  <c r="H261" i="2"/>
  <c r="E325" i="2"/>
  <c r="D158" i="2"/>
  <c r="H217" i="2"/>
  <c r="F376" i="2"/>
  <c r="O355" i="2"/>
  <c r="O56" i="2"/>
  <c r="D418" i="2"/>
  <c r="F151" i="2"/>
  <c r="H325" i="2"/>
  <c r="H789" i="2"/>
  <c r="K738" i="2"/>
  <c r="C554" i="2"/>
  <c r="P763" i="2"/>
  <c r="E803" i="2"/>
  <c r="C167" i="2"/>
  <c r="B149" i="2"/>
  <c r="F724" i="2"/>
  <c r="Q497" i="2"/>
  <c r="Q131" i="2"/>
  <c r="H560" i="2"/>
  <c r="H130" i="2"/>
  <c r="K400" i="2"/>
  <c r="D19" i="2"/>
  <c r="O870" i="2"/>
  <c r="P25" i="2"/>
  <c r="Q617" i="2"/>
  <c r="C813" i="2"/>
  <c r="P548" i="2"/>
  <c r="J792" i="2"/>
  <c r="F754" i="2"/>
  <c r="F347" i="2"/>
  <c r="B881" i="2"/>
  <c r="E812" i="2"/>
  <c r="P32" i="2"/>
  <c r="D780" i="2"/>
  <c r="Q640" i="2"/>
  <c r="O742" i="2"/>
  <c r="K502" i="2"/>
  <c r="B226" i="2"/>
  <c r="P45" i="2"/>
  <c r="F218" i="2"/>
  <c r="Q29" i="2"/>
  <c r="K857" i="2"/>
  <c r="B170" i="2"/>
  <c r="H870" i="2"/>
  <c r="H762" i="2"/>
  <c r="H781" i="2"/>
  <c r="O139" i="2"/>
  <c r="Q36" i="2"/>
  <c r="H351" i="2"/>
  <c r="C822" i="2"/>
  <c r="F688" i="2"/>
  <c r="E792" i="2"/>
  <c r="F478" i="2"/>
  <c r="O522" i="2"/>
  <c r="H264" i="2"/>
  <c r="B672" i="2"/>
  <c r="E40" i="2"/>
  <c r="J401" i="2"/>
  <c r="J193" i="2"/>
  <c r="O16" i="2"/>
  <c r="E733" i="2"/>
  <c r="D224" i="2"/>
  <c r="P801" i="2"/>
  <c r="C20" i="2"/>
  <c r="E79" i="2"/>
  <c r="D362" i="2"/>
  <c r="E297" i="2"/>
  <c r="Q804" i="2"/>
  <c r="Q544" i="2"/>
  <c r="P760" i="2"/>
  <c r="Q714" i="2"/>
  <c r="Q181" i="2"/>
  <c r="K579" i="2"/>
  <c r="B248" i="2"/>
  <c r="K285" i="2"/>
  <c r="D67" i="2"/>
  <c r="K796" i="2"/>
  <c r="C746" i="2"/>
  <c r="D96" i="2"/>
  <c r="D622" i="2"/>
  <c r="K873" i="2"/>
  <c r="B611" i="2"/>
  <c r="Q158" i="2"/>
  <c r="P809" i="2"/>
  <c r="J385" i="2"/>
  <c r="C14" i="2"/>
  <c r="J33" i="2"/>
  <c r="Q168" i="2"/>
  <c r="P11" i="2"/>
  <c r="J536" i="2"/>
  <c r="J574" i="2"/>
  <c r="J786" i="2"/>
  <c r="J655" i="2"/>
  <c r="F620" i="2"/>
  <c r="C672" i="2"/>
  <c r="J227" i="2"/>
  <c r="K585" i="2"/>
  <c r="J841" i="2"/>
  <c r="C168" i="2"/>
  <c r="O15" i="2"/>
  <c r="D313" i="2"/>
  <c r="C224" i="2"/>
  <c r="D102" i="2"/>
  <c r="B702" i="2"/>
  <c r="D700" i="2"/>
  <c r="C334" i="2"/>
  <c r="K315" i="2"/>
  <c r="C795" i="2"/>
  <c r="J411" i="2"/>
  <c r="O35" i="2"/>
  <c r="C322" i="2"/>
  <c r="K636" i="2"/>
  <c r="O307" i="2"/>
  <c r="Q674" i="2"/>
  <c r="Q677" i="2"/>
  <c r="J733" i="2"/>
  <c r="O706" i="2"/>
  <c r="C728" i="2"/>
  <c r="K747" i="2"/>
  <c r="E77" i="2"/>
  <c r="O400" i="2"/>
  <c r="D729" i="2"/>
  <c r="K137" i="2"/>
  <c r="J123" i="2"/>
  <c r="C204" i="2"/>
  <c r="Q895" i="2"/>
  <c r="H227" i="2"/>
  <c r="Q121" i="2"/>
  <c r="O419" i="2"/>
  <c r="J11" i="2"/>
  <c r="P579" i="2"/>
  <c r="B515" i="2"/>
  <c r="O288" i="2"/>
  <c r="J610" i="2"/>
  <c r="Q333" i="2"/>
  <c r="C610" i="2"/>
  <c r="P273" i="2"/>
  <c r="H184" i="2"/>
  <c r="P248" i="2"/>
  <c r="J55" i="2"/>
  <c r="P392" i="2"/>
  <c r="O296" i="2"/>
  <c r="E821" i="2"/>
  <c r="Q858" i="2"/>
  <c r="D154" i="2"/>
  <c r="J524" i="2"/>
  <c r="C785" i="2"/>
  <c r="J580" i="2"/>
  <c r="H755" i="2"/>
  <c r="B308" i="2"/>
  <c r="Q243" i="2"/>
  <c r="D272" i="2"/>
  <c r="C688" i="2"/>
  <c r="J787" i="2"/>
  <c r="E393" i="2"/>
  <c r="E674" i="2"/>
  <c r="K853" i="2"/>
  <c r="P77" i="2"/>
  <c r="J437" i="2"/>
  <c r="F20" i="2"/>
  <c r="B742" i="2"/>
  <c r="H55" i="2"/>
  <c r="F504" i="2"/>
  <c r="Q399" i="2"/>
  <c r="D139" i="2"/>
  <c r="E119" i="2"/>
  <c r="H830" i="2"/>
  <c r="E957" i="2"/>
  <c r="O954" i="2"/>
  <c r="B670" i="2"/>
  <c r="O192" i="2"/>
  <c r="E590" i="2"/>
  <c r="H628" i="2"/>
  <c r="H333" i="2"/>
  <c r="J443" i="2"/>
  <c r="J304" i="2"/>
  <c r="K455" i="2"/>
  <c r="O638" i="2"/>
  <c r="P437" i="2"/>
  <c r="P434" i="2"/>
  <c r="B43" i="2"/>
  <c r="Q561" i="2"/>
  <c r="P496" i="2"/>
  <c r="C489" i="2"/>
  <c r="K524" i="2"/>
  <c r="D502" i="2"/>
  <c r="O868" i="2"/>
  <c r="J704" i="2"/>
  <c r="J592" i="2"/>
  <c r="F259" i="2"/>
  <c r="O302" i="2"/>
  <c r="C782" i="2"/>
  <c r="O498" i="2"/>
  <c r="D376" i="2"/>
  <c r="D41" i="2"/>
  <c r="O237" i="2"/>
  <c r="P886" i="2"/>
  <c r="B127" i="2"/>
  <c r="C202" i="2"/>
  <c r="J761" i="2"/>
  <c r="K209" i="2"/>
  <c r="C114" i="2"/>
  <c r="O752" i="2"/>
  <c r="O57" i="2"/>
  <c r="Q269" i="2"/>
  <c r="O418" i="2"/>
  <c r="B312" i="2"/>
  <c r="E139" i="2"/>
  <c r="P123" i="2"/>
  <c r="J27" i="2"/>
  <c r="K839" i="2"/>
  <c r="Q888" i="2"/>
  <c r="C282" i="2"/>
  <c r="J147" i="2"/>
  <c r="D841" i="2"/>
  <c r="E896" i="2"/>
  <c r="F378" i="2"/>
  <c r="K545" i="2"/>
  <c r="C266" i="2"/>
  <c r="B168" i="2"/>
  <c r="K289" i="2"/>
  <c r="D296" i="2"/>
  <c r="F147" i="2"/>
  <c r="D108" i="2"/>
  <c r="K559" i="2"/>
  <c r="C309" i="2"/>
  <c r="F57" i="2"/>
  <c r="O891" i="2"/>
  <c r="C365" i="2"/>
  <c r="C797" i="2"/>
  <c r="F319" i="2"/>
  <c r="C342" i="2"/>
  <c r="E174" i="2"/>
  <c r="C97" i="2"/>
  <c r="E434" i="2"/>
  <c r="O279" i="2"/>
  <c r="F713" i="2"/>
  <c r="Q653" i="2"/>
  <c r="Q310" i="2"/>
  <c r="E310" i="2"/>
  <c r="K397" i="2"/>
  <c r="H497" i="2"/>
  <c r="Q963" i="2"/>
  <c r="H687" i="2"/>
  <c r="E651" i="2"/>
  <c r="K145" i="2"/>
  <c r="E408" i="2"/>
  <c r="J432" i="2"/>
  <c r="O493" i="2"/>
  <c r="J327" i="2"/>
  <c r="C546" i="2"/>
  <c r="E460" i="2"/>
  <c r="P172" i="2"/>
  <c r="E376" i="2"/>
  <c r="Q201" i="2"/>
  <c r="J872" i="2"/>
  <c r="D425" i="2"/>
  <c r="E592" i="2"/>
  <c r="F305" i="2"/>
  <c r="Q138" i="2"/>
  <c r="O287" i="2"/>
  <c r="J535" i="2"/>
  <c r="D114" i="2"/>
  <c r="O620" i="2"/>
  <c r="F604" i="2"/>
  <c r="J863" i="2"/>
  <c r="P506" i="2"/>
  <c r="P228" i="2"/>
  <c r="D498" i="2"/>
  <c r="E814" i="2"/>
  <c r="Q198" i="2"/>
  <c r="J213" i="2"/>
  <c r="Q394" i="2"/>
  <c r="C741" i="2"/>
  <c r="J582" i="2"/>
  <c r="H865" i="2"/>
  <c r="Q703" i="2"/>
  <c r="D160" i="2"/>
  <c r="Q955" i="2"/>
  <c r="K208" i="2"/>
  <c r="K274" i="2"/>
  <c r="P477" i="2"/>
  <c r="B416" i="2"/>
  <c r="F542" i="2"/>
  <c r="P596" i="2"/>
  <c r="K179" i="2"/>
  <c r="F548" i="2"/>
  <c r="E177" i="2"/>
  <c r="Q560" i="2"/>
  <c r="K574" i="2"/>
  <c r="J148" i="2"/>
  <c r="B453" i="2"/>
  <c r="F748" i="2"/>
  <c r="H888" i="2"/>
  <c r="B525" i="2"/>
  <c r="H305" i="2"/>
  <c r="F538" i="2"/>
  <c r="J717" i="2"/>
  <c r="B739" i="2"/>
  <c r="E382" i="2"/>
  <c r="Q676" i="2"/>
  <c r="D724" i="2"/>
  <c r="P961" i="2"/>
  <c r="B538" i="2"/>
  <c r="C749" i="2"/>
  <c r="D808" i="2"/>
  <c r="C144" i="2"/>
  <c r="D580" i="2"/>
  <c r="H454" i="2"/>
  <c r="Q529" i="2"/>
  <c r="F375" i="2"/>
  <c r="E107" i="2"/>
  <c r="O399" i="2"/>
  <c r="D521" i="2"/>
  <c r="P229" i="2"/>
  <c r="B588" i="2"/>
  <c r="H568" i="2"/>
  <c r="C814" i="2"/>
  <c r="C675" i="2"/>
  <c r="P13" i="2"/>
  <c r="P89" i="2"/>
  <c r="P302" i="2"/>
  <c r="E738" i="2"/>
  <c r="H670" i="2"/>
  <c r="F33" i="2"/>
  <c r="P524" i="2"/>
  <c r="H154" i="2"/>
  <c r="K305" i="2"/>
  <c r="K95" i="2"/>
  <c r="B327" i="2"/>
  <c r="Q512" i="2"/>
  <c r="B776" i="2"/>
  <c r="D203" i="2"/>
  <c r="K86" i="2"/>
  <c r="F248" i="2"/>
  <c r="D458" i="2"/>
  <c r="O319" i="2"/>
  <c r="J176" i="2"/>
  <c r="B568" i="2"/>
  <c r="K322" i="2"/>
  <c r="H518" i="2"/>
  <c r="J660" i="2"/>
  <c r="D234" i="2"/>
  <c r="O163" i="2"/>
  <c r="D535" i="2"/>
  <c r="D847" i="2"/>
  <c r="J555" i="2"/>
  <c r="C292" i="2"/>
  <c r="K453" i="2"/>
  <c r="Q618" i="2"/>
  <c r="B11" i="2"/>
  <c r="B647" i="2"/>
  <c r="E544" i="2"/>
  <c r="O778" i="2"/>
  <c r="Q99" i="2"/>
  <c r="K14" i="2"/>
  <c r="J538" i="2"/>
  <c r="J785" i="2"/>
  <c r="B469" i="2"/>
  <c r="K223" i="2"/>
  <c r="F388" i="2"/>
  <c r="C29" i="2"/>
  <c r="D450" i="2"/>
  <c r="P571" i="2"/>
  <c r="F334" i="2"/>
  <c r="E859" i="2"/>
  <c r="D499" i="2"/>
  <c r="E686" i="2"/>
  <c r="J462" i="2"/>
  <c r="P568" i="2"/>
  <c r="Q171" i="2"/>
  <c r="K802" i="2"/>
  <c r="K45" i="2"/>
  <c r="D315" i="2"/>
  <c r="E663" i="2"/>
  <c r="O264" i="2"/>
  <c r="Q471" i="2"/>
  <c r="D714" i="2"/>
  <c r="F7" i="2"/>
  <c r="Q658" i="2"/>
  <c r="B201" i="2"/>
  <c r="O666" i="2"/>
  <c r="C897" i="2"/>
  <c r="H355" i="2"/>
  <c r="H112" i="2"/>
  <c r="D810" i="2"/>
  <c r="C886" i="2"/>
  <c r="P354" i="2"/>
  <c r="K417" i="2"/>
  <c r="B409" i="2"/>
  <c r="O873" i="2"/>
  <c r="K753" i="2"/>
  <c r="H534" i="2"/>
  <c r="Q796" i="2"/>
  <c r="K5" i="2"/>
  <c r="H189" i="2"/>
  <c r="H544" i="2"/>
  <c r="J552" i="2"/>
  <c r="B464" i="2"/>
  <c r="C65" i="2"/>
  <c r="K448" i="2"/>
  <c r="F701" i="2"/>
  <c r="H644" i="2"/>
  <c r="D645" i="2"/>
  <c r="O693" i="2"/>
  <c r="P852" i="2"/>
  <c r="J129" i="2"/>
  <c r="Q329" i="2"/>
  <c r="F594" i="2"/>
  <c r="K666" i="2"/>
  <c r="H624" i="2"/>
  <c r="B353" i="2"/>
  <c r="P373" i="2"/>
  <c r="Q167" i="2"/>
  <c r="Q206" i="2"/>
  <c r="O958" i="2"/>
  <c r="E182" i="2"/>
  <c r="H136" i="2"/>
  <c r="C62" i="2"/>
  <c r="F200" i="2"/>
  <c r="F871" i="2"/>
  <c r="B196" i="2"/>
  <c r="H463" i="2"/>
  <c r="O665" i="2"/>
  <c r="D47" i="2"/>
  <c r="O707" i="2"/>
  <c r="F502" i="2"/>
  <c r="F477" i="2"/>
  <c r="O830" i="2"/>
  <c r="K20" i="2"/>
  <c r="P297" i="2"/>
  <c r="B787" i="2"/>
  <c r="F333" i="2"/>
  <c r="C68" i="2"/>
  <c r="D414" i="2"/>
  <c r="J333" i="2"/>
  <c r="D804" i="2"/>
  <c r="P323" i="2"/>
  <c r="B384" i="2"/>
  <c r="B653" i="2"/>
  <c r="P861" i="2"/>
  <c r="C326" i="2"/>
  <c r="P787" i="2"/>
  <c r="D101" i="2"/>
  <c r="J694" i="2"/>
  <c r="J765" i="2"/>
  <c r="K404" i="2"/>
  <c r="Q348" i="2"/>
  <c r="K321" i="2"/>
  <c r="K257" i="2"/>
  <c r="F658" i="2"/>
  <c r="J173" i="2"/>
  <c r="H180" i="2"/>
  <c r="K884" i="2"/>
  <c r="Q289" i="2"/>
  <c r="E690" i="2"/>
  <c r="O782" i="2"/>
  <c r="C840" i="2"/>
  <c r="B45" i="2"/>
  <c r="J814" i="2"/>
  <c r="F221" i="2"/>
  <c r="E7" i="2"/>
  <c r="H654" i="2"/>
  <c r="C641" i="2"/>
  <c r="B795" i="2"/>
  <c r="F726" i="2"/>
  <c r="Q675" i="2"/>
  <c r="H45" i="2"/>
  <c r="E512" i="2"/>
  <c r="Q869" i="2"/>
  <c r="K750" i="2"/>
  <c r="B208" i="2"/>
  <c r="O730" i="2"/>
  <c r="E616" i="2"/>
  <c r="F725" i="2"/>
  <c r="K360" i="2"/>
  <c r="O825" i="2"/>
  <c r="F510" i="2"/>
  <c r="H464" i="2"/>
  <c r="J245" i="2"/>
  <c r="P617" i="2"/>
  <c r="J751" i="2"/>
  <c r="H711" i="2"/>
  <c r="D107" i="2"/>
  <c r="O131" i="2"/>
  <c r="P383" i="2"/>
  <c r="E372" i="2"/>
  <c r="H787" i="2"/>
  <c r="J163" i="2"/>
  <c r="F50" i="2"/>
  <c r="H647" i="2"/>
  <c r="B100" i="2"/>
  <c r="E398" i="2"/>
  <c r="K101" i="2"/>
  <c r="E73" i="2"/>
  <c r="Q659" i="2"/>
  <c r="E564" i="2"/>
  <c r="J364" i="2"/>
  <c r="K686" i="2"/>
  <c r="C762" i="2"/>
  <c r="O729" i="2"/>
  <c r="B473" i="2"/>
  <c r="F567" i="2"/>
  <c r="B185" i="2"/>
  <c r="D183" i="2"/>
  <c r="K238" i="2"/>
  <c r="H758" i="2"/>
  <c r="K756" i="2"/>
  <c r="Q531" i="2"/>
  <c r="C92" i="2"/>
  <c r="E727" i="2"/>
  <c r="J86" i="2"/>
  <c r="K628" i="2"/>
  <c r="H220" i="2"/>
  <c r="P111" i="2"/>
  <c r="H869" i="2"/>
  <c r="O524" i="2"/>
  <c r="P372" i="2"/>
  <c r="H573" i="2"/>
  <c r="K112" i="2"/>
  <c r="H608" i="2"/>
  <c r="P590" i="2"/>
  <c r="J422" i="2"/>
  <c r="B64" i="2"/>
  <c r="J599" i="2"/>
  <c r="K316" i="2"/>
  <c r="B590" i="2"/>
  <c r="H431" i="2"/>
  <c r="F258" i="2"/>
  <c r="C58" i="2"/>
  <c r="P657" i="2"/>
  <c r="P247" i="2"/>
  <c r="P771" i="2"/>
  <c r="C566" i="2"/>
  <c r="J340" i="2"/>
  <c r="F955" i="2"/>
  <c r="J22" i="2"/>
  <c r="C187" i="2"/>
  <c r="O768" i="2"/>
  <c r="C121" i="2"/>
  <c r="K52" i="2"/>
  <c r="F825" i="2"/>
  <c r="C669" i="2"/>
  <c r="D216" i="2"/>
  <c r="C181" i="2"/>
  <c r="J770" i="2"/>
  <c r="K674" i="2"/>
  <c r="B325" i="2"/>
  <c r="C543" i="2"/>
  <c r="H859" i="2"/>
  <c r="J200" i="2"/>
  <c r="J531" i="2"/>
  <c r="H753" i="2"/>
  <c r="F245" i="2"/>
  <c r="B783" i="2"/>
  <c r="F229" i="2"/>
  <c r="O292" i="2"/>
  <c r="F896" i="2"/>
  <c r="J801" i="2"/>
  <c r="K219" i="2"/>
  <c r="C374" i="2"/>
  <c r="O854" i="2"/>
  <c r="J290" i="2"/>
  <c r="C793" i="2"/>
  <c r="B42" i="2"/>
  <c r="H43" i="2"/>
  <c r="Q273" i="2"/>
  <c r="O762" i="2"/>
  <c r="C131" i="2"/>
  <c r="C10" i="2"/>
  <c r="E469" i="2"/>
  <c r="B773" i="2"/>
  <c r="P225" i="2"/>
  <c r="Q266" i="2"/>
  <c r="O717" i="2"/>
  <c r="K461" i="2"/>
  <c r="B524" i="2"/>
  <c r="B542" i="2"/>
  <c r="Q644" i="2"/>
  <c r="H388" i="2"/>
  <c r="K742" i="2"/>
  <c r="F827" i="2"/>
  <c r="H808" i="2"/>
  <c r="P710" i="2"/>
  <c r="B342" i="2"/>
  <c r="J190" i="2"/>
  <c r="B723" i="2"/>
  <c r="E314" i="2"/>
  <c r="D711" i="2"/>
  <c r="B503" i="2"/>
  <c r="J404" i="2"/>
  <c r="P687" i="2"/>
  <c r="H554" i="2"/>
  <c r="Q446" i="2"/>
  <c r="O462" i="2"/>
  <c r="Q620" i="2"/>
  <c r="D584" i="2"/>
  <c r="F755" i="2"/>
  <c r="O179" i="2"/>
  <c r="Q187" i="2"/>
  <c r="D476" i="2"/>
  <c r="C341" i="2"/>
  <c r="J76" i="2"/>
  <c r="D267" i="2"/>
  <c r="B840" i="2"/>
  <c r="D446" i="2"/>
  <c r="H233" i="2"/>
  <c r="F438" i="2"/>
  <c r="O883" i="2"/>
  <c r="C257" i="2"/>
  <c r="J212" i="2"/>
  <c r="Q630" i="2"/>
  <c r="K396" i="2"/>
  <c r="F25" i="2"/>
  <c r="O127" i="2"/>
  <c r="K136" i="2"/>
  <c r="Q223" i="2"/>
  <c r="E660" i="2"/>
  <c r="K654" i="2"/>
  <c r="D855" i="2"/>
  <c r="K765" i="2"/>
  <c r="P80" i="2"/>
  <c r="P210" i="2"/>
  <c r="K577" i="2"/>
  <c r="P40" i="2"/>
  <c r="F211" i="2"/>
  <c r="K270" i="2"/>
  <c r="E849" i="2"/>
  <c r="O476" i="2"/>
  <c r="B148" i="2"/>
  <c r="P207" i="2"/>
  <c r="F796" i="2"/>
  <c r="O882" i="2"/>
  <c r="O63" i="2"/>
  <c r="P494" i="2"/>
  <c r="D538" i="2"/>
  <c r="H126" i="2"/>
  <c r="B697" i="2"/>
  <c r="E547" i="2"/>
  <c r="D632" i="2"/>
  <c r="P132" i="2"/>
  <c r="H429" i="2"/>
  <c r="K279" i="2"/>
  <c r="P632" i="2"/>
  <c r="O218" i="2"/>
  <c r="B487" i="2"/>
  <c r="O528" i="2"/>
  <c r="F304" i="2"/>
  <c r="O696" i="2"/>
  <c r="O411" i="2"/>
  <c r="O403" i="2"/>
  <c r="F891" i="2"/>
  <c r="Q597" i="2"/>
  <c r="O333" i="2"/>
  <c r="E100" i="2"/>
  <c r="J408" i="2"/>
  <c r="C284" i="2"/>
  <c r="F393" i="2"/>
  <c r="P637" i="2"/>
  <c r="K347" i="2"/>
  <c r="H124" i="2"/>
  <c r="C575" i="2"/>
  <c r="J492" i="2"/>
  <c r="E219" i="2"/>
  <c r="C631" i="2"/>
  <c r="C269" i="2"/>
  <c r="P577" i="2"/>
  <c r="J871" i="2"/>
  <c r="K186" i="2"/>
  <c r="J279" i="2"/>
  <c r="K351" i="2"/>
  <c r="J312" i="2"/>
  <c r="B237" i="2"/>
  <c r="D696" i="2"/>
  <c r="J100" i="2"/>
  <c r="P782" i="2"/>
  <c r="D45" i="2"/>
  <c r="Q238" i="2"/>
  <c r="P452" i="2"/>
  <c r="C799" i="2"/>
  <c r="B256" i="2"/>
  <c r="E377" i="2"/>
  <c r="J219" i="2"/>
  <c r="P147" i="2"/>
  <c r="P600" i="2"/>
  <c r="P412" i="2"/>
  <c r="K740" i="2"/>
  <c r="K571" i="2"/>
  <c r="D157" i="2"/>
  <c r="F520" i="2"/>
  <c r="K677" i="2"/>
  <c r="P23" i="2"/>
  <c r="O340" i="2"/>
  <c r="K672" i="2"/>
  <c r="C842" i="2"/>
  <c r="P384" i="2"/>
  <c r="O627" i="2"/>
  <c r="C64" i="2"/>
  <c r="H528" i="2"/>
  <c r="P521" i="2"/>
  <c r="E537" i="2"/>
  <c r="K627" i="2"/>
  <c r="C425" i="2"/>
  <c r="H401" i="2"/>
  <c r="H46" i="2"/>
  <c r="H591" i="2"/>
  <c r="J718" i="2"/>
  <c r="Q584" i="2"/>
  <c r="E291" i="2"/>
  <c r="O381" i="2"/>
  <c r="F839" i="2"/>
  <c r="D342" i="2"/>
  <c r="J144" i="2"/>
  <c r="K489" i="2"/>
  <c r="Q698" i="2"/>
  <c r="B66" i="2"/>
  <c r="H881" i="2"/>
  <c r="O720" i="2"/>
  <c r="C747" i="2"/>
  <c r="D830" i="2"/>
  <c r="J784" i="2"/>
  <c r="J731" i="2"/>
  <c r="C605" i="2"/>
  <c r="P140" i="2"/>
  <c r="H875" i="2"/>
  <c r="D726" i="2"/>
  <c r="B799" i="2"/>
  <c r="H66" i="2"/>
  <c r="C877" i="2"/>
  <c r="J595" i="2"/>
  <c r="E95" i="2"/>
  <c r="H62" i="2"/>
  <c r="O74" i="2"/>
  <c r="P505" i="2"/>
  <c r="K399" i="2"/>
  <c r="F230" i="2"/>
  <c r="P650" i="2"/>
  <c r="B650" i="2"/>
  <c r="F824" i="2"/>
  <c r="K799" i="2"/>
  <c r="J328" i="2"/>
  <c r="D748" i="2"/>
  <c r="Q249" i="2"/>
  <c r="B189" i="2"/>
  <c r="Q345" i="2"/>
  <c r="E197" i="2"/>
  <c r="E355" i="2"/>
  <c r="D440" i="2"/>
  <c r="K410" i="2"/>
  <c r="Q191" i="2"/>
  <c r="F227" i="2"/>
  <c r="C582" i="2"/>
  <c r="Q79" i="2"/>
  <c r="Q415" i="2"/>
  <c r="K232" i="2"/>
  <c r="K643" i="2"/>
  <c r="D94" i="2"/>
  <c r="B202" i="2"/>
  <c r="O160" i="2"/>
  <c r="Q185" i="2"/>
  <c r="B836" i="2"/>
  <c r="F468" i="2"/>
  <c r="D162" i="2"/>
  <c r="C593" i="2"/>
  <c r="H76" i="2"/>
  <c r="D628" i="2"/>
  <c r="E606" i="2"/>
  <c r="K644" i="2"/>
  <c r="C103" i="2"/>
  <c r="F642" i="2"/>
  <c r="H722" i="2"/>
  <c r="H767" i="2"/>
  <c r="E649" i="2"/>
  <c r="K395" i="2"/>
  <c r="K390" i="2"/>
  <c r="B478" i="2"/>
  <c r="Q320" i="2"/>
  <c r="D240" i="2"/>
  <c r="E832" i="2"/>
  <c r="D223" i="2"/>
  <c r="D363" i="2"/>
  <c r="O143" i="2"/>
  <c r="F184" i="2"/>
  <c r="F247" i="2"/>
  <c r="C763" i="2"/>
  <c r="O114" i="2"/>
  <c r="O155" i="2"/>
  <c r="H797" i="2"/>
  <c r="C53" i="2"/>
  <c r="F708" i="2"/>
  <c r="B278" i="2"/>
  <c r="F770" i="2"/>
  <c r="D89" i="2"/>
  <c r="B126" i="2"/>
  <c r="F764" i="2"/>
  <c r="Q557" i="2"/>
  <c r="H890" i="2"/>
  <c r="B684" i="2"/>
  <c r="H24" i="2"/>
  <c r="E422" i="2"/>
  <c r="F268" i="2"/>
  <c r="D750" i="2"/>
  <c r="J847" i="2"/>
  <c r="F234" i="2"/>
  <c r="D607" i="2"/>
  <c r="H64" i="2"/>
  <c r="B210" i="2"/>
  <c r="J72" i="2"/>
  <c r="F425" i="2"/>
  <c r="O335" i="2"/>
  <c r="F619" i="2"/>
  <c r="J399" i="2"/>
  <c r="O513" i="2"/>
  <c r="J287" i="2"/>
  <c r="F837" i="2"/>
  <c r="B612" i="2"/>
  <c r="F449" i="2"/>
  <c r="P669" i="2"/>
  <c r="C612" i="2"/>
  <c r="K213" i="2"/>
  <c r="F383" i="2"/>
  <c r="E558" i="2"/>
  <c r="H557" i="2"/>
  <c r="D871" i="2"/>
  <c r="K435" i="2"/>
  <c r="F301" i="2"/>
  <c r="P668" i="2"/>
  <c r="F592" i="2"/>
  <c r="P162" i="2"/>
  <c r="C232" i="2"/>
  <c r="H159" i="2"/>
  <c r="Q634" i="2"/>
  <c r="D746" i="2"/>
  <c r="E400" i="2"/>
  <c r="Q632" i="2"/>
  <c r="F401" i="2"/>
  <c r="P605" i="2"/>
  <c r="E708" i="2"/>
  <c r="E801" i="2"/>
  <c r="E657" i="2"/>
  <c r="O197" i="2"/>
  <c r="O81" i="2"/>
  <c r="C864" i="2"/>
  <c r="K414" i="2"/>
  <c r="J378" i="2"/>
  <c r="E723" i="2"/>
  <c r="O775" i="2"/>
  <c r="B89" i="2"/>
  <c r="B417" i="2"/>
  <c r="E43" i="2"/>
  <c r="F603" i="2"/>
  <c r="P717" i="2"/>
  <c r="E679" i="2"/>
  <c r="J715" i="2"/>
  <c r="O236" i="2"/>
  <c r="D380" i="2"/>
  <c r="C673" i="2"/>
  <c r="J47" i="2"/>
  <c r="K774" i="2"/>
  <c r="K65" i="2"/>
  <c r="D467" i="2"/>
  <c r="F800" i="2"/>
  <c r="E166" i="2"/>
  <c r="B665" i="2"/>
  <c r="F210" i="2"/>
  <c r="K170" i="2"/>
  <c r="C330" i="2"/>
  <c r="J141" i="2"/>
  <c r="F712" i="2"/>
  <c r="P460" i="2"/>
  <c r="J395" i="2"/>
  <c r="O311" i="2"/>
  <c r="P652" i="2"/>
  <c r="E630" i="2"/>
  <c r="C172" i="2"/>
  <c r="H550" i="2"/>
  <c r="B9" i="2"/>
  <c r="H353" i="2"/>
  <c r="H65" i="2"/>
  <c r="C393" i="2"/>
  <c r="O682" i="2"/>
  <c r="Q606" i="2"/>
  <c r="O843" i="2"/>
  <c r="D776" i="2"/>
  <c r="K833" i="2"/>
  <c r="H529" i="2"/>
  <c r="J569" i="2"/>
  <c r="Q838" i="2"/>
  <c r="C560" i="2"/>
  <c r="Q253" i="2"/>
  <c r="Q505" i="2"/>
  <c r="J821" i="2"/>
  <c r="O310" i="2"/>
  <c r="B440" i="2"/>
  <c r="J160" i="2"/>
  <c r="P634" i="2"/>
  <c r="Q387" i="2"/>
  <c r="H34" i="2"/>
  <c r="H472" i="2"/>
</calcChain>
</file>

<file path=xl/sharedStrings.xml><?xml version="1.0" encoding="utf-8"?>
<sst xmlns="http://schemas.openxmlformats.org/spreadsheetml/2006/main" count="274" uniqueCount="65">
  <si>
    <t>C 1 Comdty</t>
  </si>
  <si>
    <t>Date</t>
  </si>
  <si>
    <t>PX_LAST</t>
  </si>
  <si>
    <t>C 2 Comdty</t>
  </si>
  <si>
    <t>C 3 Comdty</t>
  </si>
  <si>
    <t>C 4 Comdty</t>
  </si>
  <si>
    <t>C 5 Comdty</t>
  </si>
  <si>
    <t>CUA1 Comdty</t>
  </si>
  <si>
    <t>CUA2 Comdty</t>
  </si>
  <si>
    <t>CUA3 Comdty</t>
  </si>
  <si>
    <t>CUA4 Comdty</t>
  </si>
  <si>
    <t>CUA5 Comdty</t>
  </si>
  <si>
    <t>C 1</t>
  </si>
  <si>
    <t>C 2</t>
  </si>
  <si>
    <t>C 3</t>
  </si>
  <si>
    <t>C 4</t>
  </si>
  <si>
    <t>C 5</t>
  </si>
  <si>
    <t>CUA1</t>
  </si>
  <si>
    <t>CUA2</t>
  </si>
  <si>
    <t>CUA3</t>
  </si>
  <si>
    <t>CUA4</t>
  </si>
  <si>
    <t>CUA5</t>
  </si>
  <si>
    <t>rf</t>
  </si>
  <si>
    <t>positions</t>
  </si>
  <si>
    <t>contractSize</t>
  </si>
  <si>
    <t>SB1 Comdty</t>
  </si>
  <si>
    <t>SB2 Comdty</t>
  </si>
  <si>
    <t>SB3 Comdty</t>
  </si>
  <si>
    <t>SB1</t>
  </si>
  <si>
    <t>SB2</t>
  </si>
  <si>
    <t>SB3</t>
  </si>
  <si>
    <t>fillprice</t>
  </si>
  <si>
    <t>CUA6 Comdty</t>
  </si>
  <si>
    <t>CUA7 Comdty</t>
  </si>
  <si>
    <t>CUA8 Comdty</t>
  </si>
  <si>
    <t>CUA6</t>
  </si>
  <si>
    <t>CUA7</t>
  </si>
  <si>
    <t>CUA8</t>
  </si>
  <si>
    <t>VaR Window:</t>
  </si>
  <si>
    <t>Product</t>
  </si>
  <si>
    <t>num</t>
  </si>
  <si>
    <t>Corn</t>
  </si>
  <si>
    <t>Ethanol</t>
  </si>
  <si>
    <t>Sugar</t>
  </si>
  <si>
    <t>Type</t>
  </si>
  <si>
    <t>Product 1</t>
  </si>
  <si>
    <t>Product 2</t>
  </si>
  <si>
    <t>Stat Arb Pairs:</t>
  </si>
  <si>
    <t>MC_VaR</t>
  </si>
  <si>
    <t>Para_VaR</t>
  </si>
  <si>
    <t>pos_value</t>
  </si>
  <si>
    <t>abs_pos_value</t>
  </si>
  <si>
    <t>pos_weights</t>
  </si>
  <si>
    <t>up_std</t>
  </si>
  <si>
    <t>down_std</t>
  </si>
  <si>
    <t>mean</t>
  </si>
  <si>
    <t>Run Completed!</t>
  </si>
  <si>
    <t>XB1 Comdty</t>
  </si>
  <si>
    <t>XB2 Comdty</t>
  </si>
  <si>
    <t>XB3 Comdty</t>
  </si>
  <si>
    <t>XB2</t>
  </si>
  <si>
    <t>XB3</t>
  </si>
  <si>
    <t>XB1</t>
  </si>
  <si>
    <t>RBOB</t>
  </si>
  <si>
    <t>C 1 vs. SB1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</si>
</sst>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yyyy\-mm\-dd"/>
    <numFmt numFmtId="165" formatCode="0.0000"/>
    <numFmt numFmtId="166" formatCode="0.0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92D050"/>
      <name val="Calibri"/>
      <family val="2"/>
      <scheme val="minor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164" fontId="0" fillId="0" borderId="0" xfId="0" applyNumberFormat="1"/>
    <xf numFmtId="14" fontId="0" fillId="0" borderId="0" xfId="0" applyNumberFormat="1"/>
    <xf numFmtId="14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4" borderId="2" xfId="0" applyFont="1" applyFill="1" applyBorder="1"/>
    <xf numFmtId="0" fontId="1" fillId="4" borderId="0" xfId="0" applyFont="1" applyFill="1" applyBorder="1"/>
    <xf numFmtId="0" fontId="1" fillId="5" borderId="6" xfId="0" applyFont="1" applyFill="1" applyBorder="1"/>
    <xf numFmtId="0" fontId="1" fillId="5" borderId="7" xfId="0" applyFont="1" applyFill="1" applyBorder="1"/>
    <xf numFmtId="0" fontId="1" fillId="5" borderId="8" xfId="0" applyFont="1" applyFill="1" applyBorder="1" applyAlignment="1">
      <alignment horizontal="right"/>
    </xf>
    <xf numFmtId="0" fontId="1" fillId="4" borderId="3" xfId="0" applyFont="1" applyFill="1" applyBorder="1"/>
    <xf numFmtId="0" fontId="1" fillId="4" borderId="5" xfId="0" applyFont="1" applyFill="1" applyBorder="1"/>
    <xf numFmtId="0" fontId="1" fillId="2" borderId="0" xfId="0" applyFont="1" applyFill="1" applyAlignment="1">
      <alignment horizontal="center"/>
    </xf>
    <xf numFmtId="164" fontId="2" fillId="10" borderId="0" xfId="0" applyNumberFormat="1" applyFont="1" applyFill="1"/>
    <xf numFmtId="165" fontId="0" fillId="6" borderId="0" xfId="0" applyNumberFormat="1" applyFill="1" applyAlignment="1">
      <alignment horizontal="center"/>
    </xf>
    <xf numFmtId="165" fontId="0" fillId="3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8" borderId="0" xfId="0" applyNumberFormat="1" applyFill="1" applyAlignment="1">
      <alignment horizontal="center"/>
    </xf>
    <xf numFmtId="165" fontId="0" fillId="9" borderId="0" xfId="0" applyNumberFormat="1" applyFill="1" applyAlignment="1">
      <alignment horizontal="center"/>
    </xf>
    <xf numFmtId="165" fontId="0" fillId="5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0" fontId="1" fillId="12" borderId="10" xfId="0" applyFont="1" applyFill="1" applyBorder="1" applyAlignment="1">
      <alignment horizontal="center"/>
    </xf>
    <xf numFmtId="0" fontId="0" fillId="12" borderId="9" xfId="0" applyFill="1" applyBorder="1" applyAlignment="1">
      <alignment horizontal="center"/>
    </xf>
    <xf numFmtId="0" fontId="1" fillId="13" borderId="0" xfId="0" applyFont="1" applyFill="1" applyAlignment="1">
      <alignment horizontal="center"/>
    </xf>
    <xf numFmtId="164" fontId="2" fillId="2" borderId="0" xfId="0" applyNumberFormat="1" applyFont="1" applyFill="1"/>
    <xf numFmtId="165" fontId="0" fillId="2" borderId="0" xfId="0" applyNumberFormat="1" applyFill="1" applyAlignment="1">
      <alignment horizontal="center"/>
    </xf>
    <xf numFmtId="0" fontId="0" fillId="2" borderId="0" xfId="0" applyFill="1"/>
    <xf numFmtId="0" fontId="1" fillId="2" borderId="12" xfId="0" applyFont="1" applyFill="1" applyBorder="1" applyAlignment="1">
      <alignment horizontal="center"/>
    </xf>
    <xf numFmtId="0" fontId="0" fillId="15" borderId="0" xfId="0" applyFill="1"/>
    <xf numFmtId="0" fontId="1" fillId="14" borderId="12" xfId="0" applyFont="1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5" borderId="0" xfId="0" applyFill="1" applyBorder="1"/>
    <xf numFmtId="0" fontId="1" fillId="17" borderId="10" xfId="0" applyFont="1" applyFill="1" applyBorder="1" applyAlignment="1">
      <alignment horizontal="center"/>
    </xf>
    <xf numFmtId="0" fontId="1" fillId="17" borderId="9" xfId="0" applyFont="1" applyFill="1" applyBorder="1" applyAlignment="1">
      <alignment horizontal="center"/>
    </xf>
    <xf numFmtId="0" fontId="1" fillId="17" borderId="11" xfId="0" applyFont="1" applyFill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18" borderId="13" xfId="0" applyFont="1" applyFill="1" applyBorder="1"/>
    <xf numFmtId="0" fontId="1" fillId="19" borderId="13" xfId="0" applyFont="1" applyFill="1" applyBorder="1"/>
    <xf numFmtId="0" fontId="1" fillId="18" borderId="13" xfId="0" applyFont="1" applyFill="1" applyBorder="1" applyAlignment="1">
      <alignment horizontal="center"/>
    </xf>
    <xf numFmtId="0" fontId="1" fillId="19" borderId="13" xfId="0" applyFont="1" applyFill="1" applyBorder="1" applyAlignment="1">
      <alignment horizontal="center"/>
    </xf>
    <xf numFmtId="0" fontId="1" fillId="15" borderId="0" xfId="0" applyFont="1" applyFill="1" applyBorder="1" applyAlignment="1">
      <alignment horizontal="center"/>
    </xf>
    <xf numFmtId="0" fontId="1" fillId="5" borderId="0" xfId="0" applyFont="1" applyFill="1"/>
    <xf numFmtId="0" fontId="0" fillId="10" borderId="0" xfId="0" applyFill="1"/>
    <xf numFmtId="166" fontId="0" fillId="0" borderId="0" xfId="0" applyNumberFormat="1" applyAlignment="1">
      <alignment horizontal="center"/>
    </xf>
    <xf numFmtId="0" fontId="1" fillId="20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166" fontId="1" fillId="0" borderId="0" xfId="0" applyNumberFormat="1" applyFont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tyles" Target="styles.xml"/><Relationship Id="rId5" Type="http://schemas.openxmlformats.org/officeDocument/2006/relationships/chartsheet" Target="chartsheets/sheet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parameters!$AR$24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parameters!$AQ$28:$AQ$542</c:f>
              <c:numCache>
                <c:formatCode>m/d/yy</c:formatCode>
                <c:ptCount val="515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parameters!$AR$25:$AR$539</c:f>
              <c:numCache>
                <c:formatCode>General</c:formatCode>
                <c:ptCount val="515"/>
                <c:pt idx="2">
                  <c:v>0</c:v>
                </c:pt>
                <c:pt idx="3">
                  <c:v>6.3412966008908001E-2</c:v>
                </c:pt>
                <c:pt idx="4">
                  <c:v>5.8362600079618687E-2</c:v>
                </c:pt>
                <c:pt idx="5">
                  <c:v>4.7267446857167883E-2</c:v>
                </c:pt>
                <c:pt idx="6">
                  <c:v>4.8906306825120538E-2</c:v>
                </c:pt>
                <c:pt idx="7">
                  <c:v>4.3293080752500046E-2</c:v>
                </c:pt>
                <c:pt idx="8">
                  <c:v>3.4498021294151471E-2</c:v>
                </c:pt>
                <c:pt idx="9">
                  <c:v>1.3291129791829448E-2</c:v>
                </c:pt>
                <c:pt idx="10">
                  <c:v>5.9244804878115787E-3</c:v>
                </c:pt>
                <c:pt idx="11">
                  <c:v>1.3559874874538025E-3</c:v>
                </c:pt>
                <c:pt idx="12">
                  <c:v>-4.3934139194981014E-3</c:v>
                </c:pt>
                <c:pt idx="13">
                  <c:v>4.0218780680675081E-2</c:v>
                </c:pt>
                <c:pt idx="14">
                  <c:v>3.4190361750921383E-2</c:v>
                </c:pt>
                <c:pt idx="15">
                  <c:v>3.8385375578780412E-2</c:v>
                </c:pt>
                <c:pt idx="16">
                  <c:v>4.057513850651695E-2</c:v>
                </c:pt>
                <c:pt idx="17">
                  <c:v>5.7461305435268173E-2</c:v>
                </c:pt>
                <c:pt idx="18">
                  <c:v>4.8158167672388785E-2</c:v>
                </c:pt>
                <c:pt idx="19">
                  <c:v>4.234231929238419E-2</c:v>
                </c:pt>
                <c:pt idx="20">
                  <c:v>3.8051792064429435E-2</c:v>
                </c:pt>
                <c:pt idx="21">
                  <c:v>4.77066215285884E-2</c:v>
                </c:pt>
                <c:pt idx="22">
                  <c:v>5.5736142103556929E-2</c:v>
                </c:pt>
                <c:pt idx="23">
                  <c:v>4.0436547384038235E-2</c:v>
                </c:pt>
                <c:pt idx="24">
                  <c:v>5.2394796173590663E-2</c:v>
                </c:pt>
                <c:pt idx="25">
                  <c:v>3.8206083132690694E-2</c:v>
                </c:pt>
                <c:pt idx="26">
                  <c:v>2.0470295374018121E-2</c:v>
                </c:pt>
                <c:pt idx="27">
                  <c:v>1.5895348444953328E-2</c:v>
                </c:pt>
                <c:pt idx="28">
                  <c:v>7.7396935108247078E-3</c:v>
                </c:pt>
                <c:pt idx="29">
                  <c:v>2.1673505896076861E-2</c:v>
                </c:pt>
                <c:pt idx="30">
                  <c:v>3.206340976330857E-2</c:v>
                </c:pt>
                <c:pt idx="31">
                  <c:v>1.4280153375736404E-2</c:v>
                </c:pt>
                <c:pt idx="32">
                  <c:v>2.1013581617200572E-2</c:v>
                </c:pt>
                <c:pt idx="33">
                  <c:v>1.8643723753873687E-2</c:v>
                </c:pt>
                <c:pt idx="34">
                  <c:v>2.2878993754156696E-2</c:v>
                </c:pt>
                <c:pt idx="35">
                  <c:v>1.3692577445006293E-2</c:v>
                </c:pt>
                <c:pt idx="36">
                  <c:v>2.2541220644173521E-2</c:v>
                </c:pt>
                <c:pt idx="37">
                  <c:v>1.7473347402047423E-2</c:v>
                </c:pt>
                <c:pt idx="38">
                  <c:v>2.322538037221733E-2</c:v>
                </c:pt>
                <c:pt idx="39">
                  <c:v>1.9343544251166023E-2</c:v>
                </c:pt>
                <c:pt idx="40">
                  <c:v>-7.5580720467343099E-3</c:v>
                </c:pt>
                <c:pt idx="41">
                  <c:v>7.7394163537132243E-3</c:v>
                </c:pt>
                <c:pt idx="42">
                  <c:v>-1.439778028451677E-2</c:v>
                </c:pt>
                <c:pt idx="43">
                  <c:v>-5.2501537912164054E-3</c:v>
                </c:pt>
                <c:pt idx="44">
                  <c:v>-9.7116056150792218E-3</c:v>
                </c:pt>
                <c:pt idx="45">
                  <c:v>2.1226012396015292E-2</c:v>
                </c:pt>
                <c:pt idx="46">
                  <c:v>3.5379635364506612E-2</c:v>
                </c:pt>
                <c:pt idx="47">
                  <c:v>4.0065175607768566E-2</c:v>
                </c:pt>
                <c:pt idx="48">
                  <c:v>4.5229176023623197E-2</c:v>
                </c:pt>
                <c:pt idx="49">
                  <c:v>3.3820748041293314E-2</c:v>
                </c:pt>
                <c:pt idx="50">
                  <c:v>3.0965817987294031E-2</c:v>
                </c:pt>
                <c:pt idx="51">
                  <c:v>3.837881797101339E-2</c:v>
                </c:pt>
                <c:pt idx="52">
                  <c:v>-9.634119016922682E-3</c:v>
                </c:pt>
                <c:pt idx="53">
                  <c:v>9.0305576356524142E-3</c:v>
                </c:pt>
                <c:pt idx="54">
                  <c:v>2.5723943996441179E-2</c:v>
                </c:pt>
                <c:pt idx="55">
                  <c:v>1.9792795797901164E-2</c:v>
                </c:pt>
                <c:pt idx="56">
                  <c:v>1.6930688669667404E-2</c:v>
                </c:pt>
                <c:pt idx="57">
                  <c:v>9.0974270943462443E-3</c:v>
                </c:pt>
                <c:pt idx="58">
                  <c:v>4.0928061754819112E-3</c:v>
                </c:pt>
                <c:pt idx="59">
                  <c:v>1.7459999533109283E-3</c:v>
                </c:pt>
                <c:pt idx="60">
                  <c:v>-1.3847238646230053E-2</c:v>
                </c:pt>
                <c:pt idx="61">
                  <c:v>-4.0088877504818043E-3</c:v>
                </c:pt>
                <c:pt idx="62">
                  <c:v>7.8919776469632552E-4</c:v>
                </c:pt>
                <c:pt idx="63">
                  <c:v>5.6546900197602668E-3</c:v>
                </c:pt>
                <c:pt idx="64">
                  <c:v>1.3074674027418354E-2</c:v>
                </c:pt>
                <c:pt idx="65">
                  <c:v>2.978640024325685E-3</c:v>
                </c:pt>
                <c:pt idx="66">
                  <c:v>-1.3217363104615742E-2</c:v>
                </c:pt>
                <c:pt idx="67">
                  <c:v>-1.1984057658956715E-2</c:v>
                </c:pt>
                <c:pt idx="68">
                  <c:v>-1.2381340251188533E-2</c:v>
                </c:pt>
                <c:pt idx="69">
                  <c:v>-2.800945324687909E-2</c:v>
                </c:pt>
                <c:pt idx="70">
                  <c:v>-3.7572564802500708E-2</c:v>
                </c:pt>
                <c:pt idx="71">
                  <c:v>-3.8244822556791291E-2</c:v>
                </c:pt>
                <c:pt idx="72">
                  <c:v>-3.1442502783527004E-2</c:v>
                </c:pt>
                <c:pt idx="73">
                  <c:v>-3.5974225088642342E-2</c:v>
                </c:pt>
                <c:pt idx="74">
                  <c:v>-4.428741154171334E-2</c:v>
                </c:pt>
                <c:pt idx="75">
                  <c:v>-5.1133970463117961E-2</c:v>
                </c:pt>
                <c:pt idx="76">
                  <c:v>-4.1736397396032743E-2</c:v>
                </c:pt>
                <c:pt idx="77">
                  <c:v>-2.6098827585357753E-2</c:v>
                </c:pt>
                <c:pt idx="78">
                  <c:v>-4.9363341187385501E-2</c:v>
                </c:pt>
                <c:pt idx="79">
                  <c:v>-4.2766622835236134E-2</c:v>
                </c:pt>
                <c:pt idx="80">
                  <c:v>-4.2888346629773366E-2</c:v>
                </c:pt>
                <c:pt idx="81">
                  <c:v>-4.5429521225182512E-2</c:v>
                </c:pt>
                <c:pt idx="82">
                  <c:v>-5.4267028771915804E-2</c:v>
                </c:pt>
                <c:pt idx="83">
                  <c:v>-4.1520652187168494E-2</c:v>
                </c:pt>
                <c:pt idx="84">
                  <c:v>-2.8630618532211827E-2</c:v>
                </c:pt>
                <c:pt idx="85">
                  <c:v>-2.2920312990168057E-2</c:v>
                </c:pt>
                <c:pt idx="86">
                  <c:v>-3.8553479524640721E-2</c:v>
                </c:pt>
                <c:pt idx="87">
                  <c:v>-4.6832815393175409E-2</c:v>
                </c:pt>
                <c:pt idx="88">
                  <c:v>-3.406892886321522E-2</c:v>
                </c:pt>
                <c:pt idx="89">
                  <c:v>-4.973617884364856E-2</c:v>
                </c:pt>
                <c:pt idx="90">
                  <c:v>-6.6157164930631396E-2</c:v>
                </c:pt>
                <c:pt idx="91">
                  <c:v>-8.4035251459482652E-2</c:v>
                </c:pt>
                <c:pt idx="92">
                  <c:v>-7.1896288412853337E-2</c:v>
                </c:pt>
                <c:pt idx="93">
                  <c:v>-7.71383211584169E-2</c:v>
                </c:pt>
                <c:pt idx="94">
                  <c:v>-7.2129796309388539E-2</c:v>
                </c:pt>
                <c:pt idx="95">
                  <c:v>-5.2412997974810693E-2</c:v>
                </c:pt>
                <c:pt idx="96">
                  <c:v>-5.527355375103582E-2</c:v>
                </c:pt>
                <c:pt idx="97">
                  <c:v>-4.2068911455631408E-2</c:v>
                </c:pt>
                <c:pt idx="98">
                  <c:v>-5.1103985514309613E-2</c:v>
                </c:pt>
                <c:pt idx="99">
                  <c:v>-3.6840817906400147E-2</c:v>
                </c:pt>
                <c:pt idx="100">
                  <c:v>-3.8484508109528193E-2</c:v>
                </c:pt>
                <c:pt idx="101">
                  <c:v>-6.0589354554414498E-2</c:v>
                </c:pt>
                <c:pt idx="102">
                  <c:v>-6.6730457717559588E-2</c:v>
                </c:pt>
                <c:pt idx="103">
                  <c:v>-7.5712455398154077E-2</c:v>
                </c:pt>
                <c:pt idx="104">
                  <c:v>-9.2155926261451526E-2</c:v>
                </c:pt>
                <c:pt idx="105">
                  <c:v>-7.7480448025390558E-2</c:v>
                </c:pt>
                <c:pt idx="106">
                  <c:v>-6.2303088011093521E-2</c:v>
                </c:pt>
                <c:pt idx="107">
                  <c:v>-6.6931028188259134E-2</c:v>
                </c:pt>
                <c:pt idx="108">
                  <c:v>-8.1788391699090468E-2</c:v>
                </c:pt>
                <c:pt idx="109">
                  <c:v>-5.8747414928680186E-2</c:v>
                </c:pt>
                <c:pt idx="110">
                  <c:v>-4.0740695936069216E-2</c:v>
                </c:pt>
                <c:pt idx="111">
                  <c:v>-4.0516020449157253E-2</c:v>
                </c:pt>
                <c:pt idx="112">
                  <c:v>-1.3484388110777346E-2</c:v>
                </c:pt>
                <c:pt idx="113">
                  <c:v>1.0510916282688854E-2</c:v>
                </c:pt>
                <c:pt idx="114">
                  <c:v>7.6037880625747789E-3</c:v>
                </c:pt>
                <c:pt idx="115">
                  <c:v>8.9710780356687891E-2</c:v>
                </c:pt>
                <c:pt idx="116">
                  <c:v>9.0777831515833185E-2</c:v>
                </c:pt>
                <c:pt idx="117">
                  <c:v>0.10371417664512173</c:v>
                </c:pt>
                <c:pt idx="118">
                  <c:v>0.10260721097013992</c:v>
                </c:pt>
                <c:pt idx="119">
                  <c:v>9.4453470390892136E-2</c:v>
                </c:pt>
                <c:pt idx="120">
                  <c:v>9.5445831000848358E-2</c:v>
                </c:pt>
                <c:pt idx="121">
                  <c:v>0.1030135177775886</c:v>
                </c:pt>
                <c:pt idx="122">
                  <c:v>0.12257353924726999</c:v>
                </c:pt>
                <c:pt idx="123">
                  <c:v>0.13864697975103724</c:v>
                </c:pt>
                <c:pt idx="124">
                  <c:v>0.11730826399477223</c:v>
                </c:pt>
                <c:pt idx="125">
                  <c:v>0.12834502065561004</c:v>
                </c:pt>
                <c:pt idx="126">
                  <c:v>0.1275248498034447</c:v>
                </c:pt>
                <c:pt idx="127">
                  <c:v>0.10128604970337207</c:v>
                </c:pt>
                <c:pt idx="128">
                  <c:v>5.858504246769769E-2</c:v>
                </c:pt>
                <c:pt idx="129">
                  <c:v>6.2056024080657579E-2</c:v>
                </c:pt>
                <c:pt idx="130">
                  <c:v>5.2335167420491047E-2</c:v>
                </c:pt>
                <c:pt idx="131">
                  <c:v>5.5042175229454315E-2</c:v>
                </c:pt>
                <c:pt idx="132">
                  <c:v>2.4957724457475905E-2</c:v>
                </c:pt>
                <c:pt idx="133">
                  <c:v>-2.6000393121170973E-2</c:v>
                </c:pt>
                <c:pt idx="134">
                  <c:v>-2.145924527020604E-2</c:v>
                </c:pt>
                <c:pt idx="135">
                  <c:v>-3.7673179439819293E-2</c:v>
                </c:pt>
                <c:pt idx="136">
                  <c:v>-2.4986287629035431E-2</c:v>
                </c:pt>
                <c:pt idx="137">
                  <c:v>-3.253038196775826E-2</c:v>
                </c:pt>
                <c:pt idx="138">
                  <c:v>-4.7663929656145854E-2</c:v>
                </c:pt>
                <c:pt idx="139">
                  <c:v>-4.0128838316091375E-2</c:v>
                </c:pt>
                <c:pt idx="140">
                  <c:v>-3.2304794977925155E-2</c:v>
                </c:pt>
                <c:pt idx="141">
                  <c:v>-4.1107497228347611E-2</c:v>
                </c:pt>
                <c:pt idx="142">
                  <c:v>-3.351013090974142E-2</c:v>
                </c:pt>
                <c:pt idx="143">
                  <c:v>1.1274965350759558E-2</c:v>
                </c:pt>
                <c:pt idx="144">
                  <c:v>-2.3985340669796074E-2</c:v>
                </c:pt>
                <c:pt idx="145">
                  <c:v>-7.7443685697158315E-2</c:v>
                </c:pt>
                <c:pt idx="146">
                  <c:v>-6.0026525123067387E-2</c:v>
                </c:pt>
                <c:pt idx="147">
                  <c:v>-5.702224769905051E-2</c:v>
                </c:pt>
                <c:pt idx="148">
                  <c:v>-5.9690588471150718E-2</c:v>
                </c:pt>
                <c:pt idx="149">
                  <c:v>-5.0257008833956007E-2</c:v>
                </c:pt>
                <c:pt idx="150">
                  <c:v>-4.9225751431485776E-2</c:v>
                </c:pt>
                <c:pt idx="151">
                  <c:v>-3.8701325302309186E-2</c:v>
                </c:pt>
                <c:pt idx="152">
                  <c:v>-5.6528066919691256E-2</c:v>
                </c:pt>
                <c:pt idx="153">
                  <c:v>-4.7610944838226033E-2</c:v>
                </c:pt>
                <c:pt idx="154">
                  <c:v>-5.3880446285711869E-2</c:v>
                </c:pt>
                <c:pt idx="155">
                  <c:v>-6.5048671926843937E-2</c:v>
                </c:pt>
                <c:pt idx="156">
                  <c:v>-5.3196012390218428E-2</c:v>
                </c:pt>
                <c:pt idx="157">
                  <c:v>-5.56262913193315E-2</c:v>
                </c:pt>
                <c:pt idx="158">
                  <c:v>-5.7588482109933281E-2</c:v>
                </c:pt>
                <c:pt idx="159">
                  <c:v>-7.8883278943571611E-2</c:v>
                </c:pt>
                <c:pt idx="160">
                  <c:v>-8.4276256031460051E-2</c:v>
                </c:pt>
                <c:pt idx="161">
                  <c:v>-9.4951568459130442E-2</c:v>
                </c:pt>
                <c:pt idx="162">
                  <c:v>-9.0731162374469321E-2</c:v>
                </c:pt>
                <c:pt idx="163">
                  <c:v>-7.7428375743730626E-2</c:v>
                </c:pt>
                <c:pt idx="164">
                  <c:v>-6.9080675513536249E-2</c:v>
                </c:pt>
                <c:pt idx="165">
                  <c:v>-5.5595920428466172E-2</c:v>
                </c:pt>
                <c:pt idx="166">
                  <c:v>-1.7251279898520266E-2</c:v>
                </c:pt>
                <c:pt idx="167">
                  <c:v>-7.0905405600711902E-3</c:v>
                </c:pt>
                <c:pt idx="168">
                  <c:v>2.1673788170103236E-2</c:v>
                </c:pt>
                <c:pt idx="169">
                  <c:v>1.0873425875884024E-2</c:v>
                </c:pt>
                <c:pt idx="170">
                  <c:v>-5.7888831629604454E-3</c:v>
                </c:pt>
                <c:pt idx="171">
                  <c:v>-1.792722576096395E-2</c:v>
                </c:pt>
                <c:pt idx="172">
                  <c:v>7.5463103356554484E-4</c:v>
                </c:pt>
                <c:pt idx="173">
                  <c:v>-1.0294868581905092E-2</c:v>
                </c:pt>
                <c:pt idx="174">
                  <c:v>-2.2656427627936182E-3</c:v>
                </c:pt>
                <c:pt idx="175">
                  <c:v>-4.0434892551743928E-3</c:v>
                </c:pt>
                <c:pt idx="176">
                  <c:v>2.1618934563564451E-2</c:v>
                </c:pt>
                <c:pt idx="177">
                  <c:v>1.5927991465327196E-2</c:v>
                </c:pt>
                <c:pt idx="178">
                  <c:v>2.1838663196074748E-2</c:v>
                </c:pt>
                <c:pt idx="179">
                  <c:v>2.3044049875956318E-2</c:v>
                </c:pt>
                <c:pt idx="180">
                  <c:v>3.6692849727913313E-2</c:v>
                </c:pt>
                <c:pt idx="181">
                  <c:v>4.0580334021333542E-2</c:v>
                </c:pt>
                <c:pt idx="182">
                  <c:v>5.2484864409615639E-2</c:v>
                </c:pt>
                <c:pt idx="183">
                  <c:v>6.4389069474167115E-2</c:v>
                </c:pt>
                <c:pt idx="184">
                  <c:v>6.1364844403287933E-2</c:v>
                </c:pt>
                <c:pt idx="185">
                  <c:v>5.0205609018213693E-2</c:v>
                </c:pt>
                <c:pt idx="186">
                  <c:v>3.1246319868575512E-2</c:v>
                </c:pt>
                <c:pt idx="187">
                  <c:v>2.5103910645304595E-2</c:v>
                </c:pt>
                <c:pt idx="188">
                  <c:v>3.1133358619046092E-2</c:v>
                </c:pt>
                <c:pt idx="189">
                  <c:v>1.9130109337842427E-2</c:v>
                </c:pt>
                <c:pt idx="190">
                  <c:v>1.0218330461411185E-2</c:v>
                </c:pt>
                <c:pt idx="191">
                  <c:v>1.4814430711425075E-2</c:v>
                </c:pt>
                <c:pt idx="192">
                  <c:v>4.7205182494636233E-3</c:v>
                </c:pt>
                <c:pt idx="193">
                  <c:v>1.2900593081440093E-2</c:v>
                </c:pt>
                <c:pt idx="194">
                  <c:v>2.4558840699247853E-2</c:v>
                </c:pt>
                <c:pt idx="195">
                  <c:v>2.1739226359573038E-2</c:v>
                </c:pt>
                <c:pt idx="196">
                  <c:v>2.2836165886104709E-2</c:v>
                </c:pt>
                <c:pt idx="197">
                  <c:v>3.8480851750239964E-2</c:v>
                </c:pt>
                <c:pt idx="198">
                  <c:v>2.4753707026915706E-2</c:v>
                </c:pt>
                <c:pt idx="199">
                  <c:v>1.6214352691841682E-2</c:v>
                </c:pt>
                <c:pt idx="200">
                  <c:v>2.6000968328130369E-2</c:v>
                </c:pt>
                <c:pt idx="201">
                  <c:v>3.1549428032143112E-2</c:v>
                </c:pt>
                <c:pt idx="202">
                  <c:v>2.1534276595831514E-2</c:v>
                </c:pt>
                <c:pt idx="203">
                  <c:v>3.5308741770471386E-2</c:v>
                </c:pt>
                <c:pt idx="204">
                  <c:v>2.8023240106282543E-2</c:v>
                </c:pt>
                <c:pt idx="205">
                  <c:v>1.3182671943951618E-2</c:v>
                </c:pt>
                <c:pt idx="206">
                  <c:v>6.5184657037065108E-3</c:v>
                </c:pt>
                <c:pt idx="207">
                  <c:v>-1.4645130902184889E-2</c:v>
                </c:pt>
                <c:pt idx="208">
                  <c:v>-2.9524783462607118E-2</c:v>
                </c:pt>
                <c:pt idx="209">
                  <c:v>-2.0688224165532176E-2</c:v>
                </c:pt>
                <c:pt idx="210">
                  <c:v>-1.8941208164070744E-2</c:v>
                </c:pt>
                <c:pt idx="211">
                  <c:v>-2.8752130407934118E-2</c:v>
                </c:pt>
                <c:pt idx="212">
                  <c:v>-2.2683083273381754E-2</c:v>
                </c:pt>
                <c:pt idx="213">
                  <c:v>-2.0590118158223092E-2</c:v>
                </c:pt>
                <c:pt idx="214">
                  <c:v>-2.4017345051001726E-2</c:v>
                </c:pt>
                <c:pt idx="215">
                  <c:v>-1.2917555876640563E-2</c:v>
                </c:pt>
                <c:pt idx="216">
                  <c:v>-1.2679346073076303E-2</c:v>
                </c:pt>
                <c:pt idx="217">
                  <c:v>-8.0305195358931769E-4</c:v>
                </c:pt>
                <c:pt idx="218">
                  <c:v>-1.248653530782029E-2</c:v>
                </c:pt>
                <c:pt idx="219">
                  <c:v>-8.4705231906436751E-3</c:v>
                </c:pt>
                <c:pt idx="220">
                  <c:v>-2.6566895030708082E-2</c:v>
                </c:pt>
                <c:pt idx="221">
                  <c:v>-1.1033459363723352E-2</c:v>
                </c:pt>
                <c:pt idx="222">
                  <c:v>-1.2329513722129093E-3</c:v>
                </c:pt>
                <c:pt idx="223">
                  <c:v>-1.027972967584212E-2</c:v>
                </c:pt>
                <c:pt idx="224">
                  <c:v>8.7488889481033283E-3</c:v>
                </c:pt>
                <c:pt idx="225">
                  <c:v>2.3993015633578807E-2</c:v>
                </c:pt>
                <c:pt idx="226">
                  <c:v>1.6700631059212157E-3</c:v>
                </c:pt>
                <c:pt idx="227">
                  <c:v>3.1760252551347179E-3</c:v>
                </c:pt>
                <c:pt idx="228">
                  <c:v>8.6668338228950148E-3</c:v>
                </c:pt>
                <c:pt idx="229">
                  <c:v>1.8649121709445993E-2</c:v>
                </c:pt>
                <c:pt idx="230">
                  <c:v>7.5853357466471039E-3</c:v>
                </c:pt>
                <c:pt idx="231">
                  <c:v>3.015159136198875E-2</c:v>
                </c:pt>
                <c:pt idx="232">
                  <c:v>1.9003522866656297E-2</c:v>
                </c:pt>
                <c:pt idx="233">
                  <c:v>-1.0774731903939738E-3</c:v>
                </c:pt>
                <c:pt idx="234">
                  <c:v>1.1989064510764535E-2</c:v>
                </c:pt>
                <c:pt idx="235">
                  <c:v>1.6122570184624152E-2</c:v>
                </c:pt>
                <c:pt idx="236">
                  <c:v>8.3084342833057434E-3</c:v>
                </c:pt>
                <c:pt idx="237">
                  <c:v>-6.667036784937963E-3</c:v>
                </c:pt>
                <c:pt idx="238">
                  <c:v>-7.7762076059748608E-3</c:v>
                </c:pt>
                <c:pt idx="239">
                  <c:v>-1.1285096751315393E-2</c:v>
                </c:pt>
                <c:pt idx="240">
                  <c:v>-2.3531172680440804E-2</c:v>
                </c:pt>
                <c:pt idx="241">
                  <c:v>-1.9209855689265254E-2</c:v>
                </c:pt>
                <c:pt idx="242">
                  <c:v>-2.5720098307530748E-2</c:v>
                </c:pt>
                <c:pt idx="243">
                  <c:v>-2.5652114088229538E-2</c:v>
                </c:pt>
                <c:pt idx="244">
                  <c:v>-4.8375708739122558E-2</c:v>
                </c:pt>
                <c:pt idx="245">
                  <c:v>-4.7613596806408864E-2</c:v>
                </c:pt>
                <c:pt idx="246">
                  <c:v>-4.8241524128878055E-2</c:v>
                </c:pt>
                <c:pt idx="247">
                  <c:v>-4.6028563436429693E-2</c:v>
                </c:pt>
                <c:pt idx="248">
                  <c:v>-3.7324172160470681E-2</c:v>
                </c:pt>
                <c:pt idx="249">
                  <c:v>-5.4936855551739328E-2</c:v>
                </c:pt>
                <c:pt idx="250">
                  <c:v>-4.1737834774641769E-2</c:v>
                </c:pt>
                <c:pt idx="251">
                  <c:v>-3.4437724161893613E-2</c:v>
                </c:pt>
                <c:pt idx="252">
                  <c:v>-3.0830871367689028E-2</c:v>
                </c:pt>
                <c:pt idx="253">
                  <c:v>-1.5926003323468052E-2</c:v>
                </c:pt>
                <c:pt idx="254">
                  <c:v>-5.0932608881790742E-3</c:v>
                </c:pt>
                <c:pt idx="255">
                  <c:v>-7.465243421993506E-3</c:v>
                </c:pt>
                <c:pt idx="256">
                  <c:v>-9.7874110018185689E-3</c:v>
                </c:pt>
                <c:pt idx="257">
                  <c:v>-1.2390925456067237E-3</c:v>
                </c:pt>
                <c:pt idx="258">
                  <c:v>-5.487408097733848E-3</c:v>
                </c:pt>
                <c:pt idx="259">
                  <c:v>-7.5751025799153382E-3</c:v>
                </c:pt>
                <c:pt idx="260">
                  <c:v>-1.169138159333194E-2</c:v>
                </c:pt>
                <c:pt idx="261">
                  <c:v>-2.5074724652313307E-2</c:v>
                </c:pt>
                <c:pt idx="262">
                  <c:v>-8.5233179423624961E-3</c:v>
                </c:pt>
                <c:pt idx="263">
                  <c:v>-1.3623497377791338E-2</c:v>
                </c:pt>
                <c:pt idx="264">
                  <c:v>-8.6622464333654392E-3</c:v>
                </c:pt>
                <c:pt idx="265">
                  <c:v>-1.3694835114611337E-2</c:v>
                </c:pt>
                <c:pt idx="266">
                  <c:v>-2.0456186092655315E-2</c:v>
                </c:pt>
                <c:pt idx="267">
                  <c:v>-2.4196257207515615E-2</c:v>
                </c:pt>
                <c:pt idx="268">
                  <c:v>-3.2072445788584147E-2</c:v>
                </c:pt>
                <c:pt idx="269">
                  <c:v>-3.6106225536389758E-2</c:v>
                </c:pt>
                <c:pt idx="270">
                  <c:v>-3.8282393178235452E-2</c:v>
                </c:pt>
                <c:pt idx="271">
                  <c:v>-4.1308472575508404E-2</c:v>
                </c:pt>
                <c:pt idx="272">
                  <c:v>-4.4693200085262674E-2</c:v>
                </c:pt>
                <c:pt idx="273">
                  <c:v>-3.223078143004976E-2</c:v>
                </c:pt>
                <c:pt idx="274">
                  <c:v>-2.1178021700965388E-2</c:v>
                </c:pt>
                <c:pt idx="275">
                  <c:v>-2.9736971969265724E-2</c:v>
                </c:pt>
                <c:pt idx="276">
                  <c:v>-3.2390309687665209E-2</c:v>
                </c:pt>
                <c:pt idx="277">
                  <c:v>-2.6008622527683656E-2</c:v>
                </c:pt>
                <c:pt idx="278">
                  <c:v>-2.7589095623673288E-2</c:v>
                </c:pt>
                <c:pt idx="279">
                  <c:v>-3.4100881074037304E-2</c:v>
                </c:pt>
                <c:pt idx="280">
                  <c:v>-4.3513831886670573E-2</c:v>
                </c:pt>
                <c:pt idx="281">
                  <c:v>-4.9357508156532504E-2</c:v>
                </c:pt>
                <c:pt idx="282">
                  <c:v>-4.6286799055673455E-2</c:v>
                </c:pt>
                <c:pt idx="283">
                  <c:v>-4.7095942110088274E-2</c:v>
                </c:pt>
                <c:pt idx="284">
                  <c:v>-4.2490332092235406E-2</c:v>
                </c:pt>
                <c:pt idx="285">
                  <c:v>-4.3120893651803271E-2</c:v>
                </c:pt>
                <c:pt idx="286">
                  <c:v>-4.1090014193740032E-2</c:v>
                </c:pt>
                <c:pt idx="287">
                  <c:v>-4.1168914872965701E-2</c:v>
                </c:pt>
                <c:pt idx="288">
                  <c:v>-2.8911716195423764E-2</c:v>
                </c:pt>
                <c:pt idx="289">
                  <c:v>-3.0228755434515975E-2</c:v>
                </c:pt>
                <c:pt idx="290">
                  <c:v>-1.8860962124366054E-2</c:v>
                </c:pt>
                <c:pt idx="291">
                  <c:v>-6.5796825347383958E-3</c:v>
                </c:pt>
                <c:pt idx="292">
                  <c:v>-2.0817065235974042E-3</c:v>
                </c:pt>
                <c:pt idx="293">
                  <c:v>1.8386987150549317E-3</c:v>
                </c:pt>
                <c:pt idx="294">
                  <c:v>2.4178361442981355E-3</c:v>
                </c:pt>
                <c:pt idx="295">
                  <c:v>7.3643370074041314E-3</c:v>
                </c:pt>
                <c:pt idx="296">
                  <c:v>3.1239082795373463E-3</c:v>
                </c:pt>
                <c:pt idx="297">
                  <c:v>1.2473887276494011E-2</c:v>
                </c:pt>
                <c:pt idx="298">
                  <c:v>1.6104048973309304E-2</c:v>
                </c:pt>
                <c:pt idx="299">
                  <c:v>1.3049976986801326E-2</c:v>
                </c:pt>
                <c:pt idx="300">
                  <c:v>1.0454192968222031E-2</c:v>
                </c:pt>
                <c:pt idx="301">
                  <c:v>1.2372777455375683E-2</c:v>
                </c:pt>
                <c:pt idx="302">
                  <c:v>1.8448238839694042E-2</c:v>
                </c:pt>
                <c:pt idx="303">
                  <c:v>2.3130353845228768E-3</c:v>
                </c:pt>
                <c:pt idx="304">
                  <c:v>-4.5139760584508082E-2</c:v>
                </c:pt>
                <c:pt idx="305">
                  <c:v>-3.949020158976424E-2</c:v>
                </c:pt>
                <c:pt idx="306">
                  <c:v>-4.2754591223276961E-2</c:v>
                </c:pt>
                <c:pt idx="307">
                  <c:v>-3.6427680838512444E-2</c:v>
                </c:pt>
                <c:pt idx="308">
                  <c:v>-3.31064245617263E-2</c:v>
                </c:pt>
                <c:pt idx="309">
                  <c:v>-2.5066013248524754E-2</c:v>
                </c:pt>
                <c:pt idx="310">
                  <c:v>-2.0688224165532176E-2</c:v>
                </c:pt>
                <c:pt idx="311">
                  <c:v>-4.0822295189292035E-2</c:v>
                </c:pt>
                <c:pt idx="312">
                  <c:v>-2.4875571256053775E-2</c:v>
                </c:pt>
                <c:pt idx="313">
                  <c:v>3.7768717367221427E-3</c:v>
                </c:pt>
                <c:pt idx="314">
                  <c:v>6.2156566717526118E-3</c:v>
                </c:pt>
                <c:pt idx="315">
                  <c:v>2.6232875761287744E-2</c:v>
                </c:pt>
                <c:pt idx="316">
                  <c:v>3.5449903291473461E-2</c:v>
                </c:pt>
                <c:pt idx="317">
                  <c:v>4.3071606317642619E-2</c:v>
                </c:pt>
                <c:pt idx="318">
                  <c:v>7.2740205761071763E-2</c:v>
                </c:pt>
                <c:pt idx="319">
                  <c:v>4.6514224745893173E-2</c:v>
                </c:pt>
                <c:pt idx="320">
                  <c:v>1.0113003271891685E-2</c:v>
                </c:pt>
                <c:pt idx="321">
                  <c:v>2.7229242763981532E-2</c:v>
                </c:pt>
                <c:pt idx="322">
                  <c:v>4.2210033591276286E-2</c:v>
                </c:pt>
                <c:pt idx="323">
                  <c:v>3.6464618233230439E-2</c:v>
                </c:pt>
                <c:pt idx="324">
                  <c:v>5.0822680115446772E-2</c:v>
                </c:pt>
                <c:pt idx="325">
                  <c:v>6.6076385172161523E-2</c:v>
                </c:pt>
                <c:pt idx="326">
                  <c:v>6.6475182339599925E-2</c:v>
                </c:pt>
                <c:pt idx="327">
                  <c:v>3.5561128676665277E-2</c:v>
                </c:pt>
                <c:pt idx="328">
                  <c:v>2.5393346814016837E-2</c:v>
                </c:pt>
                <c:pt idx="329">
                  <c:v>1.4928514242690483E-2</c:v>
                </c:pt>
                <c:pt idx="330">
                  <c:v>2.5478523388555274E-2</c:v>
                </c:pt>
                <c:pt idx="331">
                  <c:v>4.4358636900518889E-3</c:v>
                </c:pt>
                <c:pt idx="332">
                  <c:v>3.4381667474317368E-2</c:v>
                </c:pt>
                <c:pt idx="333">
                  <c:v>2.8327753376361287E-2</c:v>
                </c:pt>
                <c:pt idx="334">
                  <c:v>5.9570910953194556E-2</c:v>
                </c:pt>
                <c:pt idx="335">
                  <c:v>4.9261426564964239E-2</c:v>
                </c:pt>
                <c:pt idx="336">
                  <c:v>8.1343300820098108E-2</c:v>
                </c:pt>
                <c:pt idx="337">
                  <c:v>8.8392549348567329E-2</c:v>
                </c:pt>
                <c:pt idx="338">
                  <c:v>9.4593262803632783E-2</c:v>
                </c:pt>
                <c:pt idx="339">
                  <c:v>6.9678727890687853E-2</c:v>
                </c:pt>
                <c:pt idx="340">
                  <c:v>8.3979995581939804E-2</c:v>
                </c:pt>
                <c:pt idx="341">
                  <c:v>9.0126348067657958E-2</c:v>
                </c:pt>
                <c:pt idx="342">
                  <c:v>8.8029343941490978E-2</c:v>
                </c:pt>
                <c:pt idx="343">
                  <c:v>0.11030927785150624</c:v>
                </c:pt>
                <c:pt idx="344">
                  <c:v>0.12086066486029523</c:v>
                </c:pt>
                <c:pt idx="345">
                  <c:v>0.13256194479055061</c:v>
                </c:pt>
                <c:pt idx="346">
                  <c:v>0.11276821963455497</c:v>
                </c:pt>
                <c:pt idx="347">
                  <c:v>0.13416873363497039</c:v>
                </c:pt>
                <c:pt idx="348">
                  <c:v>0.14266222094157044</c:v>
                </c:pt>
                <c:pt idx="349">
                  <c:v>0.15455808111719627</c:v>
                </c:pt>
                <c:pt idx="350">
                  <c:v>0.17605444305080553</c:v>
                </c:pt>
                <c:pt idx="351">
                  <c:v>0.17872748750188983</c:v>
                </c:pt>
                <c:pt idx="352">
                  <c:v>0.19095588948709974</c:v>
                </c:pt>
                <c:pt idx="353">
                  <c:v>0.18073324010938663</c:v>
                </c:pt>
                <c:pt idx="354">
                  <c:v>0.17223120519615343</c:v>
                </c:pt>
                <c:pt idx="355">
                  <c:v>0.18759150288355109</c:v>
                </c:pt>
                <c:pt idx="356">
                  <c:v>0.20126656578139901</c:v>
                </c:pt>
                <c:pt idx="357">
                  <c:v>0.18670851671474686</c:v>
                </c:pt>
                <c:pt idx="358">
                  <c:v>0.17740513446847572</c:v>
                </c:pt>
                <c:pt idx="359">
                  <c:v>0.20689956895269113</c:v>
                </c:pt>
                <c:pt idx="360">
                  <c:v>0.16801996298618072</c:v>
                </c:pt>
                <c:pt idx="361">
                  <c:v>0.10385430454997291</c:v>
                </c:pt>
                <c:pt idx="362">
                  <c:v>9.4269670485308765E-2</c:v>
                </c:pt>
                <c:pt idx="363">
                  <c:v>7.9530537913026222E-2</c:v>
                </c:pt>
                <c:pt idx="364">
                  <c:v>7.2132363675285305E-2</c:v>
                </c:pt>
                <c:pt idx="365">
                  <c:v>7.730177000916072E-2</c:v>
                </c:pt>
                <c:pt idx="366">
                  <c:v>7.9470305520283446E-2</c:v>
                </c:pt>
                <c:pt idx="367">
                  <c:v>5.2905096406824725E-2</c:v>
                </c:pt>
                <c:pt idx="368">
                  <c:v>1.0400387330175676E-2</c:v>
                </c:pt>
                <c:pt idx="369">
                  <c:v>-1.7830514205279258E-3</c:v>
                </c:pt>
                <c:pt idx="370">
                  <c:v>-2.705155581970331E-2</c:v>
                </c:pt>
                <c:pt idx="371">
                  <c:v>-5.3195481973995484E-2</c:v>
                </c:pt>
                <c:pt idx="372">
                  <c:v>-5.9322582390947787E-2</c:v>
                </c:pt>
                <c:pt idx="373">
                  <c:v>-1.8777049968894843E-2</c:v>
                </c:pt>
                <c:pt idx="374">
                  <c:v>-3.1480563654668003E-2</c:v>
                </c:pt>
                <c:pt idx="375">
                  <c:v>-1.7791370399399042E-2</c:v>
                </c:pt>
                <c:pt idx="376">
                  <c:v>2.5359335709168818E-2</c:v>
                </c:pt>
                <c:pt idx="377">
                  <c:v>1.8562416615401034E-2</c:v>
                </c:pt>
                <c:pt idx="378">
                  <c:v>-1.3381058046284977E-2</c:v>
                </c:pt>
                <c:pt idx="379">
                  <c:v>4.1406099170515631E-4</c:v>
                </c:pt>
                <c:pt idx="380">
                  <c:v>-4.3308906967144623E-2</c:v>
                </c:pt>
                <c:pt idx="381">
                  <c:v>-5.6357409421698534E-2</c:v>
                </c:pt>
                <c:pt idx="382">
                  <c:v>-6.4172427876538762E-2</c:v>
                </c:pt>
                <c:pt idx="383">
                  <c:v>-6.1733272086090807E-2</c:v>
                </c:pt>
                <c:pt idx="384">
                  <c:v>-6.0517919261645403E-2</c:v>
                </c:pt>
                <c:pt idx="385">
                  <c:v>-6.9686042893724931E-2</c:v>
                </c:pt>
                <c:pt idx="386">
                  <c:v>-6.2766947678795759E-2</c:v>
                </c:pt>
                <c:pt idx="387">
                  <c:v>-7.8304098182387705E-2</c:v>
                </c:pt>
                <c:pt idx="388">
                  <c:v>-6.6835279960379523E-2</c:v>
                </c:pt>
                <c:pt idx="389">
                  <c:v>-9.4978612552324648E-2</c:v>
                </c:pt>
                <c:pt idx="390">
                  <c:v>-9.795733633210979E-2</c:v>
                </c:pt>
                <c:pt idx="391">
                  <c:v>-9.5714759054214227E-2</c:v>
                </c:pt>
                <c:pt idx="392">
                  <c:v>-0.10447897035437848</c:v>
                </c:pt>
                <c:pt idx="393">
                  <c:v>-8.9435577882357009E-2</c:v>
                </c:pt>
                <c:pt idx="394">
                  <c:v>-8.5093774450305304E-2</c:v>
                </c:pt>
                <c:pt idx="395">
                  <c:v>-9.53692676898239E-2</c:v>
                </c:pt>
                <c:pt idx="396">
                  <c:v>-9.9431606726225752E-2</c:v>
                </c:pt>
                <c:pt idx="397">
                  <c:v>-0.10435680145313242</c:v>
                </c:pt>
                <c:pt idx="398">
                  <c:v>-9.9747820463608861E-2</c:v>
                </c:pt>
                <c:pt idx="399">
                  <c:v>-8.4889152589589401E-2</c:v>
                </c:pt>
                <c:pt idx="400">
                  <c:v>-8.0034528601984789E-2</c:v>
                </c:pt>
                <c:pt idx="401">
                  <c:v>-7.5160040542556317E-2</c:v>
                </c:pt>
                <c:pt idx="402">
                  <c:v>-6.8184132389585983E-2</c:v>
                </c:pt>
                <c:pt idx="403">
                  <c:v>-6.2793873535447631E-2</c:v>
                </c:pt>
                <c:pt idx="404">
                  <c:v>-6.1614157903838063E-2</c:v>
                </c:pt>
                <c:pt idx="405">
                  <c:v>-7.4025257186244531E-2</c:v>
                </c:pt>
                <c:pt idx="406">
                  <c:v>-8.0289648330145624E-2</c:v>
                </c:pt>
                <c:pt idx="407">
                  <c:v>-9.0488777901965634E-2</c:v>
                </c:pt>
                <c:pt idx="408">
                  <c:v>-0.11277849427387032</c:v>
                </c:pt>
                <c:pt idx="409">
                  <c:v>-0.12673468629225404</c:v>
                </c:pt>
                <c:pt idx="410">
                  <c:v>-0.15284878147160441</c:v>
                </c:pt>
                <c:pt idx="411">
                  <c:v>-0.16403323813699444</c:v>
                </c:pt>
                <c:pt idx="412">
                  <c:v>-0.13607089173192399</c:v>
                </c:pt>
                <c:pt idx="413">
                  <c:v>-0.11471008673728988</c:v>
                </c:pt>
                <c:pt idx="414">
                  <c:v>-0.11366488420420318</c:v>
                </c:pt>
                <c:pt idx="415">
                  <c:v>-9.9890451081451559E-2</c:v>
                </c:pt>
                <c:pt idx="416">
                  <c:v>-8.1817532508198454E-2</c:v>
                </c:pt>
                <c:pt idx="417">
                  <c:v>-7.4161853128700272E-2</c:v>
                </c:pt>
                <c:pt idx="418">
                  <c:v>-7.4832739894322486E-2</c:v>
                </c:pt>
                <c:pt idx="419">
                  <c:v>-0.10446941982576874</c:v>
                </c:pt>
                <c:pt idx="420">
                  <c:v>-9.7025931123008391E-2</c:v>
                </c:pt>
                <c:pt idx="421">
                  <c:v>-7.1035712478551005E-2</c:v>
                </c:pt>
                <c:pt idx="422">
                  <c:v>-4.2100776492061343E-2</c:v>
                </c:pt>
                <c:pt idx="423">
                  <c:v>-3.9476362838442469E-2</c:v>
                </c:pt>
                <c:pt idx="424">
                  <c:v>-2.9710615139954655E-2</c:v>
                </c:pt>
                <c:pt idx="425">
                  <c:v>-3.0772437789249096E-2</c:v>
                </c:pt>
                <c:pt idx="426">
                  <c:v>-4.0551804760916355E-2</c:v>
                </c:pt>
                <c:pt idx="427">
                  <c:v>-4.1527591644740625E-2</c:v>
                </c:pt>
                <c:pt idx="428">
                  <c:v>-6.1698229144534267E-2</c:v>
                </c:pt>
                <c:pt idx="429">
                  <c:v>-5.0654124425117075E-2</c:v>
                </c:pt>
                <c:pt idx="430">
                  <c:v>-5.6824075986209976E-2</c:v>
                </c:pt>
                <c:pt idx="431">
                  <c:v>-5.9684769874774446E-2</c:v>
                </c:pt>
                <c:pt idx="432">
                  <c:v>-3.8472449084730798E-2</c:v>
                </c:pt>
                <c:pt idx="433">
                  <c:v>-1.0574810846033955E-2</c:v>
                </c:pt>
                <c:pt idx="434">
                  <c:v>-7.7629096555575927E-4</c:v>
                </c:pt>
                <c:pt idx="435">
                  <c:v>8.0383938416161982E-4</c:v>
                </c:pt>
                <c:pt idx="436">
                  <c:v>-2.4116958049155812E-2</c:v>
                </c:pt>
                <c:pt idx="437">
                  <c:v>-2.4601907691236491E-2</c:v>
                </c:pt>
                <c:pt idx="438">
                  <c:v>-1.596136896600342E-2</c:v>
                </c:pt>
                <c:pt idx="439">
                  <c:v>-8.5378708689098914E-3</c:v>
                </c:pt>
                <c:pt idx="440">
                  <c:v>-3.4225909753969219E-2</c:v>
                </c:pt>
                <c:pt idx="441">
                  <c:v>9.0576689092891627E-4</c:v>
                </c:pt>
                <c:pt idx="442">
                  <c:v>1.4348749272258488E-2</c:v>
                </c:pt>
                <c:pt idx="443">
                  <c:v>1.5043823639595999E-2</c:v>
                </c:pt>
                <c:pt idx="444">
                  <c:v>1.3554651320012212E-2</c:v>
                </c:pt>
                <c:pt idx="445">
                  <c:v>2.370642354319763E-2</c:v>
                </c:pt>
                <c:pt idx="446">
                  <c:v>3.4876064451303534E-3</c:v>
                </c:pt>
                <c:pt idx="447">
                  <c:v>8.2646089776812204E-3</c:v>
                </c:pt>
                <c:pt idx="448">
                  <c:v>-1.1097148455370132E-3</c:v>
                </c:pt>
                <c:pt idx="449">
                  <c:v>2.4651329632874308E-4</c:v>
                </c:pt>
                <c:pt idx="450">
                  <c:v>1.2283327230015573E-2</c:v>
                </c:pt>
                <c:pt idx="451">
                  <c:v>2.1665423866636502E-2</c:v>
                </c:pt>
                <c:pt idx="452">
                  <c:v>1.2166928710007241E-2</c:v>
                </c:pt>
                <c:pt idx="453">
                  <c:v>7.9788952141299774E-3</c:v>
                </c:pt>
                <c:pt idx="454">
                  <c:v>-1.0656965264828955E-2</c:v>
                </c:pt>
                <c:pt idx="455">
                  <c:v>-1.5497684066353656E-2</c:v>
                </c:pt>
                <c:pt idx="456">
                  <c:v>-1.1771693226462432E-2</c:v>
                </c:pt>
                <c:pt idx="457">
                  <c:v>-8.1250654975359993E-3</c:v>
                </c:pt>
                <c:pt idx="458">
                  <c:v>-1.2150596040759964E-2</c:v>
                </c:pt>
                <c:pt idx="459">
                  <c:v>8.9404223266758009E-3</c:v>
                </c:pt>
                <c:pt idx="460">
                  <c:v>-2.909338855182142E-2</c:v>
                </c:pt>
                <c:pt idx="461">
                  <c:v>-2.3769416751351358E-2</c:v>
                </c:pt>
                <c:pt idx="462">
                  <c:v>-3.2978100036327618E-2</c:v>
                </c:pt>
                <c:pt idx="463">
                  <c:v>-4.2251340673047366E-2</c:v>
                </c:pt>
                <c:pt idx="464">
                  <c:v>-3.2625120745194636E-2</c:v>
                </c:pt>
                <c:pt idx="465">
                  <c:v>-4.6362889152506526E-2</c:v>
                </c:pt>
                <c:pt idx="466">
                  <c:v>-3.6966966342845353E-2</c:v>
                </c:pt>
                <c:pt idx="467">
                  <c:v>-2.7232736535930613E-2</c:v>
                </c:pt>
                <c:pt idx="468">
                  <c:v>-1.3731787533318496E-2</c:v>
                </c:pt>
                <c:pt idx="469">
                  <c:v>-1.4027524504523825E-2</c:v>
                </c:pt>
                <c:pt idx="470">
                  <c:v>-1.5855997894245633E-2</c:v>
                </c:pt>
                <c:pt idx="471">
                  <c:v>-1.8438825425493022E-2</c:v>
                </c:pt>
                <c:pt idx="472">
                  <c:v>-1.9939569669899626E-2</c:v>
                </c:pt>
                <c:pt idx="473">
                  <c:v>-5.6062537797201273E-2</c:v>
                </c:pt>
                <c:pt idx="474">
                  <c:v>-5.5081353389468291E-2</c:v>
                </c:pt>
                <c:pt idx="475">
                  <c:v>-7.3006709358885757E-2</c:v>
                </c:pt>
                <c:pt idx="476">
                  <c:v>-5.7433170150806845E-2</c:v>
                </c:pt>
                <c:pt idx="477">
                  <c:v>-2.3716162957803988E-2</c:v>
                </c:pt>
                <c:pt idx="478">
                  <c:v>-1.5605828918211273E-2</c:v>
                </c:pt>
                <c:pt idx="479">
                  <c:v>-1.6239781607461978E-2</c:v>
                </c:pt>
                <c:pt idx="480">
                  <c:v>-2.8906843535914106E-2</c:v>
                </c:pt>
                <c:pt idx="481">
                  <c:v>-1.314039838919534E-2</c:v>
                </c:pt>
                <c:pt idx="482">
                  <c:v>-7.4155972241118917E-3</c:v>
                </c:pt>
                <c:pt idx="483">
                  <c:v>-6.925404552131198E-3</c:v>
                </c:pt>
                <c:pt idx="484">
                  <c:v>-2.3655324282159995E-2</c:v>
                </c:pt>
                <c:pt idx="485">
                  <c:v>-6.5018092844990605E-3</c:v>
                </c:pt>
                <c:pt idx="486">
                  <c:v>-9.590051326059168E-3</c:v>
                </c:pt>
                <c:pt idx="487">
                  <c:v>-1.7975929770249977E-2</c:v>
                </c:pt>
                <c:pt idx="488">
                  <c:v>-2.6363219458376719E-2</c:v>
                </c:pt>
                <c:pt idx="489">
                  <c:v>-3.5319581124449329E-2</c:v>
                </c:pt>
                <c:pt idx="490">
                  <c:v>-3.5603608830742317E-2</c:v>
                </c:pt>
                <c:pt idx="491">
                  <c:v>-4.0003724598761892E-2</c:v>
                </c:pt>
                <c:pt idx="492">
                  <c:v>-1.0857440852586109E-2</c:v>
                </c:pt>
                <c:pt idx="493">
                  <c:v>-2.6958772886050753E-2</c:v>
                </c:pt>
                <c:pt idx="494">
                  <c:v>-1.9305839404383462E-2</c:v>
                </c:pt>
                <c:pt idx="495">
                  <c:v>-1.2760876785980813E-2</c:v>
                </c:pt>
                <c:pt idx="496">
                  <c:v>4.2888291382041643E-3</c:v>
                </c:pt>
                <c:pt idx="497">
                  <c:v>1.7839782526772652E-2</c:v>
                </c:pt>
                <c:pt idx="498">
                  <c:v>2.1319131072816688E-2</c:v>
                </c:pt>
                <c:pt idx="499">
                  <c:v>1.2095375909305872E-2</c:v>
                </c:pt>
                <c:pt idx="500">
                  <c:v>1.5596914487499447E-2</c:v>
                </c:pt>
                <c:pt idx="501">
                  <c:v>1.1102699769205415E-2</c:v>
                </c:pt>
                <c:pt idx="502">
                  <c:v>8.8107274691129334E-3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80-6A4A-A3A7-8FC4D28AA457}"/>
            </c:ext>
          </c:extLst>
        </c:ser>
        <c:ser>
          <c:idx val="1"/>
          <c:order val="1"/>
          <c:tx>
            <c:strRef>
              <c:f>parameters!$AS$24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parameters!$AQ$28:$AQ$542</c:f>
              <c:numCache>
                <c:formatCode>m/d/yy</c:formatCode>
                <c:ptCount val="515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parameters!$AS$25:$AS$539</c:f>
              <c:numCache>
                <c:formatCode>General</c:formatCode>
                <c:ptCount val="515"/>
                <c:pt idx="2">
                  <c:v>0</c:v>
                </c:pt>
                <c:pt idx="3">
                  <c:v>8.7556281319384102E-2</c:v>
                </c:pt>
                <c:pt idx="4">
                  <c:v>8.7556281319384102E-2</c:v>
                </c:pt>
                <c:pt idx="5">
                  <c:v>8.7556281319384102E-2</c:v>
                </c:pt>
                <c:pt idx="6">
                  <c:v>8.7556281319384102E-2</c:v>
                </c:pt>
                <c:pt idx="7">
                  <c:v>8.7556281319384102E-2</c:v>
                </c:pt>
                <c:pt idx="8">
                  <c:v>8.7556281319384102E-2</c:v>
                </c:pt>
                <c:pt idx="9">
                  <c:v>8.7556281319384102E-2</c:v>
                </c:pt>
                <c:pt idx="10">
                  <c:v>8.7556281319384102E-2</c:v>
                </c:pt>
                <c:pt idx="11">
                  <c:v>8.7556281319384102E-2</c:v>
                </c:pt>
                <c:pt idx="12">
                  <c:v>8.7556281319384102E-2</c:v>
                </c:pt>
                <c:pt idx="13">
                  <c:v>8.7556281319384102E-2</c:v>
                </c:pt>
                <c:pt idx="14">
                  <c:v>8.7556281319384102E-2</c:v>
                </c:pt>
                <c:pt idx="15">
                  <c:v>8.7556281319384102E-2</c:v>
                </c:pt>
                <c:pt idx="16">
                  <c:v>8.7556281319384102E-2</c:v>
                </c:pt>
                <c:pt idx="17">
                  <c:v>8.7556281319384102E-2</c:v>
                </c:pt>
                <c:pt idx="18">
                  <c:v>8.7556281319384102E-2</c:v>
                </c:pt>
                <c:pt idx="19">
                  <c:v>8.7556281319384102E-2</c:v>
                </c:pt>
                <c:pt idx="20">
                  <c:v>8.7556281319384102E-2</c:v>
                </c:pt>
                <c:pt idx="21">
                  <c:v>8.7556281319384102E-2</c:v>
                </c:pt>
                <c:pt idx="22">
                  <c:v>8.7556281319384102E-2</c:v>
                </c:pt>
                <c:pt idx="23">
                  <c:v>8.7556281319384102E-2</c:v>
                </c:pt>
                <c:pt idx="24">
                  <c:v>8.7556281319384102E-2</c:v>
                </c:pt>
                <c:pt idx="25">
                  <c:v>8.7556281319384102E-2</c:v>
                </c:pt>
                <c:pt idx="26">
                  <c:v>8.7556281319384102E-2</c:v>
                </c:pt>
                <c:pt idx="27">
                  <c:v>8.7556281319384102E-2</c:v>
                </c:pt>
                <c:pt idx="28">
                  <c:v>8.7556281319384102E-2</c:v>
                </c:pt>
                <c:pt idx="29">
                  <c:v>8.7556281319384102E-2</c:v>
                </c:pt>
                <c:pt idx="30">
                  <c:v>8.7556281319384102E-2</c:v>
                </c:pt>
                <c:pt idx="31">
                  <c:v>8.7556281319384102E-2</c:v>
                </c:pt>
                <c:pt idx="32">
                  <c:v>8.7556281319384102E-2</c:v>
                </c:pt>
                <c:pt idx="33">
                  <c:v>8.7556281319384102E-2</c:v>
                </c:pt>
                <c:pt idx="34">
                  <c:v>8.7556281319384102E-2</c:v>
                </c:pt>
                <c:pt idx="35">
                  <c:v>8.7556281319384102E-2</c:v>
                </c:pt>
                <c:pt idx="36">
                  <c:v>8.7556281319384102E-2</c:v>
                </c:pt>
                <c:pt idx="37">
                  <c:v>8.7556281319384102E-2</c:v>
                </c:pt>
                <c:pt idx="38">
                  <c:v>8.7556281319384102E-2</c:v>
                </c:pt>
                <c:pt idx="39">
                  <c:v>8.7556281319384102E-2</c:v>
                </c:pt>
                <c:pt idx="40">
                  <c:v>8.7556281319384102E-2</c:v>
                </c:pt>
                <c:pt idx="41">
                  <c:v>8.7556281319384102E-2</c:v>
                </c:pt>
                <c:pt idx="42">
                  <c:v>8.7556281319384102E-2</c:v>
                </c:pt>
                <c:pt idx="43">
                  <c:v>8.7556281319384102E-2</c:v>
                </c:pt>
                <c:pt idx="44">
                  <c:v>8.7556281319384102E-2</c:v>
                </c:pt>
                <c:pt idx="45">
                  <c:v>8.7556281319384102E-2</c:v>
                </c:pt>
                <c:pt idx="46">
                  <c:v>8.7556281319384102E-2</c:v>
                </c:pt>
                <c:pt idx="47">
                  <c:v>8.7556281319384102E-2</c:v>
                </c:pt>
                <c:pt idx="48">
                  <c:v>8.7556281319384102E-2</c:v>
                </c:pt>
                <c:pt idx="49">
                  <c:v>8.7556281319384102E-2</c:v>
                </c:pt>
                <c:pt idx="50">
                  <c:v>8.7556281319384102E-2</c:v>
                </c:pt>
                <c:pt idx="51">
                  <c:v>8.7556281319384102E-2</c:v>
                </c:pt>
                <c:pt idx="52">
                  <c:v>8.7556281319384102E-2</c:v>
                </c:pt>
                <c:pt idx="53">
                  <c:v>8.7556281319384102E-2</c:v>
                </c:pt>
                <c:pt idx="54">
                  <c:v>8.7556281319384102E-2</c:v>
                </c:pt>
                <c:pt idx="55">
                  <c:v>8.7556281319384102E-2</c:v>
                </c:pt>
                <c:pt idx="56">
                  <c:v>8.7556281319384102E-2</c:v>
                </c:pt>
                <c:pt idx="57">
                  <c:v>8.7556281319384102E-2</c:v>
                </c:pt>
                <c:pt idx="58">
                  <c:v>8.7556281319384102E-2</c:v>
                </c:pt>
                <c:pt idx="59">
                  <c:v>8.7556281319384102E-2</c:v>
                </c:pt>
                <c:pt idx="60">
                  <c:v>8.7556281319384102E-2</c:v>
                </c:pt>
                <c:pt idx="61">
                  <c:v>8.7556281319384102E-2</c:v>
                </c:pt>
                <c:pt idx="62">
                  <c:v>8.7556281319384102E-2</c:v>
                </c:pt>
                <c:pt idx="63">
                  <c:v>8.7556281319384102E-2</c:v>
                </c:pt>
                <c:pt idx="64">
                  <c:v>8.7556281319384102E-2</c:v>
                </c:pt>
                <c:pt idx="65">
                  <c:v>8.7556281319384102E-2</c:v>
                </c:pt>
                <c:pt idx="66">
                  <c:v>8.7556281319384102E-2</c:v>
                </c:pt>
                <c:pt idx="67">
                  <c:v>8.7556281319384102E-2</c:v>
                </c:pt>
                <c:pt idx="68">
                  <c:v>8.7556281319384102E-2</c:v>
                </c:pt>
                <c:pt idx="69">
                  <c:v>8.7556281319384102E-2</c:v>
                </c:pt>
                <c:pt idx="70">
                  <c:v>8.7556281319384102E-2</c:v>
                </c:pt>
                <c:pt idx="71">
                  <c:v>8.7556281319384102E-2</c:v>
                </c:pt>
                <c:pt idx="72">
                  <c:v>8.7556281319384102E-2</c:v>
                </c:pt>
                <c:pt idx="73">
                  <c:v>8.7556281319384102E-2</c:v>
                </c:pt>
                <c:pt idx="74">
                  <c:v>8.7556281319384102E-2</c:v>
                </c:pt>
                <c:pt idx="75">
                  <c:v>8.7556281319384102E-2</c:v>
                </c:pt>
                <c:pt idx="76">
                  <c:v>8.7556281319384102E-2</c:v>
                </c:pt>
                <c:pt idx="77">
                  <c:v>8.7556281319384102E-2</c:v>
                </c:pt>
                <c:pt idx="78">
                  <c:v>8.7556281319384102E-2</c:v>
                </c:pt>
                <c:pt idx="79">
                  <c:v>8.7556281319384102E-2</c:v>
                </c:pt>
                <c:pt idx="80">
                  <c:v>8.7556281319384102E-2</c:v>
                </c:pt>
                <c:pt idx="81">
                  <c:v>8.7556281319384102E-2</c:v>
                </c:pt>
                <c:pt idx="82">
                  <c:v>8.7556281319384102E-2</c:v>
                </c:pt>
                <c:pt idx="83">
                  <c:v>8.7556281319384102E-2</c:v>
                </c:pt>
                <c:pt idx="84">
                  <c:v>8.7556281319384102E-2</c:v>
                </c:pt>
                <c:pt idx="85">
                  <c:v>8.7556281319384102E-2</c:v>
                </c:pt>
                <c:pt idx="86">
                  <c:v>8.7556281319384102E-2</c:v>
                </c:pt>
                <c:pt idx="87">
                  <c:v>8.7556281319384102E-2</c:v>
                </c:pt>
                <c:pt idx="88">
                  <c:v>8.7556281319384102E-2</c:v>
                </c:pt>
                <c:pt idx="89">
                  <c:v>8.7556281319384102E-2</c:v>
                </c:pt>
                <c:pt idx="90">
                  <c:v>8.7556281319384102E-2</c:v>
                </c:pt>
                <c:pt idx="91">
                  <c:v>8.7556281319384102E-2</c:v>
                </c:pt>
                <c:pt idx="92">
                  <c:v>8.7556281319384102E-2</c:v>
                </c:pt>
                <c:pt idx="93">
                  <c:v>8.7556281319384102E-2</c:v>
                </c:pt>
                <c:pt idx="94">
                  <c:v>8.7556281319384102E-2</c:v>
                </c:pt>
                <c:pt idx="95">
                  <c:v>8.7556281319384102E-2</c:v>
                </c:pt>
                <c:pt idx="96">
                  <c:v>8.7556281319384102E-2</c:v>
                </c:pt>
                <c:pt idx="97">
                  <c:v>8.7556281319384102E-2</c:v>
                </c:pt>
                <c:pt idx="98">
                  <c:v>8.7556281319384102E-2</c:v>
                </c:pt>
                <c:pt idx="99">
                  <c:v>8.7556281319384102E-2</c:v>
                </c:pt>
                <c:pt idx="100">
                  <c:v>8.7556281319384102E-2</c:v>
                </c:pt>
                <c:pt idx="101">
                  <c:v>8.7556281319384102E-2</c:v>
                </c:pt>
                <c:pt idx="102">
                  <c:v>8.7556281319384102E-2</c:v>
                </c:pt>
                <c:pt idx="103">
                  <c:v>8.7556281319384102E-2</c:v>
                </c:pt>
                <c:pt idx="104">
                  <c:v>8.7556281319384102E-2</c:v>
                </c:pt>
                <c:pt idx="105">
                  <c:v>8.7556281319384102E-2</c:v>
                </c:pt>
                <c:pt idx="106">
                  <c:v>8.7556281319384102E-2</c:v>
                </c:pt>
                <c:pt idx="107">
                  <c:v>8.7556281319384102E-2</c:v>
                </c:pt>
                <c:pt idx="108">
                  <c:v>8.7556281319384102E-2</c:v>
                </c:pt>
                <c:pt idx="109">
                  <c:v>8.7556281319384102E-2</c:v>
                </c:pt>
                <c:pt idx="110">
                  <c:v>8.7556281319384102E-2</c:v>
                </c:pt>
                <c:pt idx="111">
                  <c:v>8.7556281319384102E-2</c:v>
                </c:pt>
                <c:pt idx="112">
                  <c:v>8.7556281319384102E-2</c:v>
                </c:pt>
                <c:pt idx="113">
                  <c:v>8.7556281319384102E-2</c:v>
                </c:pt>
                <c:pt idx="114">
                  <c:v>8.7556281319384102E-2</c:v>
                </c:pt>
                <c:pt idx="115">
                  <c:v>8.7556281319384102E-2</c:v>
                </c:pt>
                <c:pt idx="116">
                  <c:v>8.7556281319384102E-2</c:v>
                </c:pt>
                <c:pt idx="117">
                  <c:v>8.7556281319384102E-2</c:v>
                </c:pt>
                <c:pt idx="118">
                  <c:v>8.7556281319384102E-2</c:v>
                </c:pt>
                <c:pt idx="119">
                  <c:v>8.7556281319384102E-2</c:v>
                </c:pt>
                <c:pt idx="120">
                  <c:v>8.7556281319384102E-2</c:v>
                </c:pt>
                <c:pt idx="121">
                  <c:v>8.7556281319384102E-2</c:v>
                </c:pt>
                <c:pt idx="122">
                  <c:v>8.7556281319384102E-2</c:v>
                </c:pt>
                <c:pt idx="123">
                  <c:v>8.7556281319384102E-2</c:v>
                </c:pt>
                <c:pt idx="124">
                  <c:v>8.7556281319384102E-2</c:v>
                </c:pt>
                <c:pt idx="125">
                  <c:v>8.7556281319384102E-2</c:v>
                </c:pt>
                <c:pt idx="126">
                  <c:v>8.7556281319384102E-2</c:v>
                </c:pt>
                <c:pt idx="127">
                  <c:v>8.7556281319384102E-2</c:v>
                </c:pt>
                <c:pt idx="128">
                  <c:v>8.7556281319384102E-2</c:v>
                </c:pt>
                <c:pt idx="129">
                  <c:v>8.7556281319384102E-2</c:v>
                </c:pt>
                <c:pt idx="130">
                  <c:v>8.7556281319384102E-2</c:v>
                </c:pt>
                <c:pt idx="131">
                  <c:v>8.7556281319384102E-2</c:v>
                </c:pt>
                <c:pt idx="132">
                  <c:v>8.7556281319384102E-2</c:v>
                </c:pt>
                <c:pt idx="133">
                  <c:v>8.7556281319384102E-2</c:v>
                </c:pt>
                <c:pt idx="134">
                  <c:v>8.7556281319384102E-2</c:v>
                </c:pt>
                <c:pt idx="135">
                  <c:v>8.7556281319384102E-2</c:v>
                </c:pt>
                <c:pt idx="136">
                  <c:v>8.7556281319384102E-2</c:v>
                </c:pt>
                <c:pt idx="137">
                  <c:v>8.7556281319384102E-2</c:v>
                </c:pt>
                <c:pt idx="138">
                  <c:v>8.7556281319384102E-2</c:v>
                </c:pt>
                <c:pt idx="139">
                  <c:v>8.7556281319384102E-2</c:v>
                </c:pt>
                <c:pt idx="140">
                  <c:v>8.7556281319384102E-2</c:v>
                </c:pt>
                <c:pt idx="141">
                  <c:v>8.7556281319384102E-2</c:v>
                </c:pt>
                <c:pt idx="142">
                  <c:v>8.7556281319384102E-2</c:v>
                </c:pt>
                <c:pt idx="143">
                  <c:v>8.7556281319384102E-2</c:v>
                </c:pt>
                <c:pt idx="144">
                  <c:v>8.7556281319384102E-2</c:v>
                </c:pt>
                <c:pt idx="145">
                  <c:v>8.7556281319384102E-2</c:v>
                </c:pt>
                <c:pt idx="146">
                  <c:v>8.7556281319384102E-2</c:v>
                </c:pt>
                <c:pt idx="147">
                  <c:v>8.7556281319384102E-2</c:v>
                </c:pt>
                <c:pt idx="148">
                  <c:v>8.7556281319384102E-2</c:v>
                </c:pt>
                <c:pt idx="149">
                  <c:v>8.7556281319384102E-2</c:v>
                </c:pt>
                <c:pt idx="150">
                  <c:v>8.7556281319384102E-2</c:v>
                </c:pt>
                <c:pt idx="151">
                  <c:v>8.7556281319384102E-2</c:v>
                </c:pt>
                <c:pt idx="152">
                  <c:v>8.7556281319384102E-2</c:v>
                </c:pt>
                <c:pt idx="153">
                  <c:v>8.7556281319384102E-2</c:v>
                </c:pt>
                <c:pt idx="154">
                  <c:v>8.7556281319384102E-2</c:v>
                </c:pt>
                <c:pt idx="155">
                  <c:v>8.7556281319384102E-2</c:v>
                </c:pt>
                <c:pt idx="156">
                  <c:v>8.7556281319384102E-2</c:v>
                </c:pt>
                <c:pt idx="157">
                  <c:v>8.7556281319384102E-2</c:v>
                </c:pt>
                <c:pt idx="158">
                  <c:v>8.7556281319384102E-2</c:v>
                </c:pt>
                <c:pt idx="159">
                  <c:v>8.7556281319384102E-2</c:v>
                </c:pt>
                <c:pt idx="160">
                  <c:v>8.7556281319384102E-2</c:v>
                </c:pt>
                <c:pt idx="161">
                  <c:v>8.7556281319384102E-2</c:v>
                </c:pt>
                <c:pt idx="162">
                  <c:v>8.7556281319384102E-2</c:v>
                </c:pt>
                <c:pt idx="163">
                  <c:v>8.7556281319384102E-2</c:v>
                </c:pt>
                <c:pt idx="164">
                  <c:v>8.7556281319384102E-2</c:v>
                </c:pt>
                <c:pt idx="165">
                  <c:v>8.7556281319384102E-2</c:v>
                </c:pt>
                <c:pt idx="166">
                  <c:v>8.7556281319384102E-2</c:v>
                </c:pt>
                <c:pt idx="167">
                  <c:v>8.7556281319384102E-2</c:v>
                </c:pt>
                <c:pt idx="168">
                  <c:v>8.7556281319384102E-2</c:v>
                </c:pt>
                <c:pt idx="169">
                  <c:v>8.7556281319384102E-2</c:v>
                </c:pt>
                <c:pt idx="170">
                  <c:v>8.7556281319384102E-2</c:v>
                </c:pt>
                <c:pt idx="171">
                  <c:v>8.7556281319384102E-2</c:v>
                </c:pt>
                <c:pt idx="172">
                  <c:v>8.7556281319384102E-2</c:v>
                </c:pt>
                <c:pt idx="173">
                  <c:v>8.7556281319384102E-2</c:v>
                </c:pt>
                <c:pt idx="174">
                  <c:v>8.7556281319384102E-2</c:v>
                </c:pt>
                <c:pt idx="175">
                  <c:v>8.7556281319384102E-2</c:v>
                </c:pt>
                <c:pt idx="176">
                  <c:v>8.7556281319384102E-2</c:v>
                </c:pt>
                <c:pt idx="177">
                  <c:v>8.7556281319384102E-2</c:v>
                </c:pt>
                <c:pt idx="178">
                  <c:v>8.7556281319384102E-2</c:v>
                </c:pt>
                <c:pt idx="179">
                  <c:v>8.7556281319384102E-2</c:v>
                </c:pt>
                <c:pt idx="180">
                  <c:v>8.7556281319384102E-2</c:v>
                </c:pt>
                <c:pt idx="181">
                  <c:v>8.7556281319384102E-2</c:v>
                </c:pt>
                <c:pt idx="182">
                  <c:v>8.7556281319384102E-2</c:v>
                </c:pt>
                <c:pt idx="183">
                  <c:v>8.7556281319384102E-2</c:v>
                </c:pt>
                <c:pt idx="184">
                  <c:v>8.7556281319384102E-2</c:v>
                </c:pt>
                <c:pt idx="185">
                  <c:v>8.7556281319384102E-2</c:v>
                </c:pt>
                <c:pt idx="186">
                  <c:v>8.7556281319384102E-2</c:v>
                </c:pt>
                <c:pt idx="187">
                  <c:v>8.7556281319384102E-2</c:v>
                </c:pt>
                <c:pt idx="188">
                  <c:v>8.7556281319384102E-2</c:v>
                </c:pt>
                <c:pt idx="189">
                  <c:v>8.7556281319384102E-2</c:v>
                </c:pt>
                <c:pt idx="190">
                  <c:v>8.7556281319384102E-2</c:v>
                </c:pt>
                <c:pt idx="191">
                  <c:v>8.7556281319384102E-2</c:v>
                </c:pt>
                <c:pt idx="192">
                  <c:v>8.7556281319384102E-2</c:v>
                </c:pt>
                <c:pt idx="193">
                  <c:v>8.7556281319384102E-2</c:v>
                </c:pt>
                <c:pt idx="194">
                  <c:v>8.7556281319384102E-2</c:v>
                </c:pt>
                <c:pt idx="195">
                  <c:v>8.7556281319384102E-2</c:v>
                </c:pt>
                <c:pt idx="196">
                  <c:v>8.7556281319384102E-2</c:v>
                </c:pt>
                <c:pt idx="197">
                  <c:v>8.7556281319384102E-2</c:v>
                </c:pt>
                <c:pt idx="198">
                  <c:v>8.7556281319384102E-2</c:v>
                </c:pt>
                <c:pt idx="199">
                  <c:v>8.7556281319384102E-2</c:v>
                </c:pt>
                <c:pt idx="200">
                  <c:v>8.7556281319384102E-2</c:v>
                </c:pt>
                <c:pt idx="201">
                  <c:v>8.7556281319384102E-2</c:v>
                </c:pt>
                <c:pt idx="202">
                  <c:v>8.7556281319384102E-2</c:v>
                </c:pt>
                <c:pt idx="203">
                  <c:v>8.7556281319384102E-2</c:v>
                </c:pt>
                <c:pt idx="204">
                  <c:v>8.7556281319384102E-2</c:v>
                </c:pt>
                <c:pt idx="205">
                  <c:v>8.7556281319384102E-2</c:v>
                </c:pt>
                <c:pt idx="206">
                  <c:v>8.7556281319384102E-2</c:v>
                </c:pt>
                <c:pt idx="207">
                  <c:v>8.7556281319384102E-2</c:v>
                </c:pt>
                <c:pt idx="208">
                  <c:v>8.7556281319384102E-2</c:v>
                </c:pt>
                <c:pt idx="209">
                  <c:v>8.7556281319384102E-2</c:v>
                </c:pt>
                <c:pt idx="210">
                  <c:v>8.7556281319384102E-2</c:v>
                </c:pt>
                <c:pt idx="211">
                  <c:v>8.7556281319384102E-2</c:v>
                </c:pt>
                <c:pt idx="212">
                  <c:v>8.7556281319384102E-2</c:v>
                </c:pt>
                <c:pt idx="213">
                  <c:v>8.7556281319384102E-2</c:v>
                </c:pt>
                <c:pt idx="214">
                  <c:v>8.7556281319384102E-2</c:v>
                </c:pt>
                <c:pt idx="215">
                  <c:v>8.7556281319384102E-2</c:v>
                </c:pt>
                <c:pt idx="216">
                  <c:v>8.7556281319384102E-2</c:v>
                </c:pt>
                <c:pt idx="217">
                  <c:v>8.7556281319384102E-2</c:v>
                </c:pt>
                <c:pt idx="218">
                  <c:v>8.7556281319384102E-2</c:v>
                </c:pt>
                <c:pt idx="219">
                  <c:v>8.7556281319384102E-2</c:v>
                </c:pt>
                <c:pt idx="220">
                  <c:v>8.7556281319384102E-2</c:v>
                </c:pt>
                <c:pt idx="221">
                  <c:v>8.7556281319384102E-2</c:v>
                </c:pt>
                <c:pt idx="222">
                  <c:v>8.7556281319384102E-2</c:v>
                </c:pt>
                <c:pt idx="223">
                  <c:v>8.7556281319384102E-2</c:v>
                </c:pt>
                <c:pt idx="224">
                  <c:v>8.7556281319384102E-2</c:v>
                </c:pt>
                <c:pt idx="225">
                  <c:v>8.7556281319384102E-2</c:v>
                </c:pt>
                <c:pt idx="226">
                  <c:v>8.7556281319384102E-2</c:v>
                </c:pt>
                <c:pt idx="227">
                  <c:v>8.7556281319384102E-2</c:v>
                </c:pt>
                <c:pt idx="228">
                  <c:v>8.7556281319384102E-2</c:v>
                </c:pt>
                <c:pt idx="229">
                  <c:v>8.7556281319384102E-2</c:v>
                </c:pt>
                <c:pt idx="230">
                  <c:v>8.7556281319384102E-2</c:v>
                </c:pt>
                <c:pt idx="231">
                  <c:v>8.7556281319384102E-2</c:v>
                </c:pt>
                <c:pt idx="232">
                  <c:v>8.7556281319384102E-2</c:v>
                </c:pt>
                <c:pt idx="233">
                  <c:v>8.7556281319384102E-2</c:v>
                </c:pt>
                <c:pt idx="234">
                  <c:v>8.7556281319384102E-2</c:v>
                </c:pt>
                <c:pt idx="235">
                  <c:v>8.7556281319384102E-2</c:v>
                </c:pt>
                <c:pt idx="236">
                  <c:v>8.7556281319384102E-2</c:v>
                </c:pt>
                <c:pt idx="237">
                  <c:v>8.7556281319384102E-2</c:v>
                </c:pt>
                <c:pt idx="238">
                  <c:v>8.7556281319384102E-2</c:v>
                </c:pt>
                <c:pt idx="239">
                  <c:v>8.7556281319384102E-2</c:v>
                </c:pt>
                <c:pt idx="240">
                  <c:v>8.7556281319384102E-2</c:v>
                </c:pt>
                <c:pt idx="241">
                  <c:v>8.7556281319384102E-2</c:v>
                </c:pt>
                <c:pt idx="242">
                  <c:v>8.7556281319384102E-2</c:v>
                </c:pt>
                <c:pt idx="243">
                  <c:v>8.7556281319384102E-2</c:v>
                </c:pt>
                <c:pt idx="244">
                  <c:v>8.7556281319384102E-2</c:v>
                </c:pt>
                <c:pt idx="245">
                  <c:v>8.7556281319384102E-2</c:v>
                </c:pt>
                <c:pt idx="246">
                  <c:v>8.7556281319384102E-2</c:v>
                </c:pt>
                <c:pt idx="247">
                  <c:v>8.7556281319384102E-2</c:v>
                </c:pt>
                <c:pt idx="248">
                  <c:v>8.7556281319384102E-2</c:v>
                </c:pt>
                <c:pt idx="249">
                  <c:v>8.7556281319384102E-2</c:v>
                </c:pt>
                <c:pt idx="250">
                  <c:v>8.7556281319384102E-2</c:v>
                </c:pt>
                <c:pt idx="251">
                  <c:v>8.7556281319384102E-2</c:v>
                </c:pt>
                <c:pt idx="252">
                  <c:v>8.7556281319384102E-2</c:v>
                </c:pt>
                <c:pt idx="253">
                  <c:v>8.7556281319384102E-2</c:v>
                </c:pt>
                <c:pt idx="254">
                  <c:v>8.7556281319384102E-2</c:v>
                </c:pt>
                <c:pt idx="255">
                  <c:v>8.7556281319384102E-2</c:v>
                </c:pt>
                <c:pt idx="256">
                  <c:v>8.7556281319384102E-2</c:v>
                </c:pt>
                <c:pt idx="257">
                  <c:v>8.7556281319384102E-2</c:v>
                </c:pt>
                <c:pt idx="258">
                  <c:v>8.7556281319384102E-2</c:v>
                </c:pt>
                <c:pt idx="259">
                  <c:v>8.7556281319384102E-2</c:v>
                </c:pt>
                <c:pt idx="260">
                  <c:v>8.7556281319384102E-2</c:v>
                </c:pt>
                <c:pt idx="261">
                  <c:v>8.7556281319384102E-2</c:v>
                </c:pt>
                <c:pt idx="262">
                  <c:v>8.7556281319384102E-2</c:v>
                </c:pt>
                <c:pt idx="263">
                  <c:v>8.7556281319384102E-2</c:v>
                </c:pt>
                <c:pt idx="264">
                  <c:v>8.7556281319384102E-2</c:v>
                </c:pt>
                <c:pt idx="265">
                  <c:v>8.7556281319384102E-2</c:v>
                </c:pt>
                <c:pt idx="266">
                  <c:v>8.7556281319384102E-2</c:v>
                </c:pt>
                <c:pt idx="267">
                  <c:v>8.7556281319384102E-2</c:v>
                </c:pt>
                <c:pt idx="268">
                  <c:v>8.7556281319384102E-2</c:v>
                </c:pt>
                <c:pt idx="269">
                  <c:v>8.7556281319384102E-2</c:v>
                </c:pt>
                <c:pt idx="270">
                  <c:v>8.7556281319384102E-2</c:v>
                </c:pt>
                <c:pt idx="271">
                  <c:v>8.7556281319384102E-2</c:v>
                </c:pt>
                <c:pt idx="272">
                  <c:v>8.7556281319384102E-2</c:v>
                </c:pt>
                <c:pt idx="273">
                  <c:v>8.7556281319384102E-2</c:v>
                </c:pt>
                <c:pt idx="274">
                  <c:v>8.7556281319384102E-2</c:v>
                </c:pt>
                <c:pt idx="275">
                  <c:v>8.7556281319384102E-2</c:v>
                </c:pt>
                <c:pt idx="276">
                  <c:v>8.7556281319384102E-2</c:v>
                </c:pt>
                <c:pt idx="277">
                  <c:v>8.7556281319384102E-2</c:v>
                </c:pt>
                <c:pt idx="278">
                  <c:v>8.7556281319384102E-2</c:v>
                </c:pt>
                <c:pt idx="279">
                  <c:v>8.7556281319384102E-2</c:v>
                </c:pt>
                <c:pt idx="280">
                  <c:v>8.7556281319384102E-2</c:v>
                </c:pt>
                <c:pt idx="281">
                  <c:v>8.7556281319384102E-2</c:v>
                </c:pt>
                <c:pt idx="282">
                  <c:v>8.7556281319384102E-2</c:v>
                </c:pt>
                <c:pt idx="283">
                  <c:v>8.7556281319384102E-2</c:v>
                </c:pt>
                <c:pt idx="284">
                  <c:v>8.7556281319384102E-2</c:v>
                </c:pt>
                <c:pt idx="285">
                  <c:v>8.7556281319384102E-2</c:v>
                </c:pt>
                <c:pt idx="286">
                  <c:v>8.7556281319384102E-2</c:v>
                </c:pt>
                <c:pt idx="287">
                  <c:v>8.7556281319384102E-2</c:v>
                </c:pt>
                <c:pt idx="288">
                  <c:v>8.7556281319384102E-2</c:v>
                </c:pt>
                <c:pt idx="289">
                  <c:v>8.7556281319384102E-2</c:v>
                </c:pt>
                <c:pt idx="290">
                  <c:v>8.7556281319384102E-2</c:v>
                </c:pt>
                <c:pt idx="291">
                  <c:v>8.7556281319384102E-2</c:v>
                </c:pt>
                <c:pt idx="292">
                  <c:v>8.7556281319384102E-2</c:v>
                </c:pt>
                <c:pt idx="293">
                  <c:v>8.7556281319384102E-2</c:v>
                </c:pt>
                <c:pt idx="294">
                  <c:v>8.7556281319384102E-2</c:v>
                </c:pt>
                <c:pt idx="295">
                  <c:v>8.7556281319384102E-2</c:v>
                </c:pt>
                <c:pt idx="296">
                  <c:v>8.7556281319384102E-2</c:v>
                </c:pt>
                <c:pt idx="297">
                  <c:v>8.7556281319384102E-2</c:v>
                </c:pt>
                <c:pt idx="298">
                  <c:v>8.7556281319384102E-2</c:v>
                </c:pt>
                <c:pt idx="299">
                  <c:v>8.7556281319384102E-2</c:v>
                </c:pt>
                <c:pt idx="300">
                  <c:v>8.7556281319384102E-2</c:v>
                </c:pt>
                <c:pt idx="301">
                  <c:v>8.7556281319384102E-2</c:v>
                </c:pt>
                <c:pt idx="302">
                  <c:v>8.7556281319384102E-2</c:v>
                </c:pt>
                <c:pt idx="303">
                  <c:v>8.7556281319384102E-2</c:v>
                </c:pt>
                <c:pt idx="304">
                  <c:v>8.7556281319384102E-2</c:v>
                </c:pt>
                <c:pt idx="305">
                  <c:v>8.7556281319384102E-2</c:v>
                </c:pt>
                <c:pt idx="306">
                  <c:v>8.7556281319384102E-2</c:v>
                </c:pt>
                <c:pt idx="307">
                  <c:v>8.7556281319384102E-2</c:v>
                </c:pt>
                <c:pt idx="308">
                  <c:v>8.7556281319384102E-2</c:v>
                </c:pt>
                <c:pt idx="309">
                  <c:v>8.7556281319384102E-2</c:v>
                </c:pt>
                <c:pt idx="310">
                  <c:v>8.7556281319384102E-2</c:v>
                </c:pt>
                <c:pt idx="311">
                  <c:v>8.7556281319384102E-2</c:v>
                </c:pt>
                <c:pt idx="312">
                  <c:v>8.7556281319384102E-2</c:v>
                </c:pt>
                <c:pt idx="313">
                  <c:v>8.7556281319384102E-2</c:v>
                </c:pt>
                <c:pt idx="314">
                  <c:v>8.7556281319384102E-2</c:v>
                </c:pt>
                <c:pt idx="315">
                  <c:v>8.7556281319384102E-2</c:v>
                </c:pt>
                <c:pt idx="316">
                  <c:v>8.7556281319384102E-2</c:v>
                </c:pt>
                <c:pt idx="317">
                  <c:v>8.7556281319384102E-2</c:v>
                </c:pt>
                <c:pt idx="318">
                  <c:v>8.7556281319384102E-2</c:v>
                </c:pt>
                <c:pt idx="319">
                  <c:v>8.7556281319384102E-2</c:v>
                </c:pt>
                <c:pt idx="320">
                  <c:v>8.7556281319384102E-2</c:v>
                </c:pt>
                <c:pt idx="321">
                  <c:v>8.7556281319384102E-2</c:v>
                </c:pt>
                <c:pt idx="322">
                  <c:v>8.7556281319384102E-2</c:v>
                </c:pt>
                <c:pt idx="323">
                  <c:v>8.7556281319384102E-2</c:v>
                </c:pt>
                <c:pt idx="324">
                  <c:v>8.7556281319384102E-2</c:v>
                </c:pt>
                <c:pt idx="325">
                  <c:v>8.7556281319384102E-2</c:v>
                </c:pt>
                <c:pt idx="326">
                  <c:v>8.7556281319384102E-2</c:v>
                </c:pt>
                <c:pt idx="327">
                  <c:v>8.7556281319384102E-2</c:v>
                </c:pt>
                <c:pt idx="328">
                  <c:v>8.7556281319384102E-2</c:v>
                </c:pt>
                <c:pt idx="329">
                  <c:v>8.7556281319384102E-2</c:v>
                </c:pt>
                <c:pt idx="330">
                  <c:v>8.7556281319384102E-2</c:v>
                </c:pt>
                <c:pt idx="331">
                  <c:v>8.7556281319384102E-2</c:v>
                </c:pt>
                <c:pt idx="332">
                  <c:v>8.7556281319384102E-2</c:v>
                </c:pt>
                <c:pt idx="333">
                  <c:v>8.7556281319384102E-2</c:v>
                </c:pt>
                <c:pt idx="334">
                  <c:v>8.7556281319384102E-2</c:v>
                </c:pt>
                <c:pt idx="335">
                  <c:v>8.7556281319384102E-2</c:v>
                </c:pt>
                <c:pt idx="336">
                  <c:v>8.7556281319384102E-2</c:v>
                </c:pt>
                <c:pt idx="337">
                  <c:v>8.7556281319384102E-2</c:v>
                </c:pt>
                <c:pt idx="338">
                  <c:v>8.7556281319384102E-2</c:v>
                </c:pt>
                <c:pt idx="339">
                  <c:v>8.7556281319384102E-2</c:v>
                </c:pt>
                <c:pt idx="340">
                  <c:v>8.7556281319384102E-2</c:v>
                </c:pt>
                <c:pt idx="341">
                  <c:v>8.7556281319384102E-2</c:v>
                </c:pt>
                <c:pt idx="342">
                  <c:v>8.7556281319384102E-2</c:v>
                </c:pt>
                <c:pt idx="343">
                  <c:v>8.7556281319384102E-2</c:v>
                </c:pt>
                <c:pt idx="344">
                  <c:v>8.7556281319384102E-2</c:v>
                </c:pt>
                <c:pt idx="345">
                  <c:v>8.7556281319384102E-2</c:v>
                </c:pt>
                <c:pt idx="346">
                  <c:v>8.7556281319384102E-2</c:v>
                </c:pt>
                <c:pt idx="347">
                  <c:v>8.7556281319384102E-2</c:v>
                </c:pt>
                <c:pt idx="348">
                  <c:v>8.7556281319384102E-2</c:v>
                </c:pt>
                <c:pt idx="349">
                  <c:v>8.7556281319384102E-2</c:v>
                </c:pt>
                <c:pt idx="350">
                  <c:v>8.7556281319384102E-2</c:v>
                </c:pt>
                <c:pt idx="351">
                  <c:v>8.7556281319384102E-2</c:v>
                </c:pt>
                <c:pt idx="352">
                  <c:v>8.7556281319384102E-2</c:v>
                </c:pt>
                <c:pt idx="353">
                  <c:v>8.7556281319384102E-2</c:v>
                </c:pt>
                <c:pt idx="354">
                  <c:v>8.7556281319384102E-2</c:v>
                </c:pt>
                <c:pt idx="355">
                  <c:v>8.7556281319384102E-2</c:v>
                </c:pt>
                <c:pt idx="356">
                  <c:v>8.7556281319384102E-2</c:v>
                </c:pt>
                <c:pt idx="357">
                  <c:v>8.7556281319384102E-2</c:v>
                </c:pt>
                <c:pt idx="358">
                  <c:v>8.7556281319384102E-2</c:v>
                </c:pt>
                <c:pt idx="359">
                  <c:v>8.7556281319384102E-2</c:v>
                </c:pt>
                <c:pt idx="360">
                  <c:v>8.7556281319384102E-2</c:v>
                </c:pt>
                <c:pt idx="361">
                  <c:v>8.7556281319384102E-2</c:v>
                </c:pt>
                <c:pt idx="362">
                  <c:v>8.7556281319384102E-2</c:v>
                </c:pt>
                <c:pt idx="363">
                  <c:v>8.7556281319384102E-2</c:v>
                </c:pt>
                <c:pt idx="364">
                  <c:v>8.7556281319384102E-2</c:v>
                </c:pt>
                <c:pt idx="365">
                  <c:v>8.7556281319384102E-2</c:v>
                </c:pt>
                <c:pt idx="366">
                  <c:v>8.7556281319384102E-2</c:v>
                </c:pt>
                <c:pt idx="367">
                  <c:v>8.7556281319384102E-2</c:v>
                </c:pt>
                <c:pt idx="368">
                  <c:v>8.7556281319384102E-2</c:v>
                </c:pt>
                <c:pt idx="369">
                  <c:v>8.7556281319384102E-2</c:v>
                </c:pt>
                <c:pt idx="370">
                  <c:v>8.7556281319384102E-2</c:v>
                </c:pt>
                <c:pt idx="371">
                  <c:v>8.7556281319384102E-2</c:v>
                </c:pt>
                <c:pt idx="372">
                  <c:v>8.7556281319384102E-2</c:v>
                </c:pt>
                <c:pt idx="373">
                  <c:v>8.7556281319384102E-2</c:v>
                </c:pt>
                <c:pt idx="374">
                  <c:v>8.7556281319384102E-2</c:v>
                </c:pt>
                <c:pt idx="375">
                  <c:v>8.7556281319384102E-2</c:v>
                </c:pt>
                <c:pt idx="376">
                  <c:v>8.7556281319384102E-2</c:v>
                </c:pt>
                <c:pt idx="377">
                  <c:v>8.7556281319384102E-2</c:v>
                </c:pt>
                <c:pt idx="378">
                  <c:v>8.7556281319384102E-2</c:v>
                </c:pt>
                <c:pt idx="379">
                  <c:v>8.7556281319384102E-2</c:v>
                </c:pt>
                <c:pt idx="380">
                  <c:v>8.7556281319384102E-2</c:v>
                </c:pt>
                <c:pt idx="381">
                  <c:v>8.7556281319384102E-2</c:v>
                </c:pt>
                <c:pt idx="382">
                  <c:v>8.7556281319384102E-2</c:v>
                </c:pt>
                <c:pt idx="383">
                  <c:v>8.7556281319384102E-2</c:v>
                </c:pt>
                <c:pt idx="384">
                  <c:v>8.7556281319384102E-2</c:v>
                </c:pt>
                <c:pt idx="385">
                  <c:v>8.7556281319384102E-2</c:v>
                </c:pt>
                <c:pt idx="386">
                  <c:v>8.7556281319384102E-2</c:v>
                </c:pt>
                <c:pt idx="387">
                  <c:v>8.7556281319384102E-2</c:v>
                </c:pt>
                <c:pt idx="388">
                  <c:v>8.7556281319384102E-2</c:v>
                </c:pt>
                <c:pt idx="389">
                  <c:v>8.7556281319384102E-2</c:v>
                </c:pt>
                <c:pt idx="390">
                  <c:v>8.7556281319384102E-2</c:v>
                </c:pt>
                <c:pt idx="391">
                  <c:v>8.7556281319384102E-2</c:v>
                </c:pt>
                <c:pt idx="392">
                  <c:v>8.7556281319384102E-2</c:v>
                </c:pt>
                <c:pt idx="393">
                  <c:v>8.7556281319384102E-2</c:v>
                </c:pt>
                <c:pt idx="394">
                  <c:v>8.7556281319384102E-2</c:v>
                </c:pt>
                <c:pt idx="395">
                  <c:v>8.7556281319384102E-2</c:v>
                </c:pt>
                <c:pt idx="396">
                  <c:v>8.7556281319384102E-2</c:v>
                </c:pt>
                <c:pt idx="397">
                  <c:v>8.7556281319384102E-2</c:v>
                </c:pt>
                <c:pt idx="398">
                  <c:v>8.7556281319384102E-2</c:v>
                </c:pt>
                <c:pt idx="399">
                  <c:v>8.7556281319384102E-2</c:v>
                </c:pt>
                <c:pt idx="400">
                  <c:v>8.7556281319384102E-2</c:v>
                </c:pt>
                <c:pt idx="401">
                  <c:v>8.7556281319384102E-2</c:v>
                </c:pt>
                <c:pt idx="402">
                  <c:v>8.7556281319384102E-2</c:v>
                </c:pt>
                <c:pt idx="403">
                  <c:v>8.7556281319384102E-2</c:v>
                </c:pt>
                <c:pt idx="404">
                  <c:v>8.7556281319384102E-2</c:v>
                </c:pt>
                <c:pt idx="405">
                  <c:v>8.7556281319384102E-2</c:v>
                </c:pt>
                <c:pt idx="406">
                  <c:v>8.7556281319384102E-2</c:v>
                </c:pt>
                <c:pt idx="407">
                  <c:v>8.7556281319384102E-2</c:v>
                </c:pt>
                <c:pt idx="408">
                  <c:v>8.7556281319384102E-2</c:v>
                </c:pt>
                <c:pt idx="409">
                  <c:v>8.7556281319384102E-2</c:v>
                </c:pt>
                <c:pt idx="410">
                  <c:v>8.7556281319384102E-2</c:v>
                </c:pt>
                <c:pt idx="411">
                  <c:v>8.7556281319384102E-2</c:v>
                </c:pt>
                <c:pt idx="412">
                  <c:v>8.7556281319384102E-2</c:v>
                </c:pt>
                <c:pt idx="413">
                  <c:v>8.7556281319384102E-2</c:v>
                </c:pt>
                <c:pt idx="414">
                  <c:v>8.7556281319384102E-2</c:v>
                </c:pt>
                <c:pt idx="415">
                  <c:v>8.7556281319384102E-2</c:v>
                </c:pt>
                <c:pt idx="416">
                  <c:v>8.7556281319384102E-2</c:v>
                </c:pt>
                <c:pt idx="417">
                  <c:v>8.7556281319384102E-2</c:v>
                </c:pt>
                <c:pt idx="418">
                  <c:v>8.7556281319384102E-2</c:v>
                </c:pt>
                <c:pt idx="419">
                  <c:v>8.7556281319384102E-2</c:v>
                </c:pt>
                <c:pt idx="420">
                  <c:v>8.7556281319384102E-2</c:v>
                </c:pt>
                <c:pt idx="421">
                  <c:v>8.7556281319384102E-2</c:v>
                </c:pt>
                <c:pt idx="422">
                  <c:v>8.7556281319384102E-2</c:v>
                </c:pt>
                <c:pt idx="423">
                  <c:v>8.7556281319384102E-2</c:v>
                </c:pt>
                <c:pt idx="424">
                  <c:v>8.7556281319384102E-2</c:v>
                </c:pt>
                <c:pt idx="425">
                  <c:v>8.7556281319384102E-2</c:v>
                </c:pt>
                <c:pt idx="426">
                  <c:v>8.7556281319384102E-2</c:v>
                </c:pt>
                <c:pt idx="427">
                  <c:v>8.7556281319384102E-2</c:v>
                </c:pt>
                <c:pt idx="428">
                  <c:v>8.7556281319384102E-2</c:v>
                </c:pt>
                <c:pt idx="429">
                  <c:v>8.7556281319384102E-2</c:v>
                </c:pt>
                <c:pt idx="430">
                  <c:v>8.7556281319384102E-2</c:v>
                </c:pt>
                <c:pt idx="431">
                  <c:v>8.7556281319384102E-2</c:v>
                </c:pt>
                <c:pt idx="432">
                  <c:v>8.7556281319384102E-2</c:v>
                </c:pt>
                <c:pt idx="433">
                  <c:v>8.7556281319384102E-2</c:v>
                </c:pt>
                <c:pt idx="434">
                  <c:v>8.7556281319384102E-2</c:v>
                </c:pt>
                <c:pt idx="435">
                  <c:v>8.7556281319384102E-2</c:v>
                </c:pt>
                <c:pt idx="436">
                  <c:v>8.7556281319384102E-2</c:v>
                </c:pt>
                <c:pt idx="437">
                  <c:v>8.7556281319384102E-2</c:v>
                </c:pt>
                <c:pt idx="438">
                  <c:v>8.7556281319384102E-2</c:v>
                </c:pt>
                <c:pt idx="439">
                  <c:v>8.7556281319384102E-2</c:v>
                </c:pt>
                <c:pt idx="440">
                  <c:v>8.7556281319384102E-2</c:v>
                </c:pt>
                <c:pt idx="441">
                  <c:v>8.7556281319384102E-2</c:v>
                </c:pt>
                <c:pt idx="442">
                  <c:v>8.7556281319384102E-2</c:v>
                </c:pt>
                <c:pt idx="443">
                  <c:v>8.7556281319384102E-2</c:v>
                </c:pt>
                <c:pt idx="444">
                  <c:v>8.7556281319384102E-2</c:v>
                </c:pt>
                <c:pt idx="445">
                  <c:v>8.7556281319384102E-2</c:v>
                </c:pt>
                <c:pt idx="446">
                  <c:v>8.7556281319384102E-2</c:v>
                </c:pt>
                <c:pt idx="447">
                  <c:v>8.7556281319384102E-2</c:v>
                </c:pt>
                <c:pt idx="448">
                  <c:v>8.7556281319384102E-2</c:v>
                </c:pt>
                <c:pt idx="449">
                  <c:v>8.7556281319384102E-2</c:v>
                </c:pt>
                <c:pt idx="450">
                  <c:v>8.7556281319384102E-2</c:v>
                </c:pt>
                <c:pt idx="451">
                  <c:v>8.7556281319384102E-2</c:v>
                </c:pt>
                <c:pt idx="452">
                  <c:v>8.7556281319384102E-2</c:v>
                </c:pt>
                <c:pt idx="453">
                  <c:v>8.7556281319384102E-2</c:v>
                </c:pt>
                <c:pt idx="454">
                  <c:v>8.7556281319384102E-2</c:v>
                </c:pt>
                <c:pt idx="455">
                  <c:v>8.7556281319384102E-2</c:v>
                </c:pt>
                <c:pt idx="456">
                  <c:v>8.7556281319384102E-2</c:v>
                </c:pt>
                <c:pt idx="457">
                  <c:v>8.7556281319384102E-2</c:v>
                </c:pt>
                <c:pt idx="458">
                  <c:v>8.7556281319384102E-2</c:v>
                </c:pt>
                <c:pt idx="459">
                  <c:v>8.7556281319384102E-2</c:v>
                </c:pt>
                <c:pt idx="460">
                  <c:v>8.7556281319384102E-2</c:v>
                </c:pt>
                <c:pt idx="461">
                  <c:v>8.7556281319384102E-2</c:v>
                </c:pt>
                <c:pt idx="462">
                  <c:v>8.7556281319384102E-2</c:v>
                </c:pt>
                <c:pt idx="463">
                  <c:v>8.7556281319384102E-2</c:v>
                </c:pt>
                <c:pt idx="464">
                  <c:v>8.7556281319384102E-2</c:v>
                </c:pt>
                <c:pt idx="465">
                  <c:v>8.7556281319384102E-2</c:v>
                </c:pt>
                <c:pt idx="466">
                  <c:v>8.7556281319384102E-2</c:v>
                </c:pt>
                <c:pt idx="467">
                  <c:v>8.7556281319384102E-2</c:v>
                </c:pt>
                <c:pt idx="468">
                  <c:v>8.7556281319384102E-2</c:v>
                </c:pt>
                <c:pt idx="469">
                  <c:v>8.7556281319384102E-2</c:v>
                </c:pt>
                <c:pt idx="470">
                  <c:v>8.7556281319384102E-2</c:v>
                </c:pt>
                <c:pt idx="471">
                  <c:v>8.7556281319384102E-2</c:v>
                </c:pt>
                <c:pt idx="472">
                  <c:v>8.7556281319384102E-2</c:v>
                </c:pt>
                <c:pt idx="473">
                  <c:v>8.7556281319384102E-2</c:v>
                </c:pt>
                <c:pt idx="474">
                  <c:v>8.7556281319384102E-2</c:v>
                </c:pt>
                <c:pt idx="475">
                  <c:v>8.7556281319384102E-2</c:v>
                </c:pt>
                <c:pt idx="476">
                  <c:v>8.7556281319384102E-2</c:v>
                </c:pt>
                <c:pt idx="477">
                  <c:v>8.7556281319384102E-2</c:v>
                </c:pt>
                <c:pt idx="478">
                  <c:v>8.7556281319384102E-2</c:v>
                </c:pt>
                <c:pt idx="479">
                  <c:v>8.7556281319384102E-2</c:v>
                </c:pt>
                <c:pt idx="480">
                  <c:v>8.7556281319384102E-2</c:v>
                </c:pt>
                <c:pt idx="481">
                  <c:v>8.7556281319384102E-2</c:v>
                </c:pt>
                <c:pt idx="482">
                  <c:v>8.7556281319384102E-2</c:v>
                </c:pt>
                <c:pt idx="483">
                  <c:v>8.7556281319384102E-2</c:v>
                </c:pt>
                <c:pt idx="484">
                  <c:v>8.7556281319384102E-2</c:v>
                </c:pt>
                <c:pt idx="485">
                  <c:v>8.7556281319384102E-2</c:v>
                </c:pt>
                <c:pt idx="486">
                  <c:v>8.7556281319384102E-2</c:v>
                </c:pt>
                <c:pt idx="487">
                  <c:v>8.7556281319384102E-2</c:v>
                </c:pt>
                <c:pt idx="488">
                  <c:v>8.7556281319384102E-2</c:v>
                </c:pt>
                <c:pt idx="489">
                  <c:v>8.7556281319384102E-2</c:v>
                </c:pt>
                <c:pt idx="490">
                  <c:v>8.7556281319384102E-2</c:v>
                </c:pt>
                <c:pt idx="491">
                  <c:v>8.7556281319384102E-2</c:v>
                </c:pt>
                <c:pt idx="492">
                  <c:v>8.7556281319384102E-2</c:v>
                </c:pt>
                <c:pt idx="493">
                  <c:v>8.7556281319384102E-2</c:v>
                </c:pt>
                <c:pt idx="494">
                  <c:v>8.7556281319384102E-2</c:v>
                </c:pt>
                <c:pt idx="495">
                  <c:v>8.7556281319384102E-2</c:v>
                </c:pt>
                <c:pt idx="496">
                  <c:v>8.7556281319384102E-2</c:v>
                </c:pt>
                <c:pt idx="497">
                  <c:v>8.7556281319384102E-2</c:v>
                </c:pt>
                <c:pt idx="498">
                  <c:v>8.7556281319384102E-2</c:v>
                </c:pt>
                <c:pt idx="499">
                  <c:v>8.7556281319384102E-2</c:v>
                </c:pt>
                <c:pt idx="500">
                  <c:v>8.7556281319384102E-2</c:v>
                </c:pt>
                <c:pt idx="501">
                  <c:v>8.7556281319384102E-2</c:v>
                </c:pt>
                <c:pt idx="502">
                  <c:v>8.7556281319384102E-2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80-6A4A-A3A7-8FC4D28AA457}"/>
            </c:ext>
          </c:extLst>
        </c:ser>
        <c:ser>
          <c:idx val="2"/>
          <c:order val="2"/>
          <c:tx>
            <c:strRef>
              <c:f>parameters!$AT$24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parameters!$AQ$28:$AQ$542</c:f>
              <c:numCache>
                <c:formatCode>m/d/yy</c:formatCode>
                <c:ptCount val="515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parameters!$AT$25:$AT$539</c:f>
              <c:numCache>
                <c:formatCode>General</c:formatCode>
                <c:ptCount val="515"/>
                <c:pt idx="2">
                  <c:v>0</c:v>
                </c:pt>
                <c:pt idx="3">
                  <c:v>-8.7556281319384102E-2</c:v>
                </c:pt>
                <c:pt idx="4">
                  <c:v>-8.7556281319384102E-2</c:v>
                </c:pt>
                <c:pt idx="5">
                  <c:v>-8.7556281319384102E-2</c:v>
                </c:pt>
                <c:pt idx="6">
                  <c:v>-8.7556281319384102E-2</c:v>
                </c:pt>
                <c:pt idx="7">
                  <c:v>-8.7556281319384102E-2</c:v>
                </c:pt>
                <c:pt idx="8">
                  <c:v>-8.7556281319384102E-2</c:v>
                </c:pt>
                <c:pt idx="9">
                  <c:v>-8.7556281319384102E-2</c:v>
                </c:pt>
                <c:pt idx="10">
                  <c:v>-8.7556281319384102E-2</c:v>
                </c:pt>
                <c:pt idx="11">
                  <c:v>-8.7556281319384102E-2</c:v>
                </c:pt>
                <c:pt idx="12">
                  <c:v>-8.7556281319384102E-2</c:v>
                </c:pt>
                <c:pt idx="13">
                  <c:v>-8.7556281319384102E-2</c:v>
                </c:pt>
                <c:pt idx="14">
                  <c:v>-8.7556281319384102E-2</c:v>
                </c:pt>
                <c:pt idx="15">
                  <c:v>-8.7556281319384102E-2</c:v>
                </c:pt>
                <c:pt idx="16">
                  <c:v>-8.7556281319384102E-2</c:v>
                </c:pt>
                <c:pt idx="17">
                  <c:v>-8.7556281319384102E-2</c:v>
                </c:pt>
                <c:pt idx="18">
                  <c:v>-8.7556281319384102E-2</c:v>
                </c:pt>
                <c:pt idx="19">
                  <c:v>-8.7556281319384102E-2</c:v>
                </c:pt>
                <c:pt idx="20">
                  <c:v>-8.7556281319384102E-2</c:v>
                </c:pt>
                <c:pt idx="21">
                  <c:v>-8.7556281319384102E-2</c:v>
                </c:pt>
                <c:pt idx="22">
                  <c:v>-8.7556281319384102E-2</c:v>
                </c:pt>
                <c:pt idx="23">
                  <c:v>-8.7556281319384102E-2</c:v>
                </c:pt>
                <c:pt idx="24">
                  <c:v>-8.7556281319384102E-2</c:v>
                </c:pt>
                <c:pt idx="25">
                  <c:v>-8.7556281319384102E-2</c:v>
                </c:pt>
                <c:pt idx="26">
                  <c:v>-8.7556281319384102E-2</c:v>
                </c:pt>
                <c:pt idx="27">
                  <c:v>-8.7556281319384102E-2</c:v>
                </c:pt>
                <c:pt idx="28">
                  <c:v>-8.7556281319384102E-2</c:v>
                </c:pt>
                <c:pt idx="29">
                  <c:v>-8.7556281319384102E-2</c:v>
                </c:pt>
                <c:pt idx="30">
                  <c:v>-8.7556281319384102E-2</c:v>
                </c:pt>
                <c:pt idx="31">
                  <c:v>-8.7556281319384102E-2</c:v>
                </c:pt>
                <c:pt idx="32">
                  <c:v>-8.7556281319384102E-2</c:v>
                </c:pt>
                <c:pt idx="33">
                  <c:v>-8.7556281319384102E-2</c:v>
                </c:pt>
                <c:pt idx="34">
                  <c:v>-8.7556281319384102E-2</c:v>
                </c:pt>
                <c:pt idx="35">
                  <c:v>-8.7556281319384102E-2</c:v>
                </c:pt>
                <c:pt idx="36">
                  <c:v>-8.7556281319384102E-2</c:v>
                </c:pt>
                <c:pt idx="37">
                  <c:v>-8.7556281319384102E-2</c:v>
                </c:pt>
                <c:pt idx="38">
                  <c:v>-8.7556281319384102E-2</c:v>
                </c:pt>
                <c:pt idx="39">
                  <c:v>-8.7556281319384102E-2</c:v>
                </c:pt>
                <c:pt idx="40">
                  <c:v>-8.7556281319384102E-2</c:v>
                </c:pt>
                <c:pt idx="41">
                  <c:v>-8.7556281319384102E-2</c:v>
                </c:pt>
                <c:pt idx="42">
                  <c:v>-8.7556281319384102E-2</c:v>
                </c:pt>
                <c:pt idx="43">
                  <c:v>-8.7556281319384102E-2</c:v>
                </c:pt>
                <c:pt idx="44">
                  <c:v>-8.7556281319384102E-2</c:v>
                </c:pt>
                <c:pt idx="45">
                  <c:v>-8.7556281319384102E-2</c:v>
                </c:pt>
                <c:pt idx="46">
                  <c:v>-8.7556281319384102E-2</c:v>
                </c:pt>
                <c:pt idx="47">
                  <c:v>-8.7556281319384102E-2</c:v>
                </c:pt>
                <c:pt idx="48">
                  <c:v>-8.7556281319384102E-2</c:v>
                </c:pt>
                <c:pt idx="49">
                  <c:v>-8.7556281319384102E-2</c:v>
                </c:pt>
                <c:pt idx="50">
                  <c:v>-8.7556281319384102E-2</c:v>
                </c:pt>
                <c:pt idx="51">
                  <c:v>-8.7556281319384102E-2</c:v>
                </c:pt>
                <c:pt idx="52">
                  <c:v>-8.7556281319384102E-2</c:v>
                </c:pt>
                <c:pt idx="53">
                  <c:v>-8.7556281319384102E-2</c:v>
                </c:pt>
                <c:pt idx="54">
                  <c:v>-8.7556281319384102E-2</c:v>
                </c:pt>
                <c:pt idx="55">
                  <c:v>-8.7556281319384102E-2</c:v>
                </c:pt>
                <c:pt idx="56">
                  <c:v>-8.7556281319384102E-2</c:v>
                </c:pt>
                <c:pt idx="57">
                  <c:v>-8.7556281319384102E-2</c:v>
                </c:pt>
                <c:pt idx="58">
                  <c:v>-8.7556281319384102E-2</c:v>
                </c:pt>
                <c:pt idx="59">
                  <c:v>-8.7556281319384102E-2</c:v>
                </c:pt>
                <c:pt idx="60">
                  <c:v>-8.7556281319384102E-2</c:v>
                </c:pt>
                <c:pt idx="61">
                  <c:v>-8.7556281319384102E-2</c:v>
                </c:pt>
                <c:pt idx="62">
                  <c:v>-8.7556281319384102E-2</c:v>
                </c:pt>
                <c:pt idx="63">
                  <c:v>-8.7556281319384102E-2</c:v>
                </c:pt>
                <c:pt idx="64">
                  <c:v>-8.7556281319384102E-2</c:v>
                </c:pt>
                <c:pt idx="65">
                  <c:v>-8.7556281319384102E-2</c:v>
                </c:pt>
                <c:pt idx="66">
                  <c:v>-8.7556281319384102E-2</c:v>
                </c:pt>
                <c:pt idx="67">
                  <c:v>-8.7556281319384102E-2</c:v>
                </c:pt>
                <c:pt idx="68">
                  <c:v>-8.7556281319384102E-2</c:v>
                </c:pt>
                <c:pt idx="69">
                  <c:v>-8.7556281319384102E-2</c:v>
                </c:pt>
                <c:pt idx="70">
                  <c:v>-8.7556281319384102E-2</c:v>
                </c:pt>
                <c:pt idx="71">
                  <c:v>-8.7556281319384102E-2</c:v>
                </c:pt>
                <c:pt idx="72">
                  <c:v>-8.7556281319384102E-2</c:v>
                </c:pt>
                <c:pt idx="73">
                  <c:v>-8.7556281319384102E-2</c:v>
                </c:pt>
                <c:pt idx="74">
                  <c:v>-8.7556281319384102E-2</c:v>
                </c:pt>
                <c:pt idx="75">
                  <c:v>-8.7556281319384102E-2</c:v>
                </c:pt>
                <c:pt idx="76">
                  <c:v>-8.7556281319384102E-2</c:v>
                </c:pt>
                <c:pt idx="77">
                  <c:v>-8.7556281319384102E-2</c:v>
                </c:pt>
                <c:pt idx="78">
                  <c:v>-8.7556281319384102E-2</c:v>
                </c:pt>
                <c:pt idx="79">
                  <c:v>-8.7556281319384102E-2</c:v>
                </c:pt>
                <c:pt idx="80">
                  <c:v>-8.7556281319384102E-2</c:v>
                </c:pt>
                <c:pt idx="81">
                  <c:v>-8.7556281319384102E-2</c:v>
                </c:pt>
                <c:pt idx="82">
                  <c:v>-8.7556281319384102E-2</c:v>
                </c:pt>
                <c:pt idx="83">
                  <c:v>-8.7556281319384102E-2</c:v>
                </c:pt>
                <c:pt idx="84">
                  <c:v>-8.7556281319384102E-2</c:v>
                </c:pt>
                <c:pt idx="85">
                  <c:v>-8.7556281319384102E-2</c:v>
                </c:pt>
                <c:pt idx="86">
                  <c:v>-8.7556281319384102E-2</c:v>
                </c:pt>
                <c:pt idx="87">
                  <c:v>-8.7556281319384102E-2</c:v>
                </c:pt>
                <c:pt idx="88">
                  <c:v>-8.7556281319384102E-2</c:v>
                </c:pt>
                <c:pt idx="89">
                  <c:v>-8.7556281319384102E-2</c:v>
                </c:pt>
                <c:pt idx="90">
                  <c:v>-8.7556281319384102E-2</c:v>
                </c:pt>
                <c:pt idx="91">
                  <c:v>-8.7556281319384102E-2</c:v>
                </c:pt>
                <c:pt idx="92">
                  <c:v>-8.7556281319384102E-2</c:v>
                </c:pt>
                <c:pt idx="93">
                  <c:v>-8.7556281319384102E-2</c:v>
                </c:pt>
                <c:pt idx="94">
                  <c:v>-8.7556281319384102E-2</c:v>
                </c:pt>
                <c:pt idx="95">
                  <c:v>-8.7556281319384102E-2</c:v>
                </c:pt>
                <c:pt idx="96">
                  <c:v>-8.7556281319384102E-2</c:v>
                </c:pt>
                <c:pt idx="97">
                  <c:v>-8.7556281319384102E-2</c:v>
                </c:pt>
                <c:pt idx="98">
                  <c:v>-8.7556281319384102E-2</c:v>
                </c:pt>
                <c:pt idx="99">
                  <c:v>-8.7556281319384102E-2</c:v>
                </c:pt>
                <c:pt idx="100">
                  <c:v>-8.7556281319384102E-2</c:v>
                </c:pt>
                <c:pt idx="101">
                  <c:v>-8.7556281319384102E-2</c:v>
                </c:pt>
                <c:pt idx="102">
                  <c:v>-8.7556281319384102E-2</c:v>
                </c:pt>
                <c:pt idx="103">
                  <c:v>-8.7556281319384102E-2</c:v>
                </c:pt>
                <c:pt idx="104">
                  <c:v>-8.7556281319384102E-2</c:v>
                </c:pt>
                <c:pt idx="105">
                  <c:v>-8.7556281319384102E-2</c:v>
                </c:pt>
                <c:pt idx="106">
                  <c:v>-8.7556281319384102E-2</c:v>
                </c:pt>
                <c:pt idx="107">
                  <c:v>-8.7556281319384102E-2</c:v>
                </c:pt>
                <c:pt idx="108">
                  <c:v>-8.7556281319384102E-2</c:v>
                </c:pt>
                <c:pt idx="109">
                  <c:v>-8.7556281319384102E-2</c:v>
                </c:pt>
                <c:pt idx="110">
                  <c:v>-8.7556281319384102E-2</c:v>
                </c:pt>
                <c:pt idx="111">
                  <c:v>-8.7556281319384102E-2</c:v>
                </c:pt>
                <c:pt idx="112">
                  <c:v>-8.7556281319384102E-2</c:v>
                </c:pt>
                <c:pt idx="113">
                  <c:v>-8.7556281319384102E-2</c:v>
                </c:pt>
                <c:pt idx="114">
                  <c:v>-8.7556281319384102E-2</c:v>
                </c:pt>
                <c:pt idx="115">
                  <c:v>-8.7556281319384102E-2</c:v>
                </c:pt>
                <c:pt idx="116">
                  <c:v>-8.7556281319384102E-2</c:v>
                </c:pt>
                <c:pt idx="117">
                  <c:v>-8.7556281319384102E-2</c:v>
                </c:pt>
                <c:pt idx="118">
                  <c:v>-8.7556281319384102E-2</c:v>
                </c:pt>
                <c:pt idx="119">
                  <c:v>-8.7556281319384102E-2</c:v>
                </c:pt>
                <c:pt idx="120">
                  <c:v>-8.7556281319384102E-2</c:v>
                </c:pt>
                <c:pt idx="121">
                  <c:v>-8.7556281319384102E-2</c:v>
                </c:pt>
                <c:pt idx="122">
                  <c:v>-8.7556281319384102E-2</c:v>
                </c:pt>
                <c:pt idx="123">
                  <c:v>-8.7556281319384102E-2</c:v>
                </c:pt>
                <c:pt idx="124">
                  <c:v>-8.7556281319384102E-2</c:v>
                </c:pt>
                <c:pt idx="125">
                  <c:v>-8.7556281319384102E-2</c:v>
                </c:pt>
                <c:pt idx="126">
                  <c:v>-8.7556281319384102E-2</c:v>
                </c:pt>
                <c:pt idx="127">
                  <c:v>-8.7556281319384102E-2</c:v>
                </c:pt>
                <c:pt idx="128">
                  <c:v>-8.7556281319384102E-2</c:v>
                </c:pt>
                <c:pt idx="129">
                  <c:v>-8.7556281319384102E-2</c:v>
                </c:pt>
                <c:pt idx="130">
                  <c:v>-8.7556281319384102E-2</c:v>
                </c:pt>
                <c:pt idx="131">
                  <c:v>-8.7556281319384102E-2</c:v>
                </c:pt>
                <c:pt idx="132">
                  <c:v>-8.7556281319384102E-2</c:v>
                </c:pt>
                <c:pt idx="133">
                  <c:v>-8.7556281319384102E-2</c:v>
                </c:pt>
                <c:pt idx="134">
                  <c:v>-8.7556281319384102E-2</c:v>
                </c:pt>
                <c:pt idx="135">
                  <c:v>-8.7556281319384102E-2</c:v>
                </c:pt>
                <c:pt idx="136">
                  <c:v>-8.7556281319384102E-2</c:v>
                </c:pt>
                <c:pt idx="137">
                  <c:v>-8.7556281319384102E-2</c:v>
                </c:pt>
                <c:pt idx="138">
                  <c:v>-8.7556281319384102E-2</c:v>
                </c:pt>
                <c:pt idx="139">
                  <c:v>-8.7556281319384102E-2</c:v>
                </c:pt>
                <c:pt idx="140">
                  <c:v>-8.7556281319384102E-2</c:v>
                </c:pt>
                <c:pt idx="141">
                  <c:v>-8.7556281319384102E-2</c:v>
                </c:pt>
                <c:pt idx="142">
                  <c:v>-8.7556281319384102E-2</c:v>
                </c:pt>
                <c:pt idx="143">
                  <c:v>-8.7556281319384102E-2</c:v>
                </c:pt>
                <c:pt idx="144">
                  <c:v>-8.7556281319384102E-2</c:v>
                </c:pt>
                <c:pt idx="145">
                  <c:v>-8.7556281319384102E-2</c:v>
                </c:pt>
                <c:pt idx="146">
                  <c:v>-8.7556281319384102E-2</c:v>
                </c:pt>
                <c:pt idx="147">
                  <c:v>-8.7556281319384102E-2</c:v>
                </c:pt>
                <c:pt idx="148">
                  <c:v>-8.7556281319384102E-2</c:v>
                </c:pt>
                <c:pt idx="149">
                  <c:v>-8.7556281319384102E-2</c:v>
                </c:pt>
                <c:pt idx="150">
                  <c:v>-8.7556281319384102E-2</c:v>
                </c:pt>
                <c:pt idx="151">
                  <c:v>-8.7556281319384102E-2</c:v>
                </c:pt>
                <c:pt idx="152">
                  <c:v>-8.7556281319384102E-2</c:v>
                </c:pt>
                <c:pt idx="153">
                  <c:v>-8.7556281319384102E-2</c:v>
                </c:pt>
                <c:pt idx="154">
                  <c:v>-8.7556281319384102E-2</c:v>
                </c:pt>
                <c:pt idx="155">
                  <c:v>-8.7556281319384102E-2</c:v>
                </c:pt>
                <c:pt idx="156">
                  <c:v>-8.7556281319384102E-2</c:v>
                </c:pt>
                <c:pt idx="157">
                  <c:v>-8.7556281319384102E-2</c:v>
                </c:pt>
                <c:pt idx="158">
                  <c:v>-8.7556281319384102E-2</c:v>
                </c:pt>
                <c:pt idx="159">
                  <c:v>-8.7556281319384102E-2</c:v>
                </c:pt>
                <c:pt idx="160">
                  <c:v>-8.7556281319384102E-2</c:v>
                </c:pt>
                <c:pt idx="161">
                  <c:v>-8.7556281319384102E-2</c:v>
                </c:pt>
                <c:pt idx="162">
                  <c:v>-8.7556281319384102E-2</c:v>
                </c:pt>
                <c:pt idx="163">
                  <c:v>-8.7556281319384102E-2</c:v>
                </c:pt>
                <c:pt idx="164">
                  <c:v>-8.7556281319384102E-2</c:v>
                </c:pt>
                <c:pt idx="165">
                  <c:v>-8.7556281319384102E-2</c:v>
                </c:pt>
                <c:pt idx="166">
                  <c:v>-8.7556281319384102E-2</c:v>
                </c:pt>
                <c:pt idx="167">
                  <c:v>-8.7556281319384102E-2</c:v>
                </c:pt>
                <c:pt idx="168">
                  <c:v>-8.7556281319384102E-2</c:v>
                </c:pt>
                <c:pt idx="169">
                  <c:v>-8.7556281319384102E-2</c:v>
                </c:pt>
                <c:pt idx="170">
                  <c:v>-8.7556281319384102E-2</c:v>
                </c:pt>
                <c:pt idx="171">
                  <c:v>-8.7556281319384102E-2</c:v>
                </c:pt>
                <c:pt idx="172">
                  <c:v>-8.7556281319384102E-2</c:v>
                </c:pt>
                <c:pt idx="173">
                  <c:v>-8.7556281319384102E-2</c:v>
                </c:pt>
                <c:pt idx="174">
                  <c:v>-8.7556281319384102E-2</c:v>
                </c:pt>
                <c:pt idx="175">
                  <c:v>-8.7556281319384102E-2</c:v>
                </c:pt>
                <c:pt idx="176">
                  <c:v>-8.7556281319384102E-2</c:v>
                </c:pt>
                <c:pt idx="177">
                  <c:v>-8.7556281319384102E-2</c:v>
                </c:pt>
                <c:pt idx="178">
                  <c:v>-8.7556281319384102E-2</c:v>
                </c:pt>
                <c:pt idx="179">
                  <c:v>-8.7556281319384102E-2</c:v>
                </c:pt>
                <c:pt idx="180">
                  <c:v>-8.7556281319384102E-2</c:v>
                </c:pt>
                <c:pt idx="181">
                  <c:v>-8.7556281319384102E-2</c:v>
                </c:pt>
                <c:pt idx="182">
                  <c:v>-8.7556281319384102E-2</c:v>
                </c:pt>
                <c:pt idx="183">
                  <c:v>-8.7556281319384102E-2</c:v>
                </c:pt>
                <c:pt idx="184">
                  <c:v>-8.7556281319384102E-2</c:v>
                </c:pt>
                <c:pt idx="185">
                  <c:v>-8.7556281319384102E-2</c:v>
                </c:pt>
                <c:pt idx="186">
                  <c:v>-8.7556281319384102E-2</c:v>
                </c:pt>
                <c:pt idx="187">
                  <c:v>-8.7556281319384102E-2</c:v>
                </c:pt>
                <c:pt idx="188">
                  <c:v>-8.7556281319384102E-2</c:v>
                </c:pt>
                <c:pt idx="189">
                  <c:v>-8.7556281319384102E-2</c:v>
                </c:pt>
                <c:pt idx="190">
                  <c:v>-8.7556281319384102E-2</c:v>
                </c:pt>
                <c:pt idx="191">
                  <c:v>-8.7556281319384102E-2</c:v>
                </c:pt>
                <c:pt idx="192">
                  <c:v>-8.7556281319384102E-2</c:v>
                </c:pt>
                <c:pt idx="193">
                  <c:v>-8.7556281319384102E-2</c:v>
                </c:pt>
                <c:pt idx="194">
                  <c:v>-8.7556281319384102E-2</c:v>
                </c:pt>
                <c:pt idx="195">
                  <c:v>-8.7556281319384102E-2</c:v>
                </c:pt>
                <c:pt idx="196">
                  <c:v>-8.7556281319384102E-2</c:v>
                </c:pt>
                <c:pt idx="197">
                  <c:v>-8.7556281319384102E-2</c:v>
                </c:pt>
                <c:pt idx="198">
                  <c:v>-8.7556281319384102E-2</c:v>
                </c:pt>
                <c:pt idx="199">
                  <c:v>-8.7556281319384102E-2</c:v>
                </c:pt>
                <c:pt idx="200">
                  <c:v>-8.7556281319384102E-2</c:v>
                </c:pt>
                <c:pt idx="201">
                  <c:v>-8.7556281319384102E-2</c:v>
                </c:pt>
                <c:pt idx="202">
                  <c:v>-8.7556281319384102E-2</c:v>
                </c:pt>
                <c:pt idx="203">
                  <c:v>-8.7556281319384102E-2</c:v>
                </c:pt>
                <c:pt idx="204">
                  <c:v>-8.7556281319384102E-2</c:v>
                </c:pt>
                <c:pt idx="205">
                  <c:v>-8.7556281319384102E-2</c:v>
                </c:pt>
                <c:pt idx="206">
                  <c:v>-8.7556281319384102E-2</c:v>
                </c:pt>
                <c:pt idx="207">
                  <c:v>-8.7556281319384102E-2</c:v>
                </c:pt>
                <c:pt idx="208">
                  <c:v>-8.7556281319384102E-2</c:v>
                </c:pt>
                <c:pt idx="209">
                  <c:v>-8.7556281319384102E-2</c:v>
                </c:pt>
                <c:pt idx="210">
                  <c:v>-8.7556281319384102E-2</c:v>
                </c:pt>
                <c:pt idx="211">
                  <c:v>-8.7556281319384102E-2</c:v>
                </c:pt>
                <c:pt idx="212">
                  <c:v>-8.7556281319384102E-2</c:v>
                </c:pt>
                <c:pt idx="213">
                  <c:v>-8.7556281319384102E-2</c:v>
                </c:pt>
                <c:pt idx="214">
                  <c:v>-8.7556281319384102E-2</c:v>
                </c:pt>
                <c:pt idx="215">
                  <c:v>-8.7556281319384102E-2</c:v>
                </c:pt>
                <c:pt idx="216">
                  <c:v>-8.7556281319384102E-2</c:v>
                </c:pt>
                <c:pt idx="217">
                  <c:v>-8.7556281319384102E-2</c:v>
                </c:pt>
                <c:pt idx="218">
                  <c:v>-8.7556281319384102E-2</c:v>
                </c:pt>
                <c:pt idx="219">
                  <c:v>-8.7556281319384102E-2</c:v>
                </c:pt>
                <c:pt idx="220">
                  <c:v>-8.7556281319384102E-2</c:v>
                </c:pt>
                <c:pt idx="221">
                  <c:v>-8.7556281319384102E-2</c:v>
                </c:pt>
                <c:pt idx="222">
                  <c:v>-8.7556281319384102E-2</c:v>
                </c:pt>
                <c:pt idx="223">
                  <c:v>-8.7556281319384102E-2</c:v>
                </c:pt>
                <c:pt idx="224">
                  <c:v>-8.7556281319384102E-2</c:v>
                </c:pt>
                <c:pt idx="225">
                  <c:v>-8.7556281319384102E-2</c:v>
                </c:pt>
                <c:pt idx="226">
                  <c:v>-8.7556281319384102E-2</c:v>
                </c:pt>
                <c:pt idx="227">
                  <c:v>-8.7556281319384102E-2</c:v>
                </c:pt>
                <c:pt idx="228">
                  <c:v>-8.7556281319384102E-2</c:v>
                </c:pt>
                <c:pt idx="229">
                  <c:v>-8.7556281319384102E-2</c:v>
                </c:pt>
                <c:pt idx="230">
                  <c:v>-8.7556281319384102E-2</c:v>
                </c:pt>
                <c:pt idx="231">
                  <c:v>-8.7556281319384102E-2</c:v>
                </c:pt>
                <c:pt idx="232">
                  <c:v>-8.7556281319384102E-2</c:v>
                </c:pt>
                <c:pt idx="233">
                  <c:v>-8.7556281319384102E-2</c:v>
                </c:pt>
                <c:pt idx="234">
                  <c:v>-8.7556281319384102E-2</c:v>
                </c:pt>
                <c:pt idx="235">
                  <c:v>-8.7556281319384102E-2</c:v>
                </c:pt>
                <c:pt idx="236">
                  <c:v>-8.7556281319384102E-2</c:v>
                </c:pt>
                <c:pt idx="237">
                  <c:v>-8.7556281319384102E-2</c:v>
                </c:pt>
                <c:pt idx="238">
                  <c:v>-8.7556281319384102E-2</c:v>
                </c:pt>
                <c:pt idx="239">
                  <c:v>-8.7556281319384102E-2</c:v>
                </c:pt>
                <c:pt idx="240">
                  <c:v>-8.7556281319384102E-2</c:v>
                </c:pt>
                <c:pt idx="241">
                  <c:v>-8.7556281319384102E-2</c:v>
                </c:pt>
                <c:pt idx="242">
                  <c:v>-8.7556281319384102E-2</c:v>
                </c:pt>
                <c:pt idx="243">
                  <c:v>-8.7556281319384102E-2</c:v>
                </c:pt>
                <c:pt idx="244">
                  <c:v>-8.7556281319384102E-2</c:v>
                </c:pt>
                <c:pt idx="245">
                  <c:v>-8.7556281319384102E-2</c:v>
                </c:pt>
                <c:pt idx="246">
                  <c:v>-8.7556281319384102E-2</c:v>
                </c:pt>
                <c:pt idx="247">
                  <c:v>-8.7556281319384102E-2</c:v>
                </c:pt>
                <c:pt idx="248">
                  <c:v>-8.7556281319384102E-2</c:v>
                </c:pt>
                <c:pt idx="249">
                  <c:v>-8.7556281319384102E-2</c:v>
                </c:pt>
                <c:pt idx="250">
                  <c:v>-8.7556281319384102E-2</c:v>
                </c:pt>
                <c:pt idx="251">
                  <c:v>-8.7556281319384102E-2</c:v>
                </c:pt>
                <c:pt idx="252">
                  <c:v>-8.7556281319384102E-2</c:v>
                </c:pt>
                <c:pt idx="253">
                  <c:v>-8.7556281319384102E-2</c:v>
                </c:pt>
                <c:pt idx="254">
                  <c:v>-8.7556281319384102E-2</c:v>
                </c:pt>
                <c:pt idx="255">
                  <c:v>-8.7556281319384102E-2</c:v>
                </c:pt>
                <c:pt idx="256">
                  <c:v>-8.7556281319384102E-2</c:v>
                </c:pt>
                <c:pt idx="257">
                  <c:v>-8.7556281319384102E-2</c:v>
                </c:pt>
                <c:pt idx="258">
                  <c:v>-8.7556281319384102E-2</c:v>
                </c:pt>
                <c:pt idx="259">
                  <c:v>-8.7556281319384102E-2</c:v>
                </c:pt>
                <c:pt idx="260">
                  <c:v>-8.7556281319384102E-2</c:v>
                </c:pt>
                <c:pt idx="261">
                  <c:v>-8.7556281319384102E-2</c:v>
                </c:pt>
                <c:pt idx="262">
                  <c:v>-8.7556281319384102E-2</c:v>
                </c:pt>
                <c:pt idx="263">
                  <c:v>-8.7556281319384102E-2</c:v>
                </c:pt>
                <c:pt idx="264">
                  <c:v>-8.7556281319384102E-2</c:v>
                </c:pt>
                <c:pt idx="265">
                  <c:v>-8.7556281319384102E-2</c:v>
                </c:pt>
                <c:pt idx="266">
                  <c:v>-8.7556281319384102E-2</c:v>
                </c:pt>
                <c:pt idx="267">
                  <c:v>-8.7556281319384102E-2</c:v>
                </c:pt>
                <c:pt idx="268">
                  <c:v>-8.7556281319384102E-2</c:v>
                </c:pt>
                <c:pt idx="269">
                  <c:v>-8.7556281319384102E-2</c:v>
                </c:pt>
                <c:pt idx="270">
                  <c:v>-8.7556281319384102E-2</c:v>
                </c:pt>
                <c:pt idx="271">
                  <c:v>-8.7556281319384102E-2</c:v>
                </c:pt>
                <c:pt idx="272">
                  <c:v>-8.7556281319384102E-2</c:v>
                </c:pt>
                <c:pt idx="273">
                  <c:v>-8.7556281319384102E-2</c:v>
                </c:pt>
                <c:pt idx="274">
                  <c:v>-8.7556281319384102E-2</c:v>
                </c:pt>
                <c:pt idx="275">
                  <c:v>-8.7556281319384102E-2</c:v>
                </c:pt>
                <c:pt idx="276">
                  <c:v>-8.7556281319384102E-2</c:v>
                </c:pt>
                <c:pt idx="277">
                  <c:v>-8.7556281319384102E-2</c:v>
                </c:pt>
                <c:pt idx="278">
                  <c:v>-8.7556281319384102E-2</c:v>
                </c:pt>
                <c:pt idx="279">
                  <c:v>-8.7556281319384102E-2</c:v>
                </c:pt>
                <c:pt idx="280">
                  <c:v>-8.7556281319384102E-2</c:v>
                </c:pt>
                <c:pt idx="281">
                  <c:v>-8.7556281319384102E-2</c:v>
                </c:pt>
                <c:pt idx="282">
                  <c:v>-8.7556281319384102E-2</c:v>
                </c:pt>
                <c:pt idx="283">
                  <c:v>-8.7556281319384102E-2</c:v>
                </c:pt>
                <c:pt idx="284">
                  <c:v>-8.7556281319384102E-2</c:v>
                </c:pt>
                <c:pt idx="285">
                  <c:v>-8.7556281319384102E-2</c:v>
                </c:pt>
                <c:pt idx="286">
                  <c:v>-8.7556281319384102E-2</c:v>
                </c:pt>
                <c:pt idx="287">
                  <c:v>-8.7556281319384102E-2</c:v>
                </c:pt>
                <c:pt idx="288">
                  <c:v>-8.7556281319384102E-2</c:v>
                </c:pt>
                <c:pt idx="289">
                  <c:v>-8.7556281319384102E-2</c:v>
                </c:pt>
                <c:pt idx="290">
                  <c:v>-8.7556281319384102E-2</c:v>
                </c:pt>
                <c:pt idx="291">
                  <c:v>-8.7556281319384102E-2</c:v>
                </c:pt>
                <c:pt idx="292">
                  <c:v>-8.7556281319384102E-2</c:v>
                </c:pt>
                <c:pt idx="293">
                  <c:v>-8.7556281319384102E-2</c:v>
                </c:pt>
                <c:pt idx="294">
                  <c:v>-8.7556281319384102E-2</c:v>
                </c:pt>
                <c:pt idx="295">
                  <c:v>-8.7556281319384102E-2</c:v>
                </c:pt>
                <c:pt idx="296">
                  <c:v>-8.7556281319384102E-2</c:v>
                </c:pt>
                <c:pt idx="297">
                  <c:v>-8.7556281319384102E-2</c:v>
                </c:pt>
                <c:pt idx="298">
                  <c:v>-8.7556281319384102E-2</c:v>
                </c:pt>
                <c:pt idx="299">
                  <c:v>-8.7556281319384102E-2</c:v>
                </c:pt>
                <c:pt idx="300">
                  <c:v>-8.7556281319384102E-2</c:v>
                </c:pt>
                <c:pt idx="301">
                  <c:v>-8.7556281319384102E-2</c:v>
                </c:pt>
                <c:pt idx="302">
                  <c:v>-8.7556281319384102E-2</c:v>
                </c:pt>
                <c:pt idx="303">
                  <c:v>-8.7556281319384102E-2</c:v>
                </c:pt>
                <c:pt idx="304">
                  <c:v>-8.7556281319384102E-2</c:v>
                </c:pt>
                <c:pt idx="305">
                  <c:v>-8.7556281319384102E-2</c:v>
                </c:pt>
                <c:pt idx="306">
                  <c:v>-8.7556281319384102E-2</c:v>
                </c:pt>
                <c:pt idx="307">
                  <c:v>-8.7556281319384102E-2</c:v>
                </c:pt>
                <c:pt idx="308">
                  <c:v>-8.7556281319384102E-2</c:v>
                </c:pt>
                <c:pt idx="309">
                  <c:v>-8.7556281319384102E-2</c:v>
                </c:pt>
                <c:pt idx="310">
                  <c:v>-8.7556281319384102E-2</c:v>
                </c:pt>
                <c:pt idx="311">
                  <c:v>-8.7556281319384102E-2</c:v>
                </c:pt>
                <c:pt idx="312">
                  <c:v>-8.7556281319384102E-2</c:v>
                </c:pt>
                <c:pt idx="313">
                  <c:v>-8.7556281319384102E-2</c:v>
                </c:pt>
                <c:pt idx="314">
                  <c:v>-8.7556281319384102E-2</c:v>
                </c:pt>
                <c:pt idx="315">
                  <c:v>-8.7556281319384102E-2</c:v>
                </c:pt>
                <c:pt idx="316">
                  <c:v>-8.7556281319384102E-2</c:v>
                </c:pt>
                <c:pt idx="317">
                  <c:v>-8.7556281319384102E-2</c:v>
                </c:pt>
                <c:pt idx="318">
                  <c:v>-8.7556281319384102E-2</c:v>
                </c:pt>
                <c:pt idx="319">
                  <c:v>-8.7556281319384102E-2</c:v>
                </c:pt>
                <c:pt idx="320">
                  <c:v>-8.7556281319384102E-2</c:v>
                </c:pt>
                <c:pt idx="321">
                  <c:v>-8.7556281319384102E-2</c:v>
                </c:pt>
                <c:pt idx="322">
                  <c:v>-8.7556281319384102E-2</c:v>
                </c:pt>
                <c:pt idx="323">
                  <c:v>-8.7556281319384102E-2</c:v>
                </c:pt>
                <c:pt idx="324">
                  <c:v>-8.7556281319384102E-2</c:v>
                </c:pt>
                <c:pt idx="325">
                  <c:v>-8.7556281319384102E-2</c:v>
                </c:pt>
                <c:pt idx="326">
                  <c:v>-8.7556281319384102E-2</c:v>
                </c:pt>
                <c:pt idx="327">
                  <c:v>-8.7556281319384102E-2</c:v>
                </c:pt>
                <c:pt idx="328">
                  <c:v>-8.7556281319384102E-2</c:v>
                </c:pt>
                <c:pt idx="329">
                  <c:v>-8.7556281319384102E-2</c:v>
                </c:pt>
                <c:pt idx="330">
                  <c:v>-8.7556281319384102E-2</c:v>
                </c:pt>
                <c:pt idx="331">
                  <c:v>-8.7556281319384102E-2</c:v>
                </c:pt>
                <c:pt idx="332">
                  <c:v>-8.7556281319384102E-2</c:v>
                </c:pt>
                <c:pt idx="333">
                  <c:v>-8.7556281319384102E-2</c:v>
                </c:pt>
                <c:pt idx="334">
                  <c:v>-8.7556281319384102E-2</c:v>
                </c:pt>
                <c:pt idx="335">
                  <c:v>-8.7556281319384102E-2</c:v>
                </c:pt>
                <c:pt idx="336">
                  <c:v>-8.7556281319384102E-2</c:v>
                </c:pt>
                <c:pt idx="337">
                  <c:v>-8.7556281319384102E-2</c:v>
                </c:pt>
                <c:pt idx="338">
                  <c:v>-8.7556281319384102E-2</c:v>
                </c:pt>
                <c:pt idx="339">
                  <c:v>-8.7556281319384102E-2</c:v>
                </c:pt>
                <c:pt idx="340">
                  <c:v>-8.7556281319384102E-2</c:v>
                </c:pt>
                <c:pt idx="341">
                  <c:v>-8.7556281319384102E-2</c:v>
                </c:pt>
                <c:pt idx="342">
                  <c:v>-8.7556281319384102E-2</c:v>
                </c:pt>
                <c:pt idx="343">
                  <c:v>-8.7556281319384102E-2</c:v>
                </c:pt>
                <c:pt idx="344">
                  <c:v>-8.7556281319384102E-2</c:v>
                </c:pt>
                <c:pt idx="345">
                  <c:v>-8.7556281319384102E-2</c:v>
                </c:pt>
                <c:pt idx="346">
                  <c:v>-8.7556281319384102E-2</c:v>
                </c:pt>
                <c:pt idx="347">
                  <c:v>-8.7556281319384102E-2</c:v>
                </c:pt>
                <c:pt idx="348">
                  <c:v>-8.7556281319384102E-2</c:v>
                </c:pt>
                <c:pt idx="349">
                  <c:v>-8.7556281319384102E-2</c:v>
                </c:pt>
                <c:pt idx="350">
                  <c:v>-8.7556281319384102E-2</c:v>
                </c:pt>
                <c:pt idx="351">
                  <c:v>-8.7556281319384102E-2</c:v>
                </c:pt>
                <c:pt idx="352">
                  <c:v>-8.7556281319384102E-2</c:v>
                </c:pt>
                <c:pt idx="353">
                  <c:v>-8.7556281319384102E-2</c:v>
                </c:pt>
                <c:pt idx="354">
                  <c:v>-8.7556281319384102E-2</c:v>
                </c:pt>
                <c:pt idx="355">
                  <c:v>-8.7556281319384102E-2</c:v>
                </c:pt>
                <c:pt idx="356">
                  <c:v>-8.7556281319384102E-2</c:v>
                </c:pt>
                <c:pt idx="357">
                  <c:v>-8.7556281319384102E-2</c:v>
                </c:pt>
                <c:pt idx="358">
                  <c:v>-8.7556281319384102E-2</c:v>
                </c:pt>
                <c:pt idx="359">
                  <c:v>-8.7556281319384102E-2</c:v>
                </c:pt>
                <c:pt idx="360">
                  <c:v>-8.7556281319384102E-2</c:v>
                </c:pt>
                <c:pt idx="361">
                  <c:v>-8.7556281319384102E-2</c:v>
                </c:pt>
                <c:pt idx="362">
                  <c:v>-8.7556281319384102E-2</c:v>
                </c:pt>
                <c:pt idx="363">
                  <c:v>-8.7556281319384102E-2</c:v>
                </c:pt>
                <c:pt idx="364">
                  <c:v>-8.7556281319384102E-2</c:v>
                </c:pt>
                <c:pt idx="365">
                  <c:v>-8.7556281319384102E-2</c:v>
                </c:pt>
                <c:pt idx="366">
                  <c:v>-8.7556281319384102E-2</c:v>
                </c:pt>
                <c:pt idx="367">
                  <c:v>-8.7556281319384102E-2</c:v>
                </c:pt>
                <c:pt idx="368">
                  <c:v>-8.7556281319384102E-2</c:v>
                </c:pt>
                <c:pt idx="369">
                  <c:v>-8.7556281319384102E-2</c:v>
                </c:pt>
                <c:pt idx="370">
                  <c:v>-8.7556281319384102E-2</c:v>
                </c:pt>
                <c:pt idx="371">
                  <c:v>-8.7556281319384102E-2</c:v>
                </c:pt>
                <c:pt idx="372">
                  <c:v>-8.7556281319384102E-2</c:v>
                </c:pt>
                <c:pt idx="373">
                  <c:v>-8.7556281319384102E-2</c:v>
                </c:pt>
                <c:pt idx="374">
                  <c:v>-8.7556281319384102E-2</c:v>
                </c:pt>
                <c:pt idx="375">
                  <c:v>-8.7556281319384102E-2</c:v>
                </c:pt>
                <c:pt idx="376">
                  <c:v>-8.7556281319384102E-2</c:v>
                </c:pt>
                <c:pt idx="377">
                  <c:v>-8.7556281319384102E-2</c:v>
                </c:pt>
                <c:pt idx="378">
                  <c:v>-8.7556281319384102E-2</c:v>
                </c:pt>
                <c:pt idx="379">
                  <c:v>-8.7556281319384102E-2</c:v>
                </c:pt>
                <c:pt idx="380">
                  <c:v>-8.7556281319384102E-2</c:v>
                </c:pt>
                <c:pt idx="381">
                  <c:v>-8.7556281319384102E-2</c:v>
                </c:pt>
                <c:pt idx="382">
                  <c:v>-8.7556281319384102E-2</c:v>
                </c:pt>
                <c:pt idx="383">
                  <c:v>-8.7556281319384102E-2</c:v>
                </c:pt>
                <c:pt idx="384">
                  <c:v>-8.7556281319384102E-2</c:v>
                </c:pt>
                <c:pt idx="385">
                  <c:v>-8.7556281319384102E-2</c:v>
                </c:pt>
                <c:pt idx="386">
                  <c:v>-8.7556281319384102E-2</c:v>
                </c:pt>
                <c:pt idx="387">
                  <c:v>-8.7556281319384102E-2</c:v>
                </c:pt>
                <c:pt idx="388">
                  <c:v>-8.7556281319384102E-2</c:v>
                </c:pt>
                <c:pt idx="389">
                  <c:v>-8.7556281319384102E-2</c:v>
                </c:pt>
                <c:pt idx="390">
                  <c:v>-8.7556281319384102E-2</c:v>
                </c:pt>
                <c:pt idx="391">
                  <c:v>-8.7556281319384102E-2</c:v>
                </c:pt>
                <c:pt idx="392">
                  <c:v>-8.7556281319384102E-2</c:v>
                </c:pt>
                <c:pt idx="393">
                  <c:v>-8.7556281319384102E-2</c:v>
                </c:pt>
                <c:pt idx="394">
                  <c:v>-8.7556281319384102E-2</c:v>
                </c:pt>
                <c:pt idx="395">
                  <c:v>-8.7556281319384102E-2</c:v>
                </c:pt>
                <c:pt idx="396">
                  <c:v>-8.7556281319384102E-2</c:v>
                </c:pt>
                <c:pt idx="397">
                  <c:v>-8.7556281319384102E-2</c:v>
                </c:pt>
                <c:pt idx="398">
                  <c:v>-8.7556281319384102E-2</c:v>
                </c:pt>
                <c:pt idx="399">
                  <c:v>-8.7556281319384102E-2</c:v>
                </c:pt>
                <c:pt idx="400">
                  <c:v>-8.7556281319384102E-2</c:v>
                </c:pt>
                <c:pt idx="401">
                  <c:v>-8.7556281319384102E-2</c:v>
                </c:pt>
                <c:pt idx="402">
                  <c:v>-8.7556281319384102E-2</c:v>
                </c:pt>
                <c:pt idx="403">
                  <c:v>-8.7556281319384102E-2</c:v>
                </c:pt>
                <c:pt idx="404">
                  <c:v>-8.7556281319384102E-2</c:v>
                </c:pt>
                <c:pt idx="405">
                  <c:v>-8.7556281319384102E-2</c:v>
                </c:pt>
                <c:pt idx="406">
                  <c:v>-8.7556281319384102E-2</c:v>
                </c:pt>
                <c:pt idx="407">
                  <c:v>-8.7556281319384102E-2</c:v>
                </c:pt>
                <c:pt idx="408">
                  <c:v>-8.7556281319384102E-2</c:v>
                </c:pt>
                <c:pt idx="409">
                  <c:v>-8.7556281319384102E-2</c:v>
                </c:pt>
                <c:pt idx="410">
                  <c:v>-8.7556281319384102E-2</c:v>
                </c:pt>
                <c:pt idx="411">
                  <c:v>-8.7556281319384102E-2</c:v>
                </c:pt>
                <c:pt idx="412">
                  <c:v>-8.7556281319384102E-2</c:v>
                </c:pt>
                <c:pt idx="413">
                  <c:v>-8.7556281319384102E-2</c:v>
                </c:pt>
                <c:pt idx="414">
                  <c:v>-8.7556281319384102E-2</c:v>
                </c:pt>
                <c:pt idx="415">
                  <c:v>-8.7556281319384102E-2</c:v>
                </c:pt>
                <c:pt idx="416">
                  <c:v>-8.7556281319384102E-2</c:v>
                </c:pt>
                <c:pt idx="417">
                  <c:v>-8.7556281319384102E-2</c:v>
                </c:pt>
                <c:pt idx="418">
                  <c:v>-8.7556281319384102E-2</c:v>
                </c:pt>
                <c:pt idx="419">
                  <c:v>-8.7556281319384102E-2</c:v>
                </c:pt>
                <c:pt idx="420">
                  <c:v>-8.7556281319384102E-2</c:v>
                </c:pt>
                <c:pt idx="421">
                  <c:v>-8.7556281319384102E-2</c:v>
                </c:pt>
                <c:pt idx="422">
                  <c:v>-8.7556281319384102E-2</c:v>
                </c:pt>
                <c:pt idx="423">
                  <c:v>-8.7556281319384102E-2</c:v>
                </c:pt>
                <c:pt idx="424">
                  <c:v>-8.7556281319384102E-2</c:v>
                </c:pt>
                <c:pt idx="425">
                  <c:v>-8.7556281319384102E-2</c:v>
                </c:pt>
                <c:pt idx="426">
                  <c:v>-8.7556281319384102E-2</c:v>
                </c:pt>
                <c:pt idx="427">
                  <c:v>-8.7556281319384102E-2</c:v>
                </c:pt>
                <c:pt idx="428">
                  <c:v>-8.7556281319384102E-2</c:v>
                </c:pt>
                <c:pt idx="429">
                  <c:v>-8.7556281319384102E-2</c:v>
                </c:pt>
                <c:pt idx="430">
                  <c:v>-8.7556281319384102E-2</c:v>
                </c:pt>
                <c:pt idx="431">
                  <c:v>-8.7556281319384102E-2</c:v>
                </c:pt>
                <c:pt idx="432">
                  <c:v>-8.7556281319384102E-2</c:v>
                </c:pt>
                <c:pt idx="433">
                  <c:v>-8.7556281319384102E-2</c:v>
                </c:pt>
                <c:pt idx="434">
                  <c:v>-8.7556281319384102E-2</c:v>
                </c:pt>
                <c:pt idx="435">
                  <c:v>-8.7556281319384102E-2</c:v>
                </c:pt>
                <c:pt idx="436">
                  <c:v>-8.7556281319384102E-2</c:v>
                </c:pt>
                <c:pt idx="437">
                  <c:v>-8.7556281319384102E-2</c:v>
                </c:pt>
                <c:pt idx="438">
                  <c:v>-8.7556281319384102E-2</c:v>
                </c:pt>
                <c:pt idx="439">
                  <c:v>-8.7556281319384102E-2</c:v>
                </c:pt>
                <c:pt idx="440">
                  <c:v>-8.7556281319384102E-2</c:v>
                </c:pt>
                <c:pt idx="441">
                  <c:v>-8.7556281319384102E-2</c:v>
                </c:pt>
                <c:pt idx="442">
                  <c:v>-8.7556281319384102E-2</c:v>
                </c:pt>
                <c:pt idx="443">
                  <c:v>-8.7556281319384102E-2</c:v>
                </c:pt>
                <c:pt idx="444">
                  <c:v>-8.7556281319384102E-2</c:v>
                </c:pt>
                <c:pt idx="445">
                  <c:v>-8.7556281319384102E-2</c:v>
                </c:pt>
                <c:pt idx="446">
                  <c:v>-8.7556281319384102E-2</c:v>
                </c:pt>
                <c:pt idx="447">
                  <c:v>-8.7556281319384102E-2</c:v>
                </c:pt>
                <c:pt idx="448">
                  <c:v>-8.7556281319384102E-2</c:v>
                </c:pt>
                <c:pt idx="449">
                  <c:v>-8.7556281319384102E-2</c:v>
                </c:pt>
                <c:pt idx="450">
                  <c:v>-8.7556281319384102E-2</c:v>
                </c:pt>
                <c:pt idx="451">
                  <c:v>-8.7556281319384102E-2</c:v>
                </c:pt>
                <c:pt idx="452">
                  <c:v>-8.7556281319384102E-2</c:v>
                </c:pt>
                <c:pt idx="453">
                  <c:v>-8.7556281319384102E-2</c:v>
                </c:pt>
                <c:pt idx="454">
                  <c:v>-8.7556281319384102E-2</c:v>
                </c:pt>
                <c:pt idx="455">
                  <c:v>-8.7556281319384102E-2</c:v>
                </c:pt>
                <c:pt idx="456">
                  <c:v>-8.7556281319384102E-2</c:v>
                </c:pt>
                <c:pt idx="457">
                  <c:v>-8.7556281319384102E-2</c:v>
                </c:pt>
                <c:pt idx="458">
                  <c:v>-8.7556281319384102E-2</c:v>
                </c:pt>
                <c:pt idx="459">
                  <c:v>-8.7556281319384102E-2</c:v>
                </c:pt>
                <c:pt idx="460">
                  <c:v>-8.7556281319384102E-2</c:v>
                </c:pt>
                <c:pt idx="461">
                  <c:v>-8.7556281319384102E-2</c:v>
                </c:pt>
                <c:pt idx="462">
                  <c:v>-8.7556281319384102E-2</c:v>
                </c:pt>
                <c:pt idx="463">
                  <c:v>-8.7556281319384102E-2</c:v>
                </c:pt>
                <c:pt idx="464">
                  <c:v>-8.7556281319384102E-2</c:v>
                </c:pt>
                <c:pt idx="465">
                  <c:v>-8.7556281319384102E-2</c:v>
                </c:pt>
                <c:pt idx="466">
                  <c:v>-8.7556281319384102E-2</c:v>
                </c:pt>
                <c:pt idx="467">
                  <c:v>-8.7556281319384102E-2</c:v>
                </c:pt>
                <c:pt idx="468">
                  <c:v>-8.7556281319384102E-2</c:v>
                </c:pt>
                <c:pt idx="469">
                  <c:v>-8.7556281319384102E-2</c:v>
                </c:pt>
                <c:pt idx="470">
                  <c:v>-8.7556281319384102E-2</c:v>
                </c:pt>
                <c:pt idx="471">
                  <c:v>-8.7556281319384102E-2</c:v>
                </c:pt>
                <c:pt idx="472">
                  <c:v>-8.7556281319384102E-2</c:v>
                </c:pt>
                <c:pt idx="473">
                  <c:v>-8.7556281319384102E-2</c:v>
                </c:pt>
                <c:pt idx="474">
                  <c:v>-8.7556281319384102E-2</c:v>
                </c:pt>
                <c:pt idx="475">
                  <c:v>-8.7556281319384102E-2</c:v>
                </c:pt>
                <c:pt idx="476">
                  <c:v>-8.7556281319384102E-2</c:v>
                </c:pt>
                <c:pt idx="477">
                  <c:v>-8.7556281319384102E-2</c:v>
                </c:pt>
                <c:pt idx="478">
                  <c:v>-8.7556281319384102E-2</c:v>
                </c:pt>
                <c:pt idx="479">
                  <c:v>-8.7556281319384102E-2</c:v>
                </c:pt>
                <c:pt idx="480">
                  <c:v>-8.7556281319384102E-2</c:v>
                </c:pt>
                <c:pt idx="481">
                  <c:v>-8.7556281319384102E-2</c:v>
                </c:pt>
                <c:pt idx="482">
                  <c:v>-8.7556281319384102E-2</c:v>
                </c:pt>
                <c:pt idx="483">
                  <c:v>-8.7556281319384102E-2</c:v>
                </c:pt>
                <c:pt idx="484">
                  <c:v>-8.7556281319384102E-2</c:v>
                </c:pt>
                <c:pt idx="485">
                  <c:v>-8.7556281319384102E-2</c:v>
                </c:pt>
                <c:pt idx="486">
                  <c:v>-8.7556281319384102E-2</c:v>
                </c:pt>
                <c:pt idx="487">
                  <c:v>-8.7556281319384102E-2</c:v>
                </c:pt>
                <c:pt idx="488">
                  <c:v>-8.7556281319384102E-2</c:v>
                </c:pt>
                <c:pt idx="489">
                  <c:v>-8.7556281319384102E-2</c:v>
                </c:pt>
                <c:pt idx="490">
                  <c:v>-8.7556281319384102E-2</c:v>
                </c:pt>
                <c:pt idx="491">
                  <c:v>-8.7556281319384102E-2</c:v>
                </c:pt>
                <c:pt idx="492">
                  <c:v>-8.7556281319384102E-2</c:v>
                </c:pt>
                <c:pt idx="493">
                  <c:v>-8.7556281319384102E-2</c:v>
                </c:pt>
                <c:pt idx="494">
                  <c:v>-8.7556281319384102E-2</c:v>
                </c:pt>
                <c:pt idx="495">
                  <c:v>-8.7556281319384102E-2</c:v>
                </c:pt>
                <c:pt idx="496">
                  <c:v>-8.7556281319384102E-2</c:v>
                </c:pt>
                <c:pt idx="497">
                  <c:v>-8.7556281319384102E-2</c:v>
                </c:pt>
                <c:pt idx="498">
                  <c:v>-8.7556281319384102E-2</c:v>
                </c:pt>
                <c:pt idx="499">
                  <c:v>-8.7556281319384102E-2</c:v>
                </c:pt>
                <c:pt idx="500">
                  <c:v>-8.7556281319384102E-2</c:v>
                </c:pt>
                <c:pt idx="501">
                  <c:v>-8.7556281319384102E-2</c:v>
                </c:pt>
                <c:pt idx="502">
                  <c:v>-8.7556281319384102E-2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80-6A4A-A3A7-8FC4D28AA457}"/>
            </c:ext>
          </c:extLst>
        </c:ser>
        <c:ser>
          <c:idx val="3"/>
          <c:order val="3"/>
          <c:tx>
            <c:strRef>
              <c:f>parameters!$AU$24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parameters!$AQ$28:$AQ$542</c:f>
              <c:numCache>
                <c:formatCode>m/d/yy</c:formatCode>
                <c:ptCount val="515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parameters!$AU$25:$AU$539</c:f>
              <c:numCache>
                <c:formatCode>General</c:formatCode>
                <c:ptCount val="515"/>
                <c:pt idx="2">
                  <c:v>0</c:v>
                </c:pt>
                <c:pt idx="3">
                  <c:v>-1.897335738593926E-14</c:v>
                </c:pt>
                <c:pt idx="4">
                  <c:v>-1.897335738593926E-14</c:v>
                </c:pt>
                <c:pt idx="5">
                  <c:v>-1.897335738593926E-14</c:v>
                </c:pt>
                <c:pt idx="6">
                  <c:v>-1.897335738593926E-14</c:v>
                </c:pt>
                <c:pt idx="7">
                  <c:v>-1.897335738593926E-14</c:v>
                </c:pt>
                <c:pt idx="8">
                  <c:v>-1.897335738593926E-14</c:v>
                </c:pt>
                <c:pt idx="9">
                  <c:v>-1.897335738593926E-14</c:v>
                </c:pt>
                <c:pt idx="10">
                  <c:v>-1.897335738593926E-14</c:v>
                </c:pt>
                <c:pt idx="11">
                  <c:v>-1.897335738593926E-14</c:v>
                </c:pt>
                <c:pt idx="12">
                  <c:v>-1.897335738593926E-14</c:v>
                </c:pt>
                <c:pt idx="13">
                  <c:v>-1.897335738593926E-14</c:v>
                </c:pt>
                <c:pt idx="14">
                  <c:v>-1.897335738593926E-14</c:v>
                </c:pt>
                <c:pt idx="15">
                  <c:v>-1.897335738593926E-14</c:v>
                </c:pt>
                <c:pt idx="16">
                  <c:v>-1.897335738593926E-14</c:v>
                </c:pt>
                <c:pt idx="17">
                  <c:v>-1.897335738593926E-14</c:v>
                </c:pt>
                <c:pt idx="18">
                  <c:v>-1.897335738593926E-14</c:v>
                </c:pt>
                <c:pt idx="19">
                  <c:v>-1.897335738593926E-14</c:v>
                </c:pt>
                <c:pt idx="20">
                  <c:v>-1.897335738593926E-14</c:v>
                </c:pt>
                <c:pt idx="21">
                  <c:v>-1.897335738593926E-14</c:v>
                </c:pt>
                <c:pt idx="22">
                  <c:v>-1.897335738593926E-14</c:v>
                </c:pt>
                <c:pt idx="23">
                  <c:v>-1.897335738593926E-14</c:v>
                </c:pt>
                <c:pt idx="24">
                  <c:v>-1.897335738593926E-14</c:v>
                </c:pt>
                <c:pt idx="25">
                  <c:v>-1.897335738593926E-14</c:v>
                </c:pt>
                <c:pt idx="26">
                  <c:v>-1.897335738593926E-14</c:v>
                </c:pt>
                <c:pt idx="27">
                  <c:v>-1.897335738593926E-14</c:v>
                </c:pt>
                <c:pt idx="28">
                  <c:v>-1.897335738593926E-14</c:v>
                </c:pt>
                <c:pt idx="29">
                  <c:v>-1.897335738593926E-14</c:v>
                </c:pt>
                <c:pt idx="30">
                  <c:v>-1.897335738593926E-14</c:v>
                </c:pt>
                <c:pt idx="31">
                  <c:v>-1.897335738593926E-14</c:v>
                </c:pt>
                <c:pt idx="32">
                  <c:v>-1.897335738593926E-14</c:v>
                </c:pt>
                <c:pt idx="33">
                  <c:v>-1.897335738593926E-14</c:v>
                </c:pt>
                <c:pt idx="34">
                  <c:v>-1.897335738593926E-14</c:v>
                </c:pt>
                <c:pt idx="35">
                  <c:v>-1.897335738593926E-14</c:v>
                </c:pt>
                <c:pt idx="36">
                  <c:v>-1.897335738593926E-14</c:v>
                </c:pt>
                <c:pt idx="37">
                  <c:v>-1.897335738593926E-14</c:v>
                </c:pt>
                <c:pt idx="38">
                  <c:v>-1.897335738593926E-14</c:v>
                </c:pt>
                <c:pt idx="39">
                  <c:v>-1.897335738593926E-14</c:v>
                </c:pt>
                <c:pt idx="40">
                  <c:v>-1.897335738593926E-14</c:v>
                </c:pt>
                <c:pt idx="41">
                  <c:v>-1.897335738593926E-14</c:v>
                </c:pt>
                <c:pt idx="42">
                  <c:v>-1.897335738593926E-14</c:v>
                </c:pt>
                <c:pt idx="43">
                  <c:v>-1.897335738593926E-14</c:v>
                </c:pt>
                <c:pt idx="44">
                  <c:v>-1.897335738593926E-14</c:v>
                </c:pt>
                <c:pt idx="45">
                  <c:v>-1.897335738593926E-14</c:v>
                </c:pt>
                <c:pt idx="46">
                  <c:v>-1.897335738593926E-14</c:v>
                </c:pt>
                <c:pt idx="47">
                  <c:v>-1.897335738593926E-14</c:v>
                </c:pt>
                <c:pt idx="48">
                  <c:v>-1.897335738593926E-14</c:v>
                </c:pt>
                <c:pt idx="49">
                  <c:v>-1.897335738593926E-14</c:v>
                </c:pt>
                <c:pt idx="50">
                  <c:v>-1.897335738593926E-14</c:v>
                </c:pt>
                <c:pt idx="51">
                  <c:v>-1.897335738593926E-14</c:v>
                </c:pt>
                <c:pt idx="52">
                  <c:v>-1.897335738593926E-14</c:v>
                </c:pt>
                <c:pt idx="53">
                  <c:v>-1.897335738593926E-14</c:v>
                </c:pt>
                <c:pt idx="54">
                  <c:v>-1.897335738593926E-14</c:v>
                </c:pt>
                <c:pt idx="55">
                  <c:v>-1.897335738593926E-14</c:v>
                </c:pt>
                <c:pt idx="56">
                  <c:v>-1.897335738593926E-14</c:v>
                </c:pt>
                <c:pt idx="57">
                  <c:v>-1.897335738593926E-14</c:v>
                </c:pt>
                <c:pt idx="58">
                  <c:v>-1.897335738593926E-14</c:v>
                </c:pt>
                <c:pt idx="59">
                  <c:v>-1.897335738593926E-14</c:v>
                </c:pt>
                <c:pt idx="60">
                  <c:v>-1.897335738593926E-14</c:v>
                </c:pt>
                <c:pt idx="61">
                  <c:v>-1.897335738593926E-14</c:v>
                </c:pt>
                <c:pt idx="62">
                  <c:v>-1.897335738593926E-14</c:v>
                </c:pt>
                <c:pt idx="63">
                  <c:v>-1.897335738593926E-14</c:v>
                </c:pt>
                <c:pt idx="64">
                  <c:v>-1.897335738593926E-14</c:v>
                </c:pt>
                <c:pt idx="65">
                  <c:v>-1.897335738593926E-14</c:v>
                </c:pt>
                <c:pt idx="66">
                  <c:v>-1.897335738593926E-14</c:v>
                </c:pt>
                <c:pt idx="67">
                  <c:v>-1.897335738593926E-14</c:v>
                </c:pt>
                <c:pt idx="68">
                  <c:v>-1.897335738593926E-14</c:v>
                </c:pt>
                <c:pt idx="69">
                  <c:v>-1.897335738593926E-14</c:v>
                </c:pt>
                <c:pt idx="70">
                  <c:v>-1.897335738593926E-14</c:v>
                </c:pt>
                <c:pt idx="71">
                  <c:v>-1.897335738593926E-14</c:v>
                </c:pt>
                <c:pt idx="72">
                  <c:v>-1.897335738593926E-14</c:v>
                </c:pt>
                <c:pt idx="73">
                  <c:v>-1.897335738593926E-14</c:v>
                </c:pt>
                <c:pt idx="74">
                  <c:v>-1.897335738593926E-14</c:v>
                </c:pt>
                <c:pt idx="75">
                  <c:v>-1.897335738593926E-14</c:v>
                </c:pt>
                <c:pt idx="76">
                  <c:v>-1.897335738593926E-14</c:v>
                </c:pt>
                <c:pt idx="77">
                  <c:v>-1.897335738593926E-14</c:v>
                </c:pt>
                <c:pt idx="78">
                  <c:v>-1.897335738593926E-14</c:v>
                </c:pt>
                <c:pt idx="79">
                  <c:v>-1.897335738593926E-14</c:v>
                </c:pt>
                <c:pt idx="80">
                  <c:v>-1.897335738593926E-14</c:v>
                </c:pt>
                <c:pt idx="81">
                  <c:v>-1.897335738593926E-14</c:v>
                </c:pt>
                <c:pt idx="82">
                  <c:v>-1.897335738593926E-14</c:v>
                </c:pt>
                <c:pt idx="83">
                  <c:v>-1.897335738593926E-14</c:v>
                </c:pt>
                <c:pt idx="84">
                  <c:v>-1.897335738593926E-14</c:v>
                </c:pt>
                <c:pt idx="85">
                  <c:v>-1.897335738593926E-14</c:v>
                </c:pt>
                <c:pt idx="86">
                  <c:v>-1.897335738593926E-14</c:v>
                </c:pt>
                <c:pt idx="87">
                  <c:v>-1.897335738593926E-14</c:v>
                </c:pt>
                <c:pt idx="88">
                  <c:v>-1.897335738593926E-14</c:v>
                </c:pt>
                <c:pt idx="89">
                  <c:v>-1.897335738593926E-14</c:v>
                </c:pt>
                <c:pt idx="90">
                  <c:v>-1.897335738593926E-14</c:v>
                </c:pt>
                <c:pt idx="91">
                  <c:v>-1.897335738593926E-14</c:v>
                </c:pt>
                <c:pt idx="92">
                  <c:v>-1.897335738593926E-14</c:v>
                </c:pt>
                <c:pt idx="93">
                  <c:v>-1.897335738593926E-14</c:v>
                </c:pt>
                <c:pt idx="94">
                  <c:v>-1.897335738593926E-14</c:v>
                </c:pt>
                <c:pt idx="95">
                  <c:v>-1.897335738593926E-14</c:v>
                </c:pt>
                <c:pt idx="96">
                  <c:v>-1.897335738593926E-14</c:v>
                </c:pt>
                <c:pt idx="97">
                  <c:v>-1.897335738593926E-14</c:v>
                </c:pt>
                <c:pt idx="98">
                  <c:v>-1.897335738593926E-14</c:v>
                </c:pt>
                <c:pt idx="99">
                  <c:v>-1.897335738593926E-14</c:v>
                </c:pt>
                <c:pt idx="100">
                  <c:v>-1.897335738593926E-14</c:v>
                </c:pt>
                <c:pt idx="101">
                  <c:v>-1.897335738593926E-14</c:v>
                </c:pt>
                <c:pt idx="102">
                  <c:v>-1.897335738593926E-14</c:v>
                </c:pt>
                <c:pt idx="103">
                  <c:v>-1.897335738593926E-14</c:v>
                </c:pt>
                <c:pt idx="104">
                  <c:v>-1.897335738593926E-14</c:v>
                </c:pt>
                <c:pt idx="105">
                  <c:v>-1.897335738593926E-14</c:v>
                </c:pt>
                <c:pt idx="106">
                  <c:v>-1.897335738593926E-14</c:v>
                </c:pt>
                <c:pt idx="107">
                  <c:v>-1.897335738593926E-14</c:v>
                </c:pt>
                <c:pt idx="108">
                  <c:v>-1.897335738593926E-14</c:v>
                </c:pt>
                <c:pt idx="109">
                  <c:v>-1.897335738593926E-14</c:v>
                </c:pt>
                <c:pt idx="110">
                  <c:v>-1.897335738593926E-14</c:v>
                </c:pt>
                <c:pt idx="111">
                  <c:v>-1.897335738593926E-14</c:v>
                </c:pt>
                <c:pt idx="112">
                  <c:v>-1.897335738593926E-14</c:v>
                </c:pt>
                <c:pt idx="113">
                  <c:v>-1.897335738593926E-14</c:v>
                </c:pt>
                <c:pt idx="114">
                  <c:v>-1.897335738593926E-14</c:v>
                </c:pt>
                <c:pt idx="115">
                  <c:v>-1.897335738593926E-14</c:v>
                </c:pt>
                <c:pt idx="116">
                  <c:v>-1.897335738593926E-14</c:v>
                </c:pt>
                <c:pt idx="117">
                  <c:v>-1.897335738593926E-14</c:v>
                </c:pt>
                <c:pt idx="118">
                  <c:v>-1.897335738593926E-14</c:v>
                </c:pt>
                <c:pt idx="119">
                  <c:v>-1.897335738593926E-14</c:v>
                </c:pt>
                <c:pt idx="120">
                  <c:v>-1.897335738593926E-14</c:v>
                </c:pt>
                <c:pt idx="121">
                  <c:v>-1.897335738593926E-14</c:v>
                </c:pt>
                <c:pt idx="122">
                  <c:v>-1.897335738593926E-14</c:v>
                </c:pt>
                <c:pt idx="123">
                  <c:v>-1.897335738593926E-14</c:v>
                </c:pt>
                <c:pt idx="124">
                  <c:v>-1.897335738593926E-14</c:v>
                </c:pt>
                <c:pt idx="125">
                  <c:v>-1.897335738593926E-14</c:v>
                </c:pt>
                <c:pt idx="126">
                  <c:v>-1.897335738593926E-14</c:v>
                </c:pt>
                <c:pt idx="127">
                  <c:v>-1.897335738593926E-14</c:v>
                </c:pt>
                <c:pt idx="128">
                  <c:v>-1.897335738593926E-14</c:v>
                </c:pt>
                <c:pt idx="129">
                  <c:v>-1.897335738593926E-14</c:v>
                </c:pt>
                <c:pt idx="130">
                  <c:v>-1.897335738593926E-14</c:v>
                </c:pt>
                <c:pt idx="131">
                  <c:v>-1.897335738593926E-14</c:v>
                </c:pt>
                <c:pt idx="132">
                  <c:v>-1.897335738593926E-14</c:v>
                </c:pt>
                <c:pt idx="133">
                  <c:v>-1.897335738593926E-14</c:v>
                </c:pt>
                <c:pt idx="134">
                  <c:v>-1.897335738593926E-14</c:v>
                </c:pt>
                <c:pt idx="135">
                  <c:v>-1.897335738593926E-14</c:v>
                </c:pt>
                <c:pt idx="136">
                  <c:v>-1.897335738593926E-14</c:v>
                </c:pt>
                <c:pt idx="137">
                  <c:v>-1.897335738593926E-14</c:v>
                </c:pt>
                <c:pt idx="138">
                  <c:v>-1.897335738593926E-14</c:v>
                </c:pt>
                <c:pt idx="139">
                  <c:v>-1.897335738593926E-14</c:v>
                </c:pt>
                <c:pt idx="140">
                  <c:v>-1.897335738593926E-14</c:v>
                </c:pt>
                <c:pt idx="141">
                  <c:v>-1.897335738593926E-14</c:v>
                </c:pt>
                <c:pt idx="142">
                  <c:v>-1.897335738593926E-14</c:v>
                </c:pt>
                <c:pt idx="143">
                  <c:v>-1.897335738593926E-14</c:v>
                </c:pt>
                <c:pt idx="144">
                  <c:v>-1.897335738593926E-14</c:v>
                </c:pt>
                <c:pt idx="145">
                  <c:v>-1.897335738593926E-14</c:v>
                </c:pt>
                <c:pt idx="146">
                  <c:v>-1.897335738593926E-14</c:v>
                </c:pt>
                <c:pt idx="147">
                  <c:v>-1.897335738593926E-14</c:v>
                </c:pt>
                <c:pt idx="148">
                  <c:v>-1.897335738593926E-14</c:v>
                </c:pt>
                <c:pt idx="149">
                  <c:v>-1.897335738593926E-14</c:v>
                </c:pt>
                <c:pt idx="150">
                  <c:v>-1.897335738593926E-14</c:v>
                </c:pt>
                <c:pt idx="151">
                  <c:v>-1.897335738593926E-14</c:v>
                </c:pt>
                <c:pt idx="152">
                  <c:v>-1.897335738593926E-14</c:v>
                </c:pt>
                <c:pt idx="153">
                  <c:v>-1.897335738593926E-14</c:v>
                </c:pt>
                <c:pt idx="154">
                  <c:v>-1.897335738593926E-14</c:v>
                </c:pt>
                <c:pt idx="155">
                  <c:v>-1.897335738593926E-14</c:v>
                </c:pt>
                <c:pt idx="156">
                  <c:v>-1.897335738593926E-14</c:v>
                </c:pt>
                <c:pt idx="157">
                  <c:v>-1.897335738593926E-14</c:v>
                </c:pt>
                <c:pt idx="158">
                  <c:v>-1.897335738593926E-14</c:v>
                </c:pt>
                <c:pt idx="159">
                  <c:v>-1.897335738593926E-14</c:v>
                </c:pt>
                <c:pt idx="160">
                  <c:v>-1.897335738593926E-14</c:v>
                </c:pt>
                <c:pt idx="161">
                  <c:v>-1.897335738593926E-14</c:v>
                </c:pt>
                <c:pt idx="162">
                  <c:v>-1.897335738593926E-14</c:v>
                </c:pt>
                <c:pt idx="163">
                  <c:v>-1.897335738593926E-14</c:v>
                </c:pt>
                <c:pt idx="164">
                  <c:v>-1.897335738593926E-14</c:v>
                </c:pt>
                <c:pt idx="165">
                  <c:v>-1.897335738593926E-14</c:v>
                </c:pt>
                <c:pt idx="166">
                  <c:v>-1.897335738593926E-14</c:v>
                </c:pt>
                <c:pt idx="167">
                  <c:v>-1.897335738593926E-14</c:v>
                </c:pt>
                <c:pt idx="168">
                  <c:v>-1.897335738593926E-14</c:v>
                </c:pt>
                <c:pt idx="169">
                  <c:v>-1.897335738593926E-14</c:v>
                </c:pt>
                <c:pt idx="170">
                  <c:v>-1.897335738593926E-14</c:v>
                </c:pt>
                <c:pt idx="171">
                  <c:v>-1.897335738593926E-14</c:v>
                </c:pt>
                <c:pt idx="172">
                  <c:v>-1.897335738593926E-14</c:v>
                </c:pt>
                <c:pt idx="173">
                  <c:v>-1.897335738593926E-14</c:v>
                </c:pt>
                <c:pt idx="174">
                  <c:v>-1.897335738593926E-14</c:v>
                </c:pt>
                <c:pt idx="175">
                  <c:v>-1.897335738593926E-14</c:v>
                </c:pt>
                <c:pt idx="176">
                  <c:v>-1.897335738593926E-14</c:v>
                </c:pt>
                <c:pt idx="177">
                  <c:v>-1.897335738593926E-14</c:v>
                </c:pt>
                <c:pt idx="178">
                  <c:v>-1.897335738593926E-14</c:v>
                </c:pt>
                <c:pt idx="179">
                  <c:v>-1.897335738593926E-14</c:v>
                </c:pt>
                <c:pt idx="180">
                  <c:v>-1.897335738593926E-14</c:v>
                </c:pt>
                <c:pt idx="181">
                  <c:v>-1.897335738593926E-14</c:v>
                </c:pt>
                <c:pt idx="182">
                  <c:v>-1.897335738593926E-14</c:v>
                </c:pt>
                <c:pt idx="183">
                  <c:v>-1.897335738593926E-14</c:v>
                </c:pt>
                <c:pt idx="184">
                  <c:v>-1.897335738593926E-14</c:v>
                </c:pt>
                <c:pt idx="185">
                  <c:v>-1.897335738593926E-14</c:v>
                </c:pt>
                <c:pt idx="186">
                  <c:v>-1.897335738593926E-14</c:v>
                </c:pt>
                <c:pt idx="187">
                  <c:v>-1.897335738593926E-14</c:v>
                </c:pt>
                <c:pt idx="188">
                  <c:v>-1.897335738593926E-14</c:v>
                </c:pt>
                <c:pt idx="189">
                  <c:v>-1.897335738593926E-14</c:v>
                </c:pt>
                <c:pt idx="190">
                  <c:v>-1.897335738593926E-14</c:v>
                </c:pt>
                <c:pt idx="191">
                  <c:v>-1.897335738593926E-14</c:v>
                </c:pt>
                <c:pt idx="192">
                  <c:v>-1.897335738593926E-14</c:v>
                </c:pt>
                <c:pt idx="193">
                  <c:v>-1.897335738593926E-14</c:v>
                </c:pt>
                <c:pt idx="194">
                  <c:v>-1.897335738593926E-14</c:v>
                </c:pt>
                <c:pt idx="195">
                  <c:v>-1.897335738593926E-14</c:v>
                </c:pt>
                <c:pt idx="196">
                  <c:v>-1.897335738593926E-14</c:v>
                </c:pt>
                <c:pt idx="197">
                  <c:v>-1.897335738593926E-14</c:v>
                </c:pt>
                <c:pt idx="198">
                  <c:v>-1.897335738593926E-14</c:v>
                </c:pt>
                <c:pt idx="199">
                  <c:v>-1.897335738593926E-14</c:v>
                </c:pt>
                <c:pt idx="200">
                  <c:v>-1.897335738593926E-14</c:v>
                </c:pt>
                <c:pt idx="201">
                  <c:v>-1.897335738593926E-14</c:v>
                </c:pt>
                <c:pt idx="202">
                  <c:v>-1.897335738593926E-14</c:v>
                </c:pt>
                <c:pt idx="203">
                  <c:v>-1.897335738593926E-14</c:v>
                </c:pt>
                <c:pt idx="204">
                  <c:v>-1.897335738593926E-14</c:v>
                </c:pt>
                <c:pt idx="205">
                  <c:v>-1.897335738593926E-14</c:v>
                </c:pt>
                <c:pt idx="206">
                  <c:v>-1.897335738593926E-14</c:v>
                </c:pt>
                <c:pt idx="207">
                  <c:v>-1.897335738593926E-14</c:v>
                </c:pt>
                <c:pt idx="208">
                  <c:v>-1.897335738593926E-14</c:v>
                </c:pt>
                <c:pt idx="209">
                  <c:v>-1.897335738593926E-14</c:v>
                </c:pt>
                <c:pt idx="210">
                  <c:v>-1.897335738593926E-14</c:v>
                </c:pt>
                <c:pt idx="211">
                  <c:v>-1.897335738593926E-14</c:v>
                </c:pt>
                <c:pt idx="212">
                  <c:v>-1.897335738593926E-14</c:v>
                </c:pt>
                <c:pt idx="213">
                  <c:v>-1.897335738593926E-14</c:v>
                </c:pt>
                <c:pt idx="214">
                  <c:v>-1.897335738593926E-14</c:v>
                </c:pt>
                <c:pt idx="215">
                  <c:v>-1.897335738593926E-14</c:v>
                </c:pt>
                <c:pt idx="216">
                  <c:v>-1.897335738593926E-14</c:v>
                </c:pt>
                <c:pt idx="217">
                  <c:v>-1.897335738593926E-14</c:v>
                </c:pt>
                <c:pt idx="218">
                  <c:v>-1.897335738593926E-14</c:v>
                </c:pt>
                <c:pt idx="219">
                  <c:v>-1.897335738593926E-14</c:v>
                </c:pt>
                <c:pt idx="220">
                  <c:v>-1.897335738593926E-14</c:v>
                </c:pt>
                <c:pt idx="221">
                  <c:v>-1.897335738593926E-14</c:v>
                </c:pt>
                <c:pt idx="222">
                  <c:v>-1.897335738593926E-14</c:v>
                </c:pt>
                <c:pt idx="223">
                  <c:v>-1.897335738593926E-14</c:v>
                </c:pt>
                <c:pt idx="224">
                  <c:v>-1.897335738593926E-14</c:v>
                </c:pt>
                <c:pt idx="225">
                  <c:v>-1.897335738593926E-14</c:v>
                </c:pt>
                <c:pt idx="226">
                  <c:v>-1.897335738593926E-14</c:v>
                </c:pt>
                <c:pt idx="227">
                  <c:v>-1.897335738593926E-14</c:v>
                </c:pt>
                <c:pt idx="228">
                  <c:v>-1.897335738593926E-14</c:v>
                </c:pt>
                <c:pt idx="229">
                  <c:v>-1.897335738593926E-14</c:v>
                </c:pt>
                <c:pt idx="230">
                  <c:v>-1.897335738593926E-14</c:v>
                </c:pt>
                <c:pt idx="231">
                  <c:v>-1.897335738593926E-14</c:v>
                </c:pt>
                <c:pt idx="232">
                  <c:v>-1.897335738593926E-14</c:v>
                </c:pt>
                <c:pt idx="233">
                  <c:v>-1.897335738593926E-14</c:v>
                </c:pt>
                <c:pt idx="234">
                  <c:v>-1.897335738593926E-14</c:v>
                </c:pt>
                <c:pt idx="235">
                  <c:v>-1.897335738593926E-14</c:v>
                </c:pt>
                <c:pt idx="236">
                  <c:v>-1.897335738593926E-14</c:v>
                </c:pt>
                <c:pt idx="237">
                  <c:v>-1.897335738593926E-14</c:v>
                </c:pt>
                <c:pt idx="238">
                  <c:v>-1.897335738593926E-14</c:v>
                </c:pt>
                <c:pt idx="239">
                  <c:v>-1.897335738593926E-14</c:v>
                </c:pt>
                <c:pt idx="240">
                  <c:v>-1.897335738593926E-14</c:v>
                </c:pt>
                <c:pt idx="241">
                  <c:v>-1.897335738593926E-14</c:v>
                </c:pt>
                <c:pt idx="242">
                  <c:v>-1.897335738593926E-14</c:v>
                </c:pt>
                <c:pt idx="243">
                  <c:v>-1.897335738593926E-14</c:v>
                </c:pt>
                <c:pt idx="244">
                  <c:v>-1.897335738593926E-14</c:v>
                </c:pt>
                <c:pt idx="245">
                  <c:v>-1.897335738593926E-14</c:v>
                </c:pt>
                <c:pt idx="246">
                  <c:v>-1.897335738593926E-14</c:v>
                </c:pt>
                <c:pt idx="247">
                  <c:v>-1.897335738593926E-14</c:v>
                </c:pt>
                <c:pt idx="248">
                  <c:v>-1.897335738593926E-14</c:v>
                </c:pt>
                <c:pt idx="249">
                  <c:v>-1.897335738593926E-14</c:v>
                </c:pt>
                <c:pt idx="250">
                  <c:v>-1.897335738593926E-14</c:v>
                </c:pt>
                <c:pt idx="251">
                  <c:v>-1.897335738593926E-14</c:v>
                </c:pt>
                <c:pt idx="252">
                  <c:v>-1.897335738593926E-14</c:v>
                </c:pt>
                <c:pt idx="253">
                  <c:v>-1.897335738593926E-14</c:v>
                </c:pt>
                <c:pt idx="254">
                  <c:v>-1.897335738593926E-14</c:v>
                </c:pt>
                <c:pt idx="255">
                  <c:v>-1.897335738593926E-14</c:v>
                </c:pt>
                <c:pt idx="256">
                  <c:v>-1.897335738593926E-14</c:v>
                </c:pt>
                <c:pt idx="257">
                  <c:v>-1.897335738593926E-14</c:v>
                </c:pt>
                <c:pt idx="258">
                  <c:v>-1.897335738593926E-14</c:v>
                </c:pt>
                <c:pt idx="259">
                  <c:v>-1.897335738593926E-14</c:v>
                </c:pt>
                <c:pt idx="260">
                  <c:v>-1.897335738593926E-14</c:v>
                </c:pt>
                <c:pt idx="261">
                  <c:v>-1.897335738593926E-14</c:v>
                </c:pt>
                <c:pt idx="262">
                  <c:v>-1.897335738593926E-14</c:v>
                </c:pt>
                <c:pt idx="263">
                  <c:v>-1.897335738593926E-14</c:v>
                </c:pt>
                <c:pt idx="264">
                  <c:v>-1.897335738593926E-14</c:v>
                </c:pt>
                <c:pt idx="265">
                  <c:v>-1.897335738593926E-14</c:v>
                </c:pt>
                <c:pt idx="266">
                  <c:v>-1.897335738593926E-14</c:v>
                </c:pt>
                <c:pt idx="267">
                  <c:v>-1.897335738593926E-14</c:v>
                </c:pt>
                <c:pt idx="268">
                  <c:v>-1.897335738593926E-14</c:v>
                </c:pt>
                <c:pt idx="269">
                  <c:v>-1.897335738593926E-14</c:v>
                </c:pt>
                <c:pt idx="270">
                  <c:v>-1.897335738593926E-14</c:v>
                </c:pt>
                <c:pt idx="271">
                  <c:v>-1.897335738593926E-14</c:v>
                </c:pt>
                <c:pt idx="272">
                  <c:v>-1.897335738593926E-14</c:v>
                </c:pt>
                <c:pt idx="273">
                  <c:v>-1.897335738593926E-14</c:v>
                </c:pt>
                <c:pt idx="274">
                  <c:v>-1.897335738593926E-14</c:v>
                </c:pt>
                <c:pt idx="275">
                  <c:v>-1.897335738593926E-14</c:v>
                </c:pt>
                <c:pt idx="276">
                  <c:v>-1.897335738593926E-14</c:v>
                </c:pt>
                <c:pt idx="277">
                  <c:v>-1.897335738593926E-14</c:v>
                </c:pt>
                <c:pt idx="278">
                  <c:v>-1.897335738593926E-14</c:v>
                </c:pt>
                <c:pt idx="279">
                  <c:v>-1.897335738593926E-14</c:v>
                </c:pt>
                <c:pt idx="280">
                  <c:v>-1.897335738593926E-14</c:v>
                </c:pt>
                <c:pt idx="281">
                  <c:v>-1.897335738593926E-14</c:v>
                </c:pt>
                <c:pt idx="282">
                  <c:v>-1.897335738593926E-14</c:v>
                </c:pt>
                <c:pt idx="283">
                  <c:v>-1.897335738593926E-14</c:v>
                </c:pt>
                <c:pt idx="284">
                  <c:v>-1.897335738593926E-14</c:v>
                </c:pt>
                <c:pt idx="285">
                  <c:v>-1.897335738593926E-14</c:v>
                </c:pt>
                <c:pt idx="286">
                  <c:v>-1.897335738593926E-14</c:v>
                </c:pt>
                <c:pt idx="287">
                  <c:v>-1.897335738593926E-14</c:v>
                </c:pt>
                <c:pt idx="288">
                  <c:v>-1.897335738593926E-14</c:v>
                </c:pt>
                <c:pt idx="289">
                  <c:v>-1.897335738593926E-14</c:v>
                </c:pt>
                <c:pt idx="290">
                  <c:v>-1.897335738593926E-14</c:v>
                </c:pt>
                <c:pt idx="291">
                  <c:v>-1.897335738593926E-14</c:v>
                </c:pt>
                <c:pt idx="292">
                  <c:v>-1.897335738593926E-14</c:v>
                </c:pt>
                <c:pt idx="293">
                  <c:v>-1.897335738593926E-14</c:v>
                </c:pt>
                <c:pt idx="294">
                  <c:v>-1.897335738593926E-14</c:v>
                </c:pt>
                <c:pt idx="295">
                  <c:v>-1.897335738593926E-14</c:v>
                </c:pt>
                <c:pt idx="296">
                  <c:v>-1.897335738593926E-14</c:v>
                </c:pt>
                <c:pt idx="297">
                  <c:v>-1.897335738593926E-14</c:v>
                </c:pt>
                <c:pt idx="298">
                  <c:v>-1.897335738593926E-14</c:v>
                </c:pt>
                <c:pt idx="299">
                  <c:v>-1.897335738593926E-14</c:v>
                </c:pt>
                <c:pt idx="300">
                  <c:v>-1.897335738593926E-14</c:v>
                </c:pt>
                <c:pt idx="301">
                  <c:v>-1.897335738593926E-14</c:v>
                </c:pt>
                <c:pt idx="302">
                  <c:v>-1.897335738593926E-14</c:v>
                </c:pt>
                <c:pt idx="303">
                  <c:v>-1.897335738593926E-14</c:v>
                </c:pt>
                <c:pt idx="304">
                  <c:v>-1.897335738593926E-14</c:v>
                </c:pt>
                <c:pt idx="305">
                  <c:v>-1.897335738593926E-14</c:v>
                </c:pt>
                <c:pt idx="306">
                  <c:v>-1.897335738593926E-14</c:v>
                </c:pt>
                <c:pt idx="307">
                  <c:v>-1.897335738593926E-14</c:v>
                </c:pt>
                <c:pt idx="308">
                  <c:v>-1.897335738593926E-14</c:v>
                </c:pt>
                <c:pt idx="309">
                  <c:v>-1.897335738593926E-14</c:v>
                </c:pt>
                <c:pt idx="310">
                  <c:v>-1.897335738593926E-14</c:v>
                </c:pt>
                <c:pt idx="311">
                  <c:v>-1.897335738593926E-14</c:v>
                </c:pt>
                <c:pt idx="312">
                  <c:v>-1.897335738593926E-14</c:v>
                </c:pt>
                <c:pt idx="313">
                  <c:v>-1.897335738593926E-14</c:v>
                </c:pt>
                <c:pt idx="314">
                  <c:v>-1.897335738593926E-14</c:v>
                </c:pt>
                <c:pt idx="315">
                  <c:v>-1.897335738593926E-14</c:v>
                </c:pt>
                <c:pt idx="316">
                  <c:v>-1.897335738593926E-14</c:v>
                </c:pt>
                <c:pt idx="317">
                  <c:v>-1.897335738593926E-14</c:v>
                </c:pt>
                <c:pt idx="318">
                  <c:v>-1.897335738593926E-14</c:v>
                </c:pt>
                <c:pt idx="319">
                  <c:v>-1.897335738593926E-14</c:v>
                </c:pt>
                <c:pt idx="320">
                  <c:v>-1.897335738593926E-14</c:v>
                </c:pt>
                <c:pt idx="321">
                  <c:v>-1.897335738593926E-14</c:v>
                </c:pt>
                <c:pt idx="322">
                  <c:v>-1.897335738593926E-14</c:v>
                </c:pt>
                <c:pt idx="323">
                  <c:v>-1.897335738593926E-14</c:v>
                </c:pt>
                <c:pt idx="324">
                  <c:v>-1.897335738593926E-14</c:v>
                </c:pt>
                <c:pt idx="325">
                  <c:v>-1.897335738593926E-14</c:v>
                </c:pt>
                <c:pt idx="326">
                  <c:v>-1.897335738593926E-14</c:v>
                </c:pt>
                <c:pt idx="327">
                  <c:v>-1.897335738593926E-14</c:v>
                </c:pt>
                <c:pt idx="328">
                  <c:v>-1.897335738593926E-14</c:v>
                </c:pt>
                <c:pt idx="329">
                  <c:v>-1.897335738593926E-14</c:v>
                </c:pt>
                <c:pt idx="330">
                  <c:v>-1.897335738593926E-14</c:v>
                </c:pt>
                <c:pt idx="331">
                  <c:v>-1.897335738593926E-14</c:v>
                </c:pt>
                <c:pt idx="332">
                  <c:v>-1.897335738593926E-14</c:v>
                </c:pt>
                <c:pt idx="333">
                  <c:v>-1.897335738593926E-14</c:v>
                </c:pt>
                <c:pt idx="334">
                  <c:v>-1.897335738593926E-14</c:v>
                </c:pt>
                <c:pt idx="335">
                  <c:v>-1.897335738593926E-14</c:v>
                </c:pt>
                <c:pt idx="336">
                  <c:v>-1.897335738593926E-14</c:v>
                </c:pt>
                <c:pt idx="337">
                  <c:v>-1.897335738593926E-14</c:v>
                </c:pt>
                <c:pt idx="338">
                  <c:v>-1.897335738593926E-14</c:v>
                </c:pt>
                <c:pt idx="339">
                  <c:v>-1.897335738593926E-14</c:v>
                </c:pt>
                <c:pt idx="340">
                  <c:v>-1.897335738593926E-14</c:v>
                </c:pt>
                <c:pt idx="341">
                  <c:v>-1.897335738593926E-14</c:v>
                </c:pt>
                <c:pt idx="342">
                  <c:v>-1.897335738593926E-14</c:v>
                </c:pt>
                <c:pt idx="343">
                  <c:v>-1.897335738593926E-14</c:v>
                </c:pt>
                <c:pt idx="344">
                  <c:v>-1.897335738593926E-14</c:v>
                </c:pt>
                <c:pt idx="345">
                  <c:v>-1.897335738593926E-14</c:v>
                </c:pt>
                <c:pt idx="346">
                  <c:v>-1.897335738593926E-14</c:v>
                </c:pt>
                <c:pt idx="347">
                  <c:v>-1.897335738593926E-14</c:v>
                </c:pt>
                <c:pt idx="348">
                  <c:v>-1.897335738593926E-14</c:v>
                </c:pt>
                <c:pt idx="349">
                  <c:v>-1.897335738593926E-14</c:v>
                </c:pt>
                <c:pt idx="350">
                  <c:v>-1.897335738593926E-14</c:v>
                </c:pt>
                <c:pt idx="351">
                  <c:v>-1.897335738593926E-14</c:v>
                </c:pt>
                <c:pt idx="352">
                  <c:v>-1.897335738593926E-14</c:v>
                </c:pt>
                <c:pt idx="353">
                  <c:v>-1.897335738593926E-14</c:v>
                </c:pt>
                <c:pt idx="354">
                  <c:v>-1.897335738593926E-14</c:v>
                </c:pt>
                <c:pt idx="355">
                  <c:v>-1.897335738593926E-14</c:v>
                </c:pt>
                <c:pt idx="356">
                  <c:v>-1.897335738593926E-14</c:v>
                </c:pt>
                <c:pt idx="357">
                  <c:v>-1.897335738593926E-14</c:v>
                </c:pt>
                <c:pt idx="358">
                  <c:v>-1.897335738593926E-14</c:v>
                </c:pt>
                <c:pt idx="359">
                  <c:v>-1.897335738593926E-14</c:v>
                </c:pt>
                <c:pt idx="360">
                  <c:v>-1.897335738593926E-14</c:v>
                </c:pt>
                <c:pt idx="361">
                  <c:v>-1.897335738593926E-14</c:v>
                </c:pt>
                <c:pt idx="362">
                  <c:v>-1.897335738593926E-14</c:v>
                </c:pt>
                <c:pt idx="363">
                  <c:v>-1.897335738593926E-14</c:v>
                </c:pt>
                <c:pt idx="364">
                  <c:v>-1.897335738593926E-14</c:v>
                </c:pt>
                <c:pt idx="365">
                  <c:v>-1.897335738593926E-14</c:v>
                </c:pt>
                <c:pt idx="366">
                  <c:v>-1.897335738593926E-14</c:v>
                </c:pt>
                <c:pt idx="367">
                  <c:v>-1.897335738593926E-14</c:v>
                </c:pt>
                <c:pt idx="368">
                  <c:v>-1.897335738593926E-14</c:v>
                </c:pt>
                <c:pt idx="369">
                  <c:v>-1.897335738593926E-14</c:v>
                </c:pt>
                <c:pt idx="370">
                  <c:v>-1.897335738593926E-14</c:v>
                </c:pt>
                <c:pt idx="371">
                  <c:v>-1.897335738593926E-14</c:v>
                </c:pt>
                <c:pt idx="372">
                  <c:v>-1.897335738593926E-14</c:v>
                </c:pt>
                <c:pt idx="373">
                  <c:v>-1.897335738593926E-14</c:v>
                </c:pt>
                <c:pt idx="374">
                  <c:v>-1.897335738593926E-14</c:v>
                </c:pt>
                <c:pt idx="375">
                  <c:v>-1.897335738593926E-14</c:v>
                </c:pt>
                <c:pt idx="376">
                  <c:v>-1.897335738593926E-14</c:v>
                </c:pt>
                <c:pt idx="377">
                  <c:v>-1.897335738593926E-14</c:v>
                </c:pt>
                <c:pt idx="378">
                  <c:v>-1.897335738593926E-14</c:v>
                </c:pt>
                <c:pt idx="379">
                  <c:v>-1.897335738593926E-14</c:v>
                </c:pt>
                <c:pt idx="380">
                  <c:v>-1.897335738593926E-14</c:v>
                </c:pt>
                <c:pt idx="381">
                  <c:v>-1.897335738593926E-14</c:v>
                </c:pt>
                <c:pt idx="382">
                  <c:v>-1.897335738593926E-14</c:v>
                </c:pt>
                <c:pt idx="383">
                  <c:v>-1.897335738593926E-14</c:v>
                </c:pt>
                <c:pt idx="384">
                  <c:v>-1.897335738593926E-14</c:v>
                </c:pt>
                <c:pt idx="385">
                  <c:v>-1.897335738593926E-14</c:v>
                </c:pt>
                <c:pt idx="386">
                  <c:v>-1.897335738593926E-14</c:v>
                </c:pt>
                <c:pt idx="387">
                  <c:v>-1.897335738593926E-14</c:v>
                </c:pt>
                <c:pt idx="388">
                  <c:v>-1.897335738593926E-14</c:v>
                </c:pt>
                <c:pt idx="389">
                  <c:v>-1.897335738593926E-14</c:v>
                </c:pt>
                <c:pt idx="390">
                  <c:v>-1.897335738593926E-14</c:v>
                </c:pt>
                <c:pt idx="391">
                  <c:v>-1.897335738593926E-14</c:v>
                </c:pt>
                <c:pt idx="392">
                  <c:v>-1.897335738593926E-14</c:v>
                </c:pt>
                <c:pt idx="393">
                  <c:v>-1.897335738593926E-14</c:v>
                </c:pt>
                <c:pt idx="394">
                  <c:v>-1.897335738593926E-14</c:v>
                </c:pt>
                <c:pt idx="395">
                  <c:v>-1.897335738593926E-14</c:v>
                </c:pt>
                <c:pt idx="396">
                  <c:v>-1.897335738593926E-14</c:v>
                </c:pt>
                <c:pt idx="397">
                  <c:v>-1.897335738593926E-14</c:v>
                </c:pt>
                <c:pt idx="398">
                  <c:v>-1.897335738593926E-14</c:v>
                </c:pt>
                <c:pt idx="399">
                  <c:v>-1.897335738593926E-14</c:v>
                </c:pt>
                <c:pt idx="400">
                  <c:v>-1.897335738593926E-14</c:v>
                </c:pt>
                <c:pt idx="401">
                  <c:v>-1.897335738593926E-14</c:v>
                </c:pt>
                <c:pt idx="402">
                  <c:v>-1.897335738593926E-14</c:v>
                </c:pt>
                <c:pt idx="403">
                  <c:v>-1.897335738593926E-14</c:v>
                </c:pt>
                <c:pt idx="404">
                  <c:v>-1.897335738593926E-14</c:v>
                </c:pt>
                <c:pt idx="405">
                  <c:v>-1.897335738593926E-14</c:v>
                </c:pt>
                <c:pt idx="406">
                  <c:v>-1.897335738593926E-14</c:v>
                </c:pt>
                <c:pt idx="407">
                  <c:v>-1.897335738593926E-14</c:v>
                </c:pt>
                <c:pt idx="408">
                  <c:v>-1.897335738593926E-14</c:v>
                </c:pt>
                <c:pt idx="409">
                  <c:v>-1.897335738593926E-14</c:v>
                </c:pt>
                <c:pt idx="410">
                  <c:v>-1.897335738593926E-14</c:v>
                </c:pt>
                <c:pt idx="411">
                  <c:v>-1.897335738593926E-14</c:v>
                </c:pt>
                <c:pt idx="412">
                  <c:v>-1.897335738593926E-14</c:v>
                </c:pt>
                <c:pt idx="413">
                  <c:v>-1.897335738593926E-14</c:v>
                </c:pt>
                <c:pt idx="414">
                  <c:v>-1.897335738593926E-14</c:v>
                </c:pt>
                <c:pt idx="415">
                  <c:v>-1.897335738593926E-14</c:v>
                </c:pt>
                <c:pt idx="416">
                  <c:v>-1.897335738593926E-14</c:v>
                </c:pt>
                <c:pt idx="417">
                  <c:v>-1.897335738593926E-14</c:v>
                </c:pt>
                <c:pt idx="418">
                  <c:v>-1.897335738593926E-14</c:v>
                </c:pt>
                <c:pt idx="419">
                  <c:v>-1.897335738593926E-14</c:v>
                </c:pt>
                <c:pt idx="420">
                  <c:v>-1.897335738593926E-14</c:v>
                </c:pt>
                <c:pt idx="421">
                  <c:v>-1.897335738593926E-14</c:v>
                </c:pt>
                <c:pt idx="422">
                  <c:v>-1.897335738593926E-14</c:v>
                </c:pt>
                <c:pt idx="423">
                  <c:v>-1.897335738593926E-14</c:v>
                </c:pt>
                <c:pt idx="424">
                  <c:v>-1.897335738593926E-14</c:v>
                </c:pt>
                <c:pt idx="425">
                  <c:v>-1.897335738593926E-14</c:v>
                </c:pt>
                <c:pt idx="426">
                  <c:v>-1.897335738593926E-14</c:v>
                </c:pt>
                <c:pt idx="427">
                  <c:v>-1.897335738593926E-14</c:v>
                </c:pt>
                <c:pt idx="428">
                  <c:v>-1.897335738593926E-14</c:v>
                </c:pt>
                <c:pt idx="429">
                  <c:v>-1.897335738593926E-14</c:v>
                </c:pt>
                <c:pt idx="430">
                  <c:v>-1.897335738593926E-14</c:v>
                </c:pt>
                <c:pt idx="431">
                  <c:v>-1.897335738593926E-14</c:v>
                </c:pt>
                <c:pt idx="432">
                  <c:v>-1.897335738593926E-14</c:v>
                </c:pt>
                <c:pt idx="433">
                  <c:v>-1.897335738593926E-14</c:v>
                </c:pt>
                <c:pt idx="434">
                  <c:v>-1.897335738593926E-14</c:v>
                </c:pt>
                <c:pt idx="435">
                  <c:v>-1.897335738593926E-14</c:v>
                </c:pt>
                <c:pt idx="436">
                  <c:v>-1.897335738593926E-14</c:v>
                </c:pt>
                <c:pt idx="437">
                  <c:v>-1.897335738593926E-14</c:v>
                </c:pt>
                <c:pt idx="438">
                  <c:v>-1.897335738593926E-14</c:v>
                </c:pt>
                <c:pt idx="439">
                  <c:v>-1.897335738593926E-14</c:v>
                </c:pt>
                <c:pt idx="440">
                  <c:v>-1.897335738593926E-14</c:v>
                </c:pt>
                <c:pt idx="441">
                  <c:v>-1.897335738593926E-14</c:v>
                </c:pt>
                <c:pt idx="442">
                  <c:v>-1.897335738593926E-14</c:v>
                </c:pt>
                <c:pt idx="443">
                  <c:v>-1.897335738593926E-14</c:v>
                </c:pt>
                <c:pt idx="444">
                  <c:v>-1.897335738593926E-14</c:v>
                </c:pt>
                <c:pt idx="445">
                  <c:v>-1.897335738593926E-14</c:v>
                </c:pt>
                <c:pt idx="446">
                  <c:v>-1.897335738593926E-14</c:v>
                </c:pt>
                <c:pt idx="447">
                  <c:v>-1.897335738593926E-14</c:v>
                </c:pt>
                <c:pt idx="448">
                  <c:v>-1.897335738593926E-14</c:v>
                </c:pt>
                <c:pt idx="449">
                  <c:v>-1.897335738593926E-14</c:v>
                </c:pt>
                <c:pt idx="450">
                  <c:v>-1.897335738593926E-14</c:v>
                </c:pt>
                <c:pt idx="451">
                  <c:v>-1.897335738593926E-14</c:v>
                </c:pt>
                <c:pt idx="452">
                  <c:v>-1.897335738593926E-14</c:v>
                </c:pt>
                <c:pt idx="453">
                  <c:v>-1.897335738593926E-14</c:v>
                </c:pt>
                <c:pt idx="454">
                  <c:v>-1.897335738593926E-14</c:v>
                </c:pt>
                <c:pt idx="455">
                  <c:v>-1.897335738593926E-14</c:v>
                </c:pt>
                <c:pt idx="456">
                  <c:v>-1.897335738593926E-14</c:v>
                </c:pt>
                <c:pt idx="457">
                  <c:v>-1.897335738593926E-14</c:v>
                </c:pt>
                <c:pt idx="458">
                  <c:v>-1.897335738593926E-14</c:v>
                </c:pt>
                <c:pt idx="459">
                  <c:v>-1.897335738593926E-14</c:v>
                </c:pt>
                <c:pt idx="460">
                  <c:v>-1.897335738593926E-14</c:v>
                </c:pt>
                <c:pt idx="461">
                  <c:v>-1.897335738593926E-14</c:v>
                </c:pt>
                <c:pt idx="462">
                  <c:v>-1.897335738593926E-14</c:v>
                </c:pt>
                <c:pt idx="463">
                  <c:v>-1.897335738593926E-14</c:v>
                </c:pt>
                <c:pt idx="464">
                  <c:v>-1.897335738593926E-14</c:v>
                </c:pt>
                <c:pt idx="465">
                  <c:v>-1.897335738593926E-14</c:v>
                </c:pt>
                <c:pt idx="466">
                  <c:v>-1.897335738593926E-14</c:v>
                </c:pt>
                <c:pt idx="467">
                  <c:v>-1.897335738593926E-14</c:v>
                </c:pt>
                <c:pt idx="468">
                  <c:v>-1.897335738593926E-14</c:v>
                </c:pt>
                <c:pt idx="469">
                  <c:v>-1.897335738593926E-14</c:v>
                </c:pt>
                <c:pt idx="470">
                  <c:v>-1.897335738593926E-14</c:v>
                </c:pt>
                <c:pt idx="471">
                  <c:v>-1.897335738593926E-14</c:v>
                </c:pt>
                <c:pt idx="472">
                  <c:v>-1.897335738593926E-14</c:v>
                </c:pt>
                <c:pt idx="473">
                  <c:v>-1.897335738593926E-14</c:v>
                </c:pt>
                <c:pt idx="474">
                  <c:v>-1.897335738593926E-14</c:v>
                </c:pt>
                <c:pt idx="475">
                  <c:v>-1.897335738593926E-14</c:v>
                </c:pt>
                <c:pt idx="476">
                  <c:v>-1.897335738593926E-14</c:v>
                </c:pt>
                <c:pt idx="477">
                  <c:v>-1.897335738593926E-14</c:v>
                </c:pt>
                <c:pt idx="478">
                  <c:v>-1.897335738593926E-14</c:v>
                </c:pt>
                <c:pt idx="479">
                  <c:v>-1.897335738593926E-14</c:v>
                </c:pt>
                <c:pt idx="480">
                  <c:v>-1.897335738593926E-14</c:v>
                </c:pt>
                <c:pt idx="481">
                  <c:v>-1.897335738593926E-14</c:v>
                </c:pt>
                <c:pt idx="482">
                  <c:v>-1.897335738593926E-14</c:v>
                </c:pt>
                <c:pt idx="483">
                  <c:v>-1.897335738593926E-14</c:v>
                </c:pt>
                <c:pt idx="484">
                  <c:v>-1.897335738593926E-14</c:v>
                </c:pt>
                <c:pt idx="485">
                  <c:v>-1.897335738593926E-14</c:v>
                </c:pt>
                <c:pt idx="486">
                  <c:v>-1.897335738593926E-14</c:v>
                </c:pt>
                <c:pt idx="487">
                  <c:v>-1.897335738593926E-14</c:v>
                </c:pt>
                <c:pt idx="488">
                  <c:v>-1.897335738593926E-14</c:v>
                </c:pt>
                <c:pt idx="489">
                  <c:v>-1.897335738593926E-14</c:v>
                </c:pt>
                <c:pt idx="490">
                  <c:v>-1.897335738593926E-14</c:v>
                </c:pt>
                <c:pt idx="491">
                  <c:v>-1.897335738593926E-14</c:v>
                </c:pt>
                <c:pt idx="492">
                  <c:v>-1.897335738593926E-14</c:v>
                </c:pt>
                <c:pt idx="493">
                  <c:v>-1.897335738593926E-14</c:v>
                </c:pt>
                <c:pt idx="494">
                  <c:v>-1.897335738593926E-14</c:v>
                </c:pt>
                <c:pt idx="495">
                  <c:v>-1.897335738593926E-14</c:v>
                </c:pt>
                <c:pt idx="496">
                  <c:v>-1.897335738593926E-14</c:v>
                </c:pt>
                <c:pt idx="497">
                  <c:v>-1.897335738593926E-14</c:v>
                </c:pt>
                <c:pt idx="498">
                  <c:v>-1.897335738593926E-14</c:v>
                </c:pt>
                <c:pt idx="499">
                  <c:v>-1.897335738593926E-14</c:v>
                </c:pt>
                <c:pt idx="500">
                  <c:v>-1.897335738593926E-14</c:v>
                </c:pt>
                <c:pt idx="501">
                  <c:v>-1.897335738593926E-14</c:v>
                </c:pt>
                <c:pt idx="502">
                  <c:v>-1.897335738593926E-14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80-6A4A-A3A7-8FC4D28AA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3907696"/>
        <c:axId val="1053908256"/>
      </c:lineChart>
      <c:dateAx>
        <c:axId val="105390769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908256"/>
        <c:crosses val="autoZero"/>
        <c:auto val="1"/>
        <c:lblOffset val="100"/>
        <c:baseTimeUnit val="days"/>
      </c:dateAx>
      <c:valAx>
        <c:axId val="105390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3907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 Arb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parameters!$AR$27</c:f>
              <c:strCache>
                <c:ptCount val="1"/>
                <c:pt idx="0">
                  <c:v>C 1 vs. SB1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parameters!$AQ$28:$AQ$527</c:f>
              <c:numCache>
                <c:formatCode>m/d/yy</c:formatCode>
                <c:ptCount val="500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parameters!$AR$28:$AR$527</c:f>
              <c:numCache>
                <c:formatCode>General</c:formatCode>
                <c:ptCount val="500"/>
                <c:pt idx="0">
                  <c:v>6.3412966008908001E-2</c:v>
                </c:pt>
                <c:pt idx="1">
                  <c:v>5.8362600079618687E-2</c:v>
                </c:pt>
                <c:pt idx="2">
                  <c:v>4.7267446857167883E-2</c:v>
                </c:pt>
                <c:pt idx="3">
                  <c:v>4.8906306825120538E-2</c:v>
                </c:pt>
                <c:pt idx="4">
                  <c:v>4.3293080752500046E-2</c:v>
                </c:pt>
                <c:pt idx="5">
                  <c:v>3.4498021294151471E-2</c:v>
                </c:pt>
                <c:pt idx="6">
                  <c:v>1.3291129791829448E-2</c:v>
                </c:pt>
                <c:pt idx="7">
                  <c:v>5.9244804878115787E-3</c:v>
                </c:pt>
                <c:pt idx="8">
                  <c:v>1.3559874874538025E-3</c:v>
                </c:pt>
                <c:pt idx="9">
                  <c:v>-4.3934139194981014E-3</c:v>
                </c:pt>
                <c:pt idx="10">
                  <c:v>4.0218780680675081E-2</c:v>
                </c:pt>
                <c:pt idx="11">
                  <c:v>3.4190361750921383E-2</c:v>
                </c:pt>
                <c:pt idx="12">
                  <c:v>3.8385375578780412E-2</c:v>
                </c:pt>
                <c:pt idx="13">
                  <c:v>4.057513850651695E-2</c:v>
                </c:pt>
                <c:pt idx="14">
                  <c:v>5.7461305435268173E-2</c:v>
                </c:pt>
                <c:pt idx="15">
                  <c:v>4.8158167672388785E-2</c:v>
                </c:pt>
                <c:pt idx="16">
                  <c:v>4.234231929238419E-2</c:v>
                </c:pt>
                <c:pt idx="17">
                  <c:v>3.8051792064429435E-2</c:v>
                </c:pt>
                <c:pt idx="18">
                  <c:v>4.77066215285884E-2</c:v>
                </c:pt>
                <c:pt idx="19">
                  <c:v>5.5736142103556929E-2</c:v>
                </c:pt>
                <c:pt idx="20">
                  <c:v>4.0436547384038235E-2</c:v>
                </c:pt>
                <c:pt idx="21">
                  <c:v>5.2394796173590663E-2</c:v>
                </c:pt>
                <c:pt idx="22">
                  <c:v>3.8206083132690694E-2</c:v>
                </c:pt>
                <c:pt idx="23">
                  <c:v>2.0470295374018121E-2</c:v>
                </c:pt>
                <c:pt idx="24">
                  <c:v>1.5895348444953328E-2</c:v>
                </c:pt>
                <c:pt idx="25">
                  <c:v>7.7396935108247078E-3</c:v>
                </c:pt>
                <c:pt idx="26">
                  <c:v>2.1673505896076861E-2</c:v>
                </c:pt>
                <c:pt idx="27">
                  <c:v>3.206340976330857E-2</c:v>
                </c:pt>
                <c:pt idx="28">
                  <c:v>1.4280153375736404E-2</c:v>
                </c:pt>
                <c:pt idx="29">
                  <c:v>2.1013581617200572E-2</c:v>
                </c:pt>
                <c:pt idx="30">
                  <c:v>1.8643723753873687E-2</c:v>
                </c:pt>
                <c:pt idx="31">
                  <c:v>2.2878993754156696E-2</c:v>
                </c:pt>
                <c:pt idx="32">
                  <c:v>1.3692577445006293E-2</c:v>
                </c:pt>
                <c:pt idx="33">
                  <c:v>2.2541220644173521E-2</c:v>
                </c:pt>
                <c:pt idx="34">
                  <c:v>1.7473347402047423E-2</c:v>
                </c:pt>
                <c:pt idx="35">
                  <c:v>2.322538037221733E-2</c:v>
                </c:pt>
                <c:pt idx="36">
                  <c:v>1.9343544251166023E-2</c:v>
                </c:pt>
                <c:pt idx="37">
                  <c:v>-7.5580720467343099E-3</c:v>
                </c:pt>
                <c:pt idx="38">
                  <c:v>7.7394163537132243E-3</c:v>
                </c:pt>
                <c:pt idx="39">
                  <c:v>-1.439778028451677E-2</c:v>
                </c:pt>
                <c:pt idx="40">
                  <c:v>-5.2501537912164054E-3</c:v>
                </c:pt>
                <c:pt idx="41">
                  <c:v>-9.7116056150792218E-3</c:v>
                </c:pt>
                <c:pt idx="42">
                  <c:v>2.1226012396015292E-2</c:v>
                </c:pt>
                <c:pt idx="43">
                  <c:v>3.5379635364506612E-2</c:v>
                </c:pt>
                <c:pt idx="44">
                  <c:v>4.0065175607768566E-2</c:v>
                </c:pt>
                <c:pt idx="45">
                  <c:v>4.5229176023623197E-2</c:v>
                </c:pt>
                <c:pt idx="46">
                  <c:v>3.3820748041293314E-2</c:v>
                </c:pt>
                <c:pt idx="47">
                  <c:v>3.0965817987294031E-2</c:v>
                </c:pt>
                <c:pt idx="48">
                  <c:v>3.837881797101339E-2</c:v>
                </c:pt>
                <c:pt idx="49">
                  <c:v>-9.634119016922682E-3</c:v>
                </c:pt>
                <c:pt idx="50">
                  <c:v>9.0305576356524142E-3</c:v>
                </c:pt>
                <c:pt idx="51">
                  <c:v>2.5723943996441179E-2</c:v>
                </c:pt>
                <c:pt idx="52">
                  <c:v>1.9792795797901164E-2</c:v>
                </c:pt>
                <c:pt idx="53">
                  <c:v>1.6930688669667404E-2</c:v>
                </c:pt>
                <c:pt idx="54">
                  <c:v>9.0974270943462443E-3</c:v>
                </c:pt>
                <c:pt idx="55">
                  <c:v>4.0928061754819112E-3</c:v>
                </c:pt>
                <c:pt idx="56">
                  <c:v>1.7459999533109283E-3</c:v>
                </c:pt>
                <c:pt idx="57">
                  <c:v>-1.3847238646230053E-2</c:v>
                </c:pt>
                <c:pt idx="58">
                  <c:v>-4.0088877504818043E-3</c:v>
                </c:pt>
                <c:pt idx="59">
                  <c:v>7.8919776469632552E-4</c:v>
                </c:pt>
                <c:pt idx="60">
                  <c:v>5.6546900197602668E-3</c:v>
                </c:pt>
                <c:pt idx="61">
                  <c:v>1.3074674027418354E-2</c:v>
                </c:pt>
                <c:pt idx="62">
                  <c:v>2.978640024325685E-3</c:v>
                </c:pt>
                <c:pt idx="63">
                  <c:v>-1.3217363104615742E-2</c:v>
                </c:pt>
                <c:pt idx="64">
                  <c:v>-1.1984057658956715E-2</c:v>
                </c:pt>
                <c:pt idx="65">
                  <c:v>-1.2381340251188533E-2</c:v>
                </c:pt>
                <c:pt idx="66">
                  <c:v>-2.800945324687909E-2</c:v>
                </c:pt>
                <c:pt idx="67">
                  <c:v>-3.7572564802500708E-2</c:v>
                </c:pt>
                <c:pt idx="68">
                  <c:v>-3.8244822556791291E-2</c:v>
                </c:pt>
                <c:pt idx="69">
                  <c:v>-3.1442502783527004E-2</c:v>
                </c:pt>
                <c:pt idx="70">
                  <c:v>-3.5974225088642342E-2</c:v>
                </c:pt>
                <c:pt idx="71">
                  <c:v>-4.428741154171334E-2</c:v>
                </c:pt>
                <c:pt idx="72">
                  <c:v>-5.1133970463117961E-2</c:v>
                </c:pt>
                <c:pt idx="73">
                  <c:v>-4.1736397396032743E-2</c:v>
                </c:pt>
                <c:pt idx="74">
                  <c:v>-2.6098827585357753E-2</c:v>
                </c:pt>
                <c:pt idx="75">
                  <c:v>-4.9363341187385501E-2</c:v>
                </c:pt>
                <c:pt idx="76">
                  <c:v>-4.2766622835236134E-2</c:v>
                </c:pt>
                <c:pt idx="77">
                  <c:v>-4.2888346629773366E-2</c:v>
                </c:pt>
                <c:pt idx="78">
                  <c:v>-4.5429521225182512E-2</c:v>
                </c:pt>
                <c:pt idx="79">
                  <c:v>-5.4267028771915804E-2</c:v>
                </c:pt>
                <c:pt idx="80">
                  <c:v>-4.1520652187168494E-2</c:v>
                </c:pt>
                <c:pt idx="81">
                  <c:v>-2.8630618532211827E-2</c:v>
                </c:pt>
                <c:pt idx="82">
                  <c:v>-2.2920312990168057E-2</c:v>
                </c:pt>
                <c:pt idx="83">
                  <c:v>-3.8553479524640721E-2</c:v>
                </c:pt>
                <c:pt idx="84">
                  <c:v>-4.6832815393175409E-2</c:v>
                </c:pt>
                <c:pt idx="85">
                  <c:v>-3.406892886321522E-2</c:v>
                </c:pt>
                <c:pt idx="86">
                  <c:v>-4.973617884364856E-2</c:v>
                </c:pt>
                <c:pt idx="87">
                  <c:v>-6.6157164930631396E-2</c:v>
                </c:pt>
                <c:pt idx="88">
                  <c:v>-8.4035251459482652E-2</c:v>
                </c:pt>
                <c:pt idx="89">
                  <c:v>-7.1896288412853337E-2</c:v>
                </c:pt>
                <c:pt idx="90">
                  <c:v>-7.71383211584169E-2</c:v>
                </c:pt>
                <c:pt idx="91">
                  <c:v>-7.2129796309388539E-2</c:v>
                </c:pt>
                <c:pt idx="92">
                  <c:v>-5.2412997974810693E-2</c:v>
                </c:pt>
                <c:pt idx="93">
                  <c:v>-5.527355375103582E-2</c:v>
                </c:pt>
                <c:pt idx="94">
                  <c:v>-4.2068911455631408E-2</c:v>
                </c:pt>
                <c:pt idx="95">
                  <c:v>-5.1103985514309613E-2</c:v>
                </c:pt>
                <c:pt idx="96">
                  <c:v>-3.6840817906400147E-2</c:v>
                </c:pt>
                <c:pt idx="97">
                  <c:v>-3.8484508109528193E-2</c:v>
                </c:pt>
                <c:pt idx="98">
                  <c:v>-6.0589354554414498E-2</c:v>
                </c:pt>
                <c:pt idx="99">
                  <c:v>-6.6730457717559588E-2</c:v>
                </c:pt>
                <c:pt idx="100">
                  <c:v>-7.5712455398154077E-2</c:v>
                </c:pt>
                <c:pt idx="101">
                  <c:v>-9.2155926261451526E-2</c:v>
                </c:pt>
                <c:pt idx="102">
                  <c:v>-7.7480448025390558E-2</c:v>
                </c:pt>
                <c:pt idx="103">
                  <c:v>-6.2303088011093521E-2</c:v>
                </c:pt>
                <c:pt idx="104">
                  <c:v>-6.6931028188259134E-2</c:v>
                </c:pt>
                <c:pt idx="105">
                  <c:v>-8.1788391699090468E-2</c:v>
                </c:pt>
                <c:pt idx="106">
                  <c:v>-5.8747414928680186E-2</c:v>
                </c:pt>
                <c:pt idx="107">
                  <c:v>-4.0740695936069216E-2</c:v>
                </c:pt>
                <c:pt idx="108">
                  <c:v>-4.0516020449157253E-2</c:v>
                </c:pt>
                <c:pt idx="109">
                  <c:v>-1.3484388110777346E-2</c:v>
                </c:pt>
                <c:pt idx="110">
                  <c:v>1.0510916282688854E-2</c:v>
                </c:pt>
                <c:pt idx="111">
                  <c:v>7.6037880625747789E-3</c:v>
                </c:pt>
                <c:pt idx="112">
                  <c:v>8.9710780356687891E-2</c:v>
                </c:pt>
                <c:pt idx="113">
                  <c:v>9.0777831515833185E-2</c:v>
                </c:pt>
                <c:pt idx="114">
                  <c:v>0.10371417664512173</c:v>
                </c:pt>
                <c:pt idx="115">
                  <c:v>0.10260721097013992</c:v>
                </c:pt>
                <c:pt idx="116">
                  <c:v>9.4453470390892136E-2</c:v>
                </c:pt>
                <c:pt idx="117">
                  <c:v>9.5445831000848358E-2</c:v>
                </c:pt>
                <c:pt idx="118">
                  <c:v>0.1030135177775886</c:v>
                </c:pt>
                <c:pt idx="119">
                  <c:v>0.12257353924726999</c:v>
                </c:pt>
                <c:pt idx="120">
                  <c:v>0.13864697975103724</c:v>
                </c:pt>
                <c:pt idx="121">
                  <c:v>0.11730826399477223</c:v>
                </c:pt>
                <c:pt idx="122">
                  <c:v>0.12834502065561004</c:v>
                </c:pt>
                <c:pt idx="123">
                  <c:v>0.1275248498034447</c:v>
                </c:pt>
                <c:pt idx="124">
                  <c:v>0.10128604970337207</c:v>
                </c:pt>
                <c:pt idx="125">
                  <c:v>5.858504246769769E-2</c:v>
                </c:pt>
                <c:pt idx="126">
                  <c:v>6.2056024080657579E-2</c:v>
                </c:pt>
                <c:pt idx="127">
                  <c:v>5.2335167420491047E-2</c:v>
                </c:pt>
                <c:pt idx="128">
                  <c:v>5.5042175229454315E-2</c:v>
                </c:pt>
                <c:pt idx="129">
                  <c:v>2.4957724457475905E-2</c:v>
                </c:pt>
                <c:pt idx="130">
                  <c:v>-2.6000393121170973E-2</c:v>
                </c:pt>
                <c:pt idx="131">
                  <c:v>-2.145924527020604E-2</c:v>
                </c:pt>
                <c:pt idx="132">
                  <c:v>-3.7673179439819293E-2</c:v>
                </c:pt>
                <c:pt idx="133">
                  <c:v>-2.4986287629035431E-2</c:v>
                </c:pt>
                <c:pt idx="134">
                  <c:v>-3.253038196775826E-2</c:v>
                </c:pt>
                <c:pt idx="135">
                  <c:v>-4.7663929656145854E-2</c:v>
                </c:pt>
                <c:pt idx="136">
                  <c:v>-4.0128838316091375E-2</c:v>
                </c:pt>
                <c:pt idx="137">
                  <c:v>-3.2304794977925155E-2</c:v>
                </c:pt>
                <c:pt idx="138">
                  <c:v>-4.1107497228347611E-2</c:v>
                </c:pt>
                <c:pt idx="139">
                  <c:v>-3.351013090974142E-2</c:v>
                </c:pt>
                <c:pt idx="140">
                  <c:v>1.1274965350759558E-2</c:v>
                </c:pt>
                <c:pt idx="141">
                  <c:v>-2.3985340669796074E-2</c:v>
                </c:pt>
                <c:pt idx="142">
                  <c:v>-7.7443685697158315E-2</c:v>
                </c:pt>
                <c:pt idx="143">
                  <c:v>-6.0026525123067387E-2</c:v>
                </c:pt>
                <c:pt idx="144">
                  <c:v>-5.702224769905051E-2</c:v>
                </c:pt>
                <c:pt idx="145">
                  <c:v>-5.9690588471150718E-2</c:v>
                </c:pt>
                <c:pt idx="146">
                  <c:v>-5.0257008833956007E-2</c:v>
                </c:pt>
                <c:pt idx="147">
                  <c:v>-4.9225751431485776E-2</c:v>
                </c:pt>
                <c:pt idx="148">
                  <c:v>-3.8701325302309186E-2</c:v>
                </c:pt>
                <c:pt idx="149">
                  <c:v>-5.6528066919691256E-2</c:v>
                </c:pt>
                <c:pt idx="150">
                  <c:v>-4.7610944838226033E-2</c:v>
                </c:pt>
                <c:pt idx="151">
                  <c:v>-5.3880446285711869E-2</c:v>
                </c:pt>
                <c:pt idx="152">
                  <c:v>-6.5048671926843937E-2</c:v>
                </c:pt>
                <c:pt idx="153">
                  <c:v>-5.3196012390218428E-2</c:v>
                </c:pt>
                <c:pt idx="154">
                  <c:v>-5.56262913193315E-2</c:v>
                </c:pt>
                <c:pt idx="155">
                  <c:v>-5.7588482109933281E-2</c:v>
                </c:pt>
                <c:pt idx="156">
                  <c:v>-7.8883278943571611E-2</c:v>
                </c:pt>
                <c:pt idx="157">
                  <c:v>-8.4276256031460051E-2</c:v>
                </c:pt>
                <c:pt idx="158">
                  <c:v>-9.4951568459130442E-2</c:v>
                </c:pt>
                <c:pt idx="159">
                  <c:v>-9.0731162374469321E-2</c:v>
                </c:pt>
                <c:pt idx="160">
                  <c:v>-7.7428375743730626E-2</c:v>
                </c:pt>
                <c:pt idx="161">
                  <c:v>-6.9080675513536249E-2</c:v>
                </c:pt>
                <c:pt idx="162">
                  <c:v>-5.5595920428466172E-2</c:v>
                </c:pt>
                <c:pt idx="163">
                  <c:v>-1.7251279898520266E-2</c:v>
                </c:pt>
                <c:pt idx="164">
                  <c:v>-7.0905405600711902E-3</c:v>
                </c:pt>
                <c:pt idx="165">
                  <c:v>2.1673788170103236E-2</c:v>
                </c:pt>
                <c:pt idx="166">
                  <c:v>1.0873425875884024E-2</c:v>
                </c:pt>
                <c:pt idx="167">
                  <c:v>-5.7888831629604454E-3</c:v>
                </c:pt>
                <c:pt idx="168">
                  <c:v>-1.792722576096395E-2</c:v>
                </c:pt>
                <c:pt idx="169">
                  <c:v>7.5463103356554484E-4</c:v>
                </c:pt>
                <c:pt idx="170">
                  <c:v>-1.0294868581905092E-2</c:v>
                </c:pt>
                <c:pt idx="171">
                  <c:v>-2.2656427627936182E-3</c:v>
                </c:pt>
                <c:pt idx="172">
                  <c:v>-4.0434892551743928E-3</c:v>
                </c:pt>
                <c:pt idx="173">
                  <c:v>2.1618934563564451E-2</c:v>
                </c:pt>
                <c:pt idx="174">
                  <c:v>1.5927991465327196E-2</c:v>
                </c:pt>
                <c:pt idx="175">
                  <c:v>2.1838663196074748E-2</c:v>
                </c:pt>
                <c:pt idx="176">
                  <c:v>2.3044049875956318E-2</c:v>
                </c:pt>
                <c:pt idx="177">
                  <c:v>3.6692849727913313E-2</c:v>
                </c:pt>
                <c:pt idx="178">
                  <c:v>4.0580334021333542E-2</c:v>
                </c:pt>
                <c:pt idx="179">
                  <c:v>5.2484864409615639E-2</c:v>
                </c:pt>
                <c:pt idx="180">
                  <c:v>6.4389069474167115E-2</c:v>
                </c:pt>
                <c:pt idx="181">
                  <c:v>6.1364844403287933E-2</c:v>
                </c:pt>
                <c:pt idx="182">
                  <c:v>5.0205609018213693E-2</c:v>
                </c:pt>
                <c:pt idx="183">
                  <c:v>3.1246319868575512E-2</c:v>
                </c:pt>
                <c:pt idx="184">
                  <c:v>2.5103910645304595E-2</c:v>
                </c:pt>
                <c:pt idx="185">
                  <c:v>3.1133358619046092E-2</c:v>
                </c:pt>
                <c:pt idx="186">
                  <c:v>1.9130109337842427E-2</c:v>
                </c:pt>
                <c:pt idx="187">
                  <c:v>1.0218330461411185E-2</c:v>
                </c:pt>
                <c:pt idx="188">
                  <c:v>1.4814430711425075E-2</c:v>
                </c:pt>
                <c:pt idx="189">
                  <c:v>4.7205182494636233E-3</c:v>
                </c:pt>
                <c:pt idx="190">
                  <c:v>1.2900593081440093E-2</c:v>
                </c:pt>
                <c:pt idx="191">
                  <c:v>2.4558840699247853E-2</c:v>
                </c:pt>
                <c:pt idx="192">
                  <c:v>2.1739226359573038E-2</c:v>
                </c:pt>
                <c:pt idx="193">
                  <c:v>2.2836165886104709E-2</c:v>
                </c:pt>
                <c:pt idx="194">
                  <c:v>3.8480851750239964E-2</c:v>
                </c:pt>
                <c:pt idx="195">
                  <c:v>2.4753707026915706E-2</c:v>
                </c:pt>
                <c:pt idx="196">
                  <c:v>1.6214352691841682E-2</c:v>
                </c:pt>
                <c:pt idx="197">
                  <c:v>2.6000968328130369E-2</c:v>
                </c:pt>
                <c:pt idx="198">
                  <c:v>3.1549428032143112E-2</c:v>
                </c:pt>
                <c:pt idx="199">
                  <c:v>2.1534276595831514E-2</c:v>
                </c:pt>
                <c:pt idx="200">
                  <c:v>3.5308741770471386E-2</c:v>
                </c:pt>
                <c:pt idx="201">
                  <c:v>2.8023240106282543E-2</c:v>
                </c:pt>
                <c:pt idx="202">
                  <c:v>1.3182671943951618E-2</c:v>
                </c:pt>
                <c:pt idx="203">
                  <c:v>6.5184657037065108E-3</c:v>
                </c:pt>
                <c:pt idx="204">
                  <c:v>-1.4645130902184889E-2</c:v>
                </c:pt>
                <c:pt idx="205">
                  <c:v>-2.9524783462607118E-2</c:v>
                </c:pt>
                <c:pt idx="206">
                  <c:v>-2.0688224165532176E-2</c:v>
                </c:pt>
                <c:pt idx="207">
                  <c:v>-1.8941208164070744E-2</c:v>
                </c:pt>
                <c:pt idx="208">
                  <c:v>-2.8752130407934118E-2</c:v>
                </c:pt>
                <c:pt idx="209">
                  <c:v>-2.2683083273381754E-2</c:v>
                </c:pt>
                <c:pt idx="210">
                  <c:v>-2.0590118158223092E-2</c:v>
                </c:pt>
                <c:pt idx="211">
                  <c:v>-2.4017345051001726E-2</c:v>
                </c:pt>
                <c:pt idx="212">
                  <c:v>-1.2917555876640563E-2</c:v>
                </c:pt>
                <c:pt idx="213">
                  <c:v>-1.2679346073076303E-2</c:v>
                </c:pt>
                <c:pt idx="214">
                  <c:v>-8.0305195358931769E-4</c:v>
                </c:pt>
                <c:pt idx="215">
                  <c:v>-1.248653530782029E-2</c:v>
                </c:pt>
                <c:pt idx="216">
                  <c:v>-8.4705231906436751E-3</c:v>
                </c:pt>
                <c:pt idx="217">
                  <c:v>-2.6566895030708082E-2</c:v>
                </c:pt>
                <c:pt idx="218">
                  <c:v>-1.1033459363723352E-2</c:v>
                </c:pt>
                <c:pt idx="219">
                  <c:v>-1.2329513722129093E-3</c:v>
                </c:pt>
                <c:pt idx="220">
                  <c:v>-1.027972967584212E-2</c:v>
                </c:pt>
                <c:pt idx="221">
                  <c:v>8.7488889481033283E-3</c:v>
                </c:pt>
                <c:pt idx="222">
                  <c:v>2.3993015633578807E-2</c:v>
                </c:pt>
                <c:pt idx="223">
                  <c:v>1.6700631059212157E-3</c:v>
                </c:pt>
                <c:pt idx="224">
                  <c:v>3.1760252551347179E-3</c:v>
                </c:pt>
                <c:pt idx="225">
                  <c:v>8.6668338228950148E-3</c:v>
                </c:pt>
                <c:pt idx="226">
                  <c:v>1.8649121709445993E-2</c:v>
                </c:pt>
                <c:pt idx="227">
                  <c:v>7.5853357466471039E-3</c:v>
                </c:pt>
                <c:pt idx="228">
                  <c:v>3.015159136198875E-2</c:v>
                </c:pt>
                <c:pt idx="229">
                  <c:v>1.9003522866656297E-2</c:v>
                </c:pt>
                <c:pt idx="230">
                  <c:v>-1.0774731903939738E-3</c:v>
                </c:pt>
                <c:pt idx="231">
                  <c:v>1.1989064510764535E-2</c:v>
                </c:pt>
                <c:pt idx="232">
                  <c:v>1.6122570184624152E-2</c:v>
                </c:pt>
                <c:pt idx="233">
                  <c:v>8.3084342833057434E-3</c:v>
                </c:pt>
                <c:pt idx="234">
                  <c:v>-6.667036784937963E-3</c:v>
                </c:pt>
                <c:pt idx="235">
                  <c:v>-7.7762076059748608E-3</c:v>
                </c:pt>
                <c:pt idx="236">
                  <c:v>-1.1285096751315393E-2</c:v>
                </c:pt>
                <c:pt idx="237">
                  <c:v>-2.3531172680440804E-2</c:v>
                </c:pt>
                <c:pt idx="238">
                  <c:v>-1.9209855689265254E-2</c:v>
                </c:pt>
                <c:pt idx="239">
                  <c:v>-2.5720098307530748E-2</c:v>
                </c:pt>
                <c:pt idx="240">
                  <c:v>-2.5652114088229538E-2</c:v>
                </c:pt>
                <c:pt idx="241">
                  <c:v>-4.8375708739122558E-2</c:v>
                </c:pt>
                <c:pt idx="242">
                  <c:v>-4.7613596806408864E-2</c:v>
                </c:pt>
                <c:pt idx="243">
                  <c:v>-4.8241524128878055E-2</c:v>
                </c:pt>
                <c:pt idx="244">
                  <c:v>-4.6028563436429693E-2</c:v>
                </c:pt>
                <c:pt idx="245">
                  <c:v>-3.7324172160470681E-2</c:v>
                </c:pt>
                <c:pt idx="246">
                  <c:v>-5.4936855551739328E-2</c:v>
                </c:pt>
                <c:pt idx="247">
                  <c:v>-4.1737834774641769E-2</c:v>
                </c:pt>
                <c:pt idx="248">
                  <c:v>-3.4437724161893613E-2</c:v>
                </c:pt>
                <c:pt idx="249">
                  <c:v>-3.0830871367689028E-2</c:v>
                </c:pt>
                <c:pt idx="250">
                  <c:v>-1.5926003323468052E-2</c:v>
                </c:pt>
                <c:pt idx="251">
                  <c:v>-5.0932608881790742E-3</c:v>
                </c:pt>
                <c:pt idx="252">
                  <c:v>-7.465243421993506E-3</c:v>
                </c:pt>
                <c:pt idx="253">
                  <c:v>-9.7874110018185689E-3</c:v>
                </c:pt>
                <c:pt idx="254">
                  <c:v>-1.2390925456067237E-3</c:v>
                </c:pt>
                <c:pt idx="255">
                  <c:v>-5.487408097733848E-3</c:v>
                </c:pt>
                <c:pt idx="256">
                  <c:v>-7.5751025799153382E-3</c:v>
                </c:pt>
                <c:pt idx="257">
                  <c:v>-1.169138159333194E-2</c:v>
                </c:pt>
                <c:pt idx="258">
                  <c:v>-2.5074724652313307E-2</c:v>
                </c:pt>
                <c:pt idx="259">
                  <c:v>-8.5233179423624961E-3</c:v>
                </c:pt>
                <c:pt idx="260">
                  <c:v>-1.3623497377791338E-2</c:v>
                </c:pt>
                <c:pt idx="261">
                  <c:v>-8.6622464333654392E-3</c:v>
                </c:pt>
                <c:pt idx="262">
                  <c:v>-1.3694835114611337E-2</c:v>
                </c:pt>
                <c:pt idx="263">
                  <c:v>-2.0456186092655315E-2</c:v>
                </c:pt>
                <c:pt idx="264">
                  <c:v>-2.4196257207515615E-2</c:v>
                </c:pt>
                <c:pt idx="265">
                  <c:v>-3.2072445788584147E-2</c:v>
                </c:pt>
                <c:pt idx="266">
                  <c:v>-3.6106225536389758E-2</c:v>
                </c:pt>
                <c:pt idx="267">
                  <c:v>-3.8282393178235452E-2</c:v>
                </c:pt>
                <c:pt idx="268">
                  <c:v>-4.1308472575508404E-2</c:v>
                </c:pt>
                <c:pt idx="269">
                  <c:v>-4.4693200085262674E-2</c:v>
                </c:pt>
                <c:pt idx="270">
                  <c:v>-3.223078143004976E-2</c:v>
                </c:pt>
                <c:pt idx="271">
                  <c:v>-2.1178021700965388E-2</c:v>
                </c:pt>
                <c:pt idx="272">
                  <c:v>-2.9736971969265724E-2</c:v>
                </c:pt>
                <c:pt idx="273">
                  <c:v>-3.2390309687665209E-2</c:v>
                </c:pt>
                <c:pt idx="274">
                  <c:v>-2.6008622527683656E-2</c:v>
                </c:pt>
                <c:pt idx="275">
                  <c:v>-2.7589095623673288E-2</c:v>
                </c:pt>
                <c:pt idx="276">
                  <c:v>-3.4100881074037304E-2</c:v>
                </c:pt>
                <c:pt idx="277">
                  <c:v>-4.3513831886670573E-2</c:v>
                </c:pt>
                <c:pt idx="278">
                  <c:v>-4.9357508156532504E-2</c:v>
                </c:pt>
                <c:pt idx="279">
                  <c:v>-4.6286799055673455E-2</c:v>
                </c:pt>
                <c:pt idx="280">
                  <c:v>-4.7095942110088274E-2</c:v>
                </c:pt>
                <c:pt idx="281">
                  <c:v>-4.2490332092235406E-2</c:v>
                </c:pt>
                <c:pt idx="282">
                  <c:v>-4.3120893651803271E-2</c:v>
                </c:pt>
                <c:pt idx="283">
                  <c:v>-4.1090014193740032E-2</c:v>
                </c:pt>
                <c:pt idx="284">
                  <c:v>-4.1168914872965701E-2</c:v>
                </c:pt>
                <c:pt idx="285">
                  <c:v>-2.8911716195423764E-2</c:v>
                </c:pt>
                <c:pt idx="286">
                  <c:v>-3.0228755434515975E-2</c:v>
                </c:pt>
                <c:pt idx="287">
                  <c:v>-1.8860962124366054E-2</c:v>
                </c:pt>
                <c:pt idx="288">
                  <c:v>-6.5796825347383958E-3</c:v>
                </c:pt>
                <c:pt idx="289">
                  <c:v>-2.0817065235974042E-3</c:v>
                </c:pt>
                <c:pt idx="290">
                  <c:v>1.8386987150549317E-3</c:v>
                </c:pt>
                <c:pt idx="291">
                  <c:v>2.4178361442981355E-3</c:v>
                </c:pt>
                <c:pt idx="292">
                  <c:v>7.3643370074041314E-3</c:v>
                </c:pt>
                <c:pt idx="293">
                  <c:v>3.1239082795373463E-3</c:v>
                </c:pt>
                <c:pt idx="294">
                  <c:v>1.2473887276494011E-2</c:v>
                </c:pt>
                <c:pt idx="295">
                  <c:v>1.6104048973309304E-2</c:v>
                </c:pt>
                <c:pt idx="296">
                  <c:v>1.3049976986801326E-2</c:v>
                </c:pt>
                <c:pt idx="297">
                  <c:v>1.0454192968222031E-2</c:v>
                </c:pt>
                <c:pt idx="298">
                  <c:v>1.2372777455375683E-2</c:v>
                </c:pt>
                <c:pt idx="299">
                  <c:v>1.8448238839694042E-2</c:v>
                </c:pt>
                <c:pt idx="300">
                  <c:v>2.3130353845228768E-3</c:v>
                </c:pt>
                <c:pt idx="301">
                  <c:v>-4.5139760584508082E-2</c:v>
                </c:pt>
                <c:pt idx="302">
                  <c:v>-3.949020158976424E-2</c:v>
                </c:pt>
                <c:pt idx="303">
                  <c:v>-4.2754591223276961E-2</c:v>
                </c:pt>
                <c:pt idx="304">
                  <c:v>-3.6427680838512444E-2</c:v>
                </c:pt>
                <c:pt idx="305">
                  <c:v>-3.31064245617263E-2</c:v>
                </c:pt>
                <c:pt idx="306">
                  <c:v>-2.5066013248524754E-2</c:v>
                </c:pt>
                <c:pt idx="307">
                  <c:v>-2.0688224165532176E-2</c:v>
                </c:pt>
                <c:pt idx="308">
                  <c:v>-4.0822295189292035E-2</c:v>
                </c:pt>
                <c:pt idx="309">
                  <c:v>-2.4875571256053775E-2</c:v>
                </c:pt>
                <c:pt idx="310">
                  <c:v>3.7768717367221427E-3</c:v>
                </c:pt>
                <c:pt idx="311">
                  <c:v>6.2156566717526118E-3</c:v>
                </c:pt>
                <c:pt idx="312">
                  <c:v>2.6232875761287744E-2</c:v>
                </c:pt>
                <c:pt idx="313">
                  <c:v>3.5449903291473461E-2</c:v>
                </c:pt>
                <c:pt idx="314">
                  <c:v>4.3071606317642619E-2</c:v>
                </c:pt>
                <c:pt idx="315">
                  <c:v>7.2740205761071763E-2</c:v>
                </c:pt>
                <c:pt idx="316">
                  <c:v>4.6514224745893173E-2</c:v>
                </c:pt>
                <c:pt idx="317">
                  <c:v>1.0113003271891685E-2</c:v>
                </c:pt>
                <c:pt idx="318">
                  <c:v>2.7229242763981532E-2</c:v>
                </c:pt>
                <c:pt idx="319">
                  <c:v>4.2210033591276286E-2</c:v>
                </c:pt>
                <c:pt idx="320">
                  <c:v>3.6464618233230439E-2</c:v>
                </c:pt>
                <c:pt idx="321">
                  <c:v>5.0822680115446772E-2</c:v>
                </c:pt>
                <c:pt idx="322">
                  <c:v>6.6076385172161523E-2</c:v>
                </c:pt>
                <c:pt idx="323">
                  <c:v>6.6475182339599925E-2</c:v>
                </c:pt>
                <c:pt idx="324">
                  <c:v>3.5561128676665277E-2</c:v>
                </c:pt>
                <c:pt idx="325">
                  <c:v>2.5393346814016837E-2</c:v>
                </c:pt>
                <c:pt idx="326">
                  <c:v>1.4928514242690483E-2</c:v>
                </c:pt>
                <c:pt idx="327">
                  <c:v>2.5478523388555274E-2</c:v>
                </c:pt>
                <c:pt idx="328">
                  <c:v>4.4358636900518889E-3</c:v>
                </c:pt>
                <c:pt idx="329">
                  <c:v>3.4381667474317368E-2</c:v>
                </c:pt>
                <c:pt idx="330">
                  <c:v>2.8327753376361287E-2</c:v>
                </c:pt>
                <c:pt idx="331">
                  <c:v>5.9570910953194556E-2</c:v>
                </c:pt>
                <c:pt idx="332">
                  <c:v>4.9261426564964239E-2</c:v>
                </c:pt>
                <c:pt idx="333">
                  <c:v>8.1343300820098108E-2</c:v>
                </c:pt>
                <c:pt idx="334">
                  <c:v>8.8392549348567329E-2</c:v>
                </c:pt>
                <c:pt idx="335">
                  <c:v>9.4593262803632783E-2</c:v>
                </c:pt>
                <c:pt idx="336">
                  <c:v>6.9678727890687853E-2</c:v>
                </c:pt>
                <c:pt idx="337">
                  <c:v>8.3979995581939804E-2</c:v>
                </c:pt>
                <c:pt idx="338">
                  <c:v>9.0126348067657958E-2</c:v>
                </c:pt>
                <c:pt idx="339">
                  <c:v>8.8029343941490978E-2</c:v>
                </c:pt>
                <c:pt idx="340">
                  <c:v>0.11030927785150624</c:v>
                </c:pt>
                <c:pt idx="341">
                  <c:v>0.12086066486029523</c:v>
                </c:pt>
                <c:pt idx="342">
                  <c:v>0.13256194479055061</c:v>
                </c:pt>
                <c:pt idx="343">
                  <c:v>0.11276821963455497</c:v>
                </c:pt>
                <c:pt idx="344">
                  <c:v>0.13416873363497039</c:v>
                </c:pt>
                <c:pt idx="345">
                  <c:v>0.14266222094157044</c:v>
                </c:pt>
                <c:pt idx="346">
                  <c:v>0.15455808111719627</c:v>
                </c:pt>
                <c:pt idx="347">
                  <c:v>0.17605444305080553</c:v>
                </c:pt>
                <c:pt idx="348">
                  <c:v>0.17872748750188983</c:v>
                </c:pt>
                <c:pt idx="349">
                  <c:v>0.19095588948709974</c:v>
                </c:pt>
                <c:pt idx="350">
                  <c:v>0.18073324010938663</c:v>
                </c:pt>
                <c:pt idx="351">
                  <c:v>0.17223120519615343</c:v>
                </c:pt>
                <c:pt idx="352">
                  <c:v>0.18759150288355109</c:v>
                </c:pt>
                <c:pt idx="353">
                  <c:v>0.20126656578139901</c:v>
                </c:pt>
                <c:pt idx="354">
                  <c:v>0.18670851671474686</c:v>
                </c:pt>
                <c:pt idx="355">
                  <c:v>0.17740513446847572</c:v>
                </c:pt>
                <c:pt idx="356">
                  <c:v>0.20689956895269113</c:v>
                </c:pt>
                <c:pt idx="357">
                  <c:v>0.16801996298618072</c:v>
                </c:pt>
                <c:pt idx="358">
                  <c:v>0.10385430454997291</c:v>
                </c:pt>
                <c:pt idx="359">
                  <c:v>9.4269670485308765E-2</c:v>
                </c:pt>
                <c:pt idx="360">
                  <c:v>7.9530537913026222E-2</c:v>
                </c:pt>
                <c:pt idx="361">
                  <c:v>7.2132363675285305E-2</c:v>
                </c:pt>
                <c:pt idx="362">
                  <c:v>7.730177000916072E-2</c:v>
                </c:pt>
                <c:pt idx="363">
                  <c:v>7.9470305520283446E-2</c:v>
                </c:pt>
                <c:pt idx="364">
                  <c:v>5.2905096406824725E-2</c:v>
                </c:pt>
                <c:pt idx="365">
                  <c:v>1.0400387330175676E-2</c:v>
                </c:pt>
                <c:pt idx="366">
                  <c:v>-1.7830514205279258E-3</c:v>
                </c:pt>
                <c:pt idx="367">
                  <c:v>-2.705155581970331E-2</c:v>
                </c:pt>
                <c:pt idx="368">
                  <c:v>-5.3195481973995484E-2</c:v>
                </c:pt>
                <c:pt idx="369">
                  <c:v>-5.9322582390947787E-2</c:v>
                </c:pt>
                <c:pt idx="370">
                  <c:v>-1.8777049968894843E-2</c:v>
                </c:pt>
                <c:pt idx="371">
                  <c:v>-3.1480563654668003E-2</c:v>
                </c:pt>
                <c:pt idx="372">
                  <c:v>-1.7791370399399042E-2</c:v>
                </c:pt>
                <c:pt idx="373">
                  <c:v>2.5359335709168818E-2</c:v>
                </c:pt>
                <c:pt idx="374">
                  <c:v>1.8562416615401034E-2</c:v>
                </c:pt>
                <c:pt idx="375">
                  <c:v>-1.3381058046284977E-2</c:v>
                </c:pt>
                <c:pt idx="376">
                  <c:v>4.1406099170515631E-4</c:v>
                </c:pt>
                <c:pt idx="377">
                  <c:v>-4.3308906967144623E-2</c:v>
                </c:pt>
                <c:pt idx="378">
                  <c:v>-5.6357409421698534E-2</c:v>
                </c:pt>
                <c:pt idx="379">
                  <c:v>-6.4172427876538762E-2</c:v>
                </c:pt>
                <c:pt idx="380">
                  <c:v>-6.1733272086090807E-2</c:v>
                </c:pt>
                <c:pt idx="381">
                  <c:v>-6.0517919261645403E-2</c:v>
                </c:pt>
                <c:pt idx="382">
                  <c:v>-6.9686042893724931E-2</c:v>
                </c:pt>
                <c:pt idx="383">
                  <c:v>-6.2766947678795759E-2</c:v>
                </c:pt>
                <c:pt idx="384">
                  <c:v>-7.8304098182387705E-2</c:v>
                </c:pt>
                <c:pt idx="385">
                  <c:v>-6.6835279960379523E-2</c:v>
                </c:pt>
                <c:pt idx="386">
                  <c:v>-9.4978612552324648E-2</c:v>
                </c:pt>
                <c:pt idx="387">
                  <c:v>-9.795733633210979E-2</c:v>
                </c:pt>
                <c:pt idx="388">
                  <c:v>-9.5714759054214227E-2</c:v>
                </c:pt>
                <c:pt idx="389">
                  <c:v>-0.10447897035437848</c:v>
                </c:pt>
                <c:pt idx="390">
                  <c:v>-8.9435577882357009E-2</c:v>
                </c:pt>
                <c:pt idx="391">
                  <c:v>-8.5093774450305304E-2</c:v>
                </c:pt>
                <c:pt idx="392">
                  <c:v>-9.53692676898239E-2</c:v>
                </c:pt>
                <c:pt idx="393">
                  <c:v>-9.9431606726225752E-2</c:v>
                </c:pt>
                <c:pt idx="394">
                  <c:v>-0.10435680145313242</c:v>
                </c:pt>
                <c:pt idx="395">
                  <c:v>-9.9747820463608861E-2</c:v>
                </c:pt>
                <c:pt idx="396">
                  <c:v>-8.4889152589589401E-2</c:v>
                </c:pt>
                <c:pt idx="397">
                  <c:v>-8.0034528601984789E-2</c:v>
                </c:pt>
                <c:pt idx="398">
                  <c:v>-7.5160040542556317E-2</c:v>
                </c:pt>
                <c:pt idx="399">
                  <c:v>-6.8184132389585983E-2</c:v>
                </c:pt>
                <c:pt idx="400">
                  <c:v>-6.2793873535447631E-2</c:v>
                </c:pt>
                <c:pt idx="401">
                  <c:v>-6.1614157903838063E-2</c:v>
                </c:pt>
                <c:pt idx="402">
                  <c:v>-7.4025257186244531E-2</c:v>
                </c:pt>
                <c:pt idx="403">
                  <c:v>-8.0289648330145624E-2</c:v>
                </c:pt>
                <c:pt idx="404">
                  <c:v>-9.0488777901965634E-2</c:v>
                </c:pt>
                <c:pt idx="405">
                  <c:v>-0.11277849427387032</c:v>
                </c:pt>
                <c:pt idx="406">
                  <c:v>-0.12673468629225404</c:v>
                </c:pt>
                <c:pt idx="407">
                  <c:v>-0.15284878147160441</c:v>
                </c:pt>
                <c:pt idx="408">
                  <c:v>-0.16403323813699444</c:v>
                </c:pt>
                <c:pt idx="409">
                  <c:v>-0.13607089173192399</c:v>
                </c:pt>
                <c:pt idx="410">
                  <c:v>-0.11471008673728988</c:v>
                </c:pt>
                <c:pt idx="411">
                  <c:v>-0.11366488420420318</c:v>
                </c:pt>
                <c:pt idx="412">
                  <c:v>-9.9890451081451559E-2</c:v>
                </c:pt>
                <c:pt idx="413">
                  <c:v>-8.1817532508198454E-2</c:v>
                </c:pt>
                <c:pt idx="414">
                  <c:v>-7.4161853128700272E-2</c:v>
                </c:pt>
                <c:pt idx="415">
                  <c:v>-7.4832739894322486E-2</c:v>
                </c:pt>
                <c:pt idx="416">
                  <c:v>-0.10446941982576874</c:v>
                </c:pt>
                <c:pt idx="417">
                  <c:v>-9.7025931123008391E-2</c:v>
                </c:pt>
                <c:pt idx="418">
                  <c:v>-7.1035712478551005E-2</c:v>
                </c:pt>
                <c:pt idx="419">
                  <c:v>-4.2100776492061343E-2</c:v>
                </c:pt>
                <c:pt idx="420">
                  <c:v>-3.9476362838442469E-2</c:v>
                </c:pt>
                <c:pt idx="421">
                  <c:v>-2.9710615139954655E-2</c:v>
                </c:pt>
                <c:pt idx="422">
                  <c:v>-3.0772437789249096E-2</c:v>
                </c:pt>
                <c:pt idx="423">
                  <c:v>-4.0551804760916355E-2</c:v>
                </c:pt>
                <c:pt idx="424">
                  <c:v>-4.1527591644740625E-2</c:v>
                </c:pt>
                <c:pt idx="425">
                  <c:v>-6.1698229144534267E-2</c:v>
                </c:pt>
                <c:pt idx="426">
                  <c:v>-5.0654124425117075E-2</c:v>
                </c:pt>
                <c:pt idx="427">
                  <c:v>-5.6824075986209976E-2</c:v>
                </c:pt>
                <c:pt idx="428">
                  <c:v>-5.9684769874774446E-2</c:v>
                </c:pt>
                <c:pt idx="429">
                  <c:v>-3.8472449084730798E-2</c:v>
                </c:pt>
                <c:pt idx="430">
                  <c:v>-1.0574810846033955E-2</c:v>
                </c:pt>
                <c:pt idx="431">
                  <c:v>-7.7629096555575927E-4</c:v>
                </c:pt>
                <c:pt idx="432">
                  <c:v>8.0383938416161982E-4</c:v>
                </c:pt>
                <c:pt idx="433">
                  <c:v>-2.4116958049155812E-2</c:v>
                </c:pt>
                <c:pt idx="434">
                  <c:v>-2.4601907691236491E-2</c:v>
                </c:pt>
                <c:pt idx="435">
                  <c:v>-1.596136896600342E-2</c:v>
                </c:pt>
                <c:pt idx="436">
                  <c:v>-8.5378708689098914E-3</c:v>
                </c:pt>
                <c:pt idx="437">
                  <c:v>-3.4225909753969219E-2</c:v>
                </c:pt>
                <c:pt idx="438">
                  <c:v>9.0576689092891627E-4</c:v>
                </c:pt>
                <c:pt idx="439">
                  <c:v>1.4348749272258488E-2</c:v>
                </c:pt>
                <c:pt idx="440">
                  <c:v>1.5043823639595999E-2</c:v>
                </c:pt>
                <c:pt idx="441">
                  <c:v>1.3554651320012212E-2</c:v>
                </c:pt>
                <c:pt idx="442">
                  <c:v>2.370642354319763E-2</c:v>
                </c:pt>
                <c:pt idx="443">
                  <c:v>3.4876064451303534E-3</c:v>
                </c:pt>
                <c:pt idx="444">
                  <c:v>8.2646089776812204E-3</c:v>
                </c:pt>
                <c:pt idx="445">
                  <c:v>-1.1097148455370132E-3</c:v>
                </c:pt>
                <c:pt idx="446">
                  <c:v>2.4651329632874308E-4</c:v>
                </c:pt>
                <c:pt idx="447">
                  <c:v>1.2283327230015573E-2</c:v>
                </c:pt>
                <c:pt idx="448">
                  <c:v>2.1665423866636502E-2</c:v>
                </c:pt>
                <c:pt idx="449">
                  <c:v>1.2166928710007241E-2</c:v>
                </c:pt>
                <c:pt idx="450">
                  <c:v>7.9788952141299774E-3</c:v>
                </c:pt>
                <c:pt idx="451">
                  <c:v>-1.0656965264828955E-2</c:v>
                </c:pt>
                <c:pt idx="452">
                  <c:v>-1.5497684066353656E-2</c:v>
                </c:pt>
                <c:pt idx="453">
                  <c:v>-1.1771693226462432E-2</c:v>
                </c:pt>
                <c:pt idx="454">
                  <c:v>-8.1250654975359993E-3</c:v>
                </c:pt>
                <c:pt idx="455">
                  <c:v>-1.2150596040759964E-2</c:v>
                </c:pt>
                <c:pt idx="456">
                  <c:v>8.9404223266758009E-3</c:v>
                </c:pt>
                <c:pt idx="457">
                  <c:v>-2.909338855182142E-2</c:v>
                </c:pt>
                <c:pt idx="458">
                  <c:v>-2.3769416751351358E-2</c:v>
                </c:pt>
                <c:pt idx="459">
                  <c:v>-3.2978100036327618E-2</c:v>
                </c:pt>
                <c:pt idx="460">
                  <c:v>-4.2251340673047366E-2</c:v>
                </c:pt>
                <c:pt idx="461">
                  <c:v>-3.2625120745194636E-2</c:v>
                </c:pt>
                <c:pt idx="462">
                  <c:v>-4.6362889152506526E-2</c:v>
                </c:pt>
                <c:pt idx="463">
                  <c:v>-3.6966966342845353E-2</c:v>
                </c:pt>
                <c:pt idx="464">
                  <c:v>-2.7232736535930613E-2</c:v>
                </c:pt>
                <c:pt idx="465">
                  <c:v>-1.3731787533318496E-2</c:v>
                </c:pt>
                <c:pt idx="466">
                  <c:v>-1.4027524504523825E-2</c:v>
                </c:pt>
                <c:pt idx="467">
                  <c:v>-1.5855997894245633E-2</c:v>
                </c:pt>
                <c:pt idx="468">
                  <c:v>-1.8438825425493022E-2</c:v>
                </c:pt>
                <c:pt idx="469">
                  <c:v>-1.9939569669899626E-2</c:v>
                </c:pt>
                <c:pt idx="470">
                  <c:v>-5.6062537797201273E-2</c:v>
                </c:pt>
                <c:pt idx="471">
                  <c:v>-5.5081353389468291E-2</c:v>
                </c:pt>
                <c:pt idx="472">
                  <c:v>-7.3006709358885757E-2</c:v>
                </c:pt>
                <c:pt idx="473">
                  <c:v>-5.7433170150806845E-2</c:v>
                </c:pt>
                <c:pt idx="474">
                  <c:v>-2.3716162957803988E-2</c:v>
                </c:pt>
                <c:pt idx="475">
                  <c:v>-1.5605828918211273E-2</c:v>
                </c:pt>
                <c:pt idx="476">
                  <c:v>-1.6239781607461978E-2</c:v>
                </c:pt>
                <c:pt idx="477">
                  <c:v>-2.8906843535914106E-2</c:v>
                </c:pt>
                <c:pt idx="478">
                  <c:v>-1.314039838919534E-2</c:v>
                </c:pt>
                <c:pt idx="479">
                  <c:v>-7.4155972241118917E-3</c:v>
                </c:pt>
                <c:pt idx="480">
                  <c:v>-6.925404552131198E-3</c:v>
                </c:pt>
                <c:pt idx="481">
                  <c:v>-2.3655324282159995E-2</c:v>
                </c:pt>
                <c:pt idx="482">
                  <c:v>-6.5018092844990605E-3</c:v>
                </c:pt>
                <c:pt idx="483">
                  <c:v>-9.590051326059168E-3</c:v>
                </c:pt>
                <c:pt idx="484">
                  <c:v>-1.7975929770249977E-2</c:v>
                </c:pt>
                <c:pt idx="485">
                  <c:v>-2.6363219458376719E-2</c:v>
                </c:pt>
                <c:pt idx="486">
                  <c:v>-3.5319581124449329E-2</c:v>
                </c:pt>
                <c:pt idx="487">
                  <c:v>-3.5603608830742317E-2</c:v>
                </c:pt>
                <c:pt idx="488">
                  <c:v>-4.0003724598761892E-2</c:v>
                </c:pt>
                <c:pt idx="489">
                  <c:v>-1.0857440852586109E-2</c:v>
                </c:pt>
                <c:pt idx="490">
                  <c:v>-2.6958772886050753E-2</c:v>
                </c:pt>
                <c:pt idx="491">
                  <c:v>-1.9305839404383462E-2</c:v>
                </c:pt>
                <c:pt idx="492">
                  <c:v>-1.2760876785980813E-2</c:v>
                </c:pt>
                <c:pt idx="493">
                  <c:v>4.2888291382041643E-3</c:v>
                </c:pt>
                <c:pt idx="494">
                  <c:v>1.7839782526772652E-2</c:v>
                </c:pt>
                <c:pt idx="495">
                  <c:v>2.1319131072816688E-2</c:v>
                </c:pt>
                <c:pt idx="496">
                  <c:v>1.2095375909305872E-2</c:v>
                </c:pt>
                <c:pt idx="497">
                  <c:v>1.5596914487499447E-2</c:v>
                </c:pt>
                <c:pt idx="498">
                  <c:v>1.1102699769205415E-2</c:v>
                </c:pt>
                <c:pt idx="499">
                  <c:v>8.8107274691129334E-3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F2-0C4C-A06E-049947F49AAD}"/>
            </c:ext>
          </c:extLst>
        </c:ser>
        <c:ser>
          <c:idx val="1"/>
          <c:order val="1"/>
          <c:tx>
            <c:strRef>
              <c:f>parameters!$AS$27</c:f>
              <c:strCache>
                <c:ptCount val="1"/>
                <c:pt idx="0">
                  <c:v>up_std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parameters!$AQ$28:$AQ$527</c:f>
              <c:numCache>
                <c:formatCode>m/d/yy</c:formatCode>
                <c:ptCount val="500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parameters!$AS$28:$AS$527</c:f>
              <c:numCache>
                <c:formatCode>General</c:formatCode>
                <c:ptCount val="500"/>
                <c:pt idx="0">
                  <c:v>8.7556281319384102E-2</c:v>
                </c:pt>
                <c:pt idx="1">
                  <c:v>8.7556281319384102E-2</c:v>
                </c:pt>
                <c:pt idx="2">
                  <c:v>8.7556281319384102E-2</c:v>
                </c:pt>
                <c:pt idx="3">
                  <c:v>8.7556281319384102E-2</c:v>
                </c:pt>
                <c:pt idx="4">
                  <c:v>8.7556281319384102E-2</c:v>
                </c:pt>
                <c:pt idx="5">
                  <c:v>8.7556281319384102E-2</c:v>
                </c:pt>
                <c:pt idx="6">
                  <c:v>8.7556281319384102E-2</c:v>
                </c:pt>
                <c:pt idx="7">
                  <c:v>8.7556281319384102E-2</c:v>
                </c:pt>
                <c:pt idx="8">
                  <c:v>8.7556281319384102E-2</c:v>
                </c:pt>
                <c:pt idx="9">
                  <c:v>8.7556281319384102E-2</c:v>
                </c:pt>
                <c:pt idx="10">
                  <c:v>8.7556281319384102E-2</c:v>
                </c:pt>
                <c:pt idx="11">
                  <c:v>8.7556281319384102E-2</c:v>
                </c:pt>
                <c:pt idx="12">
                  <c:v>8.7556281319384102E-2</c:v>
                </c:pt>
                <c:pt idx="13">
                  <c:v>8.7556281319384102E-2</c:v>
                </c:pt>
                <c:pt idx="14">
                  <c:v>8.7556281319384102E-2</c:v>
                </c:pt>
                <c:pt idx="15">
                  <c:v>8.7556281319384102E-2</c:v>
                </c:pt>
                <c:pt idx="16">
                  <c:v>8.7556281319384102E-2</c:v>
                </c:pt>
                <c:pt idx="17">
                  <c:v>8.7556281319384102E-2</c:v>
                </c:pt>
                <c:pt idx="18">
                  <c:v>8.7556281319384102E-2</c:v>
                </c:pt>
                <c:pt idx="19">
                  <c:v>8.7556281319384102E-2</c:v>
                </c:pt>
                <c:pt idx="20">
                  <c:v>8.7556281319384102E-2</c:v>
                </c:pt>
                <c:pt idx="21">
                  <c:v>8.7556281319384102E-2</c:v>
                </c:pt>
                <c:pt idx="22">
                  <c:v>8.7556281319384102E-2</c:v>
                </c:pt>
                <c:pt idx="23">
                  <c:v>8.7556281319384102E-2</c:v>
                </c:pt>
                <c:pt idx="24">
                  <c:v>8.7556281319384102E-2</c:v>
                </c:pt>
                <c:pt idx="25">
                  <c:v>8.7556281319384102E-2</c:v>
                </c:pt>
                <c:pt idx="26">
                  <c:v>8.7556281319384102E-2</c:v>
                </c:pt>
                <c:pt idx="27">
                  <c:v>8.7556281319384102E-2</c:v>
                </c:pt>
                <c:pt idx="28">
                  <c:v>8.7556281319384102E-2</c:v>
                </c:pt>
                <c:pt idx="29">
                  <c:v>8.7556281319384102E-2</c:v>
                </c:pt>
                <c:pt idx="30">
                  <c:v>8.7556281319384102E-2</c:v>
                </c:pt>
                <c:pt idx="31">
                  <c:v>8.7556281319384102E-2</c:v>
                </c:pt>
                <c:pt idx="32">
                  <c:v>8.7556281319384102E-2</c:v>
                </c:pt>
                <c:pt idx="33">
                  <c:v>8.7556281319384102E-2</c:v>
                </c:pt>
                <c:pt idx="34">
                  <c:v>8.7556281319384102E-2</c:v>
                </c:pt>
                <c:pt idx="35">
                  <c:v>8.7556281319384102E-2</c:v>
                </c:pt>
                <c:pt idx="36">
                  <c:v>8.7556281319384102E-2</c:v>
                </c:pt>
                <c:pt idx="37">
                  <c:v>8.7556281319384102E-2</c:v>
                </c:pt>
                <c:pt idx="38">
                  <c:v>8.7556281319384102E-2</c:v>
                </c:pt>
                <c:pt idx="39">
                  <c:v>8.7556281319384102E-2</c:v>
                </c:pt>
                <c:pt idx="40">
                  <c:v>8.7556281319384102E-2</c:v>
                </c:pt>
                <c:pt idx="41">
                  <c:v>8.7556281319384102E-2</c:v>
                </c:pt>
                <c:pt idx="42">
                  <c:v>8.7556281319384102E-2</c:v>
                </c:pt>
                <c:pt idx="43">
                  <c:v>8.7556281319384102E-2</c:v>
                </c:pt>
                <c:pt idx="44">
                  <c:v>8.7556281319384102E-2</c:v>
                </c:pt>
                <c:pt idx="45">
                  <c:v>8.7556281319384102E-2</c:v>
                </c:pt>
                <c:pt idx="46">
                  <c:v>8.7556281319384102E-2</c:v>
                </c:pt>
                <c:pt idx="47">
                  <c:v>8.7556281319384102E-2</c:v>
                </c:pt>
                <c:pt idx="48">
                  <c:v>8.7556281319384102E-2</c:v>
                </c:pt>
                <c:pt idx="49">
                  <c:v>8.7556281319384102E-2</c:v>
                </c:pt>
                <c:pt idx="50">
                  <c:v>8.7556281319384102E-2</c:v>
                </c:pt>
                <c:pt idx="51">
                  <c:v>8.7556281319384102E-2</c:v>
                </c:pt>
                <c:pt idx="52">
                  <c:v>8.7556281319384102E-2</c:v>
                </c:pt>
                <c:pt idx="53">
                  <c:v>8.7556281319384102E-2</c:v>
                </c:pt>
                <c:pt idx="54">
                  <c:v>8.7556281319384102E-2</c:v>
                </c:pt>
                <c:pt idx="55">
                  <c:v>8.7556281319384102E-2</c:v>
                </c:pt>
                <c:pt idx="56">
                  <c:v>8.7556281319384102E-2</c:v>
                </c:pt>
                <c:pt idx="57">
                  <c:v>8.7556281319384102E-2</c:v>
                </c:pt>
                <c:pt idx="58">
                  <c:v>8.7556281319384102E-2</c:v>
                </c:pt>
                <c:pt idx="59">
                  <c:v>8.7556281319384102E-2</c:v>
                </c:pt>
                <c:pt idx="60">
                  <c:v>8.7556281319384102E-2</c:v>
                </c:pt>
                <c:pt idx="61">
                  <c:v>8.7556281319384102E-2</c:v>
                </c:pt>
                <c:pt idx="62">
                  <c:v>8.7556281319384102E-2</c:v>
                </c:pt>
                <c:pt idx="63">
                  <c:v>8.7556281319384102E-2</c:v>
                </c:pt>
                <c:pt idx="64">
                  <c:v>8.7556281319384102E-2</c:v>
                </c:pt>
                <c:pt idx="65">
                  <c:v>8.7556281319384102E-2</c:v>
                </c:pt>
                <c:pt idx="66">
                  <c:v>8.7556281319384102E-2</c:v>
                </c:pt>
                <c:pt idx="67">
                  <c:v>8.7556281319384102E-2</c:v>
                </c:pt>
                <c:pt idx="68">
                  <c:v>8.7556281319384102E-2</c:v>
                </c:pt>
                <c:pt idx="69">
                  <c:v>8.7556281319384102E-2</c:v>
                </c:pt>
                <c:pt idx="70">
                  <c:v>8.7556281319384102E-2</c:v>
                </c:pt>
                <c:pt idx="71">
                  <c:v>8.7556281319384102E-2</c:v>
                </c:pt>
                <c:pt idx="72">
                  <c:v>8.7556281319384102E-2</c:v>
                </c:pt>
                <c:pt idx="73">
                  <c:v>8.7556281319384102E-2</c:v>
                </c:pt>
                <c:pt idx="74">
                  <c:v>8.7556281319384102E-2</c:v>
                </c:pt>
                <c:pt idx="75">
                  <c:v>8.7556281319384102E-2</c:v>
                </c:pt>
                <c:pt idx="76">
                  <c:v>8.7556281319384102E-2</c:v>
                </c:pt>
                <c:pt idx="77">
                  <c:v>8.7556281319384102E-2</c:v>
                </c:pt>
                <c:pt idx="78">
                  <c:v>8.7556281319384102E-2</c:v>
                </c:pt>
                <c:pt idx="79">
                  <c:v>8.7556281319384102E-2</c:v>
                </c:pt>
                <c:pt idx="80">
                  <c:v>8.7556281319384102E-2</c:v>
                </c:pt>
                <c:pt idx="81">
                  <c:v>8.7556281319384102E-2</c:v>
                </c:pt>
                <c:pt idx="82">
                  <c:v>8.7556281319384102E-2</c:v>
                </c:pt>
                <c:pt idx="83">
                  <c:v>8.7556281319384102E-2</c:v>
                </c:pt>
                <c:pt idx="84">
                  <c:v>8.7556281319384102E-2</c:v>
                </c:pt>
                <c:pt idx="85">
                  <c:v>8.7556281319384102E-2</c:v>
                </c:pt>
                <c:pt idx="86">
                  <c:v>8.7556281319384102E-2</c:v>
                </c:pt>
                <c:pt idx="87">
                  <c:v>8.7556281319384102E-2</c:v>
                </c:pt>
                <c:pt idx="88">
                  <c:v>8.7556281319384102E-2</c:v>
                </c:pt>
                <c:pt idx="89">
                  <c:v>8.7556281319384102E-2</c:v>
                </c:pt>
                <c:pt idx="90">
                  <c:v>8.7556281319384102E-2</c:v>
                </c:pt>
                <c:pt idx="91">
                  <c:v>8.7556281319384102E-2</c:v>
                </c:pt>
                <c:pt idx="92">
                  <c:v>8.7556281319384102E-2</c:v>
                </c:pt>
                <c:pt idx="93">
                  <c:v>8.7556281319384102E-2</c:v>
                </c:pt>
                <c:pt idx="94">
                  <c:v>8.7556281319384102E-2</c:v>
                </c:pt>
                <c:pt idx="95">
                  <c:v>8.7556281319384102E-2</c:v>
                </c:pt>
                <c:pt idx="96">
                  <c:v>8.7556281319384102E-2</c:v>
                </c:pt>
                <c:pt idx="97">
                  <c:v>8.7556281319384102E-2</c:v>
                </c:pt>
                <c:pt idx="98">
                  <c:v>8.7556281319384102E-2</c:v>
                </c:pt>
                <c:pt idx="99">
                  <c:v>8.7556281319384102E-2</c:v>
                </c:pt>
                <c:pt idx="100">
                  <c:v>8.7556281319384102E-2</c:v>
                </c:pt>
                <c:pt idx="101">
                  <c:v>8.7556281319384102E-2</c:v>
                </c:pt>
                <c:pt idx="102">
                  <c:v>8.7556281319384102E-2</c:v>
                </c:pt>
                <c:pt idx="103">
                  <c:v>8.7556281319384102E-2</c:v>
                </c:pt>
                <c:pt idx="104">
                  <c:v>8.7556281319384102E-2</c:v>
                </c:pt>
                <c:pt idx="105">
                  <c:v>8.7556281319384102E-2</c:v>
                </c:pt>
                <c:pt idx="106">
                  <c:v>8.7556281319384102E-2</c:v>
                </c:pt>
                <c:pt idx="107">
                  <c:v>8.7556281319384102E-2</c:v>
                </c:pt>
                <c:pt idx="108">
                  <c:v>8.7556281319384102E-2</c:v>
                </c:pt>
                <c:pt idx="109">
                  <c:v>8.7556281319384102E-2</c:v>
                </c:pt>
                <c:pt idx="110">
                  <c:v>8.7556281319384102E-2</c:v>
                </c:pt>
                <c:pt idx="111">
                  <c:v>8.7556281319384102E-2</c:v>
                </c:pt>
                <c:pt idx="112">
                  <c:v>8.7556281319384102E-2</c:v>
                </c:pt>
                <c:pt idx="113">
                  <c:v>8.7556281319384102E-2</c:v>
                </c:pt>
                <c:pt idx="114">
                  <c:v>8.7556281319384102E-2</c:v>
                </c:pt>
                <c:pt idx="115">
                  <c:v>8.7556281319384102E-2</c:v>
                </c:pt>
                <c:pt idx="116">
                  <c:v>8.7556281319384102E-2</c:v>
                </c:pt>
                <c:pt idx="117">
                  <c:v>8.7556281319384102E-2</c:v>
                </c:pt>
                <c:pt idx="118">
                  <c:v>8.7556281319384102E-2</c:v>
                </c:pt>
                <c:pt idx="119">
                  <c:v>8.7556281319384102E-2</c:v>
                </c:pt>
                <c:pt idx="120">
                  <c:v>8.7556281319384102E-2</c:v>
                </c:pt>
                <c:pt idx="121">
                  <c:v>8.7556281319384102E-2</c:v>
                </c:pt>
                <c:pt idx="122">
                  <c:v>8.7556281319384102E-2</c:v>
                </c:pt>
                <c:pt idx="123">
                  <c:v>8.7556281319384102E-2</c:v>
                </c:pt>
                <c:pt idx="124">
                  <c:v>8.7556281319384102E-2</c:v>
                </c:pt>
                <c:pt idx="125">
                  <c:v>8.7556281319384102E-2</c:v>
                </c:pt>
                <c:pt idx="126">
                  <c:v>8.7556281319384102E-2</c:v>
                </c:pt>
                <c:pt idx="127">
                  <c:v>8.7556281319384102E-2</c:v>
                </c:pt>
                <c:pt idx="128">
                  <c:v>8.7556281319384102E-2</c:v>
                </c:pt>
                <c:pt idx="129">
                  <c:v>8.7556281319384102E-2</c:v>
                </c:pt>
                <c:pt idx="130">
                  <c:v>8.7556281319384102E-2</c:v>
                </c:pt>
                <c:pt idx="131">
                  <c:v>8.7556281319384102E-2</c:v>
                </c:pt>
                <c:pt idx="132">
                  <c:v>8.7556281319384102E-2</c:v>
                </c:pt>
                <c:pt idx="133">
                  <c:v>8.7556281319384102E-2</c:v>
                </c:pt>
                <c:pt idx="134">
                  <c:v>8.7556281319384102E-2</c:v>
                </c:pt>
                <c:pt idx="135">
                  <c:v>8.7556281319384102E-2</c:v>
                </c:pt>
                <c:pt idx="136">
                  <c:v>8.7556281319384102E-2</c:v>
                </c:pt>
                <c:pt idx="137">
                  <c:v>8.7556281319384102E-2</c:v>
                </c:pt>
                <c:pt idx="138">
                  <c:v>8.7556281319384102E-2</c:v>
                </c:pt>
                <c:pt idx="139">
                  <c:v>8.7556281319384102E-2</c:v>
                </c:pt>
                <c:pt idx="140">
                  <c:v>8.7556281319384102E-2</c:v>
                </c:pt>
                <c:pt idx="141">
                  <c:v>8.7556281319384102E-2</c:v>
                </c:pt>
                <c:pt idx="142">
                  <c:v>8.7556281319384102E-2</c:v>
                </c:pt>
                <c:pt idx="143">
                  <c:v>8.7556281319384102E-2</c:v>
                </c:pt>
                <c:pt idx="144">
                  <c:v>8.7556281319384102E-2</c:v>
                </c:pt>
                <c:pt idx="145">
                  <c:v>8.7556281319384102E-2</c:v>
                </c:pt>
                <c:pt idx="146">
                  <c:v>8.7556281319384102E-2</c:v>
                </c:pt>
                <c:pt idx="147">
                  <c:v>8.7556281319384102E-2</c:v>
                </c:pt>
                <c:pt idx="148">
                  <c:v>8.7556281319384102E-2</c:v>
                </c:pt>
                <c:pt idx="149">
                  <c:v>8.7556281319384102E-2</c:v>
                </c:pt>
                <c:pt idx="150">
                  <c:v>8.7556281319384102E-2</c:v>
                </c:pt>
                <c:pt idx="151">
                  <c:v>8.7556281319384102E-2</c:v>
                </c:pt>
                <c:pt idx="152">
                  <c:v>8.7556281319384102E-2</c:v>
                </c:pt>
                <c:pt idx="153">
                  <c:v>8.7556281319384102E-2</c:v>
                </c:pt>
                <c:pt idx="154">
                  <c:v>8.7556281319384102E-2</c:v>
                </c:pt>
                <c:pt idx="155">
                  <c:v>8.7556281319384102E-2</c:v>
                </c:pt>
                <c:pt idx="156">
                  <c:v>8.7556281319384102E-2</c:v>
                </c:pt>
                <c:pt idx="157">
                  <c:v>8.7556281319384102E-2</c:v>
                </c:pt>
                <c:pt idx="158">
                  <c:v>8.7556281319384102E-2</c:v>
                </c:pt>
                <c:pt idx="159">
                  <c:v>8.7556281319384102E-2</c:v>
                </c:pt>
                <c:pt idx="160">
                  <c:v>8.7556281319384102E-2</c:v>
                </c:pt>
                <c:pt idx="161">
                  <c:v>8.7556281319384102E-2</c:v>
                </c:pt>
                <c:pt idx="162">
                  <c:v>8.7556281319384102E-2</c:v>
                </c:pt>
                <c:pt idx="163">
                  <c:v>8.7556281319384102E-2</c:v>
                </c:pt>
                <c:pt idx="164">
                  <c:v>8.7556281319384102E-2</c:v>
                </c:pt>
                <c:pt idx="165">
                  <c:v>8.7556281319384102E-2</c:v>
                </c:pt>
                <c:pt idx="166">
                  <c:v>8.7556281319384102E-2</c:v>
                </c:pt>
                <c:pt idx="167">
                  <c:v>8.7556281319384102E-2</c:v>
                </c:pt>
                <c:pt idx="168">
                  <c:v>8.7556281319384102E-2</c:v>
                </c:pt>
                <c:pt idx="169">
                  <c:v>8.7556281319384102E-2</c:v>
                </c:pt>
                <c:pt idx="170">
                  <c:v>8.7556281319384102E-2</c:v>
                </c:pt>
                <c:pt idx="171">
                  <c:v>8.7556281319384102E-2</c:v>
                </c:pt>
                <c:pt idx="172">
                  <c:v>8.7556281319384102E-2</c:v>
                </c:pt>
                <c:pt idx="173">
                  <c:v>8.7556281319384102E-2</c:v>
                </c:pt>
                <c:pt idx="174">
                  <c:v>8.7556281319384102E-2</c:v>
                </c:pt>
                <c:pt idx="175">
                  <c:v>8.7556281319384102E-2</c:v>
                </c:pt>
                <c:pt idx="176">
                  <c:v>8.7556281319384102E-2</c:v>
                </c:pt>
                <c:pt idx="177">
                  <c:v>8.7556281319384102E-2</c:v>
                </c:pt>
                <c:pt idx="178">
                  <c:v>8.7556281319384102E-2</c:v>
                </c:pt>
                <c:pt idx="179">
                  <c:v>8.7556281319384102E-2</c:v>
                </c:pt>
                <c:pt idx="180">
                  <c:v>8.7556281319384102E-2</c:v>
                </c:pt>
                <c:pt idx="181">
                  <c:v>8.7556281319384102E-2</c:v>
                </c:pt>
                <c:pt idx="182">
                  <c:v>8.7556281319384102E-2</c:v>
                </c:pt>
                <c:pt idx="183">
                  <c:v>8.7556281319384102E-2</c:v>
                </c:pt>
                <c:pt idx="184">
                  <c:v>8.7556281319384102E-2</c:v>
                </c:pt>
                <c:pt idx="185">
                  <c:v>8.7556281319384102E-2</c:v>
                </c:pt>
                <c:pt idx="186">
                  <c:v>8.7556281319384102E-2</c:v>
                </c:pt>
                <c:pt idx="187">
                  <c:v>8.7556281319384102E-2</c:v>
                </c:pt>
                <c:pt idx="188">
                  <c:v>8.7556281319384102E-2</c:v>
                </c:pt>
                <c:pt idx="189">
                  <c:v>8.7556281319384102E-2</c:v>
                </c:pt>
                <c:pt idx="190">
                  <c:v>8.7556281319384102E-2</c:v>
                </c:pt>
                <c:pt idx="191">
                  <c:v>8.7556281319384102E-2</c:v>
                </c:pt>
                <c:pt idx="192">
                  <c:v>8.7556281319384102E-2</c:v>
                </c:pt>
                <c:pt idx="193">
                  <c:v>8.7556281319384102E-2</c:v>
                </c:pt>
                <c:pt idx="194">
                  <c:v>8.7556281319384102E-2</c:v>
                </c:pt>
                <c:pt idx="195">
                  <c:v>8.7556281319384102E-2</c:v>
                </c:pt>
                <c:pt idx="196">
                  <c:v>8.7556281319384102E-2</c:v>
                </c:pt>
                <c:pt idx="197">
                  <c:v>8.7556281319384102E-2</c:v>
                </c:pt>
                <c:pt idx="198">
                  <c:v>8.7556281319384102E-2</c:v>
                </c:pt>
                <c:pt idx="199">
                  <c:v>8.7556281319384102E-2</c:v>
                </c:pt>
                <c:pt idx="200">
                  <c:v>8.7556281319384102E-2</c:v>
                </c:pt>
                <c:pt idx="201">
                  <c:v>8.7556281319384102E-2</c:v>
                </c:pt>
                <c:pt idx="202">
                  <c:v>8.7556281319384102E-2</c:v>
                </c:pt>
                <c:pt idx="203">
                  <c:v>8.7556281319384102E-2</c:v>
                </c:pt>
                <c:pt idx="204">
                  <c:v>8.7556281319384102E-2</c:v>
                </c:pt>
                <c:pt idx="205">
                  <c:v>8.7556281319384102E-2</c:v>
                </c:pt>
                <c:pt idx="206">
                  <c:v>8.7556281319384102E-2</c:v>
                </c:pt>
                <c:pt idx="207">
                  <c:v>8.7556281319384102E-2</c:v>
                </c:pt>
                <c:pt idx="208">
                  <c:v>8.7556281319384102E-2</c:v>
                </c:pt>
                <c:pt idx="209">
                  <c:v>8.7556281319384102E-2</c:v>
                </c:pt>
                <c:pt idx="210">
                  <c:v>8.7556281319384102E-2</c:v>
                </c:pt>
                <c:pt idx="211">
                  <c:v>8.7556281319384102E-2</c:v>
                </c:pt>
                <c:pt idx="212">
                  <c:v>8.7556281319384102E-2</c:v>
                </c:pt>
                <c:pt idx="213">
                  <c:v>8.7556281319384102E-2</c:v>
                </c:pt>
                <c:pt idx="214">
                  <c:v>8.7556281319384102E-2</c:v>
                </c:pt>
                <c:pt idx="215">
                  <c:v>8.7556281319384102E-2</c:v>
                </c:pt>
                <c:pt idx="216">
                  <c:v>8.7556281319384102E-2</c:v>
                </c:pt>
                <c:pt idx="217">
                  <c:v>8.7556281319384102E-2</c:v>
                </c:pt>
                <c:pt idx="218">
                  <c:v>8.7556281319384102E-2</c:v>
                </c:pt>
                <c:pt idx="219">
                  <c:v>8.7556281319384102E-2</c:v>
                </c:pt>
                <c:pt idx="220">
                  <c:v>8.7556281319384102E-2</c:v>
                </c:pt>
                <c:pt idx="221">
                  <c:v>8.7556281319384102E-2</c:v>
                </c:pt>
                <c:pt idx="222">
                  <c:v>8.7556281319384102E-2</c:v>
                </c:pt>
                <c:pt idx="223">
                  <c:v>8.7556281319384102E-2</c:v>
                </c:pt>
                <c:pt idx="224">
                  <c:v>8.7556281319384102E-2</c:v>
                </c:pt>
                <c:pt idx="225">
                  <c:v>8.7556281319384102E-2</c:v>
                </c:pt>
                <c:pt idx="226">
                  <c:v>8.7556281319384102E-2</c:v>
                </c:pt>
                <c:pt idx="227">
                  <c:v>8.7556281319384102E-2</c:v>
                </c:pt>
                <c:pt idx="228">
                  <c:v>8.7556281319384102E-2</c:v>
                </c:pt>
                <c:pt idx="229">
                  <c:v>8.7556281319384102E-2</c:v>
                </c:pt>
                <c:pt idx="230">
                  <c:v>8.7556281319384102E-2</c:v>
                </c:pt>
                <c:pt idx="231">
                  <c:v>8.7556281319384102E-2</c:v>
                </c:pt>
                <c:pt idx="232">
                  <c:v>8.7556281319384102E-2</c:v>
                </c:pt>
                <c:pt idx="233">
                  <c:v>8.7556281319384102E-2</c:v>
                </c:pt>
                <c:pt idx="234">
                  <c:v>8.7556281319384102E-2</c:v>
                </c:pt>
                <c:pt idx="235">
                  <c:v>8.7556281319384102E-2</c:v>
                </c:pt>
                <c:pt idx="236">
                  <c:v>8.7556281319384102E-2</c:v>
                </c:pt>
                <c:pt idx="237">
                  <c:v>8.7556281319384102E-2</c:v>
                </c:pt>
                <c:pt idx="238">
                  <c:v>8.7556281319384102E-2</c:v>
                </c:pt>
                <c:pt idx="239">
                  <c:v>8.7556281319384102E-2</c:v>
                </c:pt>
                <c:pt idx="240">
                  <c:v>8.7556281319384102E-2</c:v>
                </c:pt>
                <c:pt idx="241">
                  <c:v>8.7556281319384102E-2</c:v>
                </c:pt>
                <c:pt idx="242">
                  <c:v>8.7556281319384102E-2</c:v>
                </c:pt>
                <c:pt idx="243">
                  <c:v>8.7556281319384102E-2</c:v>
                </c:pt>
                <c:pt idx="244">
                  <c:v>8.7556281319384102E-2</c:v>
                </c:pt>
                <c:pt idx="245">
                  <c:v>8.7556281319384102E-2</c:v>
                </c:pt>
                <c:pt idx="246">
                  <c:v>8.7556281319384102E-2</c:v>
                </c:pt>
                <c:pt idx="247">
                  <c:v>8.7556281319384102E-2</c:v>
                </c:pt>
                <c:pt idx="248">
                  <c:v>8.7556281319384102E-2</c:v>
                </c:pt>
                <c:pt idx="249">
                  <c:v>8.7556281319384102E-2</c:v>
                </c:pt>
                <c:pt idx="250">
                  <c:v>8.7556281319384102E-2</c:v>
                </c:pt>
                <c:pt idx="251">
                  <c:v>8.7556281319384102E-2</c:v>
                </c:pt>
                <c:pt idx="252">
                  <c:v>8.7556281319384102E-2</c:v>
                </c:pt>
                <c:pt idx="253">
                  <c:v>8.7556281319384102E-2</c:v>
                </c:pt>
                <c:pt idx="254">
                  <c:v>8.7556281319384102E-2</c:v>
                </c:pt>
                <c:pt idx="255">
                  <c:v>8.7556281319384102E-2</c:v>
                </c:pt>
                <c:pt idx="256">
                  <c:v>8.7556281319384102E-2</c:v>
                </c:pt>
                <c:pt idx="257">
                  <c:v>8.7556281319384102E-2</c:v>
                </c:pt>
                <c:pt idx="258">
                  <c:v>8.7556281319384102E-2</c:v>
                </c:pt>
                <c:pt idx="259">
                  <c:v>8.7556281319384102E-2</c:v>
                </c:pt>
                <c:pt idx="260">
                  <c:v>8.7556281319384102E-2</c:v>
                </c:pt>
                <c:pt idx="261">
                  <c:v>8.7556281319384102E-2</c:v>
                </c:pt>
                <c:pt idx="262">
                  <c:v>8.7556281319384102E-2</c:v>
                </c:pt>
                <c:pt idx="263">
                  <c:v>8.7556281319384102E-2</c:v>
                </c:pt>
                <c:pt idx="264">
                  <c:v>8.7556281319384102E-2</c:v>
                </c:pt>
                <c:pt idx="265">
                  <c:v>8.7556281319384102E-2</c:v>
                </c:pt>
                <c:pt idx="266">
                  <c:v>8.7556281319384102E-2</c:v>
                </c:pt>
                <c:pt idx="267">
                  <c:v>8.7556281319384102E-2</c:v>
                </c:pt>
                <c:pt idx="268">
                  <c:v>8.7556281319384102E-2</c:v>
                </c:pt>
                <c:pt idx="269">
                  <c:v>8.7556281319384102E-2</c:v>
                </c:pt>
                <c:pt idx="270">
                  <c:v>8.7556281319384102E-2</c:v>
                </c:pt>
                <c:pt idx="271">
                  <c:v>8.7556281319384102E-2</c:v>
                </c:pt>
                <c:pt idx="272">
                  <c:v>8.7556281319384102E-2</c:v>
                </c:pt>
                <c:pt idx="273">
                  <c:v>8.7556281319384102E-2</c:v>
                </c:pt>
                <c:pt idx="274">
                  <c:v>8.7556281319384102E-2</c:v>
                </c:pt>
                <c:pt idx="275">
                  <c:v>8.7556281319384102E-2</c:v>
                </c:pt>
                <c:pt idx="276">
                  <c:v>8.7556281319384102E-2</c:v>
                </c:pt>
                <c:pt idx="277">
                  <c:v>8.7556281319384102E-2</c:v>
                </c:pt>
                <c:pt idx="278">
                  <c:v>8.7556281319384102E-2</c:v>
                </c:pt>
                <c:pt idx="279">
                  <c:v>8.7556281319384102E-2</c:v>
                </c:pt>
                <c:pt idx="280">
                  <c:v>8.7556281319384102E-2</c:v>
                </c:pt>
                <c:pt idx="281">
                  <c:v>8.7556281319384102E-2</c:v>
                </c:pt>
                <c:pt idx="282">
                  <c:v>8.7556281319384102E-2</c:v>
                </c:pt>
                <c:pt idx="283">
                  <c:v>8.7556281319384102E-2</c:v>
                </c:pt>
                <c:pt idx="284">
                  <c:v>8.7556281319384102E-2</c:v>
                </c:pt>
                <c:pt idx="285">
                  <c:v>8.7556281319384102E-2</c:v>
                </c:pt>
                <c:pt idx="286">
                  <c:v>8.7556281319384102E-2</c:v>
                </c:pt>
                <c:pt idx="287">
                  <c:v>8.7556281319384102E-2</c:v>
                </c:pt>
                <c:pt idx="288">
                  <c:v>8.7556281319384102E-2</c:v>
                </c:pt>
                <c:pt idx="289">
                  <c:v>8.7556281319384102E-2</c:v>
                </c:pt>
                <c:pt idx="290">
                  <c:v>8.7556281319384102E-2</c:v>
                </c:pt>
                <c:pt idx="291">
                  <c:v>8.7556281319384102E-2</c:v>
                </c:pt>
                <c:pt idx="292">
                  <c:v>8.7556281319384102E-2</c:v>
                </c:pt>
                <c:pt idx="293">
                  <c:v>8.7556281319384102E-2</c:v>
                </c:pt>
                <c:pt idx="294">
                  <c:v>8.7556281319384102E-2</c:v>
                </c:pt>
                <c:pt idx="295">
                  <c:v>8.7556281319384102E-2</c:v>
                </c:pt>
                <c:pt idx="296">
                  <c:v>8.7556281319384102E-2</c:v>
                </c:pt>
                <c:pt idx="297">
                  <c:v>8.7556281319384102E-2</c:v>
                </c:pt>
                <c:pt idx="298">
                  <c:v>8.7556281319384102E-2</c:v>
                </c:pt>
                <c:pt idx="299">
                  <c:v>8.7556281319384102E-2</c:v>
                </c:pt>
                <c:pt idx="300">
                  <c:v>8.7556281319384102E-2</c:v>
                </c:pt>
                <c:pt idx="301">
                  <c:v>8.7556281319384102E-2</c:v>
                </c:pt>
                <c:pt idx="302">
                  <c:v>8.7556281319384102E-2</c:v>
                </c:pt>
                <c:pt idx="303">
                  <c:v>8.7556281319384102E-2</c:v>
                </c:pt>
                <c:pt idx="304">
                  <c:v>8.7556281319384102E-2</c:v>
                </c:pt>
                <c:pt idx="305">
                  <c:v>8.7556281319384102E-2</c:v>
                </c:pt>
                <c:pt idx="306">
                  <c:v>8.7556281319384102E-2</c:v>
                </c:pt>
                <c:pt idx="307">
                  <c:v>8.7556281319384102E-2</c:v>
                </c:pt>
                <c:pt idx="308">
                  <c:v>8.7556281319384102E-2</c:v>
                </c:pt>
                <c:pt idx="309">
                  <c:v>8.7556281319384102E-2</c:v>
                </c:pt>
                <c:pt idx="310">
                  <c:v>8.7556281319384102E-2</c:v>
                </c:pt>
                <c:pt idx="311">
                  <c:v>8.7556281319384102E-2</c:v>
                </c:pt>
                <c:pt idx="312">
                  <c:v>8.7556281319384102E-2</c:v>
                </c:pt>
                <c:pt idx="313">
                  <c:v>8.7556281319384102E-2</c:v>
                </c:pt>
                <c:pt idx="314">
                  <c:v>8.7556281319384102E-2</c:v>
                </c:pt>
                <c:pt idx="315">
                  <c:v>8.7556281319384102E-2</c:v>
                </c:pt>
                <c:pt idx="316">
                  <c:v>8.7556281319384102E-2</c:v>
                </c:pt>
                <c:pt idx="317">
                  <c:v>8.7556281319384102E-2</c:v>
                </c:pt>
                <c:pt idx="318">
                  <c:v>8.7556281319384102E-2</c:v>
                </c:pt>
                <c:pt idx="319">
                  <c:v>8.7556281319384102E-2</c:v>
                </c:pt>
                <c:pt idx="320">
                  <c:v>8.7556281319384102E-2</c:v>
                </c:pt>
                <c:pt idx="321">
                  <c:v>8.7556281319384102E-2</c:v>
                </c:pt>
                <c:pt idx="322">
                  <c:v>8.7556281319384102E-2</c:v>
                </c:pt>
                <c:pt idx="323">
                  <c:v>8.7556281319384102E-2</c:v>
                </c:pt>
                <c:pt idx="324">
                  <c:v>8.7556281319384102E-2</c:v>
                </c:pt>
                <c:pt idx="325">
                  <c:v>8.7556281319384102E-2</c:v>
                </c:pt>
                <c:pt idx="326">
                  <c:v>8.7556281319384102E-2</c:v>
                </c:pt>
                <c:pt idx="327">
                  <c:v>8.7556281319384102E-2</c:v>
                </c:pt>
                <c:pt idx="328">
                  <c:v>8.7556281319384102E-2</c:v>
                </c:pt>
                <c:pt idx="329">
                  <c:v>8.7556281319384102E-2</c:v>
                </c:pt>
                <c:pt idx="330">
                  <c:v>8.7556281319384102E-2</c:v>
                </c:pt>
                <c:pt idx="331">
                  <c:v>8.7556281319384102E-2</c:v>
                </c:pt>
                <c:pt idx="332">
                  <c:v>8.7556281319384102E-2</c:v>
                </c:pt>
                <c:pt idx="333">
                  <c:v>8.7556281319384102E-2</c:v>
                </c:pt>
                <c:pt idx="334">
                  <c:v>8.7556281319384102E-2</c:v>
                </c:pt>
                <c:pt idx="335">
                  <c:v>8.7556281319384102E-2</c:v>
                </c:pt>
                <c:pt idx="336">
                  <c:v>8.7556281319384102E-2</c:v>
                </c:pt>
                <c:pt idx="337">
                  <c:v>8.7556281319384102E-2</c:v>
                </c:pt>
                <c:pt idx="338">
                  <c:v>8.7556281319384102E-2</c:v>
                </c:pt>
                <c:pt idx="339">
                  <c:v>8.7556281319384102E-2</c:v>
                </c:pt>
                <c:pt idx="340">
                  <c:v>8.7556281319384102E-2</c:v>
                </c:pt>
                <c:pt idx="341">
                  <c:v>8.7556281319384102E-2</c:v>
                </c:pt>
                <c:pt idx="342">
                  <c:v>8.7556281319384102E-2</c:v>
                </c:pt>
                <c:pt idx="343">
                  <c:v>8.7556281319384102E-2</c:v>
                </c:pt>
                <c:pt idx="344">
                  <c:v>8.7556281319384102E-2</c:v>
                </c:pt>
                <c:pt idx="345">
                  <c:v>8.7556281319384102E-2</c:v>
                </c:pt>
                <c:pt idx="346">
                  <c:v>8.7556281319384102E-2</c:v>
                </c:pt>
                <c:pt idx="347">
                  <c:v>8.7556281319384102E-2</c:v>
                </c:pt>
                <c:pt idx="348">
                  <c:v>8.7556281319384102E-2</c:v>
                </c:pt>
                <c:pt idx="349">
                  <c:v>8.7556281319384102E-2</c:v>
                </c:pt>
                <c:pt idx="350">
                  <c:v>8.7556281319384102E-2</c:v>
                </c:pt>
                <c:pt idx="351">
                  <c:v>8.7556281319384102E-2</c:v>
                </c:pt>
                <c:pt idx="352">
                  <c:v>8.7556281319384102E-2</c:v>
                </c:pt>
                <c:pt idx="353">
                  <c:v>8.7556281319384102E-2</c:v>
                </c:pt>
                <c:pt idx="354">
                  <c:v>8.7556281319384102E-2</c:v>
                </c:pt>
                <c:pt idx="355">
                  <c:v>8.7556281319384102E-2</c:v>
                </c:pt>
                <c:pt idx="356">
                  <c:v>8.7556281319384102E-2</c:v>
                </c:pt>
                <c:pt idx="357">
                  <c:v>8.7556281319384102E-2</c:v>
                </c:pt>
                <c:pt idx="358">
                  <c:v>8.7556281319384102E-2</c:v>
                </c:pt>
                <c:pt idx="359">
                  <c:v>8.7556281319384102E-2</c:v>
                </c:pt>
                <c:pt idx="360">
                  <c:v>8.7556281319384102E-2</c:v>
                </c:pt>
                <c:pt idx="361">
                  <c:v>8.7556281319384102E-2</c:v>
                </c:pt>
                <c:pt idx="362">
                  <c:v>8.7556281319384102E-2</c:v>
                </c:pt>
                <c:pt idx="363">
                  <c:v>8.7556281319384102E-2</c:v>
                </c:pt>
                <c:pt idx="364">
                  <c:v>8.7556281319384102E-2</c:v>
                </c:pt>
                <c:pt idx="365">
                  <c:v>8.7556281319384102E-2</c:v>
                </c:pt>
                <c:pt idx="366">
                  <c:v>8.7556281319384102E-2</c:v>
                </c:pt>
                <c:pt idx="367">
                  <c:v>8.7556281319384102E-2</c:v>
                </c:pt>
                <c:pt idx="368">
                  <c:v>8.7556281319384102E-2</c:v>
                </c:pt>
                <c:pt idx="369">
                  <c:v>8.7556281319384102E-2</c:v>
                </c:pt>
                <c:pt idx="370">
                  <c:v>8.7556281319384102E-2</c:v>
                </c:pt>
                <c:pt idx="371">
                  <c:v>8.7556281319384102E-2</c:v>
                </c:pt>
                <c:pt idx="372">
                  <c:v>8.7556281319384102E-2</c:v>
                </c:pt>
                <c:pt idx="373">
                  <c:v>8.7556281319384102E-2</c:v>
                </c:pt>
                <c:pt idx="374">
                  <c:v>8.7556281319384102E-2</c:v>
                </c:pt>
                <c:pt idx="375">
                  <c:v>8.7556281319384102E-2</c:v>
                </c:pt>
                <c:pt idx="376">
                  <c:v>8.7556281319384102E-2</c:v>
                </c:pt>
                <c:pt idx="377">
                  <c:v>8.7556281319384102E-2</c:v>
                </c:pt>
                <c:pt idx="378">
                  <c:v>8.7556281319384102E-2</c:v>
                </c:pt>
                <c:pt idx="379">
                  <c:v>8.7556281319384102E-2</c:v>
                </c:pt>
                <c:pt idx="380">
                  <c:v>8.7556281319384102E-2</c:v>
                </c:pt>
                <c:pt idx="381">
                  <c:v>8.7556281319384102E-2</c:v>
                </c:pt>
                <c:pt idx="382">
                  <c:v>8.7556281319384102E-2</c:v>
                </c:pt>
                <c:pt idx="383">
                  <c:v>8.7556281319384102E-2</c:v>
                </c:pt>
                <c:pt idx="384">
                  <c:v>8.7556281319384102E-2</c:v>
                </c:pt>
                <c:pt idx="385">
                  <c:v>8.7556281319384102E-2</c:v>
                </c:pt>
                <c:pt idx="386">
                  <c:v>8.7556281319384102E-2</c:v>
                </c:pt>
                <c:pt idx="387">
                  <c:v>8.7556281319384102E-2</c:v>
                </c:pt>
                <c:pt idx="388">
                  <c:v>8.7556281319384102E-2</c:v>
                </c:pt>
                <c:pt idx="389">
                  <c:v>8.7556281319384102E-2</c:v>
                </c:pt>
                <c:pt idx="390">
                  <c:v>8.7556281319384102E-2</c:v>
                </c:pt>
                <c:pt idx="391">
                  <c:v>8.7556281319384102E-2</c:v>
                </c:pt>
                <c:pt idx="392">
                  <c:v>8.7556281319384102E-2</c:v>
                </c:pt>
                <c:pt idx="393">
                  <c:v>8.7556281319384102E-2</c:v>
                </c:pt>
                <c:pt idx="394">
                  <c:v>8.7556281319384102E-2</c:v>
                </c:pt>
                <c:pt idx="395">
                  <c:v>8.7556281319384102E-2</c:v>
                </c:pt>
                <c:pt idx="396">
                  <c:v>8.7556281319384102E-2</c:v>
                </c:pt>
                <c:pt idx="397">
                  <c:v>8.7556281319384102E-2</c:v>
                </c:pt>
                <c:pt idx="398">
                  <c:v>8.7556281319384102E-2</c:v>
                </c:pt>
                <c:pt idx="399">
                  <c:v>8.7556281319384102E-2</c:v>
                </c:pt>
                <c:pt idx="400">
                  <c:v>8.7556281319384102E-2</c:v>
                </c:pt>
                <c:pt idx="401">
                  <c:v>8.7556281319384102E-2</c:v>
                </c:pt>
                <c:pt idx="402">
                  <c:v>8.7556281319384102E-2</c:v>
                </c:pt>
                <c:pt idx="403">
                  <c:v>8.7556281319384102E-2</c:v>
                </c:pt>
                <c:pt idx="404">
                  <c:v>8.7556281319384102E-2</c:v>
                </c:pt>
                <c:pt idx="405">
                  <c:v>8.7556281319384102E-2</c:v>
                </c:pt>
                <c:pt idx="406">
                  <c:v>8.7556281319384102E-2</c:v>
                </c:pt>
                <c:pt idx="407">
                  <c:v>8.7556281319384102E-2</c:v>
                </c:pt>
                <c:pt idx="408">
                  <c:v>8.7556281319384102E-2</c:v>
                </c:pt>
                <c:pt idx="409">
                  <c:v>8.7556281319384102E-2</c:v>
                </c:pt>
                <c:pt idx="410">
                  <c:v>8.7556281319384102E-2</c:v>
                </c:pt>
                <c:pt idx="411">
                  <c:v>8.7556281319384102E-2</c:v>
                </c:pt>
                <c:pt idx="412">
                  <c:v>8.7556281319384102E-2</c:v>
                </c:pt>
                <c:pt idx="413">
                  <c:v>8.7556281319384102E-2</c:v>
                </c:pt>
                <c:pt idx="414">
                  <c:v>8.7556281319384102E-2</c:v>
                </c:pt>
                <c:pt idx="415">
                  <c:v>8.7556281319384102E-2</c:v>
                </c:pt>
                <c:pt idx="416">
                  <c:v>8.7556281319384102E-2</c:v>
                </c:pt>
                <c:pt idx="417">
                  <c:v>8.7556281319384102E-2</c:v>
                </c:pt>
                <c:pt idx="418">
                  <c:v>8.7556281319384102E-2</c:v>
                </c:pt>
                <c:pt idx="419">
                  <c:v>8.7556281319384102E-2</c:v>
                </c:pt>
                <c:pt idx="420">
                  <c:v>8.7556281319384102E-2</c:v>
                </c:pt>
                <c:pt idx="421">
                  <c:v>8.7556281319384102E-2</c:v>
                </c:pt>
                <c:pt idx="422">
                  <c:v>8.7556281319384102E-2</c:v>
                </c:pt>
                <c:pt idx="423">
                  <c:v>8.7556281319384102E-2</c:v>
                </c:pt>
                <c:pt idx="424">
                  <c:v>8.7556281319384102E-2</c:v>
                </c:pt>
                <c:pt idx="425">
                  <c:v>8.7556281319384102E-2</c:v>
                </c:pt>
                <c:pt idx="426">
                  <c:v>8.7556281319384102E-2</c:v>
                </c:pt>
                <c:pt idx="427">
                  <c:v>8.7556281319384102E-2</c:v>
                </c:pt>
                <c:pt idx="428">
                  <c:v>8.7556281319384102E-2</c:v>
                </c:pt>
                <c:pt idx="429">
                  <c:v>8.7556281319384102E-2</c:v>
                </c:pt>
                <c:pt idx="430">
                  <c:v>8.7556281319384102E-2</c:v>
                </c:pt>
                <c:pt idx="431">
                  <c:v>8.7556281319384102E-2</c:v>
                </c:pt>
                <c:pt idx="432">
                  <c:v>8.7556281319384102E-2</c:v>
                </c:pt>
                <c:pt idx="433">
                  <c:v>8.7556281319384102E-2</c:v>
                </c:pt>
                <c:pt idx="434">
                  <c:v>8.7556281319384102E-2</c:v>
                </c:pt>
                <c:pt idx="435">
                  <c:v>8.7556281319384102E-2</c:v>
                </c:pt>
                <c:pt idx="436">
                  <c:v>8.7556281319384102E-2</c:v>
                </c:pt>
                <c:pt idx="437">
                  <c:v>8.7556281319384102E-2</c:v>
                </c:pt>
                <c:pt idx="438">
                  <c:v>8.7556281319384102E-2</c:v>
                </c:pt>
                <c:pt idx="439">
                  <c:v>8.7556281319384102E-2</c:v>
                </c:pt>
                <c:pt idx="440">
                  <c:v>8.7556281319384102E-2</c:v>
                </c:pt>
                <c:pt idx="441">
                  <c:v>8.7556281319384102E-2</c:v>
                </c:pt>
                <c:pt idx="442">
                  <c:v>8.7556281319384102E-2</c:v>
                </c:pt>
                <c:pt idx="443">
                  <c:v>8.7556281319384102E-2</c:v>
                </c:pt>
                <c:pt idx="444">
                  <c:v>8.7556281319384102E-2</c:v>
                </c:pt>
                <c:pt idx="445">
                  <c:v>8.7556281319384102E-2</c:v>
                </c:pt>
                <c:pt idx="446">
                  <c:v>8.7556281319384102E-2</c:v>
                </c:pt>
                <c:pt idx="447">
                  <c:v>8.7556281319384102E-2</c:v>
                </c:pt>
                <c:pt idx="448">
                  <c:v>8.7556281319384102E-2</c:v>
                </c:pt>
                <c:pt idx="449">
                  <c:v>8.7556281319384102E-2</c:v>
                </c:pt>
                <c:pt idx="450">
                  <c:v>8.7556281319384102E-2</c:v>
                </c:pt>
                <c:pt idx="451">
                  <c:v>8.7556281319384102E-2</c:v>
                </c:pt>
                <c:pt idx="452">
                  <c:v>8.7556281319384102E-2</c:v>
                </c:pt>
                <c:pt idx="453">
                  <c:v>8.7556281319384102E-2</c:v>
                </c:pt>
                <c:pt idx="454">
                  <c:v>8.7556281319384102E-2</c:v>
                </c:pt>
                <c:pt idx="455">
                  <c:v>8.7556281319384102E-2</c:v>
                </c:pt>
                <c:pt idx="456">
                  <c:v>8.7556281319384102E-2</c:v>
                </c:pt>
                <c:pt idx="457">
                  <c:v>8.7556281319384102E-2</c:v>
                </c:pt>
                <c:pt idx="458">
                  <c:v>8.7556281319384102E-2</c:v>
                </c:pt>
                <c:pt idx="459">
                  <c:v>8.7556281319384102E-2</c:v>
                </c:pt>
                <c:pt idx="460">
                  <c:v>8.7556281319384102E-2</c:v>
                </c:pt>
                <c:pt idx="461">
                  <c:v>8.7556281319384102E-2</c:v>
                </c:pt>
                <c:pt idx="462">
                  <c:v>8.7556281319384102E-2</c:v>
                </c:pt>
                <c:pt idx="463">
                  <c:v>8.7556281319384102E-2</c:v>
                </c:pt>
                <c:pt idx="464">
                  <c:v>8.7556281319384102E-2</c:v>
                </c:pt>
                <c:pt idx="465">
                  <c:v>8.7556281319384102E-2</c:v>
                </c:pt>
                <c:pt idx="466">
                  <c:v>8.7556281319384102E-2</c:v>
                </c:pt>
                <c:pt idx="467">
                  <c:v>8.7556281319384102E-2</c:v>
                </c:pt>
                <c:pt idx="468">
                  <c:v>8.7556281319384102E-2</c:v>
                </c:pt>
                <c:pt idx="469">
                  <c:v>8.7556281319384102E-2</c:v>
                </c:pt>
                <c:pt idx="470">
                  <c:v>8.7556281319384102E-2</c:v>
                </c:pt>
                <c:pt idx="471">
                  <c:v>8.7556281319384102E-2</c:v>
                </c:pt>
                <c:pt idx="472">
                  <c:v>8.7556281319384102E-2</c:v>
                </c:pt>
                <c:pt idx="473">
                  <c:v>8.7556281319384102E-2</c:v>
                </c:pt>
                <c:pt idx="474">
                  <c:v>8.7556281319384102E-2</c:v>
                </c:pt>
                <c:pt idx="475">
                  <c:v>8.7556281319384102E-2</c:v>
                </c:pt>
                <c:pt idx="476">
                  <c:v>8.7556281319384102E-2</c:v>
                </c:pt>
                <c:pt idx="477">
                  <c:v>8.7556281319384102E-2</c:v>
                </c:pt>
                <c:pt idx="478">
                  <c:v>8.7556281319384102E-2</c:v>
                </c:pt>
                <c:pt idx="479">
                  <c:v>8.7556281319384102E-2</c:v>
                </c:pt>
                <c:pt idx="480">
                  <c:v>8.7556281319384102E-2</c:v>
                </c:pt>
                <c:pt idx="481">
                  <c:v>8.7556281319384102E-2</c:v>
                </c:pt>
                <c:pt idx="482">
                  <c:v>8.7556281319384102E-2</c:v>
                </c:pt>
                <c:pt idx="483">
                  <c:v>8.7556281319384102E-2</c:v>
                </c:pt>
                <c:pt idx="484">
                  <c:v>8.7556281319384102E-2</c:v>
                </c:pt>
                <c:pt idx="485">
                  <c:v>8.7556281319384102E-2</c:v>
                </c:pt>
                <c:pt idx="486">
                  <c:v>8.7556281319384102E-2</c:v>
                </c:pt>
                <c:pt idx="487">
                  <c:v>8.7556281319384102E-2</c:v>
                </c:pt>
                <c:pt idx="488">
                  <c:v>8.7556281319384102E-2</c:v>
                </c:pt>
                <c:pt idx="489">
                  <c:v>8.7556281319384102E-2</c:v>
                </c:pt>
                <c:pt idx="490">
                  <c:v>8.7556281319384102E-2</c:v>
                </c:pt>
                <c:pt idx="491">
                  <c:v>8.7556281319384102E-2</c:v>
                </c:pt>
                <c:pt idx="492">
                  <c:v>8.7556281319384102E-2</c:v>
                </c:pt>
                <c:pt idx="493">
                  <c:v>8.7556281319384102E-2</c:v>
                </c:pt>
                <c:pt idx="494">
                  <c:v>8.7556281319384102E-2</c:v>
                </c:pt>
                <c:pt idx="495">
                  <c:v>8.7556281319384102E-2</c:v>
                </c:pt>
                <c:pt idx="496">
                  <c:v>8.7556281319384102E-2</c:v>
                </c:pt>
                <c:pt idx="497">
                  <c:v>8.7556281319384102E-2</c:v>
                </c:pt>
                <c:pt idx="498">
                  <c:v>8.7556281319384102E-2</c:v>
                </c:pt>
                <c:pt idx="499">
                  <c:v>8.7556281319384102E-2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F2-0C4C-A06E-049947F49AAD}"/>
            </c:ext>
          </c:extLst>
        </c:ser>
        <c:ser>
          <c:idx val="2"/>
          <c:order val="2"/>
          <c:tx>
            <c:strRef>
              <c:f>parameters!$AT$27</c:f>
              <c:strCache>
                <c:ptCount val="1"/>
                <c:pt idx="0">
                  <c:v>down_std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parameters!$AQ$28:$AQ$527</c:f>
              <c:numCache>
                <c:formatCode>m/d/yy</c:formatCode>
                <c:ptCount val="500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parameters!$AT$28:$AT$527</c:f>
              <c:numCache>
                <c:formatCode>General</c:formatCode>
                <c:ptCount val="500"/>
                <c:pt idx="0">
                  <c:v>-8.7556281319384102E-2</c:v>
                </c:pt>
                <c:pt idx="1">
                  <c:v>-8.7556281319384102E-2</c:v>
                </c:pt>
                <c:pt idx="2">
                  <c:v>-8.7556281319384102E-2</c:v>
                </c:pt>
                <c:pt idx="3">
                  <c:v>-8.7556281319384102E-2</c:v>
                </c:pt>
                <c:pt idx="4">
                  <c:v>-8.7556281319384102E-2</c:v>
                </c:pt>
                <c:pt idx="5">
                  <c:v>-8.7556281319384102E-2</c:v>
                </c:pt>
                <c:pt idx="6">
                  <c:v>-8.7556281319384102E-2</c:v>
                </c:pt>
                <c:pt idx="7">
                  <c:v>-8.7556281319384102E-2</c:v>
                </c:pt>
                <c:pt idx="8">
                  <c:v>-8.7556281319384102E-2</c:v>
                </c:pt>
                <c:pt idx="9">
                  <c:v>-8.7556281319384102E-2</c:v>
                </c:pt>
                <c:pt idx="10">
                  <c:v>-8.7556281319384102E-2</c:v>
                </c:pt>
                <c:pt idx="11">
                  <c:v>-8.7556281319384102E-2</c:v>
                </c:pt>
                <c:pt idx="12">
                  <c:v>-8.7556281319384102E-2</c:v>
                </c:pt>
                <c:pt idx="13">
                  <c:v>-8.7556281319384102E-2</c:v>
                </c:pt>
                <c:pt idx="14">
                  <c:v>-8.7556281319384102E-2</c:v>
                </c:pt>
                <c:pt idx="15">
                  <c:v>-8.7556281319384102E-2</c:v>
                </c:pt>
                <c:pt idx="16">
                  <c:v>-8.7556281319384102E-2</c:v>
                </c:pt>
                <c:pt idx="17">
                  <c:v>-8.7556281319384102E-2</c:v>
                </c:pt>
                <c:pt idx="18">
                  <c:v>-8.7556281319384102E-2</c:v>
                </c:pt>
                <c:pt idx="19">
                  <c:v>-8.7556281319384102E-2</c:v>
                </c:pt>
                <c:pt idx="20">
                  <c:v>-8.7556281319384102E-2</c:v>
                </c:pt>
                <c:pt idx="21">
                  <c:v>-8.7556281319384102E-2</c:v>
                </c:pt>
                <c:pt idx="22">
                  <c:v>-8.7556281319384102E-2</c:v>
                </c:pt>
                <c:pt idx="23">
                  <c:v>-8.7556281319384102E-2</c:v>
                </c:pt>
                <c:pt idx="24">
                  <c:v>-8.7556281319384102E-2</c:v>
                </c:pt>
                <c:pt idx="25">
                  <c:v>-8.7556281319384102E-2</c:v>
                </c:pt>
                <c:pt idx="26">
                  <c:v>-8.7556281319384102E-2</c:v>
                </c:pt>
                <c:pt idx="27">
                  <c:v>-8.7556281319384102E-2</c:v>
                </c:pt>
                <c:pt idx="28">
                  <c:v>-8.7556281319384102E-2</c:v>
                </c:pt>
                <c:pt idx="29">
                  <c:v>-8.7556281319384102E-2</c:v>
                </c:pt>
                <c:pt idx="30">
                  <c:v>-8.7556281319384102E-2</c:v>
                </c:pt>
                <c:pt idx="31">
                  <c:v>-8.7556281319384102E-2</c:v>
                </c:pt>
                <c:pt idx="32">
                  <c:v>-8.7556281319384102E-2</c:v>
                </c:pt>
                <c:pt idx="33">
                  <c:v>-8.7556281319384102E-2</c:v>
                </c:pt>
                <c:pt idx="34">
                  <c:v>-8.7556281319384102E-2</c:v>
                </c:pt>
                <c:pt idx="35">
                  <c:v>-8.7556281319384102E-2</c:v>
                </c:pt>
                <c:pt idx="36">
                  <c:v>-8.7556281319384102E-2</c:v>
                </c:pt>
                <c:pt idx="37">
                  <c:v>-8.7556281319384102E-2</c:v>
                </c:pt>
                <c:pt idx="38">
                  <c:v>-8.7556281319384102E-2</c:v>
                </c:pt>
                <c:pt idx="39">
                  <c:v>-8.7556281319384102E-2</c:v>
                </c:pt>
                <c:pt idx="40">
                  <c:v>-8.7556281319384102E-2</c:v>
                </c:pt>
                <c:pt idx="41">
                  <c:v>-8.7556281319384102E-2</c:v>
                </c:pt>
                <c:pt idx="42">
                  <c:v>-8.7556281319384102E-2</c:v>
                </c:pt>
                <c:pt idx="43">
                  <c:v>-8.7556281319384102E-2</c:v>
                </c:pt>
                <c:pt idx="44">
                  <c:v>-8.7556281319384102E-2</c:v>
                </c:pt>
                <c:pt idx="45">
                  <c:v>-8.7556281319384102E-2</c:v>
                </c:pt>
                <c:pt idx="46">
                  <c:v>-8.7556281319384102E-2</c:v>
                </c:pt>
                <c:pt idx="47">
                  <c:v>-8.7556281319384102E-2</c:v>
                </c:pt>
                <c:pt idx="48">
                  <c:v>-8.7556281319384102E-2</c:v>
                </c:pt>
                <c:pt idx="49">
                  <c:v>-8.7556281319384102E-2</c:v>
                </c:pt>
                <c:pt idx="50">
                  <c:v>-8.7556281319384102E-2</c:v>
                </c:pt>
                <c:pt idx="51">
                  <c:v>-8.7556281319384102E-2</c:v>
                </c:pt>
                <c:pt idx="52">
                  <c:v>-8.7556281319384102E-2</c:v>
                </c:pt>
                <c:pt idx="53">
                  <c:v>-8.7556281319384102E-2</c:v>
                </c:pt>
                <c:pt idx="54">
                  <c:v>-8.7556281319384102E-2</c:v>
                </c:pt>
                <c:pt idx="55">
                  <c:v>-8.7556281319384102E-2</c:v>
                </c:pt>
                <c:pt idx="56">
                  <c:v>-8.7556281319384102E-2</c:v>
                </c:pt>
                <c:pt idx="57">
                  <c:v>-8.7556281319384102E-2</c:v>
                </c:pt>
                <c:pt idx="58">
                  <c:v>-8.7556281319384102E-2</c:v>
                </c:pt>
                <c:pt idx="59">
                  <c:v>-8.7556281319384102E-2</c:v>
                </c:pt>
                <c:pt idx="60">
                  <c:v>-8.7556281319384102E-2</c:v>
                </c:pt>
                <c:pt idx="61">
                  <c:v>-8.7556281319384102E-2</c:v>
                </c:pt>
                <c:pt idx="62">
                  <c:v>-8.7556281319384102E-2</c:v>
                </c:pt>
                <c:pt idx="63">
                  <c:v>-8.7556281319384102E-2</c:v>
                </c:pt>
                <c:pt idx="64">
                  <c:v>-8.7556281319384102E-2</c:v>
                </c:pt>
                <c:pt idx="65">
                  <c:v>-8.7556281319384102E-2</c:v>
                </c:pt>
                <c:pt idx="66">
                  <c:v>-8.7556281319384102E-2</c:v>
                </c:pt>
                <c:pt idx="67">
                  <c:v>-8.7556281319384102E-2</c:v>
                </c:pt>
                <c:pt idx="68">
                  <c:v>-8.7556281319384102E-2</c:v>
                </c:pt>
                <c:pt idx="69">
                  <c:v>-8.7556281319384102E-2</c:v>
                </c:pt>
                <c:pt idx="70">
                  <c:v>-8.7556281319384102E-2</c:v>
                </c:pt>
                <c:pt idx="71">
                  <c:v>-8.7556281319384102E-2</c:v>
                </c:pt>
                <c:pt idx="72">
                  <c:v>-8.7556281319384102E-2</c:v>
                </c:pt>
                <c:pt idx="73">
                  <c:v>-8.7556281319384102E-2</c:v>
                </c:pt>
                <c:pt idx="74">
                  <c:v>-8.7556281319384102E-2</c:v>
                </c:pt>
                <c:pt idx="75">
                  <c:v>-8.7556281319384102E-2</c:v>
                </c:pt>
                <c:pt idx="76">
                  <c:v>-8.7556281319384102E-2</c:v>
                </c:pt>
                <c:pt idx="77">
                  <c:v>-8.7556281319384102E-2</c:v>
                </c:pt>
                <c:pt idx="78">
                  <c:v>-8.7556281319384102E-2</c:v>
                </c:pt>
                <c:pt idx="79">
                  <c:v>-8.7556281319384102E-2</c:v>
                </c:pt>
                <c:pt idx="80">
                  <c:v>-8.7556281319384102E-2</c:v>
                </c:pt>
                <c:pt idx="81">
                  <c:v>-8.7556281319384102E-2</c:v>
                </c:pt>
                <c:pt idx="82">
                  <c:v>-8.7556281319384102E-2</c:v>
                </c:pt>
                <c:pt idx="83">
                  <c:v>-8.7556281319384102E-2</c:v>
                </c:pt>
                <c:pt idx="84">
                  <c:v>-8.7556281319384102E-2</c:v>
                </c:pt>
                <c:pt idx="85">
                  <c:v>-8.7556281319384102E-2</c:v>
                </c:pt>
                <c:pt idx="86">
                  <c:v>-8.7556281319384102E-2</c:v>
                </c:pt>
                <c:pt idx="87">
                  <c:v>-8.7556281319384102E-2</c:v>
                </c:pt>
                <c:pt idx="88">
                  <c:v>-8.7556281319384102E-2</c:v>
                </c:pt>
                <c:pt idx="89">
                  <c:v>-8.7556281319384102E-2</c:v>
                </c:pt>
                <c:pt idx="90">
                  <c:v>-8.7556281319384102E-2</c:v>
                </c:pt>
                <c:pt idx="91">
                  <c:v>-8.7556281319384102E-2</c:v>
                </c:pt>
                <c:pt idx="92">
                  <c:v>-8.7556281319384102E-2</c:v>
                </c:pt>
                <c:pt idx="93">
                  <c:v>-8.7556281319384102E-2</c:v>
                </c:pt>
                <c:pt idx="94">
                  <c:v>-8.7556281319384102E-2</c:v>
                </c:pt>
                <c:pt idx="95">
                  <c:v>-8.7556281319384102E-2</c:v>
                </c:pt>
                <c:pt idx="96">
                  <c:v>-8.7556281319384102E-2</c:v>
                </c:pt>
                <c:pt idx="97">
                  <c:v>-8.7556281319384102E-2</c:v>
                </c:pt>
                <c:pt idx="98">
                  <c:v>-8.7556281319384102E-2</c:v>
                </c:pt>
                <c:pt idx="99">
                  <c:v>-8.7556281319384102E-2</c:v>
                </c:pt>
                <c:pt idx="100">
                  <c:v>-8.7556281319384102E-2</c:v>
                </c:pt>
                <c:pt idx="101">
                  <c:v>-8.7556281319384102E-2</c:v>
                </c:pt>
                <c:pt idx="102">
                  <c:v>-8.7556281319384102E-2</c:v>
                </c:pt>
                <c:pt idx="103">
                  <c:v>-8.7556281319384102E-2</c:v>
                </c:pt>
                <c:pt idx="104">
                  <c:v>-8.7556281319384102E-2</c:v>
                </c:pt>
                <c:pt idx="105">
                  <c:v>-8.7556281319384102E-2</c:v>
                </c:pt>
                <c:pt idx="106">
                  <c:v>-8.7556281319384102E-2</c:v>
                </c:pt>
                <c:pt idx="107">
                  <c:v>-8.7556281319384102E-2</c:v>
                </c:pt>
                <c:pt idx="108">
                  <c:v>-8.7556281319384102E-2</c:v>
                </c:pt>
                <c:pt idx="109">
                  <c:v>-8.7556281319384102E-2</c:v>
                </c:pt>
                <c:pt idx="110">
                  <c:v>-8.7556281319384102E-2</c:v>
                </c:pt>
                <c:pt idx="111">
                  <c:v>-8.7556281319384102E-2</c:v>
                </c:pt>
                <c:pt idx="112">
                  <c:v>-8.7556281319384102E-2</c:v>
                </c:pt>
                <c:pt idx="113">
                  <c:v>-8.7556281319384102E-2</c:v>
                </c:pt>
                <c:pt idx="114">
                  <c:v>-8.7556281319384102E-2</c:v>
                </c:pt>
                <c:pt idx="115">
                  <c:v>-8.7556281319384102E-2</c:v>
                </c:pt>
                <c:pt idx="116">
                  <c:v>-8.7556281319384102E-2</c:v>
                </c:pt>
                <c:pt idx="117">
                  <c:v>-8.7556281319384102E-2</c:v>
                </c:pt>
                <c:pt idx="118">
                  <c:v>-8.7556281319384102E-2</c:v>
                </c:pt>
                <c:pt idx="119">
                  <c:v>-8.7556281319384102E-2</c:v>
                </c:pt>
                <c:pt idx="120">
                  <c:v>-8.7556281319384102E-2</c:v>
                </c:pt>
                <c:pt idx="121">
                  <c:v>-8.7556281319384102E-2</c:v>
                </c:pt>
                <c:pt idx="122">
                  <c:v>-8.7556281319384102E-2</c:v>
                </c:pt>
                <c:pt idx="123">
                  <c:v>-8.7556281319384102E-2</c:v>
                </c:pt>
                <c:pt idx="124">
                  <c:v>-8.7556281319384102E-2</c:v>
                </c:pt>
                <c:pt idx="125">
                  <c:v>-8.7556281319384102E-2</c:v>
                </c:pt>
                <c:pt idx="126">
                  <c:v>-8.7556281319384102E-2</c:v>
                </c:pt>
                <c:pt idx="127">
                  <c:v>-8.7556281319384102E-2</c:v>
                </c:pt>
                <c:pt idx="128">
                  <c:v>-8.7556281319384102E-2</c:v>
                </c:pt>
                <c:pt idx="129">
                  <c:v>-8.7556281319384102E-2</c:v>
                </c:pt>
                <c:pt idx="130">
                  <c:v>-8.7556281319384102E-2</c:v>
                </c:pt>
                <c:pt idx="131">
                  <c:v>-8.7556281319384102E-2</c:v>
                </c:pt>
                <c:pt idx="132">
                  <c:v>-8.7556281319384102E-2</c:v>
                </c:pt>
                <c:pt idx="133">
                  <c:v>-8.7556281319384102E-2</c:v>
                </c:pt>
                <c:pt idx="134">
                  <c:v>-8.7556281319384102E-2</c:v>
                </c:pt>
                <c:pt idx="135">
                  <c:v>-8.7556281319384102E-2</c:v>
                </c:pt>
                <c:pt idx="136">
                  <c:v>-8.7556281319384102E-2</c:v>
                </c:pt>
                <c:pt idx="137">
                  <c:v>-8.7556281319384102E-2</c:v>
                </c:pt>
                <c:pt idx="138">
                  <c:v>-8.7556281319384102E-2</c:v>
                </c:pt>
                <c:pt idx="139">
                  <c:v>-8.7556281319384102E-2</c:v>
                </c:pt>
                <c:pt idx="140">
                  <c:v>-8.7556281319384102E-2</c:v>
                </c:pt>
                <c:pt idx="141">
                  <c:v>-8.7556281319384102E-2</c:v>
                </c:pt>
                <c:pt idx="142">
                  <c:v>-8.7556281319384102E-2</c:v>
                </c:pt>
                <c:pt idx="143">
                  <c:v>-8.7556281319384102E-2</c:v>
                </c:pt>
                <c:pt idx="144">
                  <c:v>-8.7556281319384102E-2</c:v>
                </c:pt>
                <c:pt idx="145">
                  <c:v>-8.7556281319384102E-2</c:v>
                </c:pt>
                <c:pt idx="146">
                  <c:v>-8.7556281319384102E-2</c:v>
                </c:pt>
                <c:pt idx="147">
                  <c:v>-8.7556281319384102E-2</c:v>
                </c:pt>
                <c:pt idx="148">
                  <c:v>-8.7556281319384102E-2</c:v>
                </c:pt>
                <c:pt idx="149">
                  <c:v>-8.7556281319384102E-2</c:v>
                </c:pt>
                <c:pt idx="150">
                  <c:v>-8.7556281319384102E-2</c:v>
                </c:pt>
                <c:pt idx="151">
                  <c:v>-8.7556281319384102E-2</c:v>
                </c:pt>
                <c:pt idx="152">
                  <c:v>-8.7556281319384102E-2</c:v>
                </c:pt>
                <c:pt idx="153">
                  <c:v>-8.7556281319384102E-2</c:v>
                </c:pt>
                <c:pt idx="154">
                  <c:v>-8.7556281319384102E-2</c:v>
                </c:pt>
                <c:pt idx="155">
                  <c:v>-8.7556281319384102E-2</c:v>
                </c:pt>
                <c:pt idx="156">
                  <c:v>-8.7556281319384102E-2</c:v>
                </c:pt>
                <c:pt idx="157">
                  <c:v>-8.7556281319384102E-2</c:v>
                </c:pt>
                <c:pt idx="158">
                  <c:v>-8.7556281319384102E-2</c:v>
                </c:pt>
                <c:pt idx="159">
                  <c:v>-8.7556281319384102E-2</c:v>
                </c:pt>
                <c:pt idx="160">
                  <c:v>-8.7556281319384102E-2</c:v>
                </c:pt>
                <c:pt idx="161">
                  <c:v>-8.7556281319384102E-2</c:v>
                </c:pt>
                <c:pt idx="162">
                  <c:v>-8.7556281319384102E-2</c:v>
                </c:pt>
                <c:pt idx="163">
                  <c:v>-8.7556281319384102E-2</c:v>
                </c:pt>
                <c:pt idx="164">
                  <c:v>-8.7556281319384102E-2</c:v>
                </c:pt>
                <c:pt idx="165">
                  <c:v>-8.7556281319384102E-2</c:v>
                </c:pt>
                <c:pt idx="166">
                  <c:v>-8.7556281319384102E-2</c:v>
                </c:pt>
                <c:pt idx="167">
                  <c:v>-8.7556281319384102E-2</c:v>
                </c:pt>
                <c:pt idx="168">
                  <c:v>-8.7556281319384102E-2</c:v>
                </c:pt>
                <c:pt idx="169">
                  <c:v>-8.7556281319384102E-2</c:v>
                </c:pt>
                <c:pt idx="170">
                  <c:v>-8.7556281319384102E-2</c:v>
                </c:pt>
                <c:pt idx="171">
                  <c:v>-8.7556281319384102E-2</c:v>
                </c:pt>
                <c:pt idx="172">
                  <c:v>-8.7556281319384102E-2</c:v>
                </c:pt>
                <c:pt idx="173">
                  <c:v>-8.7556281319384102E-2</c:v>
                </c:pt>
                <c:pt idx="174">
                  <c:v>-8.7556281319384102E-2</c:v>
                </c:pt>
                <c:pt idx="175">
                  <c:v>-8.7556281319384102E-2</c:v>
                </c:pt>
                <c:pt idx="176">
                  <c:v>-8.7556281319384102E-2</c:v>
                </c:pt>
                <c:pt idx="177">
                  <c:v>-8.7556281319384102E-2</c:v>
                </c:pt>
                <c:pt idx="178">
                  <c:v>-8.7556281319384102E-2</c:v>
                </c:pt>
                <c:pt idx="179">
                  <c:v>-8.7556281319384102E-2</c:v>
                </c:pt>
                <c:pt idx="180">
                  <c:v>-8.7556281319384102E-2</c:v>
                </c:pt>
                <c:pt idx="181">
                  <c:v>-8.7556281319384102E-2</c:v>
                </c:pt>
                <c:pt idx="182">
                  <c:v>-8.7556281319384102E-2</c:v>
                </c:pt>
                <c:pt idx="183">
                  <c:v>-8.7556281319384102E-2</c:v>
                </c:pt>
                <c:pt idx="184">
                  <c:v>-8.7556281319384102E-2</c:v>
                </c:pt>
                <c:pt idx="185">
                  <c:v>-8.7556281319384102E-2</c:v>
                </c:pt>
                <c:pt idx="186">
                  <c:v>-8.7556281319384102E-2</c:v>
                </c:pt>
                <c:pt idx="187">
                  <c:v>-8.7556281319384102E-2</c:v>
                </c:pt>
                <c:pt idx="188">
                  <c:v>-8.7556281319384102E-2</c:v>
                </c:pt>
                <c:pt idx="189">
                  <c:v>-8.7556281319384102E-2</c:v>
                </c:pt>
                <c:pt idx="190">
                  <c:v>-8.7556281319384102E-2</c:v>
                </c:pt>
                <c:pt idx="191">
                  <c:v>-8.7556281319384102E-2</c:v>
                </c:pt>
                <c:pt idx="192">
                  <c:v>-8.7556281319384102E-2</c:v>
                </c:pt>
                <c:pt idx="193">
                  <c:v>-8.7556281319384102E-2</c:v>
                </c:pt>
                <c:pt idx="194">
                  <c:v>-8.7556281319384102E-2</c:v>
                </c:pt>
                <c:pt idx="195">
                  <c:v>-8.7556281319384102E-2</c:v>
                </c:pt>
                <c:pt idx="196">
                  <c:v>-8.7556281319384102E-2</c:v>
                </c:pt>
                <c:pt idx="197">
                  <c:v>-8.7556281319384102E-2</c:v>
                </c:pt>
                <c:pt idx="198">
                  <c:v>-8.7556281319384102E-2</c:v>
                </c:pt>
                <c:pt idx="199">
                  <c:v>-8.7556281319384102E-2</c:v>
                </c:pt>
                <c:pt idx="200">
                  <c:v>-8.7556281319384102E-2</c:v>
                </c:pt>
                <c:pt idx="201">
                  <c:v>-8.7556281319384102E-2</c:v>
                </c:pt>
                <c:pt idx="202">
                  <c:v>-8.7556281319384102E-2</c:v>
                </c:pt>
                <c:pt idx="203">
                  <c:v>-8.7556281319384102E-2</c:v>
                </c:pt>
                <c:pt idx="204">
                  <c:v>-8.7556281319384102E-2</c:v>
                </c:pt>
                <c:pt idx="205">
                  <c:v>-8.7556281319384102E-2</c:v>
                </c:pt>
                <c:pt idx="206">
                  <c:v>-8.7556281319384102E-2</c:v>
                </c:pt>
                <c:pt idx="207">
                  <c:v>-8.7556281319384102E-2</c:v>
                </c:pt>
                <c:pt idx="208">
                  <c:v>-8.7556281319384102E-2</c:v>
                </c:pt>
                <c:pt idx="209">
                  <c:v>-8.7556281319384102E-2</c:v>
                </c:pt>
                <c:pt idx="210">
                  <c:v>-8.7556281319384102E-2</c:v>
                </c:pt>
                <c:pt idx="211">
                  <c:v>-8.7556281319384102E-2</c:v>
                </c:pt>
                <c:pt idx="212">
                  <c:v>-8.7556281319384102E-2</c:v>
                </c:pt>
                <c:pt idx="213">
                  <c:v>-8.7556281319384102E-2</c:v>
                </c:pt>
                <c:pt idx="214">
                  <c:v>-8.7556281319384102E-2</c:v>
                </c:pt>
                <c:pt idx="215">
                  <c:v>-8.7556281319384102E-2</c:v>
                </c:pt>
                <c:pt idx="216">
                  <c:v>-8.7556281319384102E-2</c:v>
                </c:pt>
                <c:pt idx="217">
                  <c:v>-8.7556281319384102E-2</c:v>
                </c:pt>
                <c:pt idx="218">
                  <c:v>-8.7556281319384102E-2</c:v>
                </c:pt>
                <c:pt idx="219">
                  <c:v>-8.7556281319384102E-2</c:v>
                </c:pt>
                <c:pt idx="220">
                  <c:v>-8.7556281319384102E-2</c:v>
                </c:pt>
                <c:pt idx="221">
                  <c:v>-8.7556281319384102E-2</c:v>
                </c:pt>
                <c:pt idx="222">
                  <c:v>-8.7556281319384102E-2</c:v>
                </c:pt>
                <c:pt idx="223">
                  <c:v>-8.7556281319384102E-2</c:v>
                </c:pt>
                <c:pt idx="224">
                  <c:v>-8.7556281319384102E-2</c:v>
                </c:pt>
                <c:pt idx="225">
                  <c:v>-8.7556281319384102E-2</c:v>
                </c:pt>
                <c:pt idx="226">
                  <c:v>-8.7556281319384102E-2</c:v>
                </c:pt>
                <c:pt idx="227">
                  <c:v>-8.7556281319384102E-2</c:v>
                </c:pt>
                <c:pt idx="228">
                  <c:v>-8.7556281319384102E-2</c:v>
                </c:pt>
                <c:pt idx="229">
                  <c:v>-8.7556281319384102E-2</c:v>
                </c:pt>
                <c:pt idx="230">
                  <c:v>-8.7556281319384102E-2</c:v>
                </c:pt>
                <c:pt idx="231">
                  <c:v>-8.7556281319384102E-2</c:v>
                </c:pt>
                <c:pt idx="232">
                  <c:v>-8.7556281319384102E-2</c:v>
                </c:pt>
                <c:pt idx="233">
                  <c:v>-8.7556281319384102E-2</c:v>
                </c:pt>
                <c:pt idx="234">
                  <c:v>-8.7556281319384102E-2</c:v>
                </c:pt>
                <c:pt idx="235">
                  <c:v>-8.7556281319384102E-2</c:v>
                </c:pt>
                <c:pt idx="236">
                  <c:v>-8.7556281319384102E-2</c:v>
                </c:pt>
                <c:pt idx="237">
                  <c:v>-8.7556281319384102E-2</c:v>
                </c:pt>
                <c:pt idx="238">
                  <c:v>-8.7556281319384102E-2</c:v>
                </c:pt>
                <c:pt idx="239">
                  <c:v>-8.7556281319384102E-2</c:v>
                </c:pt>
                <c:pt idx="240">
                  <c:v>-8.7556281319384102E-2</c:v>
                </c:pt>
                <c:pt idx="241">
                  <c:v>-8.7556281319384102E-2</c:v>
                </c:pt>
                <c:pt idx="242">
                  <c:v>-8.7556281319384102E-2</c:v>
                </c:pt>
                <c:pt idx="243">
                  <c:v>-8.7556281319384102E-2</c:v>
                </c:pt>
                <c:pt idx="244">
                  <c:v>-8.7556281319384102E-2</c:v>
                </c:pt>
                <c:pt idx="245">
                  <c:v>-8.7556281319384102E-2</c:v>
                </c:pt>
                <c:pt idx="246">
                  <c:v>-8.7556281319384102E-2</c:v>
                </c:pt>
                <c:pt idx="247">
                  <c:v>-8.7556281319384102E-2</c:v>
                </c:pt>
                <c:pt idx="248">
                  <c:v>-8.7556281319384102E-2</c:v>
                </c:pt>
                <c:pt idx="249">
                  <c:v>-8.7556281319384102E-2</c:v>
                </c:pt>
                <c:pt idx="250">
                  <c:v>-8.7556281319384102E-2</c:v>
                </c:pt>
                <c:pt idx="251">
                  <c:v>-8.7556281319384102E-2</c:v>
                </c:pt>
                <c:pt idx="252">
                  <c:v>-8.7556281319384102E-2</c:v>
                </c:pt>
                <c:pt idx="253">
                  <c:v>-8.7556281319384102E-2</c:v>
                </c:pt>
                <c:pt idx="254">
                  <c:v>-8.7556281319384102E-2</c:v>
                </c:pt>
                <c:pt idx="255">
                  <c:v>-8.7556281319384102E-2</c:v>
                </c:pt>
                <c:pt idx="256">
                  <c:v>-8.7556281319384102E-2</c:v>
                </c:pt>
                <c:pt idx="257">
                  <c:v>-8.7556281319384102E-2</c:v>
                </c:pt>
                <c:pt idx="258">
                  <c:v>-8.7556281319384102E-2</c:v>
                </c:pt>
                <c:pt idx="259">
                  <c:v>-8.7556281319384102E-2</c:v>
                </c:pt>
                <c:pt idx="260">
                  <c:v>-8.7556281319384102E-2</c:v>
                </c:pt>
                <c:pt idx="261">
                  <c:v>-8.7556281319384102E-2</c:v>
                </c:pt>
                <c:pt idx="262">
                  <c:v>-8.7556281319384102E-2</c:v>
                </c:pt>
                <c:pt idx="263">
                  <c:v>-8.7556281319384102E-2</c:v>
                </c:pt>
                <c:pt idx="264">
                  <c:v>-8.7556281319384102E-2</c:v>
                </c:pt>
                <c:pt idx="265">
                  <c:v>-8.7556281319384102E-2</c:v>
                </c:pt>
                <c:pt idx="266">
                  <c:v>-8.7556281319384102E-2</c:v>
                </c:pt>
                <c:pt idx="267">
                  <c:v>-8.7556281319384102E-2</c:v>
                </c:pt>
                <c:pt idx="268">
                  <c:v>-8.7556281319384102E-2</c:v>
                </c:pt>
                <c:pt idx="269">
                  <c:v>-8.7556281319384102E-2</c:v>
                </c:pt>
                <c:pt idx="270">
                  <c:v>-8.7556281319384102E-2</c:v>
                </c:pt>
                <c:pt idx="271">
                  <c:v>-8.7556281319384102E-2</c:v>
                </c:pt>
                <c:pt idx="272">
                  <c:v>-8.7556281319384102E-2</c:v>
                </c:pt>
                <c:pt idx="273">
                  <c:v>-8.7556281319384102E-2</c:v>
                </c:pt>
                <c:pt idx="274">
                  <c:v>-8.7556281319384102E-2</c:v>
                </c:pt>
                <c:pt idx="275">
                  <c:v>-8.7556281319384102E-2</c:v>
                </c:pt>
                <c:pt idx="276">
                  <c:v>-8.7556281319384102E-2</c:v>
                </c:pt>
                <c:pt idx="277">
                  <c:v>-8.7556281319384102E-2</c:v>
                </c:pt>
                <c:pt idx="278">
                  <c:v>-8.7556281319384102E-2</c:v>
                </c:pt>
                <c:pt idx="279">
                  <c:v>-8.7556281319384102E-2</c:v>
                </c:pt>
                <c:pt idx="280">
                  <c:v>-8.7556281319384102E-2</c:v>
                </c:pt>
                <c:pt idx="281">
                  <c:v>-8.7556281319384102E-2</c:v>
                </c:pt>
                <c:pt idx="282">
                  <c:v>-8.7556281319384102E-2</c:v>
                </c:pt>
                <c:pt idx="283">
                  <c:v>-8.7556281319384102E-2</c:v>
                </c:pt>
                <c:pt idx="284">
                  <c:v>-8.7556281319384102E-2</c:v>
                </c:pt>
                <c:pt idx="285">
                  <c:v>-8.7556281319384102E-2</c:v>
                </c:pt>
                <c:pt idx="286">
                  <c:v>-8.7556281319384102E-2</c:v>
                </c:pt>
                <c:pt idx="287">
                  <c:v>-8.7556281319384102E-2</c:v>
                </c:pt>
                <c:pt idx="288">
                  <c:v>-8.7556281319384102E-2</c:v>
                </c:pt>
                <c:pt idx="289">
                  <c:v>-8.7556281319384102E-2</c:v>
                </c:pt>
                <c:pt idx="290">
                  <c:v>-8.7556281319384102E-2</c:v>
                </c:pt>
                <c:pt idx="291">
                  <c:v>-8.7556281319384102E-2</c:v>
                </c:pt>
                <c:pt idx="292">
                  <c:v>-8.7556281319384102E-2</c:v>
                </c:pt>
                <c:pt idx="293">
                  <c:v>-8.7556281319384102E-2</c:v>
                </c:pt>
                <c:pt idx="294">
                  <c:v>-8.7556281319384102E-2</c:v>
                </c:pt>
                <c:pt idx="295">
                  <c:v>-8.7556281319384102E-2</c:v>
                </c:pt>
                <c:pt idx="296">
                  <c:v>-8.7556281319384102E-2</c:v>
                </c:pt>
                <c:pt idx="297">
                  <c:v>-8.7556281319384102E-2</c:v>
                </c:pt>
                <c:pt idx="298">
                  <c:v>-8.7556281319384102E-2</c:v>
                </c:pt>
                <c:pt idx="299">
                  <c:v>-8.7556281319384102E-2</c:v>
                </c:pt>
                <c:pt idx="300">
                  <c:v>-8.7556281319384102E-2</c:v>
                </c:pt>
                <c:pt idx="301">
                  <c:v>-8.7556281319384102E-2</c:v>
                </c:pt>
                <c:pt idx="302">
                  <c:v>-8.7556281319384102E-2</c:v>
                </c:pt>
                <c:pt idx="303">
                  <c:v>-8.7556281319384102E-2</c:v>
                </c:pt>
                <c:pt idx="304">
                  <c:v>-8.7556281319384102E-2</c:v>
                </c:pt>
                <c:pt idx="305">
                  <c:v>-8.7556281319384102E-2</c:v>
                </c:pt>
                <c:pt idx="306">
                  <c:v>-8.7556281319384102E-2</c:v>
                </c:pt>
                <c:pt idx="307">
                  <c:v>-8.7556281319384102E-2</c:v>
                </c:pt>
                <c:pt idx="308">
                  <c:v>-8.7556281319384102E-2</c:v>
                </c:pt>
                <c:pt idx="309">
                  <c:v>-8.7556281319384102E-2</c:v>
                </c:pt>
                <c:pt idx="310">
                  <c:v>-8.7556281319384102E-2</c:v>
                </c:pt>
                <c:pt idx="311">
                  <c:v>-8.7556281319384102E-2</c:v>
                </c:pt>
                <c:pt idx="312">
                  <c:v>-8.7556281319384102E-2</c:v>
                </c:pt>
                <c:pt idx="313">
                  <c:v>-8.7556281319384102E-2</c:v>
                </c:pt>
                <c:pt idx="314">
                  <c:v>-8.7556281319384102E-2</c:v>
                </c:pt>
                <c:pt idx="315">
                  <c:v>-8.7556281319384102E-2</c:v>
                </c:pt>
                <c:pt idx="316">
                  <c:v>-8.7556281319384102E-2</c:v>
                </c:pt>
                <c:pt idx="317">
                  <c:v>-8.7556281319384102E-2</c:v>
                </c:pt>
                <c:pt idx="318">
                  <c:v>-8.7556281319384102E-2</c:v>
                </c:pt>
                <c:pt idx="319">
                  <c:v>-8.7556281319384102E-2</c:v>
                </c:pt>
                <c:pt idx="320">
                  <c:v>-8.7556281319384102E-2</c:v>
                </c:pt>
                <c:pt idx="321">
                  <c:v>-8.7556281319384102E-2</c:v>
                </c:pt>
                <c:pt idx="322">
                  <c:v>-8.7556281319384102E-2</c:v>
                </c:pt>
                <c:pt idx="323">
                  <c:v>-8.7556281319384102E-2</c:v>
                </c:pt>
                <c:pt idx="324">
                  <c:v>-8.7556281319384102E-2</c:v>
                </c:pt>
                <c:pt idx="325">
                  <c:v>-8.7556281319384102E-2</c:v>
                </c:pt>
                <c:pt idx="326">
                  <c:v>-8.7556281319384102E-2</c:v>
                </c:pt>
                <c:pt idx="327">
                  <c:v>-8.7556281319384102E-2</c:v>
                </c:pt>
                <c:pt idx="328">
                  <c:v>-8.7556281319384102E-2</c:v>
                </c:pt>
                <c:pt idx="329">
                  <c:v>-8.7556281319384102E-2</c:v>
                </c:pt>
                <c:pt idx="330">
                  <c:v>-8.7556281319384102E-2</c:v>
                </c:pt>
                <c:pt idx="331">
                  <c:v>-8.7556281319384102E-2</c:v>
                </c:pt>
                <c:pt idx="332">
                  <c:v>-8.7556281319384102E-2</c:v>
                </c:pt>
                <c:pt idx="333">
                  <c:v>-8.7556281319384102E-2</c:v>
                </c:pt>
                <c:pt idx="334">
                  <c:v>-8.7556281319384102E-2</c:v>
                </c:pt>
                <c:pt idx="335">
                  <c:v>-8.7556281319384102E-2</c:v>
                </c:pt>
                <c:pt idx="336">
                  <c:v>-8.7556281319384102E-2</c:v>
                </c:pt>
                <c:pt idx="337">
                  <c:v>-8.7556281319384102E-2</c:v>
                </c:pt>
                <c:pt idx="338">
                  <c:v>-8.7556281319384102E-2</c:v>
                </c:pt>
                <c:pt idx="339">
                  <c:v>-8.7556281319384102E-2</c:v>
                </c:pt>
                <c:pt idx="340">
                  <c:v>-8.7556281319384102E-2</c:v>
                </c:pt>
                <c:pt idx="341">
                  <c:v>-8.7556281319384102E-2</c:v>
                </c:pt>
                <c:pt idx="342">
                  <c:v>-8.7556281319384102E-2</c:v>
                </c:pt>
                <c:pt idx="343">
                  <c:v>-8.7556281319384102E-2</c:v>
                </c:pt>
                <c:pt idx="344">
                  <c:v>-8.7556281319384102E-2</c:v>
                </c:pt>
                <c:pt idx="345">
                  <c:v>-8.7556281319384102E-2</c:v>
                </c:pt>
                <c:pt idx="346">
                  <c:v>-8.7556281319384102E-2</c:v>
                </c:pt>
                <c:pt idx="347">
                  <c:v>-8.7556281319384102E-2</c:v>
                </c:pt>
                <c:pt idx="348">
                  <c:v>-8.7556281319384102E-2</c:v>
                </c:pt>
                <c:pt idx="349">
                  <c:v>-8.7556281319384102E-2</c:v>
                </c:pt>
                <c:pt idx="350">
                  <c:v>-8.7556281319384102E-2</c:v>
                </c:pt>
                <c:pt idx="351">
                  <c:v>-8.7556281319384102E-2</c:v>
                </c:pt>
                <c:pt idx="352">
                  <c:v>-8.7556281319384102E-2</c:v>
                </c:pt>
                <c:pt idx="353">
                  <c:v>-8.7556281319384102E-2</c:v>
                </c:pt>
                <c:pt idx="354">
                  <c:v>-8.7556281319384102E-2</c:v>
                </c:pt>
                <c:pt idx="355">
                  <c:v>-8.7556281319384102E-2</c:v>
                </c:pt>
                <c:pt idx="356">
                  <c:v>-8.7556281319384102E-2</c:v>
                </c:pt>
                <c:pt idx="357">
                  <c:v>-8.7556281319384102E-2</c:v>
                </c:pt>
                <c:pt idx="358">
                  <c:v>-8.7556281319384102E-2</c:v>
                </c:pt>
                <c:pt idx="359">
                  <c:v>-8.7556281319384102E-2</c:v>
                </c:pt>
                <c:pt idx="360">
                  <c:v>-8.7556281319384102E-2</c:v>
                </c:pt>
                <c:pt idx="361">
                  <c:v>-8.7556281319384102E-2</c:v>
                </c:pt>
                <c:pt idx="362">
                  <c:v>-8.7556281319384102E-2</c:v>
                </c:pt>
                <c:pt idx="363">
                  <c:v>-8.7556281319384102E-2</c:v>
                </c:pt>
                <c:pt idx="364">
                  <c:v>-8.7556281319384102E-2</c:v>
                </c:pt>
                <c:pt idx="365">
                  <c:v>-8.7556281319384102E-2</c:v>
                </c:pt>
                <c:pt idx="366">
                  <c:v>-8.7556281319384102E-2</c:v>
                </c:pt>
                <c:pt idx="367">
                  <c:v>-8.7556281319384102E-2</c:v>
                </c:pt>
                <c:pt idx="368">
                  <c:v>-8.7556281319384102E-2</c:v>
                </c:pt>
                <c:pt idx="369">
                  <c:v>-8.7556281319384102E-2</c:v>
                </c:pt>
                <c:pt idx="370">
                  <c:v>-8.7556281319384102E-2</c:v>
                </c:pt>
                <c:pt idx="371">
                  <c:v>-8.7556281319384102E-2</c:v>
                </c:pt>
                <c:pt idx="372">
                  <c:v>-8.7556281319384102E-2</c:v>
                </c:pt>
                <c:pt idx="373">
                  <c:v>-8.7556281319384102E-2</c:v>
                </c:pt>
                <c:pt idx="374">
                  <c:v>-8.7556281319384102E-2</c:v>
                </c:pt>
                <c:pt idx="375">
                  <c:v>-8.7556281319384102E-2</c:v>
                </c:pt>
                <c:pt idx="376">
                  <c:v>-8.7556281319384102E-2</c:v>
                </c:pt>
                <c:pt idx="377">
                  <c:v>-8.7556281319384102E-2</c:v>
                </c:pt>
                <c:pt idx="378">
                  <c:v>-8.7556281319384102E-2</c:v>
                </c:pt>
                <c:pt idx="379">
                  <c:v>-8.7556281319384102E-2</c:v>
                </c:pt>
                <c:pt idx="380">
                  <c:v>-8.7556281319384102E-2</c:v>
                </c:pt>
                <c:pt idx="381">
                  <c:v>-8.7556281319384102E-2</c:v>
                </c:pt>
                <c:pt idx="382">
                  <c:v>-8.7556281319384102E-2</c:v>
                </c:pt>
                <c:pt idx="383">
                  <c:v>-8.7556281319384102E-2</c:v>
                </c:pt>
                <c:pt idx="384">
                  <c:v>-8.7556281319384102E-2</c:v>
                </c:pt>
                <c:pt idx="385">
                  <c:v>-8.7556281319384102E-2</c:v>
                </c:pt>
                <c:pt idx="386">
                  <c:v>-8.7556281319384102E-2</c:v>
                </c:pt>
                <c:pt idx="387">
                  <c:v>-8.7556281319384102E-2</c:v>
                </c:pt>
                <c:pt idx="388">
                  <c:v>-8.7556281319384102E-2</c:v>
                </c:pt>
                <c:pt idx="389">
                  <c:v>-8.7556281319384102E-2</c:v>
                </c:pt>
                <c:pt idx="390">
                  <c:v>-8.7556281319384102E-2</c:v>
                </c:pt>
                <c:pt idx="391">
                  <c:v>-8.7556281319384102E-2</c:v>
                </c:pt>
                <c:pt idx="392">
                  <c:v>-8.7556281319384102E-2</c:v>
                </c:pt>
                <c:pt idx="393">
                  <c:v>-8.7556281319384102E-2</c:v>
                </c:pt>
                <c:pt idx="394">
                  <c:v>-8.7556281319384102E-2</c:v>
                </c:pt>
                <c:pt idx="395">
                  <c:v>-8.7556281319384102E-2</c:v>
                </c:pt>
                <c:pt idx="396">
                  <c:v>-8.7556281319384102E-2</c:v>
                </c:pt>
                <c:pt idx="397">
                  <c:v>-8.7556281319384102E-2</c:v>
                </c:pt>
                <c:pt idx="398">
                  <c:v>-8.7556281319384102E-2</c:v>
                </c:pt>
                <c:pt idx="399">
                  <c:v>-8.7556281319384102E-2</c:v>
                </c:pt>
                <c:pt idx="400">
                  <c:v>-8.7556281319384102E-2</c:v>
                </c:pt>
                <c:pt idx="401">
                  <c:v>-8.7556281319384102E-2</c:v>
                </c:pt>
                <c:pt idx="402">
                  <c:v>-8.7556281319384102E-2</c:v>
                </c:pt>
                <c:pt idx="403">
                  <c:v>-8.7556281319384102E-2</c:v>
                </c:pt>
                <c:pt idx="404">
                  <c:v>-8.7556281319384102E-2</c:v>
                </c:pt>
                <c:pt idx="405">
                  <c:v>-8.7556281319384102E-2</c:v>
                </c:pt>
                <c:pt idx="406">
                  <c:v>-8.7556281319384102E-2</c:v>
                </c:pt>
                <c:pt idx="407">
                  <c:v>-8.7556281319384102E-2</c:v>
                </c:pt>
                <c:pt idx="408">
                  <c:v>-8.7556281319384102E-2</c:v>
                </c:pt>
                <c:pt idx="409">
                  <c:v>-8.7556281319384102E-2</c:v>
                </c:pt>
                <c:pt idx="410">
                  <c:v>-8.7556281319384102E-2</c:v>
                </c:pt>
                <c:pt idx="411">
                  <c:v>-8.7556281319384102E-2</c:v>
                </c:pt>
                <c:pt idx="412">
                  <c:v>-8.7556281319384102E-2</c:v>
                </c:pt>
                <c:pt idx="413">
                  <c:v>-8.7556281319384102E-2</c:v>
                </c:pt>
                <c:pt idx="414">
                  <c:v>-8.7556281319384102E-2</c:v>
                </c:pt>
                <c:pt idx="415">
                  <c:v>-8.7556281319384102E-2</c:v>
                </c:pt>
                <c:pt idx="416">
                  <c:v>-8.7556281319384102E-2</c:v>
                </c:pt>
                <c:pt idx="417">
                  <c:v>-8.7556281319384102E-2</c:v>
                </c:pt>
                <c:pt idx="418">
                  <c:v>-8.7556281319384102E-2</c:v>
                </c:pt>
                <c:pt idx="419">
                  <c:v>-8.7556281319384102E-2</c:v>
                </c:pt>
                <c:pt idx="420">
                  <c:v>-8.7556281319384102E-2</c:v>
                </c:pt>
                <c:pt idx="421">
                  <c:v>-8.7556281319384102E-2</c:v>
                </c:pt>
                <c:pt idx="422">
                  <c:v>-8.7556281319384102E-2</c:v>
                </c:pt>
                <c:pt idx="423">
                  <c:v>-8.7556281319384102E-2</c:v>
                </c:pt>
                <c:pt idx="424">
                  <c:v>-8.7556281319384102E-2</c:v>
                </c:pt>
                <c:pt idx="425">
                  <c:v>-8.7556281319384102E-2</c:v>
                </c:pt>
                <c:pt idx="426">
                  <c:v>-8.7556281319384102E-2</c:v>
                </c:pt>
                <c:pt idx="427">
                  <c:v>-8.7556281319384102E-2</c:v>
                </c:pt>
                <c:pt idx="428">
                  <c:v>-8.7556281319384102E-2</c:v>
                </c:pt>
                <c:pt idx="429">
                  <c:v>-8.7556281319384102E-2</c:v>
                </c:pt>
                <c:pt idx="430">
                  <c:v>-8.7556281319384102E-2</c:v>
                </c:pt>
                <c:pt idx="431">
                  <c:v>-8.7556281319384102E-2</c:v>
                </c:pt>
                <c:pt idx="432">
                  <c:v>-8.7556281319384102E-2</c:v>
                </c:pt>
                <c:pt idx="433">
                  <c:v>-8.7556281319384102E-2</c:v>
                </c:pt>
                <c:pt idx="434">
                  <c:v>-8.7556281319384102E-2</c:v>
                </c:pt>
                <c:pt idx="435">
                  <c:v>-8.7556281319384102E-2</c:v>
                </c:pt>
                <c:pt idx="436">
                  <c:v>-8.7556281319384102E-2</c:v>
                </c:pt>
                <c:pt idx="437">
                  <c:v>-8.7556281319384102E-2</c:v>
                </c:pt>
                <c:pt idx="438">
                  <c:v>-8.7556281319384102E-2</c:v>
                </c:pt>
                <c:pt idx="439">
                  <c:v>-8.7556281319384102E-2</c:v>
                </c:pt>
                <c:pt idx="440">
                  <c:v>-8.7556281319384102E-2</c:v>
                </c:pt>
                <c:pt idx="441">
                  <c:v>-8.7556281319384102E-2</c:v>
                </c:pt>
                <c:pt idx="442">
                  <c:v>-8.7556281319384102E-2</c:v>
                </c:pt>
                <c:pt idx="443">
                  <c:v>-8.7556281319384102E-2</c:v>
                </c:pt>
                <c:pt idx="444">
                  <c:v>-8.7556281319384102E-2</c:v>
                </c:pt>
                <c:pt idx="445">
                  <c:v>-8.7556281319384102E-2</c:v>
                </c:pt>
                <c:pt idx="446">
                  <c:v>-8.7556281319384102E-2</c:v>
                </c:pt>
                <c:pt idx="447">
                  <c:v>-8.7556281319384102E-2</c:v>
                </c:pt>
                <c:pt idx="448">
                  <c:v>-8.7556281319384102E-2</c:v>
                </c:pt>
                <c:pt idx="449">
                  <c:v>-8.7556281319384102E-2</c:v>
                </c:pt>
                <c:pt idx="450">
                  <c:v>-8.7556281319384102E-2</c:v>
                </c:pt>
                <c:pt idx="451">
                  <c:v>-8.7556281319384102E-2</c:v>
                </c:pt>
                <c:pt idx="452">
                  <c:v>-8.7556281319384102E-2</c:v>
                </c:pt>
                <c:pt idx="453">
                  <c:v>-8.7556281319384102E-2</c:v>
                </c:pt>
                <c:pt idx="454">
                  <c:v>-8.7556281319384102E-2</c:v>
                </c:pt>
                <c:pt idx="455">
                  <c:v>-8.7556281319384102E-2</c:v>
                </c:pt>
                <c:pt idx="456">
                  <c:v>-8.7556281319384102E-2</c:v>
                </c:pt>
                <c:pt idx="457">
                  <c:v>-8.7556281319384102E-2</c:v>
                </c:pt>
                <c:pt idx="458">
                  <c:v>-8.7556281319384102E-2</c:v>
                </c:pt>
                <c:pt idx="459">
                  <c:v>-8.7556281319384102E-2</c:v>
                </c:pt>
                <c:pt idx="460">
                  <c:v>-8.7556281319384102E-2</c:v>
                </c:pt>
                <c:pt idx="461">
                  <c:v>-8.7556281319384102E-2</c:v>
                </c:pt>
                <c:pt idx="462">
                  <c:v>-8.7556281319384102E-2</c:v>
                </c:pt>
                <c:pt idx="463">
                  <c:v>-8.7556281319384102E-2</c:v>
                </c:pt>
                <c:pt idx="464">
                  <c:v>-8.7556281319384102E-2</c:v>
                </c:pt>
                <c:pt idx="465">
                  <c:v>-8.7556281319384102E-2</c:v>
                </c:pt>
                <c:pt idx="466">
                  <c:v>-8.7556281319384102E-2</c:v>
                </c:pt>
                <c:pt idx="467">
                  <c:v>-8.7556281319384102E-2</c:v>
                </c:pt>
                <c:pt idx="468">
                  <c:v>-8.7556281319384102E-2</c:v>
                </c:pt>
                <c:pt idx="469">
                  <c:v>-8.7556281319384102E-2</c:v>
                </c:pt>
                <c:pt idx="470">
                  <c:v>-8.7556281319384102E-2</c:v>
                </c:pt>
                <c:pt idx="471">
                  <c:v>-8.7556281319384102E-2</c:v>
                </c:pt>
                <c:pt idx="472">
                  <c:v>-8.7556281319384102E-2</c:v>
                </c:pt>
                <c:pt idx="473">
                  <c:v>-8.7556281319384102E-2</c:v>
                </c:pt>
                <c:pt idx="474">
                  <c:v>-8.7556281319384102E-2</c:v>
                </c:pt>
                <c:pt idx="475">
                  <c:v>-8.7556281319384102E-2</c:v>
                </c:pt>
                <c:pt idx="476">
                  <c:v>-8.7556281319384102E-2</c:v>
                </c:pt>
                <c:pt idx="477">
                  <c:v>-8.7556281319384102E-2</c:v>
                </c:pt>
                <c:pt idx="478">
                  <c:v>-8.7556281319384102E-2</c:v>
                </c:pt>
                <c:pt idx="479">
                  <c:v>-8.7556281319384102E-2</c:v>
                </c:pt>
                <c:pt idx="480">
                  <c:v>-8.7556281319384102E-2</c:v>
                </c:pt>
                <c:pt idx="481">
                  <c:v>-8.7556281319384102E-2</c:v>
                </c:pt>
                <c:pt idx="482">
                  <c:v>-8.7556281319384102E-2</c:v>
                </c:pt>
                <c:pt idx="483">
                  <c:v>-8.7556281319384102E-2</c:v>
                </c:pt>
                <c:pt idx="484">
                  <c:v>-8.7556281319384102E-2</c:v>
                </c:pt>
                <c:pt idx="485">
                  <c:v>-8.7556281319384102E-2</c:v>
                </c:pt>
                <c:pt idx="486">
                  <c:v>-8.7556281319384102E-2</c:v>
                </c:pt>
                <c:pt idx="487">
                  <c:v>-8.7556281319384102E-2</c:v>
                </c:pt>
                <c:pt idx="488">
                  <c:v>-8.7556281319384102E-2</c:v>
                </c:pt>
                <c:pt idx="489">
                  <c:v>-8.7556281319384102E-2</c:v>
                </c:pt>
                <c:pt idx="490">
                  <c:v>-8.7556281319384102E-2</c:v>
                </c:pt>
                <c:pt idx="491">
                  <c:v>-8.7556281319384102E-2</c:v>
                </c:pt>
                <c:pt idx="492">
                  <c:v>-8.7556281319384102E-2</c:v>
                </c:pt>
                <c:pt idx="493">
                  <c:v>-8.7556281319384102E-2</c:v>
                </c:pt>
                <c:pt idx="494">
                  <c:v>-8.7556281319384102E-2</c:v>
                </c:pt>
                <c:pt idx="495">
                  <c:v>-8.7556281319384102E-2</c:v>
                </c:pt>
                <c:pt idx="496">
                  <c:v>-8.7556281319384102E-2</c:v>
                </c:pt>
                <c:pt idx="497">
                  <c:v>-8.7556281319384102E-2</c:v>
                </c:pt>
                <c:pt idx="498">
                  <c:v>-8.7556281319384102E-2</c:v>
                </c:pt>
                <c:pt idx="499">
                  <c:v>-8.7556281319384102E-2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F2-0C4C-A06E-049947F49AAD}"/>
            </c:ext>
          </c:extLst>
        </c:ser>
        <c:ser>
          <c:idx val="3"/>
          <c:order val="3"/>
          <c:tx>
            <c:strRef>
              <c:f>parameters!$AU$27</c:f>
              <c:strCache>
                <c:ptCount val="1"/>
                <c:pt idx="0">
                  <c:v>mean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parameters!$AQ$28:$AQ$527</c:f>
              <c:numCache>
                <c:formatCode>m/d/yy</c:formatCode>
                <c:ptCount val="500"/>
                <c:pt idx="0">
                  <c:v>42024</c:v>
                </c:pt>
                <c:pt idx="1">
                  <c:v>42025</c:v>
                </c:pt>
                <c:pt idx="2">
                  <c:v>42026</c:v>
                </c:pt>
                <c:pt idx="3">
                  <c:v>42027</c:v>
                </c:pt>
                <c:pt idx="4">
                  <c:v>42030</c:v>
                </c:pt>
                <c:pt idx="5">
                  <c:v>42031</c:v>
                </c:pt>
                <c:pt idx="6">
                  <c:v>42032</c:v>
                </c:pt>
                <c:pt idx="7">
                  <c:v>42033</c:v>
                </c:pt>
                <c:pt idx="8">
                  <c:v>42034</c:v>
                </c:pt>
                <c:pt idx="9">
                  <c:v>42037</c:v>
                </c:pt>
                <c:pt idx="10">
                  <c:v>42038</c:v>
                </c:pt>
                <c:pt idx="11">
                  <c:v>42039</c:v>
                </c:pt>
                <c:pt idx="12">
                  <c:v>42040</c:v>
                </c:pt>
                <c:pt idx="13">
                  <c:v>42041</c:v>
                </c:pt>
                <c:pt idx="14">
                  <c:v>42044</c:v>
                </c:pt>
                <c:pt idx="15">
                  <c:v>42045</c:v>
                </c:pt>
                <c:pt idx="16">
                  <c:v>42046</c:v>
                </c:pt>
                <c:pt idx="17">
                  <c:v>42047</c:v>
                </c:pt>
                <c:pt idx="18">
                  <c:v>42048</c:v>
                </c:pt>
                <c:pt idx="19">
                  <c:v>42052</c:v>
                </c:pt>
                <c:pt idx="20">
                  <c:v>42053</c:v>
                </c:pt>
                <c:pt idx="21">
                  <c:v>42054</c:v>
                </c:pt>
                <c:pt idx="22">
                  <c:v>42055</c:v>
                </c:pt>
                <c:pt idx="23">
                  <c:v>42058</c:v>
                </c:pt>
                <c:pt idx="24">
                  <c:v>42059</c:v>
                </c:pt>
                <c:pt idx="25">
                  <c:v>42060</c:v>
                </c:pt>
                <c:pt idx="26">
                  <c:v>42061</c:v>
                </c:pt>
                <c:pt idx="27">
                  <c:v>42062</c:v>
                </c:pt>
                <c:pt idx="28">
                  <c:v>42065</c:v>
                </c:pt>
                <c:pt idx="29">
                  <c:v>42066</c:v>
                </c:pt>
                <c:pt idx="30">
                  <c:v>42067</c:v>
                </c:pt>
                <c:pt idx="31">
                  <c:v>42068</c:v>
                </c:pt>
                <c:pt idx="32">
                  <c:v>42069</c:v>
                </c:pt>
                <c:pt idx="33">
                  <c:v>42072</c:v>
                </c:pt>
                <c:pt idx="34">
                  <c:v>42073</c:v>
                </c:pt>
                <c:pt idx="35">
                  <c:v>42074</c:v>
                </c:pt>
                <c:pt idx="36">
                  <c:v>42075</c:v>
                </c:pt>
                <c:pt idx="37">
                  <c:v>42076</c:v>
                </c:pt>
                <c:pt idx="38">
                  <c:v>42079</c:v>
                </c:pt>
                <c:pt idx="39">
                  <c:v>42080</c:v>
                </c:pt>
                <c:pt idx="40">
                  <c:v>42081</c:v>
                </c:pt>
                <c:pt idx="41">
                  <c:v>42082</c:v>
                </c:pt>
                <c:pt idx="42">
                  <c:v>42083</c:v>
                </c:pt>
                <c:pt idx="43">
                  <c:v>42086</c:v>
                </c:pt>
                <c:pt idx="44">
                  <c:v>42087</c:v>
                </c:pt>
                <c:pt idx="45">
                  <c:v>42088</c:v>
                </c:pt>
                <c:pt idx="46">
                  <c:v>42089</c:v>
                </c:pt>
                <c:pt idx="47">
                  <c:v>42090</c:v>
                </c:pt>
                <c:pt idx="48">
                  <c:v>42093</c:v>
                </c:pt>
                <c:pt idx="49">
                  <c:v>42094</c:v>
                </c:pt>
                <c:pt idx="50">
                  <c:v>42095</c:v>
                </c:pt>
                <c:pt idx="51">
                  <c:v>42096</c:v>
                </c:pt>
                <c:pt idx="52">
                  <c:v>42100</c:v>
                </c:pt>
                <c:pt idx="53">
                  <c:v>42101</c:v>
                </c:pt>
                <c:pt idx="54">
                  <c:v>42102</c:v>
                </c:pt>
                <c:pt idx="55">
                  <c:v>42103</c:v>
                </c:pt>
                <c:pt idx="56">
                  <c:v>42104</c:v>
                </c:pt>
                <c:pt idx="57">
                  <c:v>42107</c:v>
                </c:pt>
                <c:pt idx="58">
                  <c:v>42108</c:v>
                </c:pt>
                <c:pt idx="59">
                  <c:v>42109</c:v>
                </c:pt>
                <c:pt idx="60">
                  <c:v>42110</c:v>
                </c:pt>
                <c:pt idx="61">
                  <c:v>42111</c:v>
                </c:pt>
                <c:pt idx="62">
                  <c:v>42114</c:v>
                </c:pt>
                <c:pt idx="63">
                  <c:v>42115</c:v>
                </c:pt>
                <c:pt idx="64">
                  <c:v>42116</c:v>
                </c:pt>
                <c:pt idx="65">
                  <c:v>42117</c:v>
                </c:pt>
                <c:pt idx="66">
                  <c:v>42118</c:v>
                </c:pt>
                <c:pt idx="67">
                  <c:v>42121</c:v>
                </c:pt>
                <c:pt idx="68">
                  <c:v>42122</c:v>
                </c:pt>
                <c:pt idx="69">
                  <c:v>42123</c:v>
                </c:pt>
                <c:pt idx="70">
                  <c:v>42124</c:v>
                </c:pt>
                <c:pt idx="71">
                  <c:v>42125</c:v>
                </c:pt>
                <c:pt idx="72">
                  <c:v>42128</c:v>
                </c:pt>
                <c:pt idx="73">
                  <c:v>42129</c:v>
                </c:pt>
                <c:pt idx="74">
                  <c:v>42130</c:v>
                </c:pt>
                <c:pt idx="75">
                  <c:v>42131</c:v>
                </c:pt>
                <c:pt idx="76">
                  <c:v>42132</c:v>
                </c:pt>
                <c:pt idx="77">
                  <c:v>42135</c:v>
                </c:pt>
                <c:pt idx="78">
                  <c:v>42136</c:v>
                </c:pt>
                <c:pt idx="79">
                  <c:v>42137</c:v>
                </c:pt>
                <c:pt idx="80">
                  <c:v>42138</c:v>
                </c:pt>
                <c:pt idx="81">
                  <c:v>42139</c:v>
                </c:pt>
                <c:pt idx="82">
                  <c:v>42142</c:v>
                </c:pt>
                <c:pt idx="83">
                  <c:v>42143</c:v>
                </c:pt>
                <c:pt idx="84">
                  <c:v>42144</c:v>
                </c:pt>
                <c:pt idx="85">
                  <c:v>42145</c:v>
                </c:pt>
                <c:pt idx="86">
                  <c:v>42146</c:v>
                </c:pt>
                <c:pt idx="87">
                  <c:v>42150</c:v>
                </c:pt>
                <c:pt idx="88">
                  <c:v>42151</c:v>
                </c:pt>
                <c:pt idx="89">
                  <c:v>42152</c:v>
                </c:pt>
                <c:pt idx="90">
                  <c:v>42153</c:v>
                </c:pt>
                <c:pt idx="91">
                  <c:v>42156</c:v>
                </c:pt>
                <c:pt idx="92">
                  <c:v>42157</c:v>
                </c:pt>
                <c:pt idx="93">
                  <c:v>42158</c:v>
                </c:pt>
                <c:pt idx="94">
                  <c:v>42159</c:v>
                </c:pt>
                <c:pt idx="95">
                  <c:v>42160</c:v>
                </c:pt>
                <c:pt idx="96">
                  <c:v>42163</c:v>
                </c:pt>
                <c:pt idx="97">
                  <c:v>42164</c:v>
                </c:pt>
                <c:pt idx="98">
                  <c:v>42165</c:v>
                </c:pt>
                <c:pt idx="99">
                  <c:v>42166</c:v>
                </c:pt>
                <c:pt idx="100">
                  <c:v>42167</c:v>
                </c:pt>
                <c:pt idx="101">
                  <c:v>42170</c:v>
                </c:pt>
                <c:pt idx="102">
                  <c:v>42171</c:v>
                </c:pt>
                <c:pt idx="103">
                  <c:v>42172</c:v>
                </c:pt>
                <c:pt idx="104">
                  <c:v>42173</c:v>
                </c:pt>
                <c:pt idx="105">
                  <c:v>42174</c:v>
                </c:pt>
                <c:pt idx="106">
                  <c:v>42177</c:v>
                </c:pt>
                <c:pt idx="107">
                  <c:v>42178</c:v>
                </c:pt>
                <c:pt idx="108">
                  <c:v>42179</c:v>
                </c:pt>
                <c:pt idx="109">
                  <c:v>42180</c:v>
                </c:pt>
                <c:pt idx="110">
                  <c:v>42181</c:v>
                </c:pt>
                <c:pt idx="111">
                  <c:v>42184</c:v>
                </c:pt>
                <c:pt idx="112">
                  <c:v>42185</c:v>
                </c:pt>
                <c:pt idx="113">
                  <c:v>42186</c:v>
                </c:pt>
                <c:pt idx="114">
                  <c:v>42187</c:v>
                </c:pt>
                <c:pt idx="115">
                  <c:v>42191</c:v>
                </c:pt>
                <c:pt idx="116">
                  <c:v>42192</c:v>
                </c:pt>
                <c:pt idx="117">
                  <c:v>42193</c:v>
                </c:pt>
                <c:pt idx="118">
                  <c:v>42194</c:v>
                </c:pt>
                <c:pt idx="119">
                  <c:v>42195</c:v>
                </c:pt>
                <c:pt idx="120">
                  <c:v>42198</c:v>
                </c:pt>
                <c:pt idx="121">
                  <c:v>42199</c:v>
                </c:pt>
                <c:pt idx="122">
                  <c:v>42200</c:v>
                </c:pt>
                <c:pt idx="123">
                  <c:v>42201</c:v>
                </c:pt>
                <c:pt idx="124">
                  <c:v>42202</c:v>
                </c:pt>
                <c:pt idx="125">
                  <c:v>42205</c:v>
                </c:pt>
                <c:pt idx="126">
                  <c:v>42206</c:v>
                </c:pt>
                <c:pt idx="127">
                  <c:v>42207</c:v>
                </c:pt>
                <c:pt idx="128">
                  <c:v>42208</c:v>
                </c:pt>
                <c:pt idx="129">
                  <c:v>42209</c:v>
                </c:pt>
                <c:pt idx="130">
                  <c:v>42212</c:v>
                </c:pt>
                <c:pt idx="131">
                  <c:v>42213</c:v>
                </c:pt>
                <c:pt idx="132">
                  <c:v>42214</c:v>
                </c:pt>
                <c:pt idx="133">
                  <c:v>42215</c:v>
                </c:pt>
                <c:pt idx="134">
                  <c:v>42216</c:v>
                </c:pt>
                <c:pt idx="135">
                  <c:v>42219</c:v>
                </c:pt>
                <c:pt idx="136">
                  <c:v>42220</c:v>
                </c:pt>
                <c:pt idx="137">
                  <c:v>42221</c:v>
                </c:pt>
                <c:pt idx="138">
                  <c:v>42222</c:v>
                </c:pt>
                <c:pt idx="139">
                  <c:v>42223</c:v>
                </c:pt>
                <c:pt idx="140">
                  <c:v>42226</c:v>
                </c:pt>
                <c:pt idx="141">
                  <c:v>42227</c:v>
                </c:pt>
                <c:pt idx="142">
                  <c:v>42228</c:v>
                </c:pt>
                <c:pt idx="143">
                  <c:v>42229</c:v>
                </c:pt>
                <c:pt idx="144">
                  <c:v>42230</c:v>
                </c:pt>
                <c:pt idx="145">
                  <c:v>42233</c:v>
                </c:pt>
                <c:pt idx="146">
                  <c:v>42234</c:v>
                </c:pt>
                <c:pt idx="147">
                  <c:v>42235</c:v>
                </c:pt>
                <c:pt idx="148">
                  <c:v>42236</c:v>
                </c:pt>
                <c:pt idx="149">
                  <c:v>42237</c:v>
                </c:pt>
                <c:pt idx="150">
                  <c:v>42240</c:v>
                </c:pt>
                <c:pt idx="151">
                  <c:v>42241</c:v>
                </c:pt>
                <c:pt idx="152">
                  <c:v>42242</c:v>
                </c:pt>
                <c:pt idx="153">
                  <c:v>42243</c:v>
                </c:pt>
                <c:pt idx="154">
                  <c:v>42244</c:v>
                </c:pt>
                <c:pt idx="155">
                  <c:v>42247</c:v>
                </c:pt>
                <c:pt idx="156">
                  <c:v>42248</c:v>
                </c:pt>
                <c:pt idx="157">
                  <c:v>42249</c:v>
                </c:pt>
                <c:pt idx="158">
                  <c:v>42250</c:v>
                </c:pt>
                <c:pt idx="159">
                  <c:v>42251</c:v>
                </c:pt>
                <c:pt idx="160">
                  <c:v>42255</c:v>
                </c:pt>
                <c:pt idx="161">
                  <c:v>42256</c:v>
                </c:pt>
                <c:pt idx="162">
                  <c:v>42257</c:v>
                </c:pt>
                <c:pt idx="163">
                  <c:v>42258</c:v>
                </c:pt>
                <c:pt idx="164">
                  <c:v>42261</c:v>
                </c:pt>
                <c:pt idx="165">
                  <c:v>42262</c:v>
                </c:pt>
                <c:pt idx="166">
                  <c:v>42263</c:v>
                </c:pt>
                <c:pt idx="167">
                  <c:v>42264</c:v>
                </c:pt>
                <c:pt idx="168">
                  <c:v>42265</c:v>
                </c:pt>
                <c:pt idx="169">
                  <c:v>42268</c:v>
                </c:pt>
                <c:pt idx="170">
                  <c:v>42269</c:v>
                </c:pt>
                <c:pt idx="171">
                  <c:v>42270</c:v>
                </c:pt>
                <c:pt idx="172">
                  <c:v>42271</c:v>
                </c:pt>
                <c:pt idx="173">
                  <c:v>42272</c:v>
                </c:pt>
                <c:pt idx="174">
                  <c:v>42275</c:v>
                </c:pt>
                <c:pt idx="175">
                  <c:v>42276</c:v>
                </c:pt>
                <c:pt idx="176">
                  <c:v>42277</c:v>
                </c:pt>
                <c:pt idx="177">
                  <c:v>42278</c:v>
                </c:pt>
                <c:pt idx="178">
                  <c:v>42279</c:v>
                </c:pt>
                <c:pt idx="179">
                  <c:v>42282</c:v>
                </c:pt>
                <c:pt idx="180">
                  <c:v>42283</c:v>
                </c:pt>
                <c:pt idx="181">
                  <c:v>42284</c:v>
                </c:pt>
                <c:pt idx="182">
                  <c:v>42285</c:v>
                </c:pt>
                <c:pt idx="183">
                  <c:v>42286</c:v>
                </c:pt>
                <c:pt idx="184">
                  <c:v>42289</c:v>
                </c:pt>
                <c:pt idx="185">
                  <c:v>42290</c:v>
                </c:pt>
                <c:pt idx="186">
                  <c:v>42291</c:v>
                </c:pt>
                <c:pt idx="187">
                  <c:v>42292</c:v>
                </c:pt>
                <c:pt idx="188">
                  <c:v>42293</c:v>
                </c:pt>
                <c:pt idx="189">
                  <c:v>42296</c:v>
                </c:pt>
                <c:pt idx="190">
                  <c:v>42297</c:v>
                </c:pt>
                <c:pt idx="191">
                  <c:v>42298</c:v>
                </c:pt>
                <c:pt idx="192">
                  <c:v>42299</c:v>
                </c:pt>
                <c:pt idx="193">
                  <c:v>42300</c:v>
                </c:pt>
                <c:pt idx="194">
                  <c:v>42303</c:v>
                </c:pt>
                <c:pt idx="195">
                  <c:v>42304</c:v>
                </c:pt>
                <c:pt idx="196">
                  <c:v>42305</c:v>
                </c:pt>
                <c:pt idx="197">
                  <c:v>42306</c:v>
                </c:pt>
                <c:pt idx="198">
                  <c:v>42307</c:v>
                </c:pt>
                <c:pt idx="199">
                  <c:v>42310</c:v>
                </c:pt>
                <c:pt idx="200">
                  <c:v>42311</c:v>
                </c:pt>
                <c:pt idx="201">
                  <c:v>42312</c:v>
                </c:pt>
                <c:pt idx="202">
                  <c:v>42313</c:v>
                </c:pt>
                <c:pt idx="203">
                  <c:v>42314</c:v>
                </c:pt>
                <c:pt idx="204">
                  <c:v>42317</c:v>
                </c:pt>
                <c:pt idx="205">
                  <c:v>42318</c:v>
                </c:pt>
                <c:pt idx="206">
                  <c:v>42319</c:v>
                </c:pt>
                <c:pt idx="207">
                  <c:v>42320</c:v>
                </c:pt>
                <c:pt idx="208">
                  <c:v>42321</c:v>
                </c:pt>
                <c:pt idx="209">
                  <c:v>42324</c:v>
                </c:pt>
                <c:pt idx="210">
                  <c:v>42325</c:v>
                </c:pt>
                <c:pt idx="211">
                  <c:v>42326</c:v>
                </c:pt>
                <c:pt idx="212">
                  <c:v>42327</c:v>
                </c:pt>
                <c:pt idx="213">
                  <c:v>42328</c:v>
                </c:pt>
                <c:pt idx="214">
                  <c:v>42331</c:v>
                </c:pt>
                <c:pt idx="215">
                  <c:v>42332</c:v>
                </c:pt>
                <c:pt idx="216">
                  <c:v>42333</c:v>
                </c:pt>
                <c:pt idx="217">
                  <c:v>42335</c:v>
                </c:pt>
                <c:pt idx="218">
                  <c:v>42338</c:v>
                </c:pt>
                <c:pt idx="219">
                  <c:v>42339</c:v>
                </c:pt>
                <c:pt idx="220">
                  <c:v>42340</c:v>
                </c:pt>
                <c:pt idx="221">
                  <c:v>42341</c:v>
                </c:pt>
                <c:pt idx="222">
                  <c:v>42342</c:v>
                </c:pt>
                <c:pt idx="223">
                  <c:v>42345</c:v>
                </c:pt>
                <c:pt idx="224">
                  <c:v>42346</c:v>
                </c:pt>
                <c:pt idx="225">
                  <c:v>42347</c:v>
                </c:pt>
                <c:pt idx="226">
                  <c:v>42348</c:v>
                </c:pt>
                <c:pt idx="227">
                  <c:v>42349</c:v>
                </c:pt>
                <c:pt idx="228">
                  <c:v>42352</c:v>
                </c:pt>
                <c:pt idx="229">
                  <c:v>42353</c:v>
                </c:pt>
                <c:pt idx="230">
                  <c:v>42354</c:v>
                </c:pt>
                <c:pt idx="231">
                  <c:v>42355</c:v>
                </c:pt>
                <c:pt idx="232">
                  <c:v>42356</c:v>
                </c:pt>
                <c:pt idx="233">
                  <c:v>42359</c:v>
                </c:pt>
                <c:pt idx="234">
                  <c:v>42360</c:v>
                </c:pt>
                <c:pt idx="235">
                  <c:v>42361</c:v>
                </c:pt>
                <c:pt idx="236">
                  <c:v>42362</c:v>
                </c:pt>
                <c:pt idx="237">
                  <c:v>42366</c:v>
                </c:pt>
                <c:pt idx="238">
                  <c:v>42367</c:v>
                </c:pt>
                <c:pt idx="239">
                  <c:v>42368</c:v>
                </c:pt>
                <c:pt idx="240">
                  <c:v>42369</c:v>
                </c:pt>
                <c:pt idx="241">
                  <c:v>42373</c:v>
                </c:pt>
                <c:pt idx="242">
                  <c:v>42374</c:v>
                </c:pt>
                <c:pt idx="243">
                  <c:v>42375</c:v>
                </c:pt>
                <c:pt idx="244">
                  <c:v>42376</c:v>
                </c:pt>
                <c:pt idx="245">
                  <c:v>42377</c:v>
                </c:pt>
                <c:pt idx="246">
                  <c:v>42380</c:v>
                </c:pt>
                <c:pt idx="247">
                  <c:v>42381</c:v>
                </c:pt>
                <c:pt idx="248">
                  <c:v>42382</c:v>
                </c:pt>
                <c:pt idx="249">
                  <c:v>42383</c:v>
                </c:pt>
                <c:pt idx="250">
                  <c:v>42384</c:v>
                </c:pt>
                <c:pt idx="251">
                  <c:v>42388</c:v>
                </c:pt>
                <c:pt idx="252">
                  <c:v>42389</c:v>
                </c:pt>
                <c:pt idx="253">
                  <c:v>42390</c:v>
                </c:pt>
                <c:pt idx="254">
                  <c:v>42391</c:v>
                </c:pt>
                <c:pt idx="255">
                  <c:v>42394</c:v>
                </c:pt>
                <c:pt idx="256">
                  <c:v>42395</c:v>
                </c:pt>
                <c:pt idx="257">
                  <c:v>42396</c:v>
                </c:pt>
                <c:pt idx="258">
                  <c:v>42397</c:v>
                </c:pt>
                <c:pt idx="259">
                  <c:v>42398</c:v>
                </c:pt>
                <c:pt idx="260">
                  <c:v>42401</c:v>
                </c:pt>
                <c:pt idx="261">
                  <c:v>42402</c:v>
                </c:pt>
                <c:pt idx="262">
                  <c:v>42403</c:v>
                </c:pt>
                <c:pt idx="263">
                  <c:v>42404</c:v>
                </c:pt>
                <c:pt idx="264">
                  <c:v>42405</c:v>
                </c:pt>
                <c:pt idx="265">
                  <c:v>42408</c:v>
                </c:pt>
                <c:pt idx="266">
                  <c:v>42409</c:v>
                </c:pt>
                <c:pt idx="267">
                  <c:v>42410</c:v>
                </c:pt>
                <c:pt idx="268">
                  <c:v>42411</c:v>
                </c:pt>
                <c:pt idx="269">
                  <c:v>42412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42430</c:v>
                </c:pt>
                <c:pt idx="281">
                  <c:v>42431</c:v>
                </c:pt>
                <c:pt idx="282">
                  <c:v>42432</c:v>
                </c:pt>
                <c:pt idx="283">
                  <c:v>42433</c:v>
                </c:pt>
                <c:pt idx="284">
                  <c:v>42436</c:v>
                </c:pt>
                <c:pt idx="285">
                  <c:v>42437</c:v>
                </c:pt>
                <c:pt idx="286">
                  <c:v>42438</c:v>
                </c:pt>
                <c:pt idx="287">
                  <c:v>42439</c:v>
                </c:pt>
                <c:pt idx="288">
                  <c:v>42440</c:v>
                </c:pt>
                <c:pt idx="289">
                  <c:v>42443</c:v>
                </c:pt>
                <c:pt idx="290">
                  <c:v>42444</c:v>
                </c:pt>
                <c:pt idx="291">
                  <c:v>42445</c:v>
                </c:pt>
                <c:pt idx="292">
                  <c:v>42446</c:v>
                </c:pt>
                <c:pt idx="293">
                  <c:v>42447</c:v>
                </c:pt>
                <c:pt idx="294">
                  <c:v>42450</c:v>
                </c:pt>
                <c:pt idx="295">
                  <c:v>42451</c:v>
                </c:pt>
                <c:pt idx="296">
                  <c:v>42452</c:v>
                </c:pt>
                <c:pt idx="297">
                  <c:v>42453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42473</c:v>
                </c:pt>
                <c:pt idx="311">
                  <c:v>42474</c:v>
                </c:pt>
                <c:pt idx="312">
                  <c:v>42475</c:v>
                </c:pt>
                <c:pt idx="313">
                  <c:v>42478</c:v>
                </c:pt>
                <c:pt idx="314">
                  <c:v>42479</c:v>
                </c:pt>
                <c:pt idx="315">
                  <c:v>42480</c:v>
                </c:pt>
                <c:pt idx="316">
                  <c:v>42481</c:v>
                </c:pt>
                <c:pt idx="317">
                  <c:v>42482</c:v>
                </c:pt>
                <c:pt idx="318">
                  <c:v>42485</c:v>
                </c:pt>
                <c:pt idx="319">
                  <c:v>42486</c:v>
                </c:pt>
                <c:pt idx="320">
                  <c:v>42487</c:v>
                </c:pt>
                <c:pt idx="321">
                  <c:v>42488</c:v>
                </c:pt>
                <c:pt idx="322">
                  <c:v>42489</c:v>
                </c:pt>
                <c:pt idx="323">
                  <c:v>42492</c:v>
                </c:pt>
                <c:pt idx="324">
                  <c:v>42493</c:v>
                </c:pt>
                <c:pt idx="325">
                  <c:v>42494</c:v>
                </c:pt>
                <c:pt idx="326">
                  <c:v>42495</c:v>
                </c:pt>
                <c:pt idx="327">
                  <c:v>42496</c:v>
                </c:pt>
                <c:pt idx="328">
                  <c:v>42499</c:v>
                </c:pt>
                <c:pt idx="329">
                  <c:v>42500</c:v>
                </c:pt>
                <c:pt idx="330">
                  <c:v>42501</c:v>
                </c:pt>
                <c:pt idx="331">
                  <c:v>42502</c:v>
                </c:pt>
                <c:pt idx="332">
                  <c:v>42503</c:v>
                </c:pt>
                <c:pt idx="333">
                  <c:v>42506</c:v>
                </c:pt>
                <c:pt idx="334">
                  <c:v>42507</c:v>
                </c:pt>
                <c:pt idx="335">
                  <c:v>42508</c:v>
                </c:pt>
                <c:pt idx="336">
                  <c:v>42509</c:v>
                </c:pt>
                <c:pt idx="337">
                  <c:v>42510</c:v>
                </c:pt>
                <c:pt idx="338">
                  <c:v>42513</c:v>
                </c:pt>
                <c:pt idx="339">
                  <c:v>42514</c:v>
                </c:pt>
                <c:pt idx="340">
                  <c:v>42515</c:v>
                </c:pt>
                <c:pt idx="341">
                  <c:v>42516</c:v>
                </c:pt>
                <c:pt idx="342">
                  <c:v>42517</c:v>
                </c:pt>
                <c:pt idx="343">
                  <c:v>42521</c:v>
                </c:pt>
                <c:pt idx="344">
                  <c:v>42522</c:v>
                </c:pt>
                <c:pt idx="345">
                  <c:v>42523</c:v>
                </c:pt>
                <c:pt idx="346">
                  <c:v>42524</c:v>
                </c:pt>
                <c:pt idx="347">
                  <c:v>42527</c:v>
                </c:pt>
                <c:pt idx="348">
                  <c:v>42528</c:v>
                </c:pt>
                <c:pt idx="349">
                  <c:v>42529</c:v>
                </c:pt>
                <c:pt idx="350">
                  <c:v>42530</c:v>
                </c:pt>
                <c:pt idx="351">
                  <c:v>42531</c:v>
                </c:pt>
                <c:pt idx="352">
                  <c:v>42534</c:v>
                </c:pt>
                <c:pt idx="353">
                  <c:v>42535</c:v>
                </c:pt>
                <c:pt idx="354">
                  <c:v>42536</c:v>
                </c:pt>
                <c:pt idx="355">
                  <c:v>42537</c:v>
                </c:pt>
                <c:pt idx="356">
                  <c:v>42538</c:v>
                </c:pt>
                <c:pt idx="357">
                  <c:v>42541</c:v>
                </c:pt>
                <c:pt idx="358">
                  <c:v>42542</c:v>
                </c:pt>
                <c:pt idx="359">
                  <c:v>42543</c:v>
                </c:pt>
                <c:pt idx="360">
                  <c:v>42544</c:v>
                </c:pt>
                <c:pt idx="361">
                  <c:v>42545</c:v>
                </c:pt>
                <c:pt idx="362">
                  <c:v>42548</c:v>
                </c:pt>
                <c:pt idx="363">
                  <c:v>42549</c:v>
                </c:pt>
                <c:pt idx="364">
                  <c:v>42550</c:v>
                </c:pt>
                <c:pt idx="365">
                  <c:v>42551</c:v>
                </c:pt>
                <c:pt idx="366">
                  <c:v>42552</c:v>
                </c:pt>
                <c:pt idx="367">
                  <c:v>42556</c:v>
                </c:pt>
                <c:pt idx="368">
                  <c:v>42557</c:v>
                </c:pt>
                <c:pt idx="369">
                  <c:v>42558</c:v>
                </c:pt>
                <c:pt idx="370">
                  <c:v>42559</c:v>
                </c:pt>
                <c:pt idx="371">
                  <c:v>42562</c:v>
                </c:pt>
                <c:pt idx="372">
                  <c:v>42563</c:v>
                </c:pt>
                <c:pt idx="373">
                  <c:v>42564</c:v>
                </c:pt>
                <c:pt idx="374">
                  <c:v>42565</c:v>
                </c:pt>
                <c:pt idx="375">
                  <c:v>42566</c:v>
                </c:pt>
                <c:pt idx="376">
                  <c:v>42569</c:v>
                </c:pt>
                <c:pt idx="377">
                  <c:v>42570</c:v>
                </c:pt>
                <c:pt idx="378">
                  <c:v>42571</c:v>
                </c:pt>
                <c:pt idx="379">
                  <c:v>42572</c:v>
                </c:pt>
                <c:pt idx="380">
                  <c:v>42573</c:v>
                </c:pt>
                <c:pt idx="381">
                  <c:v>42576</c:v>
                </c:pt>
                <c:pt idx="382">
                  <c:v>42577</c:v>
                </c:pt>
                <c:pt idx="383">
                  <c:v>42578</c:v>
                </c:pt>
                <c:pt idx="384">
                  <c:v>42579</c:v>
                </c:pt>
                <c:pt idx="385">
                  <c:v>42580</c:v>
                </c:pt>
                <c:pt idx="386">
                  <c:v>42583</c:v>
                </c:pt>
                <c:pt idx="387">
                  <c:v>42584</c:v>
                </c:pt>
                <c:pt idx="388">
                  <c:v>42585</c:v>
                </c:pt>
                <c:pt idx="389">
                  <c:v>42586</c:v>
                </c:pt>
                <c:pt idx="390">
                  <c:v>42587</c:v>
                </c:pt>
                <c:pt idx="391">
                  <c:v>42590</c:v>
                </c:pt>
                <c:pt idx="392">
                  <c:v>42591</c:v>
                </c:pt>
                <c:pt idx="393">
                  <c:v>42592</c:v>
                </c:pt>
                <c:pt idx="394">
                  <c:v>42593</c:v>
                </c:pt>
                <c:pt idx="395">
                  <c:v>42594</c:v>
                </c:pt>
                <c:pt idx="396">
                  <c:v>42597</c:v>
                </c:pt>
                <c:pt idx="397">
                  <c:v>42598</c:v>
                </c:pt>
                <c:pt idx="398">
                  <c:v>42599</c:v>
                </c:pt>
                <c:pt idx="399">
                  <c:v>42600</c:v>
                </c:pt>
                <c:pt idx="400">
                  <c:v>42601</c:v>
                </c:pt>
                <c:pt idx="401">
                  <c:v>42604</c:v>
                </c:pt>
                <c:pt idx="402">
                  <c:v>42605</c:v>
                </c:pt>
                <c:pt idx="403">
                  <c:v>42606</c:v>
                </c:pt>
                <c:pt idx="404">
                  <c:v>42607</c:v>
                </c:pt>
                <c:pt idx="405">
                  <c:v>42608</c:v>
                </c:pt>
                <c:pt idx="406">
                  <c:v>42611</c:v>
                </c:pt>
                <c:pt idx="407">
                  <c:v>42612</c:v>
                </c:pt>
                <c:pt idx="408">
                  <c:v>42613</c:v>
                </c:pt>
                <c:pt idx="409">
                  <c:v>42614</c:v>
                </c:pt>
                <c:pt idx="410">
                  <c:v>42615</c:v>
                </c:pt>
                <c:pt idx="411">
                  <c:v>42619</c:v>
                </c:pt>
                <c:pt idx="412">
                  <c:v>42620</c:v>
                </c:pt>
                <c:pt idx="413">
                  <c:v>42621</c:v>
                </c:pt>
                <c:pt idx="414">
                  <c:v>42622</c:v>
                </c:pt>
                <c:pt idx="415">
                  <c:v>42625</c:v>
                </c:pt>
                <c:pt idx="416">
                  <c:v>42626</c:v>
                </c:pt>
                <c:pt idx="417">
                  <c:v>42627</c:v>
                </c:pt>
                <c:pt idx="418">
                  <c:v>42628</c:v>
                </c:pt>
                <c:pt idx="419">
                  <c:v>42629</c:v>
                </c:pt>
                <c:pt idx="420">
                  <c:v>42632</c:v>
                </c:pt>
                <c:pt idx="421">
                  <c:v>42633</c:v>
                </c:pt>
                <c:pt idx="422">
                  <c:v>42634</c:v>
                </c:pt>
                <c:pt idx="423">
                  <c:v>42635</c:v>
                </c:pt>
                <c:pt idx="424">
                  <c:v>42636</c:v>
                </c:pt>
                <c:pt idx="425">
                  <c:v>42639</c:v>
                </c:pt>
                <c:pt idx="426">
                  <c:v>42640</c:v>
                </c:pt>
                <c:pt idx="427">
                  <c:v>42641</c:v>
                </c:pt>
                <c:pt idx="428">
                  <c:v>42642</c:v>
                </c:pt>
                <c:pt idx="429">
                  <c:v>42643</c:v>
                </c:pt>
                <c:pt idx="430">
                  <c:v>42646</c:v>
                </c:pt>
                <c:pt idx="431">
                  <c:v>42647</c:v>
                </c:pt>
                <c:pt idx="432">
                  <c:v>42648</c:v>
                </c:pt>
                <c:pt idx="433">
                  <c:v>42649</c:v>
                </c:pt>
                <c:pt idx="434">
                  <c:v>42650</c:v>
                </c:pt>
                <c:pt idx="435">
                  <c:v>42653</c:v>
                </c:pt>
                <c:pt idx="436">
                  <c:v>42654</c:v>
                </c:pt>
                <c:pt idx="437">
                  <c:v>42655</c:v>
                </c:pt>
                <c:pt idx="438">
                  <c:v>42656</c:v>
                </c:pt>
                <c:pt idx="439">
                  <c:v>42657</c:v>
                </c:pt>
                <c:pt idx="440">
                  <c:v>42660</c:v>
                </c:pt>
                <c:pt idx="441">
                  <c:v>42661</c:v>
                </c:pt>
                <c:pt idx="442">
                  <c:v>42662</c:v>
                </c:pt>
                <c:pt idx="443">
                  <c:v>42663</c:v>
                </c:pt>
                <c:pt idx="444">
                  <c:v>42664</c:v>
                </c:pt>
                <c:pt idx="445">
                  <c:v>42667</c:v>
                </c:pt>
                <c:pt idx="446">
                  <c:v>42668</c:v>
                </c:pt>
                <c:pt idx="447">
                  <c:v>42669</c:v>
                </c:pt>
                <c:pt idx="448">
                  <c:v>42670</c:v>
                </c:pt>
                <c:pt idx="449">
                  <c:v>42671</c:v>
                </c:pt>
                <c:pt idx="450">
                  <c:v>42674</c:v>
                </c:pt>
                <c:pt idx="451">
                  <c:v>42675</c:v>
                </c:pt>
                <c:pt idx="452">
                  <c:v>42676</c:v>
                </c:pt>
                <c:pt idx="453">
                  <c:v>42677</c:v>
                </c:pt>
                <c:pt idx="454">
                  <c:v>42678</c:v>
                </c:pt>
                <c:pt idx="455">
                  <c:v>42681</c:v>
                </c:pt>
                <c:pt idx="456">
                  <c:v>42682</c:v>
                </c:pt>
                <c:pt idx="457">
                  <c:v>42683</c:v>
                </c:pt>
                <c:pt idx="458">
                  <c:v>42684</c:v>
                </c:pt>
                <c:pt idx="459">
                  <c:v>42685</c:v>
                </c:pt>
                <c:pt idx="460">
                  <c:v>42688</c:v>
                </c:pt>
                <c:pt idx="461">
                  <c:v>42689</c:v>
                </c:pt>
                <c:pt idx="462">
                  <c:v>42690</c:v>
                </c:pt>
                <c:pt idx="463">
                  <c:v>42691</c:v>
                </c:pt>
                <c:pt idx="464">
                  <c:v>42692</c:v>
                </c:pt>
                <c:pt idx="465">
                  <c:v>42695</c:v>
                </c:pt>
                <c:pt idx="466">
                  <c:v>42696</c:v>
                </c:pt>
                <c:pt idx="467">
                  <c:v>42697</c:v>
                </c:pt>
                <c:pt idx="468">
                  <c:v>42699</c:v>
                </c:pt>
                <c:pt idx="469">
                  <c:v>42702</c:v>
                </c:pt>
                <c:pt idx="470">
                  <c:v>42703</c:v>
                </c:pt>
                <c:pt idx="471">
                  <c:v>42704</c:v>
                </c:pt>
                <c:pt idx="472">
                  <c:v>42705</c:v>
                </c:pt>
                <c:pt idx="473">
                  <c:v>42706</c:v>
                </c:pt>
                <c:pt idx="474">
                  <c:v>42709</c:v>
                </c:pt>
                <c:pt idx="475">
                  <c:v>42710</c:v>
                </c:pt>
                <c:pt idx="476">
                  <c:v>42711</c:v>
                </c:pt>
                <c:pt idx="477">
                  <c:v>42712</c:v>
                </c:pt>
                <c:pt idx="478">
                  <c:v>42713</c:v>
                </c:pt>
                <c:pt idx="479">
                  <c:v>42716</c:v>
                </c:pt>
                <c:pt idx="480">
                  <c:v>42717</c:v>
                </c:pt>
                <c:pt idx="481">
                  <c:v>42718</c:v>
                </c:pt>
                <c:pt idx="482">
                  <c:v>42719</c:v>
                </c:pt>
                <c:pt idx="483">
                  <c:v>42720</c:v>
                </c:pt>
                <c:pt idx="484">
                  <c:v>42723</c:v>
                </c:pt>
                <c:pt idx="485">
                  <c:v>42724</c:v>
                </c:pt>
                <c:pt idx="486">
                  <c:v>42725</c:v>
                </c:pt>
                <c:pt idx="487">
                  <c:v>42726</c:v>
                </c:pt>
                <c:pt idx="488">
                  <c:v>42727</c:v>
                </c:pt>
                <c:pt idx="489">
                  <c:v>42731</c:v>
                </c:pt>
                <c:pt idx="490">
                  <c:v>42732</c:v>
                </c:pt>
                <c:pt idx="491">
                  <c:v>42733</c:v>
                </c:pt>
                <c:pt idx="492">
                  <c:v>42734</c:v>
                </c:pt>
                <c:pt idx="493">
                  <c:v>42738</c:v>
                </c:pt>
                <c:pt idx="494">
                  <c:v>42739</c:v>
                </c:pt>
                <c:pt idx="495">
                  <c:v>42740</c:v>
                </c:pt>
                <c:pt idx="496">
                  <c:v>42741</c:v>
                </c:pt>
                <c:pt idx="497">
                  <c:v>42744</c:v>
                </c:pt>
                <c:pt idx="498">
                  <c:v>42745</c:v>
                </c:pt>
                <c:pt idx="499">
                  <c:v>42746</c:v>
                </c:pt>
              </c:numCache>
            </c:numRef>
          </c:cat>
          <c:val>
            <c:numRef>
              <c:f>parameters!$AU$28:$AU$527</c:f>
              <c:numCache>
                <c:formatCode>General</c:formatCode>
                <c:ptCount val="500"/>
                <c:pt idx="0">
                  <c:v>-1.897335738593926E-14</c:v>
                </c:pt>
                <c:pt idx="1">
                  <c:v>-1.897335738593926E-14</c:v>
                </c:pt>
                <c:pt idx="2">
                  <c:v>-1.897335738593926E-14</c:v>
                </c:pt>
                <c:pt idx="3">
                  <c:v>-1.897335738593926E-14</c:v>
                </c:pt>
                <c:pt idx="4">
                  <c:v>-1.897335738593926E-14</c:v>
                </c:pt>
                <c:pt idx="5">
                  <c:v>-1.897335738593926E-14</c:v>
                </c:pt>
                <c:pt idx="6">
                  <c:v>-1.897335738593926E-14</c:v>
                </c:pt>
                <c:pt idx="7">
                  <c:v>-1.897335738593926E-14</c:v>
                </c:pt>
                <c:pt idx="8">
                  <c:v>-1.897335738593926E-14</c:v>
                </c:pt>
                <c:pt idx="9">
                  <c:v>-1.897335738593926E-14</c:v>
                </c:pt>
                <c:pt idx="10">
                  <c:v>-1.897335738593926E-14</c:v>
                </c:pt>
                <c:pt idx="11">
                  <c:v>-1.897335738593926E-14</c:v>
                </c:pt>
                <c:pt idx="12">
                  <c:v>-1.897335738593926E-14</c:v>
                </c:pt>
                <c:pt idx="13">
                  <c:v>-1.897335738593926E-14</c:v>
                </c:pt>
                <c:pt idx="14">
                  <c:v>-1.897335738593926E-14</c:v>
                </c:pt>
                <c:pt idx="15">
                  <c:v>-1.897335738593926E-14</c:v>
                </c:pt>
                <c:pt idx="16">
                  <c:v>-1.897335738593926E-14</c:v>
                </c:pt>
                <c:pt idx="17">
                  <c:v>-1.897335738593926E-14</c:v>
                </c:pt>
                <c:pt idx="18">
                  <c:v>-1.897335738593926E-14</c:v>
                </c:pt>
                <c:pt idx="19">
                  <c:v>-1.897335738593926E-14</c:v>
                </c:pt>
                <c:pt idx="20">
                  <c:v>-1.897335738593926E-14</c:v>
                </c:pt>
                <c:pt idx="21">
                  <c:v>-1.897335738593926E-14</c:v>
                </c:pt>
                <c:pt idx="22">
                  <c:v>-1.897335738593926E-14</c:v>
                </c:pt>
                <c:pt idx="23">
                  <c:v>-1.897335738593926E-14</c:v>
                </c:pt>
                <c:pt idx="24">
                  <c:v>-1.897335738593926E-14</c:v>
                </c:pt>
                <c:pt idx="25">
                  <c:v>-1.897335738593926E-14</c:v>
                </c:pt>
                <c:pt idx="26">
                  <c:v>-1.897335738593926E-14</c:v>
                </c:pt>
                <c:pt idx="27">
                  <c:v>-1.897335738593926E-14</c:v>
                </c:pt>
                <c:pt idx="28">
                  <c:v>-1.897335738593926E-14</c:v>
                </c:pt>
                <c:pt idx="29">
                  <c:v>-1.897335738593926E-14</c:v>
                </c:pt>
                <c:pt idx="30">
                  <c:v>-1.897335738593926E-14</c:v>
                </c:pt>
                <c:pt idx="31">
                  <c:v>-1.897335738593926E-14</c:v>
                </c:pt>
                <c:pt idx="32">
                  <c:v>-1.897335738593926E-14</c:v>
                </c:pt>
                <c:pt idx="33">
                  <c:v>-1.897335738593926E-14</c:v>
                </c:pt>
                <c:pt idx="34">
                  <c:v>-1.897335738593926E-14</c:v>
                </c:pt>
                <c:pt idx="35">
                  <c:v>-1.897335738593926E-14</c:v>
                </c:pt>
                <c:pt idx="36">
                  <c:v>-1.897335738593926E-14</c:v>
                </c:pt>
                <c:pt idx="37">
                  <c:v>-1.897335738593926E-14</c:v>
                </c:pt>
                <c:pt idx="38">
                  <c:v>-1.897335738593926E-14</c:v>
                </c:pt>
                <c:pt idx="39">
                  <c:v>-1.897335738593926E-14</c:v>
                </c:pt>
                <c:pt idx="40">
                  <c:v>-1.897335738593926E-14</c:v>
                </c:pt>
                <c:pt idx="41">
                  <c:v>-1.897335738593926E-14</c:v>
                </c:pt>
                <c:pt idx="42">
                  <c:v>-1.897335738593926E-14</c:v>
                </c:pt>
                <c:pt idx="43">
                  <c:v>-1.897335738593926E-14</c:v>
                </c:pt>
                <c:pt idx="44">
                  <c:v>-1.897335738593926E-14</c:v>
                </c:pt>
                <c:pt idx="45">
                  <c:v>-1.897335738593926E-14</c:v>
                </c:pt>
                <c:pt idx="46">
                  <c:v>-1.897335738593926E-14</c:v>
                </c:pt>
                <c:pt idx="47">
                  <c:v>-1.897335738593926E-14</c:v>
                </c:pt>
                <c:pt idx="48">
                  <c:v>-1.897335738593926E-14</c:v>
                </c:pt>
                <c:pt idx="49">
                  <c:v>-1.897335738593926E-14</c:v>
                </c:pt>
                <c:pt idx="50">
                  <c:v>-1.897335738593926E-14</c:v>
                </c:pt>
                <c:pt idx="51">
                  <c:v>-1.897335738593926E-14</c:v>
                </c:pt>
                <c:pt idx="52">
                  <c:v>-1.897335738593926E-14</c:v>
                </c:pt>
                <c:pt idx="53">
                  <c:v>-1.897335738593926E-14</c:v>
                </c:pt>
                <c:pt idx="54">
                  <c:v>-1.897335738593926E-14</c:v>
                </c:pt>
                <c:pt idx="55">
                  <c:v>-1.897335738593926E-14</c:v>
                </c:pt>
                <c:pt idx="56">
                  <c:v>-1.897335738593926E-14</c:v>
                </c:pt>
                <c:pt idx="57">
                  <c:v>-1.897335738593926E-14</c:v>
                </c:pt>
                <c:pt idx="58">
                  <c:v>-1.897335738593926E-14</c:v>
                </c:pt>
                <c:pt idx="59">
                  <c:v>-1.897335738593926E-14</c:v>
                </c:pt>
                <c:pt idx="60">
                  <c:v>-1.897335738593926E-14</c:v>
                </c:pt>
                <c:pt idx="61">
                  <c:v>-1.897335738593926E-14</c:v>
                </c:pt>
                <c:pt idx="62">
                  <c:v>-1.897335738593926E-14</c:v>
                </c:pt>
                <c:pt idx="63">
                  <c:v>-1.897335738593926E-14</c:v>
                </c:pt>
                <c:pt idx="64">
                  <c:v>-1.897335738593926E-14</c:v>
                </c:pt>
                <c:pt idx="65">
                  <c:v>-1.897335738593926E-14</c:v>
                </c:pt>
                <c:pt idx="66">
                  <c:v>-1.897335738593926E-14</c:v>
                </c:pt>
                <c:pt idx="67">
                  <c:v>-1.897335738593926E-14</c:v>
                </c:pt>
                <c:pt idx="68">
                  <c:v>-1.897335738593926E-14</c:v>
                </c:pt>
                <c:pt idx="69">
                  <c:v>-1.897335738593926E-14</c:v>
                </c:pt>
                <c:pt idx="70">
                  <c:v>-1.897335738593926E-14</c:v>
                </c:pt>
                <c:pt idx="71">
                  <c:v>-1.897335738593926E-14</c:v>
                </c:pt>
                <c:pt idx="72">
                  <c:v>-1.897335738593926E-14</c:v>
                </c:pt>
                <c:pt idx="73">
                  <c:v>-1.897335738593926E-14</c:v>
                </c:pt>
                <c:pt idx="74">
                  <c:v>-1.897335738593926E-14</c:v>
                </c:pt>
                <c:pt idx="75">
                  <c:v>-1.897335738593926E-14</c:v>
                </c:pt>
                <c:pt idx="76">
                  <c:v>-1.897335738593926E-14</c:v>
                </c:pt>
                <c:pt idx="77">
                  <c:v>-1.897335738593926E-14</c:v>
                </c:pt>
                <c:pt idx="78">
                  <c:v>-1.897335738593926E-14</c:v>
                </c:pt>
                <c:pt idx="79">
                  <c:v>-1.897335738593926E-14</c:v>
                </c:pt>
                <c:pt idx="80">
                  <c:v>-1.897335738593926E-14</c:v>
                </c:pt>
                <c:pt idx="81">
                  <c:v>-1.897335738593926E-14</c:v>
                </c:pt>
                <c:pt idx="82">
                  <c:v>-1.897335738593926E-14</c:v>
                </c:pt>
                <c:pt idx="83">
                  <c:v>-1.897335738593926E-14</c:v>
                </c:pt>
                <c:pt idx="84">
                  <c:v>-1.897335738593926E-14</c:v>
                </c:pt>
                <c:pt idx="85">
                  <c:v>-1.897335738593926E-14</c:v>
                </c:pt>
                <c:pt idx="86">
                  <c:v>-1.897335738593926E-14</c:v>
                </c:pt>
                <c:pt idx="87">
                  <c:v>-1.897335738593926E-14</c:v>
                </c:pt>
                <c:pt idx="88">
                  <c:v>-1.897335738593926E-14</c:v>
                </c:pt>
                <c:pt idx="89">
                  <c:v>-1.897335738593926E-14</c:v>
                </c:pt>
                <c:pt idx="90">
                  <c:v>-1.897335738593926E-14</c:v>
                </c:pt>
                <c:pt idx="91">
                  <c:v>-1.897335738593926E-14</c:v>
                </c:pt>
                <c:pt idx="92">
                  <c:v>-1.897335738593926E-14</c:v>
                </c:pt>
                <c:pt idx="93">
                  <c:v>-1.897335738593926E-14</c:v>
                </c:pt>
                <c:pt idx="94">
                  <c:v>-1.897335738593926E-14</c:v>
                </c:pt>
                <c:pt idx="95">
                  <c:v>-1.897335738593926E-14</c:v>
                </c:pt>
                <c:pt idx="96">
                  <c:v>-1.897335738593926E-14</c:v>
                </c:pt>
                <c:pt idx="97">
                  <c:v>-1.897335738593926E-14</c:v>
                </c:pt>
                <c:pt idx="98">
                  <c:v>-1.897335738593926E-14</c:v>
                </c:pt>
                <c:pt idx="99">
                  <c:v>-1.897335738593926E-14</c:v>
                </c:pt>
                <c:pt idx="100">
                  <c:v>-1.897335738593926E-14</c:v>
                </c:pt>
                <c:pt idx="101">
                  <c:v>-1.897335738593926E-14</c:v>
                </c:pt>
                <c:pt idx="102">
                  <c:v>-1.897335738593926E-14</c:v>
                </c:pt>
                <c:pt idx="103">
                  <c:v>-1.897335738593926E-14</c:v>
                </c:pt>
                <c:pt idx="104">
                  <c:v>-1.897335738593926E-14</c:v>
                </c:pt>
                <c:pt idx="105">
                  <c:v>-1.897335738593926E-14</c:v>
                </c:pt>
                <c:pt idx="106">
                  <c:v>-1.897335738593926E-14</c:v>
                </c:pt>
                <c:pt idx="107">
                  <c:v>-1.897335738593926E-14</c:v>
                </c:pt>
                <c:pt idx="108">
                  <c:v>-1.897335738593926E-14</c:v>
                </c:pt>
                <c:pt idx="109">
                  <c:v>-1.897335738593926E-14</c:v>
                </c:pt>
                <c:pt idx="110">
                  <c:v>-1.897335738593926E-14</c:v>
                </c:pt>
                <c:pt idx="111">
                  <c:v>-1.897335738593926E-14</c:v>
                </c:pt>
                <c:pt idx="112">
                  <c:v>-1.897335738593926E-14</c:v>
                </c:pt>
                <c:pt idx="113">
                  <c:v>-1.897335738593926E-14</c:v>
                </c:pt>
                <c:pt idx="114">
                  <c:v>-1.897335738593926E-14</c:v>
                </c:pt>
                <c:pt idx="115">
                  <c:v>-1.897335738593926E-14</c:v>
                </c:pt>
                <c:pt idx="116">
                  <c:v>-1.897335738593926E-14</c:v>
                </c:pt>
                <c:pt idx="117">
                  <c:v>-1.897335738593926E-14</c:v>
                </c:pt>
                <c:pt idx="118">
                  <c:v>-1.897335738593926E-14</c:v>
                </c:pt>
                <c:pt idx="119">
                  <c:v>-1.897335738593926E-14</c:v>
                </c:pt>
                <c:pt idx="120">
                  <c:v>-1.897335738593926E-14</c:v>
                </c:pt>
                <c:pt idx="121">
                  <c:v>-1.897335738593926E-14</c:v>
                </c:pt>
                <c:pt idx="122">
                  <c:v>-1.897335738593926E-14</c:v>
                </c:pt>
                <c:pt idx="123">
                  <c:v>-1.897335738593926E-14</c:v>
                </c:pt>
                <c:pt idx="124">
                  <c:v>-1.897335738593926E-14</c:v>
                </c:pt>
                <c:pt idx="125">
                  <c:v>-1.897335738593926E-14</c:v>
                </c:pt>
                <c:pt idx="126">
                  <c:v>-1.897335738593926E-14</c:v>
                </c:pt>
                <c:pt idx="127">
                  <c:v>-1.897335738593926E-14</c:v>
                </c:pt>
                <c:pt idx="128">
                  <c:v>-1.897335738593926E-14</c:v>
                </c:pt>
                <c:pt idx="129">
                  <c:v>-1.897335738593926E-14</c:v>
                </c:pt>
                <c:pt idx="130">
                  <c:v>-1.897335738593926E-14</c:v>
                </c:pt>
                <c:pt idx="131">
                  <c:v>-1.897335738593926E-14</c:v>
                </c:pt>
                <c:pt idx="132">
                  <c:v>-1.897335738593926E-14</c:v>
                </c:pt>
                <c:pt idx="133">
                  <c:v>-1.897335738593926E-14</c:v>
                </c:pt>
                <c:pt idx="134">
                  <c:v>-1.897335738593926E-14</c:v>
                </c:pt>
                <c:pt idx="135">
                  <c:v>-1.897335738593926E-14</c:v>
                </c:pt>
                <c:pt idx="136">
                  <c:v>-1.897335738593926E-14</c:v>
                </c:pt>
                <c:pt idx="137">
                  <c:v>-1.897335738593926E-14</c:v>
                </c:pt>
                <c:pt idx="138">
                  <c:v>-1.897335738593926E-14</c:v>
                </c:pt>
                <c:pt idx="139">
                  <c:v>-1.897335738593926E-14</c:v>
                </c:pt>
                <c:pt idx="140">
                  <c:v>-1.897335738593926E-14</c:v>
                </c:pt>
                <c:pt idx="141">
                  <c:v>-1.897335738593926E-14</c:v>
                </c:pt>
                <c:pt idx="142">
                  <c:v>-1.897335738593926E-14</c:v>
                </c:pt>
                <c:pt idx="143">
                  <c:v>-1.897335738593926E-14</c:v>
                </c:pt>
                <c:pt idx="144">
                  <c:v>-1.897335738593926E-14</c:v>
                </c:pt>
                <c:pt idx="145">
                  <c:v>-1.897335738593926E-14</c:v>
                </c:pt>
                <c:pt idx="146">
                  <c:v>-1.897335738593926E-14</c:v>
                </c:pt>
                <c:pt idx="147">
                  <c:v>-1.897335738593926E-14</c:v>
                </c:pt>
                <c:pt idx="148">
                  <c:v>-1.897335738593926E-14</c:v>
                </c:pt>
                <c:pt idx="149">
                  <c:v>-1.897335738593926E-14</c:v>
                </c:pt>
                <c:pt idx="150">
                  <c:v>-1.897335738593926E-14</c:v>
                </c:pt>
                <c:pt idx="151">
                  <c:v>-1.897335738593926E-14</c:v>
                </c:pt>
                <c:pt idx="152">
                  <c:v>-1.897335738593926E-14</c:v>
                </c:pt>
                <c:pt idx="153">
                  <c:v>-1.897335738593926E-14</c:v>
                </c:pt>
                <c:pt idx="154">
                  <c:v>-1.897335738593926E-14</c:v>
                </c:pt>
                <c:pt idx="155">
                  <c:v>-1.897335738593926E-14</c:v>
                </c:pt>
                <c:pt idx="156">
                  <c:v>-1.897335738593926E-14</c:v>
                </c:pt>
                <c:pt idx="157">
                  <c:v>-1.897335738593926E-14</c:v>
                </c:pt>
                <c:pt idx="158">
                  <c:v>-1.897335738593926E-14</c:v>
                </c:pt>
                <c:pt idx="159">
                  <c:v>-1.897335738593926E-14</c:v>
                </c:pt>
                <c:pt idx="160">
                  <c:v>-1.897335738593926E-14</c:v>
                </c:pt>
                <c:pt idx="161">
                  <c:v>-1.897335738593926E-14</c:v>
                </c:pt>
                <c:pt idx="162">
                  <c:v>-1.897335738593926E-14</c:v>
                </c:pt>
                <c:pt idx="163">
                  <c:v>-1.897335738593926E-14</c:v>
                </c:pt>
                <c:pt idx="164">
                  <c:v>-1.897335738593926E-14</c:v>
                </c:pt>
                <c:pt idx="165">
                  <c:v>-1.897335738593926E-14</c:v>
                </c:pt>
                <c:pt idx="166">
                  <c:v>-1.897335738593926E-14</c:v>
                </c:pt>
                <c:pt idx="167">
                  <c:v>-1.897335738593926E-14</c:v>
                </c:pt>
                <c:pt idx="168">
                  <c:v>-1.897335738593926E-14</c:v>
                </c:pt>
                <c:pt idx="169">
                  <c:v>-1.897335738593926E-14</c:v>
                </c:pt>
                <c:pt idx="170">
                  <c:v>-1.897335738593926E-14</c:v>
                </c:pt>
                <c:pt idx="171">
                  <c:v>-1.897335738593926E-14</c:v>
                </c:pt>
                <c:pt idx="172">
                  <c:v>-1.897335738593926E-14</c:v>
                </c:pt>
                <c:pt idx="173">
                  <c:v>-1.897335738593926E-14</c:v>
                </c:pt>
                <c:pt idx="174">
                  <c:v>-1.897335738593926E-14</c:v>
                </c:pt>
                <c:pt idx="175">
                  <c:v>-1.897335738593926E-14</c:v>
                </c:pt>
                <c:pt idx="176">
                  <c:v>-1.897335738593926E-14</c:v>
                </c:pt>
                <c:pt idx="177">
                  <c:v>-1.897335738593926E-14</c:v>
                </c:pt>
                <c:pt idx="178">
                  <c:v>-1.897335738593926E-14</c:v>
                </c:pt>
                <c:pt idx="179">
                  <c:v>-1.897335738593926E-14</c:v>
                </c:pt>
                <c:pt idx="180">
                  <c:v>-1.897335738593926E-14</c:v>
                </c:pt>
                <c:pt idx="181">
                  <c:v>-1.897335738593926E-14</c:v>
                </c:pt>
                <c:pt idx="182">
                  <c:v>-1.897335738593926E-14</c:v>
                </c:pt>
                <c:pt idx="183">
                  <c:v>-1.897335738593926E-14</c:v>
                </c:pt>
                <c:pt idx="184">
                  <c:v>-1.897335738593926E-14</c:v>
                </c:pt>
                <c:pt idx="185">
                  <c:v>-1.897335738593926E-14</c:v>
                </c:pt>
                <c:pt idx="186">
                  <c:v>-1.897335738593926E-14</c:v>
                </c:pt>
                <c:pt idx="187">
                  <c:v>-1.897335738593926E-14</c:v>
                </c:pt>
                <c:pt idx="188">
                  <c:v>-1.897335738593926E-14</c:v>
                </c:pt>
                <c:pt idx="189">
                  <c:v>-1.897335738593926E-14</c:v>
                </c:pt>
                <c:pt idx="190">
                  <c:v>-1.897335738593926E-14</c:v>
                </c:pt>
                <c:pt idx="191">
                  <c:v>-1.897335738593926E-14</c:v>
                </c:pt>
                <c:pt idx="192">
                  <c:v>-1.897335738593926E-14</c:v>
                </c:pt>
                <c:pt idx="193">
                  <c:v>-1.897335738593926E-14</c:v>
                </c:pt>
                <c:pt idx="194">
                  <c:v>-1.897335738593926E-14</c:v>
                </c:pt>
                <c:pt idx="195">
                  <c:v>-1.897335738593926E-14</c:v>
                </c:pt>
                <c:pt idx="196">
                  <c:v>-1.897335738593926E-14</c:v>
                </c:pt>
                <c:pt idx="197">
                  <c:v>-1.897335738593926E-14</c:v>
                </c:pt>
                <c:pt idx="198">
                  <c:v>-1.897335738593926E-14</c:v>
                </c:pt>
                <c:pt idx="199">
                  <c:v>-1.897335738593926E-14</c:v>
                </c:pt>
                <c:pt idx="200">
                  <c:v>-1.897335738593926E-14</c:v>
                </c:pt>
                <c:pt idx="201">
                  <c:v>-1.897335738593926E-14</c:v>
                </c:pt>
                <c:pt idx="202">
                  <c:v>-1.897335738593926E-14</c:v>
                </c:pt>
                <c:pt idx="203">
                  <c:v>-1.897335738593926E-14</c:v>
                </c:pt>
                <c:pt idx="204">
                  <c:v>-1.897335738593926E-14</c:v>
                </c:pt>
                <c:pt idx="205">
                  <c:v>-1.897335738593926E-14</c:v>
                </c:pt>
                <c:pt idx="206">
                  <c:v>-1.897335738593926E-14</c:v>
                </c:pt>
                <c:pt idx="207">
                  <c:v>-1.897335738593926E-14</c:v>
                </c:pt>
                <c:pt idx="208">
                  <c:v>-1.897335738593926E-14</c:v>
                </c:pt>
                <c:pt idx="209">
                  <c:v>-1.897335738593926E-14</c:v>
                </c:pt>
                <c:pt idx="210">
                  <c:v>-1.897335738593926E-14</c:v>
                </c:pt>
                <c:pt idx="211">
                  <c:v>-1.897335738593926E-14</c:v>
                </c:pt>
                <c:pt idx="212">
                  <c:v>-1.897335738593926E-14</c:v>
                </c:pt>
                <c:pt idx="213">
                  <c:v>-1.897335738593926E-14</c:v>
                </c:pt>
                <c:pt idx="214">
                  <c:v>-1.897335738593926E-14</c:v>
                </c:pt>
                <c:pt idx="215">
                  <c:v>-1.897335738593926E-14</c:v>
                </c:pt>
                <c:pt idx="216">
                  <c:v>-1.897335738593926E-14</c:v>
                </c:pt>
                <c:pt idx="217">
                  <c:v>-1.897335738593926E-14</c:v>
                </c:pt>
                <c:pt idx="218">
                  <c:v>-1.897335738593926E-14</c:v>
                </c:pt>
                <c:pt idx="219">
                  <c:v>-1.897335738593926E-14</c:v>
                </c:pt>
                <c:pt idx="220">
                  <c:v>-1.897335738593926E-14</c:v>
                </c:pt>
                <c:pt idx="221">
                  <c:v>-1.897335738593926E-14</c:v>
                </c:pt>
                <c:pt idx="222">
                  <c:v>-1.897335738593926E-14</c:v>
                </c:pt>
                <c:pt idx="223">
                  <c:v>-1.897335738593926E-14</c:v>
                </c:pt>
                <c:pt idx="224">
                  <c:v>-1.897335738593926E-14</c:v>
                </c:pt>
                <c:pt idx="225">
                  <c:v>-1.897335738593926E-14</c:v>
                </c:pt>
                <c:pt idx="226">
                  <c:v>-1.897335738593926E-14</c:v>
                </c:pt>
                <c:pt idx="227">
                  <c:v>-1.897335738593926E-14</c:v>
                </c:pt>
                <c:pt idx="228">
                  <c:v>-1.897335738593926E-14</c:v>
                </c:pt>
                <c:pt idx="229">
                  <c:v>-1.897335738593926E-14</c:v>
                </c:pt>
                <c:pt idx="230">
                  <c:v>-1.897335738593926E-14</c:v>
                </c:pt>
                <c:pt idx="231">
                  <c:v>-1.897335738593926E-14</c:v>
                </c:pt>
                <c:pt idx="232">
                  <c:v>-1.897335738593926E-14</c:v>
                </c:pt>
                <c:pt idx="233">
                  <c:v>-1.897335738593926E-14</c:v>
                </c:pt>
                <c:pt idx="234">
                  <c:v>-1.897335738593926E-14</c:v>
                </c:pt>
                <c:pt idx="235">
                  <c:v>-1.897335738593926E-14</c:v>
                </c:pt>
                <c:pt idx="236">
                  <c:v>-1.897335738593926E-14</c:v>
                </c:pt>
                <c:pt idx="237">
                  <c:v>-1.897335738593926E-14</c:v>
                </c:pt>
                <c:pt idx="238">
                  <c:v>-1.897335738593926E-14</c:v>
                </c:pt>
                <c:pt idx="239">
                  <c:v>-1.897335738593926E-14</c:v>
                </c:pt>
                <c:pt idx="240">
                  <c:v>-1.897335738593926E-14</c:v>
                </c:pt>
                <c:pt idx="241">
                  <c:v>-1.897335738593926E-14</c:v>
                </c:pt>
                <c:pt idx="242">
                  <c:v>-1.897335738593926E-14</c:v>
                </c:pt>
                <c:pt idx="243">
                  <c:v>-1.897335738593926E-14</c:v>
                </c:pt>
                <c:pt idx="244">
                  <c:v>-1.897335738593926E-14</c:v>
                </c:pt>
                <c:pt idx="245">
                  <c:v>-1.897335738593926E-14</c:v>
                </c:pt>
                <c:pt idx="246">
                  <c:v>-1.897335738593926E-14</c:v>
                </c:pt>
                <c:pt idx="247">
                  <c:v>-1.897335738593926E-14</c:v>
                </c:pt>
                <c:pt idx="248">
                  <c:v>-1.897335738593926E-14</c:v>
                </c:pt>
                <c:pt idx="249">
                  <c:v>-1.897335738593926E-14</c:v>
                </c:pt>
                <c:pt idx="250">
                  <c:v>-1.897335738593926E-14</c:v>
                </c:pt>
                <c:pt idx="251">
                  <c:v>-1.897335738593926E-14</c:v>
                </c:pt>
                <c:pt idx="252">
                  <c:v>-1.897335738593926E-14</c:v>
                </c:pt>
                <c:pt idx="253">
                  <c:v>-1.897335738593926E-14</c:v>
                </c:pt>
                <c:pt idx="254">
                  <c:v>-1.897335738593926E-14</c:v>
                </c:pt>
                <c:pt idx="255">
                  <c:v>-1.897335738593926E-14</c:v>
                </c:pt>
                <c:pt idx="256">
                  <c:v>-1.897335738593926E-14</c:v>
                </c:pt>
                <c:pt idx="257">
                  <c:v>-1.897335738593926E-14</c:v>
                </c:pt>
                <c:pt idx="258">
                  <c:v>-1.897335738593926E-14</c:v>
                </c:pt>
                <c:pt idx="259">
                  <c:v>-1.897335738593926E-14</c:v>
                </c:pt>
                <c:pt idx="260">
                  <c:v>-1.897335738593926E-14</c:v>
                </c:pt>
                <c:pt idx="261">
                  <c:v>-1.897335738593926E-14</c:v>
                </c:pt>
                <c:pt idx="262">
                  <c:v>-1.897335738593926E-14</c:v>
                </c:pt>
                <c:pt idx="263">
                  <c:v>-1.897335738593926E-14</c:v>
                </c:pt>
                <c:pt idx="264">
                  <c:v>-1.897335738593926E-14</c:v>
                </c:pt>
                <c:pt idx="265">
                  <c:v>-1.897335738593926E-14</c:v>
                </c:pt>
                <c:pt idx="266">
                  <c:v>-1.897335738593926E-14</c:v>
                </c:pt>
                <c:pt idx="267">
                  <c:v>-1.897335738593926E-14</c:v>
                </c:pt>
                <c:pt idx="268">
                  <c:v>-1.897335738593926E-14</c:v>
                </c:pt>
                <c:pt idx="269">
                  <c:v>-1.897335738593926E-14</c:v>
                </c:pt>
                <c:pt idx="270">
                  <c:v>-1.897335738593926E-14</c:v>
                </c:pt>
                <c:pt idx="271">
                  <c:v>-1.897335738593926E-14</c:v>
                </c:pt>
                <c:pt idx="272">
                  <c:v>-1.897335738593926E-14</c:v>
                </c:pt>
                <c:pt idx="273">
                  <c:v>-1.897335738593926E-14</c:v>
                </c:pt>
                <c:pt idx="274">
                  <c:v>-1.897335738593926E-14</c:v>
                </c:pt>
                <c:pt idx="275">
                  <c:v>-1.897335738593926E-14</c:v>
                </c:pt>
                <c:pt idx="276">
                  <c:v>-1.897335738593926E-14</c:v>
                </c:pt>
                <c:pt idx="277">
                  <c:v>-1.897335738593926E-14</c:v>
                </c:pt>
                <c:pt idx="278">
                  <c:v>-1.897335738593926E-14</c:v>
                </c:pt>
                <c:pt idx="279">
                  <c:v>-1.897335738593926E-14</c:v>
                </c:pt>
                <c:pt idx="280">
                  <c:v>-1.897335738593926E-14</c:v>
                </c:pt>
                <c:pt idx="281">
                  <c:v>-1.897335738593926E-14</c:v>
                </c:pt>
                <c:pt idx="282">
                  <c:v>-1.897335738593926E-14</c:v>
                </c:pt>
                <c:pt idx="283">
                  <c:v>-1.897335738593926E-14</c:v>
                </c:pt>
                <c:pt idx="284">
                  <c:v>-1.897335738593926E-14</c:v>
                </c:pt>
                <c:pt idx="285">
                  <c:v>-1.897335738593926E-14</c:v>
                </c:pt>
                <c:pt idx="286">
                  <c:v>-1.897335738593926E-14</c:v>
                </c:pt>
                <c:pt idx="287">
                  <c:v>-1.897335738593926E-14</c:v>
                </c:pt>
                <c:pt idx="288">
                  <c:v>-1.897335738593926E-14</c:v>
                </c:pt>
                <c:pt idx="289">
                  <c:v>-1.897335738593926E-14</c:v>
                </c:pt>
                <c:pt idx="290">
                  <c:v>-1.897335738593926E-14</c:v>
                </c:pt>
                <c:pt idx="291">
                  <c:v>-1.897335738593926E-14</c:v>
                </c:pt>
                <c:pt idx="292">
                  <c:v>-1.897335738593926E-14</c:v>
                </c:pt>
                <c:pt idx="293">
                  <c:v>-1.897335738593926E-14</c:v>
                </c:pt>
                <c:pt idx="294">
                  <c:v>-1.897335738593926E-14</c:v>
                </c:pt>
                <c:pt idx="295">
                  <c:v>-1.897335738593926E-14</c:v>
                </c:pt>
                <c:pt idx="296">
                  <c:v>-1.897335738593926E-14</c:v>
                </c:pt>
                <c:pt idx="297">
                  <c:v>-1.897335738593926E-14</c:v>
                </c:pt>
                <c:pt idx="298">
                  <c:v>-1.897335738593926E-14</c:v>
                </c:pt>
                <c:pt idx="299">
                  <c:v>-1.897335738593926E-14</c:v>
                </c:pt>
                <c:pt idx="300">
                  <c:v>-1.897335738593926E-14</c:v>
                </c:pt>
                <c:pt idx="301">
                  <c:v>-1.897335738593926E-14</c:v>
                </c:pt>
                <c:pt idx="302">
                  <c:v>-1.897335738593926E-14</c:v>
                </c:pt>
                <c:pt idx="303">
                  <c:v>-1.897335738593926E-14</c:v>
                </c:pt>
                <c:pt idx="304">
                  <c:v>-1.897335738593926E-14</c:v>
                </c:pt>
                <c:pt idx="305">
                  <c:v>-1.897335738593926E-14</c:v>
                </c:pt>
                <c:pt idx="306">
                  <c:v>-1.897335738593926E-14</c:v>
                </c:pt>
                <c:pt idx="307">
                  <c:v>-1.897335738593926E-14</c:v>
                </c:pt>
                <c:pt idx="308">
                  <c:v>-1.897335738593926E-14</c:v>
                </c:pt>
                <c:pt idx="309">
                  <c:v>-1.897335738593926E-14</c:v>
                </c:pt>
                <c:pt idx="310">
                  <c:v>-1.897335738593926E-14</c:v>
                </c:pt>
                <c:pt idx="311">
                  <c:v>-1.897335738593926E-14</c:v>
                </c:pt>
                <c:pt idx="312">
                  <c:v>-1.897335738593926E-14</c:v>
                </c:pt>
                <c:pt idx="313">
                  <c:v>-1.897335738593926E-14</c:v>
                </c:pt>
                <c:pt idx="314">
                  <c:v>-1.897335738593926E-14</c:v>
                </c:pt>
                <c:pt idx="315">
                  <c:v>-1.897335738593926E-14</c:v>
                </c:pt>
                <c:pt idx="316">
                  <c:v>-1.897335738593926E-14</c:v>
                </c:pt>
                <c:pt idx="317">
                  <c:v>-1.897335738593926E-14</c:v>
                </c:pt>
                <c:pt idx="318">
                  <c:v>-1.897335738593926E-14</c:v>
                </c:pt>
                <c:pt idx="319">
                  <c:v>-1.897335738593926E-14</c:v>
                </c:pt>
                <c:pt idx="320">
                  <c:v>-1.897335738593926E-14</c:v>
                </c:pt>
                <c:pt idx="321">
                  <c:v>-1.897335738593926E-14</c:v>
                </c:pt>
                <c:pt idx="322">
                  <c:v>-1.897335738593926E-14</c:v>
                </c:pt>
                <c:pt idx="323">
                  <c:v>-1.897335738593926E-14</c:v>
                </c:pt>
                <c:pt idx="324">
                  <c:v>-1.897335738593926E-14</c:v>
                </c:pt>
                <c:pt idx="325">
                  <c:v>-1.897335738593926E-14</c:v>
                </c:pt>
                <c:pt idx="326">
                  <c:v>-1.897335738593926E-14</c:v>
                </c:pt>
                <c:pt idx="327">
                  <c:v>-1.897335738593926E-14</c:v>
                </c:pt>
                <c:pt idx="328">
                  <c:v>-1.897335738593926E-14</c:v>
                </c:pt>
                <c:pt idx="329">
                  <c:v>-1.897335738593926E-14</c:v>
                </c:pt>
                <c:pt idx="330">
                  <c:v>-1.897335738593926E-14</c:v>
                </c:pt>
                <c:pt idx="331">
                  <c:v>-1.897335738593926E-14</c:v>
                </c:pt>
                <c:pt idx="332">
                  <c:v>-1.897335738593926E-14</c:v>
                </c:pt>
                <c:pt idx="333">
                  <c:v>-1.897335738593926E-14</c:v>
                </c:pt>
                <c:pt idx="334">
                  <c:v>-1.897335738593926E-14</c:v>
                </c:pt>
                <c:pt idx="335">
                  <c:v>-1.897335738593926E-14</c:v>
                </c:pt>
                <c:pt idx="336">
                  <c:v>-1.897335738593926E-14</c:v>
                </c:pt>
                <c:pt idx="337">
                  <c:v>-1.897335738593926E-14</c:v>
                </c:pt>
                <c:pt idx="338">
                  <c:v>-1.897335738593926E-14</c:v>
                </c:pt>
                <c:pt idx="339">
                  <c:v>-1.897335738593926E-14</c:v>
                </c:pt>
                <c:pt idx="340">
                  <c:v>-1.897335738593926E-14</c:v>
                </c:pt>
                <c:pt idx="341">
                  <c:v>-1.897335738593926E-14</c:v>
                </c:pt>
                <c:pt idx="342">
                  <c:v>-1.897335738593926E-14</c:v>
                </c:pt>
                <c:pt idx="343">
                  <c:v>-1.897335738593926E-14</c:v>
                </c:pt>
                <c:pt idx="344">
                  <c:v>-1.897335738593926E-14</c:v>
                </c:pt>
                <c:pt idx="345">
                  <c:v>-1.897335738593926E-14</c:v>
                </c:pt>
                <c:pt idx="346">
                  <c:v>-1.897335738593926E-14</c:v>
                </c:pt>
                <c:pt idx="347">
                  <c:v>-1.897335738593926E-14</c:v>
                </c:pt>
                <c:pt idx="348">
                  <c:v>-1.897335738593926E-14</c:v>
                </c:pt>
                <c:pt idx="349">
                  <c:v>-1.897335738593926E-14</c:v>
                </c:pt>
                <c:pt idx="350">
                  <c:v>-1.897335738593926E-14</c:v>
                </c:pt>
                <c:pt idx="351">
                  <c:v>-1.897335738593926E-14</c:v>
                </c:pt>
                <c:pt idx="352">
                  <c:v>-1.897335738593926E-14</c:v>
                </c:pt>
                <c:pt idx="353">
                  <c:v>-1.897335738593926E-14</c:v>
                </c:pt>
                <c:pt idx="354">
                  <c:v>-1.897335738593926E-14</c:v>
                </c:pt>
                <c:pt idx="355">
                  <c:v>-1.897335738593926E-14</c:v>
                </c:pt>
                <c:pt idx="356">
                  <c:v>-1.897335738593926E-14</c:v>
                </c:pt>
                <c:pt idx="357">
                  <c:v>-1.897335738593926E-14</c:v>
                </c:pt>
                <c:pt idx="358">
                  <c:v>-1.897335738593926E-14</c:v>
                </c:pt>
                <c:pt idx="359">
                  <c:v>-1.897335738593926E-14</c:v>
                </c:pt>
                <c:pt idx="360">
                  <c:v>-1.897335738593926E-14</c:v>
                </c:pt>
                <c:pt idx="361">
                  <c:v>-1.897335738593926E-14</c:v>
                </c:pt>
                <c:pt idx="362">
                  <c:v>-1.897335738593926E-14</c:v>
                </c:pt>
                <c:pt idx="363">
                  <c:v>-1.897335738593926E-14</c:v>
                </c:pt>
                <c:pt idx="364">
                  <c:v>-1.897335738593926E-14</c:v>
                </c:pt>
                <c:pt idx="365">
                  <c:v>-1.897335738593926E-14</c:v>
                </c:pt>
                <c:pt idx="366">
                  <c:v>-1.897335738593926E-14</c:v>
                </c:pt>
                <c:pt idx="367">
                  <c:v>-1.897335738593926E-14</c:v>
                </c:pt>
                <c:pt idx="368">
                  <c:v>-1.897335738593926E-14</c:v>
                </c:pt>
                <c:pt idx="369">
                  <c:v>-1.897335738593926E-14</c:v>
                </c:pt>
                <c:pt idx="370">
                  <c:v>-1.897335738593926E-14</c:v>
                </c:pt>
                <c:pt idx="371">
                  <c:v>-1.897335738593926E-14</c:v>
                </c:pt>
                <c:pt idx="372">
                  <c:v>-1.897335738593926E-14</c:v>
                </c:pt>
                <c:pt idx="373">
                  <c:v>-1.897335738593926E-14</c:v>
                </c:pt>
                <c:pt idx="374">
                  <c:v>-1.897335738593926E-14</c:v>
                </c:pt>
                <c:pt idx="375">
                  <c:v>-1.897335738593926E-14</c:v>
                </c:pt>
                <c:pt idx="376">
                  <c:v>-1.897335738593926E-14</c:v>
                </c:pt>
                <c:pt idx="377">
                  <c:v>-1.897335738593926E-14</c:v>
                </c:pt>
                <c:pt idx="378">
                  <c:v>-1.897335738593926E-14</c:v>
                </c:pt>
                <c:pt idx="379">
                  <c:v>-1.897335738593926E-14</c:v>
                </c:pt>
                <c:pt idx="380">
                  <c:v>-1.897335738593926E-14</c:v>
                </c:pt>
                <c:pt idx="381">
                  <c:v>-1.897335738593926E-14</c:v>
                </c:pt>
                <c:pt idx="382">
                  <c:v>-1.897335738593926E-14</c:v>
                </c:pt>
                <c:pt idx="383">
                  <c:v>-1.897335738593926E-14</c:v>
                </c:pt>
                <c:pt idx="384">
                  <c:v>-1.897335738593926E-14</c:v>
                </c:pt>
                <c:pt idx="385">
                  <c:v>-1.897335738593926E-14</c:v>
                </c:pt>
                <c:pt idx="386">
                  <c:v>-1.897335738593926E-14</c:v>
                </c:pt>
                <c:pt idx="387">
                  <c:v>-1.897335738593926E-14</c:v>
                </c:pt>
                <c:pt idx="388">
                  <c:v>-1.897335738593926E-14</c:v>
                </c:pt>
                <c:pt idx="389">
                  <c:v>-1.897335738593926E-14</c:v>
                </c:pt>
                <c:pt idx="390">
                  <c:v>-1.897335738593926E-14</c:v>
                </c:pt>
                <c:pt idx="391">
                  <c:v>-1.897335738593926E-14</c:v>
                </c:pt>
                <c:pt idx="392">
                  <c:v>-1.897335738593926E-14</c:v>
                </c:pt>
                <c:pt idx="393">
                  <c:v>-1.897335738593926E-14</c:v>
                </c:pt>
                <c:pt idx="394">
                  <c:v>-1.897335738593926E-14</c:v>
                </c:pt>
                <c:pt idx="395">
                  <c:v>-1.897335738593926E-14</c:v>
                </c:pt>
                <c:pt idx="396">
                  <c:v>-1.897335738593926E-14</c:v>
                </c:pt>
                <c:pt idx="397">
                  <c:v>-1.897335738593926E-14</c:v>
                </c:pt>
                <c:pt idx="398">
                  <c:v>-1.897335738593926E-14</c:v>
                </c:pt>
                <c:pt idx="399">
                  <c:v>-1.897335738593926E-14</c:v>
                </c:pt>
                <c:pt idx="400">
                  <c:v>-1.897335738593926E-14</c:v>
                </c:pt>
                <c:pt idx="401">
                  <c:v>-1.897335738593926E-14</c:v>
                </c:pt>
                <c:pt idx="402">
                  <c:v>-1.897335738593926E-14</c:v>
                </c:pt>
                <c:pt idx="403">
                  <c:v>-1.897335738593926E-14</c:v>
                </c:pt>
                <c:pt idx="404">
                  <c:v>-1.897335738593926E-14</c:v>
                </c:pt>
                <c:pt idx="405">
                  <c:v>-1.897335738593926E-14</c:v>
                </c:pt>
                <c:pt idx="406">
                  <c:v>-1.897335738593926E-14</c:v>
                </c:pt>
                <c:pt idx="407">
                  <c:v>-1.897335738593926E-14</c:v>
                </c:pt>
                <c:pt idx="408">
                  <c:v>-1.897335738593926E-14</c:v>
                </c:pt>
                <c:pt idx="409">
                  <c:v>-1.897335738593926E-14</c:v>
                </c:pt>
                <c:pt idx="410">
                  <c:v>-1.897335738593926E-14</c:v>
                </c:pt>
                <c:pt idx="411">
                  <c:v>-1.897335738593926E-14</c:v>
                </c:pt>
                <c:pt idx="412">
                  <c:v>-1.897335738593926E-14</c:v>
                </c:pt>
                <c:pt idx="413">
                  <c:v>-1.897335738593926E-14</c:v>
                </c:pt>
                <c:pt idx="414">
                  <c:v>-1.897335738593926E-14</c:v>
                </c:pt>
                <c:pt idx="415">
                  <c:v>-1.897335738593926E-14</c:v>
                </c:pt>
                <c:pt idx="416">
                  <c:v>-1.897335738593926E-14</c:v>
                </c:pt>
                <c:pt idx="417">
                  <c:v>-1.897335738593926E-14</c:v>
                </c:pt>
                <c:pt idx="418">
                  <c:v>-1.897335738593926E-14</c:v>
                </c:pt>
                <c:pt idx="419">
                  <c:v>-1.897335738593926E-14</c:v>
                </c:pt>
                <c:pt idx="420">
                  <c:v>-1.897335738593926E-14</c:v>
                </c:pt>
                <c:pt idx="421">
                  <c:v>-1.897335738593926E-14</c:v>
                </c:pt>
                <c:pt idx="422">
                  <c:v>-1.897335738593926E-14</c:v>
                </c:pt>
                <c:pt idx="423">
                  <c:v>-1.897335738593926E-14</c:v>
                </c:pt>
                <c:pt idx="424">
                  <c:v>-1.897335738593926E-14</c:v>
                </c:pt>
                <c:pt idx="425">
                  <c:v>-1.897335738593926E-14</c:v>
                </c:pt>
                <c:pt idx="426">
                  <c:v>-1.897335738593926E-14</c:v>
                </c:pt>
                <c:pt idx="427">
                  <c:v>-1.897335738593926E-14</c:v>
                </c:pt>
                <c:pt idx="428">
                  <c:v>-1.897335738593926E-14</c:v>
                </c:pt>
                <c:pt idx="429">
                  <c:v>-1.897335738593926E-14</c:v>
                </c:pt>
                <c:pt idx="430">
                  <c:v>-1.897335738593926E-14</c:v>
                </c:pt>
                <c:pt idx="431">
                  <c:v>-1.897335738593926E-14</c:v>
                </c:pt>
                <c:pt idx="432">
                  <c:v>-1.897335738593926E-14</c:v>
                </c:pt>
                <c:pt idx="433">
                  <c:v>-1.897335738593926E-14</c:v>
                </c:pt>
                <c:pt idx="434">
                  <c:v>-1.897335738593926E-14</c:v>
                </c:pt>
                <c:pt idx="435">
                  <c:v>-1.897335738593926E-14</c:v>
                </c:pt>
                <c:pt idx="436">
                  <c:v>-1.897335738593926E-14</c:v>
                </c:pt>
                <c:pt idx="437">
                  <c:v>-1.897335738593926E-14</c:v>
                </c:pt>
                <c:pt idx="438">
                  <c:v>-1.897335738593926E-14</c:v>
                </c:pt>
                <c:pt idx="439">
                  <c:v>-1.897335738593926E-14</c:v>
                </c:pt>
                <c:pt idx="440">
                  <c:v>-1.897335738593926E-14</c:v>
                </c:pt>
                <c:pt idx="441">
                  <c:v>-1.897335738593926E-14</c:v>
                </c:pt>
                <c:pt idx="442">
                  <c:v>-1.897335738593926E-14</c:v>
                </c:pt>
                <c:pt idx="443">
                  <c:v>-1.897335738593926E-14</c:v>
                </c:pt>
                <c:pt idx="444">
                  <c:v>-1.897335738593926E-14</c:v>
                </c:pt>
                <c:pt idx="445">
                  <c:v>-1.897335738593926E-14</c:v>
                </c:pt>
                <c:pt idx="446">
                  <c:v>-1.897335738593926E-14</c:v>
                </c:pt>
                <c:pt idx="447">
                  <c:v>-1.897335738593926E-14</c:v>
                </c:pt>
                <c:pt idx="448">
                  <c:v>-1.897335738593926E-14</c:v>
                </c:pt>
                <c:pt idx="449">
                  <c:v>-1.897335738593926E-14</c:v>
                </c:pt>
                <c:pt idx="450">
                  <c:v>-1.897335738593926E-14</c:v>
                </c:pt>
                <c:pt idx="451">
                  <c:v>-1.897335738593926E-14</c:v>
                </c:pt>
                <c:pt idx="452">
                  <c:v>-1.897335738593926E-14</c:v>
                </c:pt>
                <c:pt idx="453">
                  <c:v>-1.897335738593926E-14</c:v>
                </c:pt>
                <c:pt idx="454">
                  <c:v>-1.897335738593926E-14</c:v>
                </c:pt>
                <c:pt idx="455">
                  <c:v>-1.897335738593926E-14</c:v>
                </c:pt>
                <c:pt idx="456">
                  <c:v>-1.897335738593926E-14</c:v>
                </c:pt>
                <c:pt idx="457">
                  <c:v>-1.897335738593926E-14</c:v>
                </c:pt>
                <c:pt idx="458">
                  <c:v>-1.897335738593926E-14</c:v>
                </c:pt>
                <c:pt idx="459">
                  <c:v>-1.897335738593926E-14</c:v>
                </c:pt>
                <c:pt idx="460">
                  <c:v>-1.897335738593926E-14</c:v>
                </c:pt>
                <c:pt idx="461">
                  <c:v>-1.897335738593926E-14</c:v>
                </c:pt>
                <c:pt idx="462">
                  <c:v>-1.897335738593926E-14</c:v>
                </c:pt>
                <c:pt idx="463">
                  <c:v>-1.897335738593926E-14</c:v>
                </c:pt>
                <c:pt idx="464">
                  <c:v>-1.897335738593926E-14</c:v>
                </c:pt>
                <c:pt idx="465">
                  <c:v>-1.897335738593926E-14</c:v>
                </c:pt>
                <c:pt idx="466">
                  <c:v>-1.897335738593926E-14</c:v>
                </c:pt>
                <c:pt idx="467">
                  <c:v>-1.897335738593926E-14</c:v>
                </c:pt>
                <c:pt idx="468">
                  <c:v>-1.897335738593926E-14</c:v>
                </c:pt>
                <c:pt idx="469">
                  <c:v>-1.897335738593926E-14</c:v>
                </c:pt>
                <c:pt idx="470">
                  <c:v>-1.897335738593926E-14</c:v>
                </c:pt>
                <c:pt idx="471">
                  <c:v>-1.897335738593926E-14</c:v>
                </c:pt>
                <c:pt idx="472">
                  <c:v>-1.897335738593926E-14</c:v>
                </c:pt>
                <c:pt idx="473">
                  <c:v>-1.897335738593926E-14</c:v>
                </c:pt>
                <c:pt idx="474">
                  <c:v>-1.897335738593926E-14</c:v>
                </c:pt>
                <c:pt idx="475">
                  <c:v>-1.897335738593926E-14</c:v>
                </c:pt>
                <c:pt idx="476">
                  <c:v>-1.897335738593926E-14</c:v>
                </c:pt>
                <c:pt idx="477">
                  <c:v>-1.897335738593926E-14</c:v>
                </c:pt>
                <c:pt idx="478">
                  <c:v>-1.897335738593926E-14</c:v>
                </c:pt>
                <c:pt idx="479">
                  <c:v>-1.897335738593926E-14</c:v>
                </c:pt>
                <c:pt idx="480">
                  <c:v>-1.897335738593926E-14</c:v>
                </c:pt>
                <c:pt idx="481">
                  <c:v>-1.897335738593926E-14</c:v>
                </c:pt>
                <c:pt idx="482">
                  <c:v>-1.897335738593926E-14</c:v>
                </c:pt>
                <c:pt idx="483">
                  <c:v>-1.897335738593926E-14</c:v>
                </c:pt>
                <c:pt idx="484">
                  <c:v>-1.897335738593926E-14</c:v>
                </c:pt>
                <c:pt idx="485">
                  <c:v>-1.897335738593926E-14</c:v>
                </c:pt>
                <c:pt idx="486">
                  <c:v>-1.897335738593926E-14</c:v>
                </c:pt>
                <c:pt idx="487">
                  <c:v>-1.897335738593926E-14</c:v>
                </c:pt>
                <c:pt idx="488">
                  <c:v>-1.897335738593926E-14</c:v>
                </c:pt>
                <c:pt idx="489">
                  <c:v>-1.897335738593926E-14</c:v>
                </c:pt>
                <c:pt idx="490">
                  <c:v>-1.897335738593926E-14</c:v>
                </c:pt>
                <c:pt idx="491">
                  <c:v>-1.897335738593926E-14</c:v>
                </c:pt>
                <c:pt idx="492">
                  <c:v>-1.897335738593926E-14</c:v>
                </c:pt>
                <c:pt idx="493">
                  <c:v>-1.897335738593926E-14</c:v>
                </c:pt>
                <c:pt idx="494">
                  <c:v>-1.897335738593926E-14</c:v>
                </c:pt>
                <c:pt idx="495">
                  <c:v>-1.897335738593926E-14</c:v>
                </c:pt>
                <c:pt idx="496">
                  <c:v>-1.897335738593926E-14</c:v>
                </c:pt>
                <c:pt idx="497">
                  <c:v>-1.897335738593926E-14</c:v>
                </c:pt>
                <c:pt idx="498">
                  <c:v>-1.897335738593926E-14</c:v>
                </c:pt>
                <c:pt idx="499">
                  <c:v>-1.897335738593926E-14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3F2-0C4C-A06E-049947F49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702624"/>
        <c:axId val="1050703184"/>
      </c:lineChart>
      <c:dateAx>
        <c:axId val="105070262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703184"/>
        <c:crosses val="autoZero"/>
        <c:auto val="1"/>
        <c:lblOffset val="100"/>
        <c:baseTimeUnit val="days"/>
      </c:dateAx>
      <c:valAx>
        <c:axId val="105070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702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Chart1"/>
  <sheetViews>
    <sheetView tabSelected="1" zoomScale="7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Drop" dropStyle="combo" dx="16" fmlaLink="$AS$3" fmlaRange="$AP$4:$AP$22" sel="1" val="0"/>
</file>

<file path=xl/ctrlProps/ctrlProp2.xml><?xml version="1.0" encoding="utf-8"?>
<formControlPr xmlns="http://schemas.microsoft.com/office/spreadsheetml/2009/9/main" objectType="Drop" dropStyle="combo" dx="16" fmlaLink="$AS$4" fmlaRange="$AP$4:$AP$22" sel="14" val="1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5</xdr:row>
          <xdr:rowOff>63500</xdr:rowOff>
        </xdr:from>
        <xdr:to>
          <xdr:col>5</xdr:col>
          <xdr:colOff>292100</xdr:colOff>
          <xdr:row>7</xdr:row>
          <xdr:rowOff>25400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5</xdr:row>
          <xdr:rowOff>63500</xdr:rowOff>
        </xdr:from>
        <xdr:to>
          <xdr:col>8</xdr:col>
          <xdr:colOff>558800</xdr:colOff>
          <xdr:row>7</xdr:row>
          <xdr:rowOff>25400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32</xdr:col>
      <xdr:colOff>47625</xdr:colOff>
      <xdr:row>512</xdr:row>
      <xdr:rowOff>152400</xdr:rowOff>
    </xdr:from>
    <xdr:to>
      <xdr:col>39</xdr:col>
      <xdr:colOff>352425</xdr:colOff>
      <xdr:row>527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88900</xdr:rowOff>
        </xdr:from>
        <xdr:to>
          <xdr:col>16</xdr:col>
          <xdr:colOff>228600</xdr:colOff>
          <xdr:row>12</xdr:row>
          <xdr:rowOff>12700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Stat Arb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867" cy="628226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I1018"/>
  <sheetViews>
    <sheetView topLeftCell="A980" workbookViewId="0">
      <selection activeCell="A1016" sqref="A1016"/>
    </sheetView>
  </sheetViews>
  <sheetFormatPr baseColWidth="10" defaultColWidth="8.83203125" defaultRowHeight="15" x14ac:dyDescent="0.2"/>
  <cols>
    <col min="1" max="1" width="12" customWidth="1"/>
    <col min="2" max="2" width="11.83203125" customWidth="1"/>
    <col min="10" max="10" width="10" customWidth="1"/>
    <col min="11" max="12" width="11" customWidth="1"/>
    <col min="13" max="13" width="13.5" customWidth="1"/>
    <col min="14" max="14" width="14.33203125" customWidth="1"/>
    <col min="15" max="15" width="12.5" customWidth="1"/>
    <col min="16" max="16" width="12.83203125" customWidth="1"/>
    <col min="17" max="17" width="12.5" customWidth="1"/>
    <col min="18" max="18" width="10.6640625" customWidth="1"/>
    <col min="19" max="19" width="11.5" customWidth="1"/>
    <col min="20" max="20" width="10.5" customWidth="1"/>
    <col min="27" max="28" width="10.33203125" bestFit="1" customWidth="1"/>
    <col min="33" max="34" width="10.33203125" bestFit="1" customWidth="1"/>
    <col min="35" max="35" width="9.5" bestFit="1" customWidth="1"/>
    <col min="38" max="40" width="9.5" bestFit="1" customWidth="1"/>
    <col min="41" max="41" width="12.1640625" customWidth="1"/>
    <col min="42" max="45" width="9.5" bestFit="1" customWidth="1"/>
    <col min="48" max="49" width="9.5" bestFit="1" customWidth="1"/>
  </cols>
  <sheetData>
    <row r="1" spans="1:61" x14ac:dyDescent="0.2">
      <c r="B1" s="13" t="s">
        <v>12</v>
      </c>
      <c r="C1" s="13" t="s">
        <v>13</v>
      </c>
      <c r="D1" s="13" t="s">
        <v>14</v>
      </c>
      <c r="E1" s="13" t="s">
        <v>15</v>
      </c>
      <c r="F1" s="13" t="s">
        <v>16</v>
      </c>
      <c r="G1" s="13" t="s">
        <v>17</v>
      </c>
      <c r="H1" s="13" t="s">
        <v>18</v>
      </c>
      <c r="I1" s="13" t="s">
        <v>19</v>
      </c>
      <c r="J1" s="13" t="s">
        <v>20</v>
      </c>
      <c r="K1" s="13" t="s">
        <v>21</v>
      </c>
      <c r="L1" s="13" t="s">
        <v>35</v>
      </c>
      <c r="M1" s="13" t="s">
        <v>36</v>
      </c>
      <c r="N1" s="13" t="s">
        <v>37</v>
      </c>
      <c r="O1" s="13" t="s">
        <v>28</v>
      </c>
      <c r="P1" s="13" t="s">
        <v>29</v>
      </c>
      <c r="Q1" s="13" t="s">
        <v>30</v>
      </c>
      <c r="R1" s="13" t="s">
        <v>62</v>
      </c>
      <c r="S1" s="13" t="s">
        <v>60</v>
      </c>
      <c r="T1" s="13" t="s">
        <v>61</v>
      </c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24"/>
      <c r="AO1" s="13"/>
      <c r="AP1" s="13"/>
      <c r="AQ1" s="13"/>
      <c r="AR1" s="24"/>
      <c r="AS1" s="24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</row>
    <row r="2" spans="1:61" x14ac:dyDescent="0.2">
      <c r="A2" s="14">
        <v>41276</v>
      </c>
      <c r="B2" s="15" t="e">
        <f ca="1">VLOOKUP($A2,data,MATCH(B$1&amp;" Comdty",data_header,0),FALSE)/100</f>
        <v>#N/A</v>
      </c>
      <c r="C2" s="15" t="e">
        <f t="shared" ref="B2:F11" ca="1" si="0">VLOOKUP($A2,data,MATCH(C$1&amp;" Comdty",data_header,0),FALSE)/100</f>
        <v>#N/A</v>
      </c>
      <c r="D2" s="15" t="e">
        <f t="shared" ca="1" si="0"/>
        <v>#N/A</v>
      </c>
      <c r="E2" s="15" t="e">
        <f t="shared" ca="1" si="0"/>
        <v>#N/A</v>
      </c>
      <c r="F2" s="15" t="e">
        <f t="shared" ca="1" si="0"/>
        <v>#N/A</v>
      </c>
      <c r="G2" s="16" t="e">
        <f t="shared" ref="G2:N11" ca="1" si="1">VLOOKUP($A2,data,MATCH(G$1&amp;" Comdty",data_header,0),FALSE)</f>
        <v>#N/A</v>
      </c>
      <c r="H2" s="16" t="e">
        <f t="shared" ca="1" si="1"/>
        <v>#N/A</v>
      </c>
      <c r="I2" s="16" t="e">
        <f t="shared" ca="1" si="1"/>
        <v>#N/A</v>
      </c>
      <c r="J2" s="16" t="e">
        <f t="shared" ca="1" si="1"/>
        <v>#N/A</v>
      </c>
      <c r="K2" s="16" t="e">
        <f t="shared" ca="1" si="1"/>
        <v>#N/A</v>
      </c>
      <c r="L2" s="16" t="e">
        <f t="shared" ca="1" si="1"/>
        <v>#N/A</v>
      </c>
      <c r="M2" s="16" t="e">
        <f t="shared" ca="1" si="1"/>
        <v>#N/A</v>
      </c>
      <c r="N2" s="16" t="e">
        <f t="shared" ca="1" si="1"/>
        <v>#N/A</v>
      </c>
      <c r="O2" s="17" t="e">
        <f t="shared" ref="O2:T11" ca="1" si="2">VLOOKUP($A2,data,MATCH(O$1&amp;" Comdty",data_header,0),FALSE)/100</f>
        <v>#N/A</v>
      </c>
      <c r="P2" s="17" t="e">
        <f t="shared" ca="1" si="2"/>
        <v>#N/A</v>
      </c>
      <c r="Q2" s="17" t="e">
        <f t="shared" ca="1" si="2"/>
        <v>#N/A</v>
      </c>
      <c r="R2" s="18" t="e">
        <f t="shared" ca="1" si="2"/>
        <v>#N/A</v>
      </c>
      <c r="S2" s="18" t="e">
        <f t="shared" ca="1" si="2"/>
        <v>#N/A</v>
      </c>
      <c r="T2" s="18" t="e">
        <f t="shared" ca="1" si="2"/>
        <v>#N/A</v>
      </c>
      <c r="U2" s="19"/>
      <c r="V2" s="19"/>
      <c r="W2" s="19"/>
      <c r="X2" s="20"/>
      <c r="Y2" s="20"/>
      <c r="Z2" s="20"/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1"/>
      <c r="AR2" s="21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21"/>
    </row>
    <row r="3" spans="1:61" x14ac:dyDescent="0.2">
      <c r="A3" s="14">
        <v>41277</v>
      </c>
      <c r="B3" s="15">
        <f t="shared" ca="1" si="0"/>
        <v>6.8925000000000001</v>
      </c>
      <c r="C3" s="15">
        <f t="shared" ca="1" si="0"/>
        <v>6.91</v>
      </c>
      <c r="D3" s="15">
        <f t="shared" ca="1" si="0"/>
        <v>6.8650000000000002</v>
      </c>
      <c r="E3" s="15">
        <f t="shared" ca="1" si="0"/>
        <v>6.0949999999999998</v>
      </c>
      <c r="F3" s="15">
        <f t="shared" ca="1" si="0"/>
        <v>5.875</v>
      </c>
      <c r="G3" s="16">
        <f t="shared" ca="1" si="1"/>
        <v>2.1817000000000002</v>
      </c>
      <c r="H3" s="16">
        <f t="shared" ca="1" si="1"/>
        <v>2.1962999999999999</v>
      </c>
      <c r="I3" s="16">
        <f t="shared" ca="1" si="1"/>
        <v>2.2071000000000001</v>
      </c>
      <c r="J3" s="16">
        <f t="shared" ca="1" si="1"/>
        <v>2.2124999999999999</v>
      </c>
      <c r="K3" s="16">
        <f t="shared" ca="1" si="1"/>
        <v>2.2092000000000001</v>
      </c>
      <c r="L3" s="16">
        <f t="shared" ca="1" si="1"/>
        <v>2.1991999999999998</v>
      </c>
      <c r="M3" s="16">
        <f t="shared" ca="1" si="1"/>
        <v>2.1758000000000002</v>
      </c>
      <c r="N3" s="16">
        <f t="shared" ca="1" si="1"/>
        <v>2.1362000000000001</v>
      </c>
      <c r="O3" s="17">
        <f t="shared" ca="1" si="2"/>
        <v>0.191</v>
      </c>
      <c r="P3" s="17">
        <f t="shared" ca="1" si="2"/>
        <v>0.1923</v>
      </c>
      <c r="Q3" s="17">
        <f t="shared" ca="1" si="2"/>
        <v>0.19399999999999998</v>
      </c>
      <c r="R3" s="18">
        <f t="shared" ca="1" si="2"/>
        <v>2.7976999999999999</v>
      </c>
      <c r="S3" s="18">
        <f t="shared" ca="1" si="2"/>
        <v>2.7936000000000001</v>
      </c>
      <c r="T3" s="18">
        <f t="shared" ca="1" si="2"/>
        <v>2.9257</v>
      </c>
      <c r="U3" s="19"/>
      <c r="V3" s="19"/>
      <c r="W3" s="19"/>
      <c r="X3" s="20"/>
      <c r="Y3" s="20"/>
      <c r="Z3" s="20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1"/>
      <c r="BA3" s="21"/>
      <c r="BB3" s="21"/>
      <c r="BC3" s="21"/>
      <c r="BD3" s="21"/>
      <c r="BE3" s="21"/>
      <c r="BF3" s="21"/>
      <c r="BG3" s="21"/>
      <c r="BH3" s="21"/>
      <c r="BI3" s="21"/>
    </row>
    <row r="4" spans="1:61" x14ac:dyDescent="0.2">
      <c r="A4" s="14">
        <v>41278</v>
      </c>
      <c r="B4" s="15">
        <f t="shared" ca="1" si="0"/>
        <v>6.8025000000000002</v>
      </c>
      <c r="C4" s="15">
        <f t="shared" ca="1" si="0"/>
        <v>6.8075000000000001</v>
      </c>
      <c r="D4" s="15">
        <f t="shared" ca="1" si="0"/>
        <v>6.7474999999999996</v>
      </c>
      <c r="E4" s="15">
        <f t="shared" ca="1" si="0"/>
        <v>5.9450000000000003</v>
      </c>
      <c r="F4" s="15">
        <f t="shared" ca="1" si="0"/>
        <v>5.7175000000000002</v>
      </c>
      <c r="G4" s="16">
        <f t="shared" ca="1" si="1"/>
        <v>2.1686999999999999</v>
      </c>
      <c r="H4" s="16">
        <f t="shared" ca="1" si="1"/>
        <v>2.1833</v>
      </c>
      <c r="I4" s="16">
        <f t="shared" ca="1" si="1"/>
        <v>2.1941999999999999</v>
      </c>
      <c r="J4" s="16">
        <f t="shared" ca="1" si="1"/>
        <v>2.2008000000000001</v>
      </c>
      <c r="K4" s="16">
        <f t="shared" ca="1" si="1"/>
        <v>2.1989999999999998</v>
      </c>
      <c r="L4" s="16">
        <f t="shared" ca="1" si="1"/>
        <v>2.1867999999999999</v>
      </c>
      <c r="M4" s="16">
        <f t="shared" ca="1" si="1"/>
        <v>2.1627000000000001</v>
      </c>
      <c r="N4" s="16">
        <f t="shared" ca="1" si="1"/>
        <v>2.121</v>
      </c>
      <c r="O4" s="17">
        <f t="shared" ca="1" si="2"/>
        <v>0.1885</v>
      </c>
      <c r="P4" s="17">
        <f t="shared" ca="1" si="2"/>
        <v>0.19</v>
      </c>
      <c r="Q4" s="17">
        <f t="shared" ca="1" si="2"/>
        <v>0.19190000000000002</v>
      </c>
      <c r="R4" s="18">
        <f t="shared" ca="1" si="2"/>
        <v>2.7643</v>
      </c>
      <c r="S4" s="18">
        <f t="shared" ca="1" si="2"/>
        <v>2.7681999999999998</v>
      </c>
      <c r="T4" s="18">
        <f t="shared" ca="1" si="2"/>
        <v>2.9106999999999998</v>
      </c>
      <c r="U4" s="19"/>
      <c r="V4" s="19"/>
      <c r="W4" s="19"/>
      <c r="X4" s="20"/>
      <c r="Y4" s="20"/>
      <c r="Z4" s="20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</row>
    <row r="5" spans="1:61" x14ac:dyDescent="0.2">
      <c r="A5" s="14">
        <v>41281</v>
      </c>
      <c r="B5" s="15">
        <f t="shared" ca="1" si="0"/>
        <v>6.8550000000000004</v>
      </c>
      <c r="C5" s="15">
        <f t="shared" ca="1" si="0"/>
        <v>6.8525</v>
      </c>
      <c r="D5" s="15">
        <f t="shared" ca="1" si="0"/>
        <v>6.7850000000000001</v>
      </c>
      <c r="E5" s="15">
        <f t="shared" ca="1" si="0"/>
        <v>5.9675000000000002</v>
      </c>
      <c r="F5" s="15">
        <f t="shared" ca="1" si="0"/>
        <v>5.7450000000000001</v>
      </c>
      <c r="G5" s="16">
        <f t="shared" ca="1" si="1"/>
        <v>2.1856</v>
      </c>
      <c r="H5" s="16">
        <f t="shared" ca="1" si="1"/>
        <v>2.2056</v>
      </c>
      <c r="I5" s="16">
        <f t="shared" ca="1" si="1"/>
        <v>2.2174999999999998</v>
      </c>
      <c r="J5" s="16">
        <f t="shared" ca="1" si="1"/>
        <v>2.2237999999999998</v>
      </c>
      <c r="K5" s="16">
        <f t="shared" ca="1" si="1"/>
        <v>2.2187999999999999</v>
      </c>
      <c r="L5" s="16">
        <f t="shared" ca="1" si="1"/>
        <v>2.2071000000000001</v>
      </c>
      <c r="M5" s="16">
        <f t="shared" ca="1" si="1"/>
        <v>2.1814999999999998</v>
      </c>
      <c r="N5" s="16">
        <f t="shared" ca="1" si="1"/>
        <v>2.1364999999999998</v>
      </c>
      <c r="O5" s="17">
        <f t="shared" ca="1" si="2"/>
        <v>0.18859999999999999</v>
      </c>
      <c r="P5" s="17">
        <f t="shared" ca="1" si="2"/>
        <v>0.19079999999999997</v>
      </c>
      <c r="Q5" s="17">
        <f t="shared" ca="1" si="2"/>
        <v>0.19309999999999999</v>
      </c>
      <c r="R5" s="18">
        <f t="shared" ca="1" si="2"/>
        <v>2.7774000000000001</v>
      </c>
      <c r="S5" s="18">
        <f t="shared" ca="1" si="2"/>
        <v>2.7831999999999999</v>
      </c>
      <c r="T5" s="18">
        <f t="shared" ca="1" si="2"/>
        <v>2.9242000000000004</v>
      </c>
      <c r="U5" s="19"/>
      <c r="V5" s="19"/>
      <c r="W5" s="19"/>
      <c r="X5" s="20"/>
      <c r="Y5" s="20"/>
      <c r="Z5" s="20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</row>
    <row r="6" spans="1:61" x14ac:dyDescent="0.2">
      <c r="A6" s="14">
        <v>41282</v>
      </c>
      <c r="B6" s="15">
        <f t="shared" ca="1" si="0"/>
        <v>6.8875000000000002</v>
      </c>
      <c r="C6" s="15">
        <f t="shared" ca="1" si="0"/>
        <v>6.8875000000000002</v>
      </c>
      <c r="D6" s="15">
        <f t="shared" ca="1" si="0"/>
        <v>6.83</v>
      </c>
      <c r="E6" s="15">
        <f t="shared" ca="1" si="0"/>
        <v>5.9924999999999997</v>
      </c>
      <c r="F6" s="15">
        <f t="shared" ca="1" si="0"/>
        <v>5.7774999999999999</v>
      </c>
      <c r="G6" s="16">
        <f t="shared" ca="1" si="1"/>
        <v>2.1951999999999998</v>
      </c>
      <c r="H6" s="16">
        <f t="shared" ca="1" si="1"/>
        <v>2.2282999999999999</v>
      </c>
      <c r="I6" s="16">
        <f t="shared" ca="1" si="1"/>
        <v>2.2408000000000001</v>
      </c>
      <c r="J6" s="16">
        <f t="shared" ca="1" si="1"/>
        <v>2.2483</v>
      </c>
      <c r="K6" s="16">
        <f t="shared" ca="1" si="1"/>
        <v>2.2416999999999998</v>
      </c>
      <c r="L6" s="16">
        <f t="shared" ca="1" si="1"/>
        <v>2.2292000000000001</v>
      </c>
      <c r="M6" s="16">
        <f t="shared" ca="1" si="1"/>
        <v>2.2008000000000001</v>
      </c>
      <c r="N6" s="16">
        <f t="shared" ca="1" si="1"/>
        <v>2.1541999999999999</v>
      </c>
      <c r="O6" s="17">
        <f t="shared" ca="1" si="2"/>
        <v>0.1867</v>
      </c>
      <c r="P6" s="17">
        <f t="shared" ca="1" si="2"/>
        <v>0.18940000000000001</v>
      </c>
      <c r="Q6" s="17">
        <f t="shared" ca="1" si="2"/>
        <v>0.19219999999999998</v>
      </c>
      <c r="R6" s="18">
        <f t="shared" ca="1" si="2"/>
        <v>2.7944</v>
      </c>
      <c r="S6" s="18">
        <f t="shared" ca="1" si="2"/>
        <v>2.8026</v>
      </c>
      <c r="T6" s="18">
        <f t="shared" ca="1" si="2"/>
        <v>2.9457999999999998</v>
      </c>
      <c r="U6" s="19"/>
      <c r="V6" s="19"/>
      <c r="W6" s="19"/>
      <c r="X6" s="20"/>
      <c r="Y6" s="20"/>
      <c r="Z6" s="20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</row>
    <row r="7" spans="1:61" x14ac:dyDescent="0.2">
      <c r="A7" s="14">
        <v>41283</v>
      </c>
      <c r="B7" s="15">
        <f t="shared" ca="1" si="0"/>
        <v>6.9424999999999999</v>
      </c>
      <c r="C7" s="15">
        <f t="shared" ca="1" si="0"/>
        <v>6.9375</v>
      </c>
      <c r="D7" s="15">
        <f t="shared" ca="1" si="0"/>
        <v>6.8825000000000003</v>
      </c>
      <c r="E7" s="15">
        <f t="shared" ca="1" si="0"/>
        <v>6.0425000000000004</v>
      </c>
      <c r="F7" s="15">
        <f t="shared" ca="1" si="0"/>
        <v>5.8174999999999999</v>
      </c>
      <c r="G7" s="16">
        <f t="shared" ca="1" si="1"/>
        <v>2.1983999999999999</v>
      </c>
      <c r="H7" s="16">
        <f t="shared" ca="1" si="1"/>
        <v>2.2374999999999998</v>
      </c>
      <c r="I7" s="16">
        <f t="shared" ca="1" si="1"/>
        <v>2.2532999999999999</v>
      </c>
      <c r="J7" s="16">
        <f t="shared" ca="1" si="1"/>
        <v>2.2633000000000001</v>
      </c>
      <c r="K7" s="16">
        <f t="shared" ca="1" si="1"/>
        <v>2.2583000000000002</v>
      </c>
      <c r="L7" s="16">
        <f t="shared" ca="1" si="1"/>
        <v>2.2492000000000001</v>
      </c>
      <c r="M7" s="16">
        <f t="shared" ca="1" si="1"/>
        <v>2.2208000000000001</v>
      </c>
      <c r="N7" s="16">
        <f t="shared" ca="1" si="1"/>
        <v>2.1733000000000002</v>
      </c>
      <c r="O7" s="17">
        <f t="shared" ca="1" si="2"/>
        <v>0.18719999999999998</v>
      </c>
      <c r="P7" s="17">
        <f t="shared" ca="1" si="2"/>
        <v>0.1898</v>
      </c>
      <c r="Q7" s="17">
        <f t="shared" ca="1" si="2"/>
        <v>0.19260000000000002</v>
      </c>
      <c r="R7" s="18">
        <f t="shared" ca="1" si="2"/>
        <v>2.7788999999999997</v>
      </c>
      <c r="S7" s="18">
        <f t="shared" ca="1" si="2"/>
        <v>2.7898000000000001</v>
      </c>
      <c r="T7" s="18">
        <f t="shared" ca="1" si="2"/>
        <v>2.9386000000000001</v>
      </c>
      <c r="U7" s="19"/>
      <c r="V7" s="19"/>
      <c r="W7" s="19"/>
      <c r="X7" s="20"/>
      <c r="Y7" s="20"/>
      <c r="Z7" s="20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</row>
    <row r="8" spans="1:61" x14ac:dyDescent="0.2">
      <c r="A8" s="14">
        <v>41284</v>
      </c>
      <c r="B8" s="15">
        <f t="shared" ca="1" si="0"/>
        <v>6.9874999999999998</v>
      </c>
      <c r="C8" s="15">
        <f t="shared" ca="1" si="0"/>
        <v>6.9749999999999996</v>
      </c>
      <c r="D8" s="15">
        <f t="shared" ca="1" si="0"/>
        <v>6.9050000000000002</v>
      </c>
      <c r="E8" s="15">
        <f t="shared" ca="1" si="0"/>
        <v>6.0724999999999998</v>
      </c>
      <c r="F8" s="15">
        <f t="shared" ca="1" si="0"/>
        <v>5.84</v>
      </c>
      <c r="G8" s="16">
        <f t="shared" ca="1" si="1"/>
        <v>2.1977000000000002</v>
      </c>
      <c r="H8" s="16">
        <f t="shared" ca="1" si="1"/>
        <v>2.25</v>
      </c>
      <c r="I8" s="16">
        <f t="shared" ca="1" si="1"/>
        <v>2.2675000000000001</v>
      </c>
      <c r="J8" s="16">
        <f t="shared" ca="1" si="1"/>
        <v>2.2757999999999998</v>
      </c>
      <c r="K8" s="16">
        <f t="shared" ca="1" si="1"/>
        <v>2.2732999999999999</v>
      </c>
      <c r="L8" s="16">
        <f t="shared" ca="1" si="1"/>
        <v>2.27</v>
      </c>
      <c r="M8" s="16">
        <f t="shared" ca="1" si="1"/>
        <v>2.2400000000000002</v>
      </c>
      <c r="N8" s="16">
        <f t="shared" ca="1" si="1"/>
        <v>2.1932999999999998</v>
      </c>
      <c r="O8" s="17">
        <f t="shared" ca="1" si="2"/>
        <v>0.18960000000000002</v>
      </c>
      <c r="P8" s="17">
        <f t="shared" ca="1" si="2"/>
        <v>0.19210000000000002</v>
      </c>
      <c r="Q8" s="17">
        <f t="shared" ca="1" si="2"/>
        <v>0.19500000000000001</v>
      </c>
      <c r="R8" s="18">
        <f t="shared" ca="1" si="2"/>
        <v>2.7932999999999999</v>
      </c>
      <c r="S8" s="18">
        <f t="shared" ca="1" si="2"/>
        <v>2.8026</v>
      </c>
      <c r="T8" s="18">
        <f t="shared" ca="1" si="2"/>
        <v>2.9545999999999997</v>
      </c>
      <c r="U8" s="19"/>
      <c r="V8" s="19"/>
      <c r="W8" s="19"/>
      <c r="X8" s="20"/>
      <c r="Y8" s="20"/>
      <c r="Z8" s="20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</row>
    <row r="9" spans="1:61" x14ac:dyDescent="0.2">
      <c r="A9" s="14">
        <v>41285</v>
      </c>
      <c r="B9" s="15">
        <f t="shared" ca="1" si="0"/>
        <v>7.0875000000000004</v>
      </c>
      <c r="C9" s="15">
        <f t="shared" ca="1" si="0"/>
        <v>7.07</v>
      </c>
      <c r="D9" s="15">
        <f t="shared" ca="1" si="0"/>
        <v>6.9874999999999998</v>
      </c>
      <c r="E9" s="15">
        <f t="shared" ca="1" si="0"/>
        <v>6.02</v>
      </c>
      <c r="F9" s="15">
        <f t="shared" ca="1" si="0"/>
        <v>5.77</v>
      </c>
      <c r="G9" s="16">
        <f t="shared" ca="1" si="1"/>
        <v>2.2094999999999998</v>
      </c>
      <c r="H9" s="16">
        <f t="shared" ca="1" si="1"/>
        <v>2.2925</v>
      </c>
      <c r="I9" s="16">
        <f t="shared" ca="1" si="1"/>
        <v>2.31</v>
      </c>
      <c r="J9" s="16">
        <f t="shared" ca="1" si="1"/>
        <v>2.3174999999999999</v>
      </c>
      <c r="K9" s="16">
        <f t="shared" ca="1" si="1"/>
        <v>2.3144999999999998</v>
      </c>
      <c r="L9" s="16">
        <f t="shared" ca="1" si="1"/>
        <v>2.3052999999999999</v>
      </c>
      <c r="M9" s="16">
        <f t="shared" ca="1" si="1"/>
        <v>2.2711999999999999</v>
      </c>
      <c r="N9" s="16">
        <f t="shared" ca="1" si="1"/>
        <v>2.2145000000000001</v>
      </c>
      <c r="O9" s="17">
        <f t="shared" ca="1" si="2"/>
        <v>0.19170000000000001</v>
      </c>
      <c r="P9" s="17">
        <f t="shared" ca="1" si="2"/>
        <v>0.19359999999999999</v>
      </c>
      <c r="Q9" s="17">
        <f t="shared" ca="1" si="2"/>
        <v>0.1963</v>
      </c>
      <c r="R9" s="18">
        <f t="shared" ca="1" si="2"/>
        <v>2.7395</v>
      </c>
      <c r="S9" s="18">
        <f t="shared" ca="1" si="2"/>
        <v>2.7543000000000002</v>
      </c>
      <c r="T9" s="18">
        <f t="shared" ca="1" si="2"/>
        <v>2.9164999999999996</v>
      </c>
      <c r="U9" s="19"/>
      <c r="V9" s="19"/>
      <c r="W9" s="19"/>
      <c r="X9" s="20"/>
      <c r="Y9" s="20"/>
      <c r="Z9" s="20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</row>
    <row r="10" spans="1:61" x14ac:dyDescent="0.2">
      <c r="A10" s="14">
        <v>41288</v>
      </c>
      <c r="B10" s="15">
        <f t="shared" ca="1" si="0"/>
        <v>7.24</v>
      </c>
      <c r="C10" s="15">
        <f t="shared" ca="1" si="0"/>
        <v>7.23</v>
      </c>
      <c r="D10" s="15">
        <f t="shared" ca="1" si="0"/>
        <v>7.14</v>
      </c>
      <c r="E10" s="15">
        <f t="shared" ca="1" si="0"/>
        <v>6.1</v>
      </c>
      <c r="F10" s="15">
        <f t="shared" ca="1" si="0"/>
        <v>5.84</v>
      </c>
      <c r="G10" s="16">
        <f t="shared" ca="1" si="1"/>
        <v>2.2225999999999999</v>
      </c>
      <c r="H10" s="16">
        <f t="shared" ca="1" si="1"/>
        <v>2.3355999999999999</v>
      </c>
      <c r="I10" s="16">
        <f t="shared" ca="1" si="1"/>
        <v>2.3513000000000002</v>
      </c>
      <c r="J10" s="16">
        <f t="shared" ca="1" si="1"/>
        <v>2.355</v>
      </c>
      <c r="K10" s="16">
        <f t="shared" ca="1" si="1"/>
        <v>2.35</v>
      </c>
      <c r="L10" s="16">
        <f t="shared" ca="1" si="1"/>
        <v>2.3393999999999999</v>
      </c>
      <c r="M10" s="16">
        <f t="shared" ca="1" si="1"/>
        <v>2.3044000000000002</v>
      </c>
      <c r="N10" s="16">
        <f t="shared" ca="1" si="1"/>
        <v>2.2406000000000001</v>
      </c>
      <c r="O10" s="17">
        <f t="shared" ca="1" si="2"/>
        <v>0.18899999999999997</v>
      </c>
      <c r="P10" s="17">
        <f t="shared" ca="1" si="2"/>
        <v>0.19140000000000001</v>
      </c>
      <c r="Q10" s="17">
        <f t="shared" ca="1" si="2"/>
        <v>0.1946</v>
      </c>
      <c r="R10" s="18">
        <f t="shared" ca="1" si="2"/>
        <v>2.7541000000000002</v>
      </c>
      <c r="S10" s="18">
        <f t="shared" ca="1" si="2"/>
        <v>2.7719</v>
      </c>
      <c r="T10" s="18">
        <f t="shared" ca="1" si="2"/>
        <v>2.9456000000000002</v>
      </c>
      <c r="U10" s="19"/>
      <c r="V10" s="19"/>
      <c r="W10" s="19"/>
      <c r="X10" s="20"/>
      <c r="Y10" s="20"/>
      <c r="Z10" s="20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</row>
    <row r="11" spans="1:61" x14ac:dyDescent="0.2">
      <c r="A11" s="14">
        <v>41289</v>
      </c>
      <c r="B11" s="15">
        <f t="shared" ca="1" si="0"/>
        <v>7.3049999999999997</v>
      </c>
      <c r="C11" s="15">
        <f t="shared" ca="1" si="0"/>
        <v>7.3075000000000001</v>
      </c>
      <c r="D11" s="15">
        <f t="shared" ca="1" si="0"/>
        <v>7.21</v>
      </c>
      <c r="E11" s="15">
        <f t="shared" ca="1" si="0"/>
        <v>6.14</v>
      </c>
      <c r="F11" s="15">
        <f t="shared" ca="1" si="0"/>
        <v>5.8925000000000001</v>
      </c>
      <c r="G11" s="16">
        <f t="shared" ca="1" si="1"/>
        <v>2.2427999999999999</v>
      </c>
      <c r="H11" s="16">
        <f t="shared" ca="1" si="1"/>
        <v>2.3475000000000001</v>
      </c>
      <c r="I11" s="16">
        <f t="shared" ca="1" si="1"/>
        <v>2.3592</v>
      </c>
      <c r="J11" s="16">
        <f t="shared" ca="1" si="1"/>
        <v>2.36</v>
      </c>
      <c r="K11" s="16">
        <f t="shared" ca="1" si="1"/>
        <v>2.3525</v>
      </c>
      <c r="L11" s="16">
        <f t="shared" ca="1" si="1"/>
        <v>2.3433000000000002</v>
      </c>
      <c r="M11" s="16">
        <f t="shared" ca="1" si="1"/>
        <v>2.3075000000000001</v>
      </c>
      <c r="N11" s="16">
        <f t="shared" ca="1" si="1"/>
        <v>2.2452000000000001</v>
      </c>
      <c r="O11" s="17">
        <f t="shared" ca="1" si="2"/>
        <v>0.1862</v>
      </c>
      <c r="P11" s="17">
        <f t="shared" ca="1" si="2"/>
        <v>0.18870000000000001</v>
      </c>
      <c r="Q11" s="17">
        <f t="shared" ca="1" si="2"/>
        <v>0.1923</v>
      </c>
      <c r="R11" s="18">
        <f t="shared" ca="1" si="2"/>
        <v>2.7066000000000003</v>
      </c>
      <c r="S11" s="18">
        <f t="shared" ca="1" si="2"/>
        <v>2.7261000000000002</v>
      </c>
      <c r="T11" s="18">
        <f t="shared" ca="1" si="2"/>
        <v>2.9026000000000001</v>
      </c>
      <c r="U11" s="19"/>
      <c r="V11" s="19"/>
      <c r="W11" s="19"/>
      <c r="X11" s="20"/>
      <c r="Y11" s="20"/>
      <c r="Z11" s="20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</row>
    <row r="12" spans="1:61" x14ac:dyDescent="0.2">
      <c r="A12" s="14">
        <v>41290</v>
      </c>
      <c r="B12" s="15">
        <f t="shared" ref="B12:F21" ca="1" si="3">VLOOKUP($A12,data,MATCH(B$1&amp;" Comdty",data_header,0),FALSE)/100</f>
        <v>7.3125</v>
      </c>
      <c r="C12" s="15">
        <f t="shared" ca="1" si="3"/>
        <v>7.3125</v>
      </c>
      <c r="D12" s="15">
        <f t="shared" ca="1" si="3"/>
        <v>7.2125000000000004</v>
      </c>
      <c r="E12" s="15">
        <f t="shared" ca="1" si="3"/>
        <v>6.18</v>
      </c>
      <c r="F12" s="15">
        <f t="shared" ca="1" si="3"/>
        <v>5.9225000000000003</v>
      </c>
      <c r="G12" s="16">
        <f t="shared" ref="G12:N21" ca="1" si="4">VLOOKUP($A12,data,MATCH(G$1&amp;" Comdty",data_header,0),FALSE)</f>
        <v>2.2448000000000001</v>
      </c>
      <c r="H12" s="16">
        <f t="shared" ca="1" si="4"/>
        <v>2.3506</v>
      </c>
      <c r="I12" s="16">
        <f t="shared" ca="1" si="4"/>
        <v>2.3605999999999998</v>
      </c>
      <c r="J12" s="16">
        <f t="shared" ca="1" si="4"/>
        <v>2.3624999999999998</v>
      </c>
      <c r="K12" s="16">
        <f t="shared" ca="1" si="4"/>
        <v>2.3538000000000001</v>
      </c>
      <c r="L12" s="16">
        <f t="shared" ca="1" si="4"/>
        <v>2.3437999999999999</v>
      </c>
      <c r="M12" s="16">
        <f t="shared" ca="1" si="4"/>
        <v>2.3063000000000002</v>
      </c>
      <c r="N12" s="16">
        <f t="shared" ca="1" si="4"/>
        <v>2.2418</v>
      </c>
      <c r="O12" s="17">
        <f t="shared" ref="O12:T21" ca="1" si="5">VLOOKUP($A12,data,MATCH(O$1&amp;" Comdty",data_header,0),FALSE)/100</f>
        <v>0.1845</v>
      </c>
      <c r="P12" s="17">
        <f t="shared" ca="1" si="5"/>
        <v>0.18679999999999999</v>
      </c>
      <c r="Q12" s="17">
        <f t="shared" ca="1" si="5"/>
        <v>0.19059999999999999</v>
      </c>
      <c r="R12" s="18">
        <f t="shared" ca="1" si="5"/>
        <v>2.7214</v>
      </c>
      <c r="S12" s="18">
        <f t="shared" ca="1" si="5"/>
        <v>2.7385000000000002</v>
      </c>
      <c r="T12" s="18">
        <f t="shared" ca="1" si="5"/>
        <v>2.9114999999999998</v>
      </c>
      <c r="U12" s="19"/>
      <c r="V12" s="19"/>
      <c r="W12" s="19"/>
      <c r="X12" s="20"/>
      <c r="Y12" s="20"/>
      <c r="Z12" s="20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</row>
    <row r="13" spans="1:61" x14ac:dyDescent="0.2">
      <c r="A13" s="14">
        <v>41291</v>
      </c>
      <c r="B13" s="15">
        <f t="shared" ca="1" si="3"/>
        <v>7.2450000000000001</v>
      </c>
      <c r="C13" s="15">
        <f t="shared" ca="1" si="3"/>
        <v>7.2525000000000004</v>
      </c>
      <c r="D13" s="15">
        <f t="shared" ca="1" si="3"/>
        <v>7.17</v>
      </c>
      <c r="E13" s="15">
        <f t="shared" ca="1" si="3"/>
        <v>6.1074999999999999</v>
      </c>
      <c r="F13" s="15">
        <f t="shared" ca="1" si="3"/>
        <v>5.8650000000000002</v>
      </c>
      <c r="G13" s="16">
        <f t="shared" ca="1" si="4"/>
        <v>2.2519</v>
      </c>
      <c r="H13" s="16">
        <f t="shared" ca="1" si="4"/>
        <v>2.35</v>
      </c>
      <c r="I13" s="16">
        <f t="shared" ca="1" si="4"/>
        <v>2.3574999999999999</v>
      </c>
      <c r="J13" s="16">
        <f t="shared" ca="1" si="4"/>
        <v>2.3542000000000001</v>
      </c>
      <c r="K13" s="16">
        <f t="shared" ca="1" si="4"/>
        <v>2.3441999999999998</v>
      </c>
      <c r="L13" s="16">
        <f t="shared" ca="1" si="4"/>
        <v>2.3332999999999999</v>
      </c>
      <c r="M13" s="16">
        <f t="shared" ca="1" si="4"/>
        <v>2.2957999999999998</v>
      </c>
      <c r="N13" s="16">
        <f t="shared" ca="1" si="4"/>
        <v>2.2307000000000001</v>
      </c>
      <c r="O13" s="17">
        <f t="shared" ca="1" si="5"/>
        <v>0.18420000000000003</v>
      </c>
      <c r="P13" s="17">
        <f t="shared" ca="1" si="5"/>
        <v>0.18600000000000003</v>
      </c>
      <c r="Q13" s="17">
        <f t="shared" ca="1" si="5"/>
        <v>0.18920000000000001</v>
      </c>
      <c r="R13" s="18">
        <f t="shared" ca="1" si="5"/>
        <v>2.7683999999999997</v>
      </c>
      <c r="S13" s="18">
        <f t="shared" ca="1" si="5"/>
        <v>2.7825000000000002</v>
      </c>
      <c r="T13" s="18">
        <f t="shared" ca="1" si="5"/>
        <v>2.9476999999999998</v>
      </c>
      <c r="U13" s="19"/>
      <c r="V13" s="19"/>
      <c r="W13" s="19"/>
      <c r="X13" s="20"/>
      <c r="Y13" s="20"/>
      <c r="Z13" s="20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  <c r="BG13" s="21"/>
      <c r="BH13" s="21"/>
      <c r="BI13" s="21"/>
    </row>
    <row r="14" spans="1:61" x14ac:dyDescent="0.2">
      <c r="A14" s="14">
        <v>41292</v>
      </c>
      <c r="B14" s="15">
        <f t="shared" ca="1" si="3"/>
        <v>7.2750000000000004</v>
      </c>
      <c r="C14" s="15">
        <f t="shared" ca="1" si="3"/>
        <v>7.2925000000000004</v>
      </c>
      <c r="D14" s="15">
        <f t="shared" ca="1" si="3"/>
        <v>7.2149999999999999</v>
      </c>
      <c r="E14" s="15">
        <f t="shared" ca="1" si="3"/>
        <v>6.1349999999999998</v>
      </c>
      <c r="F14" s="15">
        <f t="shared" ca="1" si="3"/>
        <v>5.9050000000000002</v>
      </c>
      <c r="G14" s="16">
        <f t="shared" ca="1" si="4"/>
        <v>2.2545999999999999</v>
      </c>
      <c r="H14" s="16">
        <f t="shared" ca="1" si="4"/>
        <v>2.38</v>
      </c>
      <c r="I14" s="16">
        <f t="shared" ca="1" si="4"/>
        <v>2.3875000000000002</v>
      </c>
      <c r="J14" s="16">
        <f t="shared" ca="1" si="4"/>
        <v>2.3841999999999999</v>
      </c>
      <c r="K14" s="16">
        <f t="shared" ca="1" si="4"/>
        <v>2.3725000000000001</v>
      </c>
      <c r="L14" s="16">
        <f t="shared" ca="1" si="4"/>
        <v>2.3525</v>
      </c>
      <c r="M14" s="16">
        <f t="shared" ca="1" si="4"/>
        <v>2.3167</v>
      </c>
      <c r="N14" s="16">
        <f t="shared" ca="1" si="4"/>
        <v>2.2524999999999999</v>
      </c>
      <c r="O14" s="17">
        <f t="shared" ca="1" si="5"/>
        <v>0.1837</v>
      </c>
      <c r="P14" s="17">
        <f t="shared" ca="1" si="5"/>
        <v>0.1852</v>
      </c>
      <c r="Q14" s="17">
        <f t="shared" ca="1" si="5"/>
        <v>0.18840000000000001</v>
      </c>
      <c r="R14" s="18">
        <f t="shared" ca="1" si="5"/>
        <v>2.7968000000000002</v>
      </c>
      <c r="S14" s="18">
        <f t="shared" ca="1" si="5"/>
        <v>2.8113000000000001</v>
      </c>
      <c r="T14" s="18">
        <f t="shared" ca="1" si="5"/>
        <v>2.9739999999999998</v>
      </c>
      <c r="U14" s="19"/>
      <c r="V14" s="19"/>
      <c r="W14" s="19"/>
      <c r="X14" s="20"/>
      <c r="Y14" s="20"/>
      <c r="Z14" s="20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  <c r="BG14" s="21"/>
      <c r="BH14" s="21"/>
      <c r="BI14" s="21"/>
    </row>
    <row r="15" spans="1:61" x14ac:dyDescent="0.2">
      <c r="A15" s="14">
        <v>41296</v>
      </c>
      <c r="B15" s="15">
        <f t="shared" ca="1" si="3"/>
        <v>7.2850000000000001</v>
      </c>
      <c r="C15" s="15">
        <f t="shared" ca="1" si="3"/>
        <v>7.3025000000000002</v>
      </c>
      <c r="D15" s="15">
        <f t="shared" ca="1" si="3"/>
        <v>7.2225000000000001</v>
      </c>
      <c r="E15" s="15">
        <f t="shared" ca="1" si="3"/>
        <v>6.1275000000000004</v>
      </c>
      <c r="F15" s="15">
        <f t="shared" ca="1" si="3"/>
        <v>5.9</v>
      </c>
      <c r="G15" s="16">
        <f t="shared" ca="1" si="4"/>
        <v>2.2595000000000001</v>
      </c>
      <c r="H15" s="16">
        <f t="shared" ca="1" si="4"/>
        <v>2.395</v>
      </c>
      <c r="I15" s="16">
        <f t="shared" ca="1" si="4"/>
        <v>2.4032999999999998</v>
      </c>
      <c r="J15" s="16">
        <f t="shared" ca="1" si="4"/>
        <v>2.4032999999999998</v>
      </c>
      <c r="K15" s="16">
        <f t="shared" ca="1" si="4"/>
        <v>2.3925000000000001</v>
      </c>
      <c r="L15" s="16">
        <f t="shared" ca="1" si="4"/>
        <v>2.3692000000000002</v>
      </c>
      <c r="M15" s="16">
        <f t="shared" ca="1" si="4"/>
        <v>2.3266999999999998</v>
      </c>
      <c r="N15" s="16">
        <f t="shared" ca="1" si="4"/>
        <v>2.2591999999999999</v>
      </c>
      <c r="O15" s="17">
        <f t="shared" ca="1" si="5"/>
        <v>0.1812</v>
      </c>
      <c r="P15" s="17">
        <f t="shared" ca="1" si="5"/>
        <v>0.18239999999999998</v>
      </c>
      <c r="Q15" s="17">
        <f t="shared" ca="1" si="5"/>
        <v>0.1855</v>
      </c>
      <c r="R15" s="18">
        <f t="shared" ca="1" si="5"/>
        <v>2.8299000000000003</v>
      </c>
      <c r="S15" s="18">
        <f t="shared" ca="1" si="5"/>
        <v>2.8411</v>
      </c>
      <c r="T15" s="18">
        <f t="shared" ca="1" si="5"/>
        <v>2.9944999999999999</v>
      </c>
      <c r="U15" s="19"/>
      <c r="V15" s="19"/>
      <c r="W15" s="19"/>
      <c r="X15" s="20"/>
      <c r="Y15" s="20"/>
      <c r="Z15" s="20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  <c r="BG15" s="21"/>
      <c r="BH15" s="21"/>
      <c r="BI15" s="21"/>
    </row>
    <row r="16" spans="1:61" x14ac:dyDescent="0.2">
      <c r="A16" s="14">
        <v>41297</v>
      </c>
      <c r="B16" s="15">
        <f t="shared" ca="1" si="3"/>
        <v>7.2074999999999996</v>
      </c>
      <c r="C16" s="15">
        <f t="shared" ca="1" si="3"/>
        <v>7.2275</v>
      </c>
      <c r="D16" s="15">
        <f t="shared" ca="1" si="3"/>
        <v>7.17</v>
      </c>
      <c r="E16" s="15">
        <f t="shared" ca="1" si="3"/>
        <v>6.12</v>
      </c>
      <c r="F16" s="15">
        <f t="shared" ca="1" si="3"/>
        <v>5.9024999999999999</v>
      </c>
      <c r="G16" s="16">
        <f t="shared" ca="1" si="4"/>
        <v>2.2677</v>
      </c>
      <c r="H16" s="16">
        <f t="shared" ca="1" si="4"/>
        <v>2.3774999999999999</v>
      </c>
      <c r="I16" s="16">
        <f t="shared" ca="1" si="4"/>
        <v>2.3849999999999998</v>
      </c>
      <c r="J16" s="16">
        <f t="shared" ca="1" si="4"/>
        <v>2.3843999999999999</v>
      </c>
      <c r="K16" s="16">
        <f t="shared" ca="1" si="4"/>
        <v>2.3763000000000001</v>
      </c>
      <c r="L16" s="16">
        <f t="shared" ca="1" si="4"/>
        <v>2.3555999999999999</v>
      </c>
      <c r="M16" s="16">
        <f t="shared" ca="1" si="4"/>
        <v>2.3144</v>
      </c>
      <c r="N16" s="16">
        <f t="shared" ca="1" si="4"/>
        <v>2.2475000000000001</v>
      </c>
      <c r="O16" s="17">
        <f t="shared" ca="1" si="5"/>
        <v>0.185</v>
      </c>
      <c r="P16" s="17">
        <f t="shared" ca="1" si="5"/>
        <v>0.18530000000000002</v>
      </c>
      <c r="Q16" s="17">
        <f t="shared" ca="1" si="5"/>
        <v>0.18789999999999998</v>
      </c>
      <c r="R16" s="18">
        <f t="shared" ca="1" si="5"/>
        <v>2.8338000000000001</v>
      </c>
      <c r="S16" s="18">
        <f t="shared" ca="1" si="5"/>
        <v>2.8489</v>
      </c>
      <c r="T16" s="18">
        <f t="shared" ca="1" si="5"/>
        <v>3.0117000000000003</v>
      </c>
      <c r="U16" s="19"/>
      <c r="V16" s="19"/>
      <c r="W16" s="19"/>
      <c r="X16" s="20"/>
      <c r="Y16" s="20"/>
      <c r="Z16" s="20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  <c r="BG16" s="21"/>
      <c r="BH16" s="21"/>
      <c r="BI16" s="21"/>
    </row>
    <row r="17" spans="1:61" x14ac:dyDescent="0.2">
      <c r="A17" s="14">
        <v>41298</v>
      </c>
      <c r="B17" s="15">
        <f t="shared" ca="1" si="3"/>
        <v>7.2424999999999997</v>
      </c>
      <c r="C17" s="15">
        <f t="shared" ca="1" si="3"/>
        <v>7.2424999999999997</v>
      </c>
      <c r="D17" s="15">
        <f t="shared" ca="1" si="3"/>
        <v>7.1524999999999999</v>
      </c>
      <c r="E17" s="15">
        <f t="shared" ca="1" si="3"/>
        <v>6.0824999999999996</v>
      </c>
      <c r="F17" s="15">
        <f t="shared" ca="1" si="3"/>
        <v>5.8550000000000004</v>
      </c>
      <c r="G17" s="16">
        <f t="shared" ca="1" si="4"/>
        <v>2.2934000000000001</v>
      </c>
      <c r="H17" s="16">
        <f t="shared" ca="1" si="4"/>
        <v>2.3780999999999999</v>
      </c>
      <c r="I17" s="16">
        <f t="shared" ca="1" si="4"/>
        <v>2.3875000000000002</v>
      </c>
      <c r="J17" s="16">
        <f t="shared" ca="1" si="4"/>
        <v>2.3875000000000002</v>
      </c>
      <c r="K17" s="16">
        <f t="shared" ca="1" si="4"/>
        <v>2.3763000000000001</v>
      </c>
      <c r="L17" s="16">
        <f t="shared" ca="1" si="4"/>
        <v>2.3569</v>
      </c>
      <c r="M17" s="16">
        <f t="shared" ca="1" si="4"/>
        <v>2.3138000000000001</v>
      </c>
      <c r="N17" s="16">
        <f t="shared" ca="1" si="4"/>
        <v>2.25</v>
      </c>
      <c r="O17" s="17">
        <f t="shared" ca="1" si="5"/>
        <v>0.18489999999999998</v>
      </c>
      <c r="P17" s="17">
        <f t="shared" ca="1" si="5"/>
        <v>0.18460000000000001</v>
      </c>
      <c r="Q17" s="17">
        <f t="shared" ca="1" si="5"/>
        <v>0.18729999999999999</v>
      </c>
      <c r="R17" s="18">
        <f t="shared" ca="1" si="5"/>
        <v>2.8629000000000002</v>
      </c>
      <c r="S17" s="18">
        <f t="shared" ca="1" si="5"/>
        <v>2.8767</v>
      </c>
      <c r="T17" s="18">
        <f t="shared" ca="1" si="5"/>
        <v>3.0372000000000003</v>
      </c>
      <c r="U17" s="19"/>
      <c r="V17" s="19"/>
      <c r="W17" s="19"/>
      <c r="X17" s="20"/>
      <c r="Y17" s="20"/>
      <c r="Z17" s="20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  <c r="BG17" s="21"/>
      <c r="BH17" s="21"/>
      <c r="BI17" s="21"/>
    </row>
    <row r="18" spans="1:61" x14ac:dyDescent="0.2">
      <c r="A18" s="14">
        <v>41299</v>
      </c>
      <c r="B18" s="15">
        <f t="shared" ca="1" si="3"/>
        <v>7.2074999999999996</v>
      </c>
      <c r="C18" s="15">
        <f t="shared" ca="1" si="3"/>
        <v>7.2149999999999999</v>
      </c>
      <c r="D18" s="15">
        <f t="shared" ca="1" si="3"/>
        <v>7.1275000000000004</v>
      </c>
      <c r="E18" s="15">
        <f t="shared" ca="1" si="3"/>
        <v>6.0724999999999998</v>
      </c>
      <c r="F18" s="15">
        <f t="shared" ca="1" si="3"/>
        <v>5.8425000000000002</v>
      </c>
      <c r="G18" s="16">
        <f t="shared" ca="1" si="4"/>
        <v>2.2932999999999999</v>
      </c>
      <c r="H18" s="16">
        <f t="shared" ca="1" si="4"/>
        <v>2.3688000000000002</v>
      </c>
      <c r="I18" s="16">
        <f t="shared" ca="1" si="4"/>
        <v>2.3774999999999999</v>
      </c>
      <c r="J18" s="16">
        <f t="shared" ca="1" si="4"/>
        <v>2.3774999999999999</v>
      </c>
      <c r="K18" s="16">
        <f t="shared" ca="1" si="4"/>
        <v>2.3675000000000002</v>
      </c>
      <c r="L18" s="16">
        <f t="shared" ca="1" si="4"/>
        <v>2.3494000000000002</v>
      </c>
      <c r="M18" s="16">
        <f t="shared" ca="1" si="4"/>
        <v>2.31</v>
      </c>
      <c r="N18" s="16">
        <f t="shared" ca="1" si="4"/>
        <v>2.2469000000000001</v>
      </c>
      <c r="O18" s="17">
        <f t="shared" ca="1" si="5"/>
        <v>0.18379999999999999</v>
      </c>
      <c r="P18" s="17">
        <f t="shared" ca="1" si="5"/>
        <v>0.18420000000000003</v>
      </c>
      <c r="Q18" s="17">
        <f t="shared" ca="1" si="5"/>
        <v>0.18760000000000002</v>
      </c>
      <c r="R18" s="18">
        <f t="shared" ca="1" si="5"/>
        <v>2.8754000000000004</v>
      </c>
      <c r="S18" s="18">
        <f t="shared" ca="1" si="5"/>
        <v>2.8898000000000001</v>
      </c>
      <c r="T18" s="18">
        <f t="shared" ca="1" si="5"/>
        <v>3.0476000000000001</v>
      </c>
      <c r="U18" s="19"/>
      <c r="V18" s="19"/>
      <c r="W18" s="19"/>
      <c r="X18" s="20"/>
      <c r="Y18" s="20"/>
      <c r="Z18" s="20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  <c r="BG18" s="21"/>
      <c r="BH18" s="21"/>
      <c r="BI18" s="21"/>
    </row>
    <row r="19" spans="1:61" x14ac:dyDescent="0.2">
      <c r="A19" s="14">
        <v>41302</v>
      </c>
      <c r="B19" s="15">
        <f t="shared" ca="1" si="3"/>
        <v>7.2925000000000004</v>
      </c>
      <c r="C19" s="15">
        <f t="shared" ca="1" si="3"/>
        <v>7.2925000000000004</v>
      </c>
      <c r="D19" s="15">
        <f t="shared" ca="1" si="3"/>
        <v>7.2050000000000001</v>
      </c>
      <c r="E19" s="15">
        <f t="shared" ca="1" si="3"/>
        <v>6.1349999999999998</v>
      </c>
      <c r="F19" s="15">
        <f t="shared" ca="1" si="3"/>
        <v>5.9</v>
      </c>
      <c r="G19" s="16">
        <f t="shared" ca="1" si="4"/>
        <v>2.2913000000000001</v>
      </c>
      <c r="H19" s="16">
        <f t="shared" ca="1" si="4"/>
        <v>2.4050000000000002</v>
      </c>
      <c r="I19" s="16">
        <f t="shared" ca="1" si="4"/>
        <v>2.4131</v>
      </c>
      <c r="J19" s="16">
        <f t="shared" ca="1" si="4"/>
        <v>2.4081000000000001</v>
      </c>
      <c r="K19" s="16">
        <f t="shared" ca="1" si="4"/>
        <v>2.39</v>
      </c>
      <c r="L19" s="16">
        <f t="shared" ca="1" si="4"/>
        <v>2.3681000000000001</v>
      </c>
      <c r="M19" s="16">
        <f t="shared" ca="1" si="4"/>
        <v>2.3256000000000001</v>
      </c>
      <c r="N19" s="16">
        <f t="shared" ca="1" si="4"/>
        <v>2.2631000000000001</v>
      </c>
      <c r="O19" s="17">
        <f t="shared" ca="1" si="5"/>
        <v>0.18729999999999999</v>
      </c>
      <c r="P19" s="17">
        <f t="shared" ca="1" si="5"/>
        <v>0.18719999999999998</v>
      </c>
      <c r="Q19" s="17">
        <f t="shared" ca="1" si="5"/>
        <v>0.19039999999999999</v>
      </c>
      <c r="R19" s="18">
        <f t="shared" ca="1" si="5"/>
        <v>2.9348000000000001</v>
      </c>
      <c r="S19" s="18">
        <f t="shared" ca="1" si="5"/>
        <v>2.9408999999999996</v>
      </c>
      <c r="T19" s="18">
        <f t="shared" ca="1" si="5"/>
        <v>3.0854000000000004</v>
      </c>
      <c r="U19" s="19"/>
      <c r="V19" s="19"/>
      <c r="W19" s="19"/>
      <c r="X19" s="20"/>
      <c r="Y19" s="20"/>
      <c r="Z19" s="20"/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21"/>
      <c r="BF19" s="21"/>
      <c r="BG19" s="21"/>
      <c r="BH19" s="21"/>
      <c r="BI19" s="21"/>
    </row>
    <row r="20" spans="1:61" x14ac:dyDescent="0.2">
      <c r="A20" s="14">
        <v>41303</v>
      </c>
      <c r="B20" s="15">
        <f t="shared" ca="1" si="3"/>
        <v>7.2949999999999999</v>
      </c>
      <c r="C20" s="15">
        <f t="shared" ca="1" si="3"/>
        <v>7.3</v>
      </c>
      <c r="D20" s="15">
        <f t="shared" ca="1" si="3"/>
        <v>7.2050000000000001</v>
      </c>
      <c r="E20" s="15">
        <f t="shared" ca="1" si="3"/>
        <v>6.1050000000000004</v>
      </c>
      <c r="F20" s="15">
        <f t="shared" ca="1" si="3"/>
        <v>5.87</v>
      </c>
      <c r="G20" s="16">
        <f t="shared" ca="1" si="4"/>
        <v>2.2946</v>
      </c>
      <c r="H20" s="16">
        <f t="shared" ca="1" si="4"/>
        <v>2.4087999999999998</v>
      </c>
      <c r="I20" s="16">
        <f t="shared" ca="1" si="4"/>
        <v>2.4175</v>
      </c>
      <c r="J20" s="16">
        <f t="shared" ca="1" si="4"/>
        <v>2.4159999999999999</v>
      </c>
      <c r="K20" s="16">
        <f t="shared" ca="1" si="4"/>
        <v>2.3944999999999999</v>
      </c>
      <c r="L20" s="16">
        <f t="shared" ca="1" si="4"/>
        <v>2.3708</v>
      </c>
      <c r="M20" s="16">
        <f t="shared" ca="1" si="4"/>
        <v>2.3245</v>
      </c>
      <c r="N20" s="16">
        <f t="shared" ca="1" si="4"/>
        <v>2.2631000000000001</v>
      </c>
      <c r="O20" s="17">
        <f t="shared" ca="1" si="5"/>
        <v>0.18379999999999999</v>
      </c>
      <c r="P20" s="17">
        <f t="shared" ca="1" si="5"/>
        <v>0.18440000000000001</v>
      </c>
      <c r="Q20" s="17">
        <f t="shared" ca="1" si="5"/>
        <v>0.18770000000000001</v>
      </c>
      <c r="R20" s="18">
        <f t="shared" ca="1" si="5"/>
        <v>2.9733999999999998</v>
      </c>
      <c r="S20" s="18">
        <f t="shared" ca="1" si="5"/>
        <v>2.9763000000000002</v>
      </c>
      <c r="T20" s="18">
        <f t="shared" ca="1" si="5"/>
        <v>3.1242000000000001</v>
      </c>
      <c r="U20" s="19"/>
      <c r="V20" s="19"/>
      <c r="W20" s="19"/>
      <c r="X20" s="20"/>
      <c r="Y20" s="20"/>
      <c r="Z20" s="20"/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21"/>
      <c r="BF20" s="21"/>
      <c r="BG20" s="21"/>
      <c r="BH20" s="21"/>
      <c r="BI20" s="21"/>
    </row>
    <row r="21" spans="1:61" x14ac:dyDescent="0.2">
      <c r="A21" s="14">
        <v>41304</v>
      </c>
      <c r="B21" s="15">
        <f t="shared" ca="1" si="3"/>
        <v>7.4024999999999999</v>
      </c>
      <c r="C21" s="15">
        <f t="shared" ca="1" si="3"/>
        <v>7.41</v>
      </c>
      <c r="D21" s="15">
        <f t="shared" ca="1" si="3"/>
        <v>7.32</v>
      </c>
      <c r="E21" s="15">
        <f t="shared" ca="1" si="3"/>
        <v>6.1675000000000004</v>
      </c>
      <c r="F21" s="15">
        <f t="shared" ca="1" si="3"/>
        <v>5.93</v>
      </c>
      <c r="G21" s="16">
        <f t="shared" ca="1" si="4"/>
        <v>2.2999999999999998</v>
      </c>
      <c r="H21" s="16">
        <f t="shared" ca="1" si="4"/>
        <v>2.4563000000000001</v>
      </c>
      <c r="I21" s="16">
        <f t="shared" ca="1" si="4"/>
        <v>2.4649999999999999</v>
      </c>
      <c r="J21" s="16">
        <f t="shared" ca="1" si="4"/>
        <v>2.4588000000000001</v>
      </c>
      <c r="K21" s="16">
        <f t="shared" ca="1" si="4"/>
        <v>2.4350000000000001</v>
      </c>
      <c r="L21" s="16">
        <f t="shared" ca="1" si="4"/>
        <v>2.4037999999999999</v>
      </c>
      <c r="M21" s="16">
        <f t="shared" ca="1" si="4"/>
        <v>2.3487999999999998</v>
      </c>
      <c r="N21" s="16">
        <f t="shared" ca="1" si="4"/>
        <v>2.2850000000000001</v>
      </c>
      <c r="O21" s="17">
        <f t="shared" ca="1" si="5"/>
        <v>0.18710000000000002</v>
      </c>
      <c r="P21" s="17">
        <f t="shared" ca="1" si="5"/>
        <v>0.18739999999999998</v>
      </c>
      <c r="Q21" s="17">
        <f t="shared" ca="1" si="5"/>
        <v>0.19039999999999999</v>
      </c>
      <c r="R21" s="18">
        <f t="shared" ca="1" si="5"/>
        <v>3.0387</v>
      </c>
      <c r="S21" s="18">
        <f t="shared" ca="1" si="5"/>
        <v>3.0331999999999999</v>
      </c>
      <c r="T21" s="18">
        <f t="shared" ca="1" si="5"/>
        <v>3.1735000000000002</v>
      </c>
      <c r="U21" s="19"/>
      <c r="V21" s="19"/>
      <c r="W21" s="19"/>
      <c r="X21" s="20"/>
      <c r="Y21" s="20"/>
      <c r="Z21" s="20"/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21"/>
      <c r="BF21" s="21"/>
      <c r="BG21" s="21"/>
      <c r="BH21" s="21"/>
      <c r="BI21" s="21"/>
    </row>
    <row r="22" spans="1:61" x14ac:dyDescent="0.2">
      <c r="A22" s="14">
        <v>41305</v>
      </c>
      <c r="B22" s="15">
        <f t="shared" ref="B22:F31" ca="1" si="6">VLOOKUP($A22,data,MATCH(B$1&amp;" Comdty",data_header,0),FALSE)/100</f>
        <v>7.4050000000000002</v>
      </c>
      <c r="C22" s="15">
        <f t="shared" ca="1" si="6"/>
        <v>7.42</v>
      </c>
      <c r="D22" s="15">
        <f t="shared" ca="1" si="6"/>
        <v>7.3324999999999996</v>
      </c>
      <c r="E22" s="15">
        <f t="shared" ca="1" si="6"/>
        <v>6.1524999999999999</v>
      </c>
      <c r="F22" s="15">
        <f t="shared" ca="1" si="6"/>
        <v>5.91</v>
      </c>
      <c r="G22" s="16">
        <f t="shared" ref="G22:N31" ca="1" si="7">VLOOKUP($A22,data,MATCH(G$1&amp;" Comdty",data_header,0),FALSE)</f>
        <v>2.3050000000000002</v>
      </c>
      <c r="H22" s="16">
        <f t="shared" ca="1" si="7"/>
        <v>2.46</v>
      </c>
      <c r="I22" s="16">
        <f t="shared" ca="1" si="7"/>
        <v>2.4699999999999998</v>
      </c>
      <c r="J22" s="16">
        <f t="shared" ca="1" si="7"/>
        <v>2.4638</v>
      </c>
      <c r="K22" s="16">
        <f t="shared" ca="1" si="7"/>
        <v>2.4405999999999999</v>
      </c>
      <c r="L22" s="16">
        <f t="shared" ca="1" si="7"/>
        <v>2.4068999999999998</v>
      </c>
      <c r="M22" s="16">
        <f t="shared" ca="1" si="7"/>
        <v>2.3513000000000002</v>
      </c>
      <c r="N22" s="16">
        <f t="shared" ca="1" si="7"/>
        <v>2.2869000000000002</v>
      </c>
      <c r="O22" s="17">
        <f t="shared" ref="O22:T31" ca="1" si="8">VLOOKUP($A22,data,MATCH(O$1&amp;" Comdty",data_header,0),FALSE)/100</f>
        <v>0.18780000000000002</v>
      </c>
      <c r="P22" s="17">
        <f t="shared" ca="1" si="8"/>
        <v>0.18840000000000001</v>
      </c>
      <c r="Q22" s="17">
        <f t="shared" ca="1" si="8"/>
        <v>0.19140000000000001</v>
      </c>
      <c r="R22" s="18">
        <f t="shared" ca="1" si="8"/>
        <v>3.0257999999999998</v>
      </c>
      <c r="S22" s="18">
        <f t="shared" ca="1" si="8"/>
        <v>3.0317000000000003</v>
      </c>
      <c r="T22" s="18">
        <f t="shared" ca="1" si="8"/>
        <v>3.1808999999999998</v>
      </c>
      <c r="U22" s="19"/>
      <c r="V22" s="19"/>
      <c r="W22" s="19"/>
      <c r="X22" s="20"/>
      <c r="Y22" s="20"/>
      <c r="Z22" s="20"/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21"/>
      <c r="BF22" s="21"/>
      <c r="BG22" s="21"/>
      <c r="BH22" s="21"/>
      <c r="BI22" s="21"/>
    </row>
    <row r="23" spans="1:61" x14ac:dyDescent="0.2">
      <c r="A23" s="14">
        <v>41306</v>
      </c>
      <c r="B23" s="15">
        <f t="shared" ca="1" si="6"/>
        <v>7.36</v>
      </c>
      <c r="C23" s="15">
        <f t="shared" ca="1" si="6"/>
        <v>7.3775000000000004</v>
      </c>
      <c r="D23" s="15">
        <f t="shared" ca="1" si="6"/>
        <v>7.2874999999999996</v>
      </c>
      <c r="E23" s="15">
        <f t="shared" ca="1" si="6"/>
        <v>6.1624999999999996</v>
      </c>
      <c r="F23" s="15">
        <f t="shared" ca="1" si="6"/>
        <v>5.92</v>
      </c>
      <c r="G23" s="16">
        <f t="shared" ca="1" si="7"/>
        <v>2.4599000000000002</v>
      </c>
      <c r="H23" s="16">
        <f t="shared" ca="1" si="7"/>
        <v>2.4763000000000002</v>
      </c>
      <c r="I23" s="16">
        <f t="shared" ca="1" si="7"/>
        <v>2.4712999999999998</v>
      </c>
      <c r="J23" s="16">
        <f t="shared" ca="1" si="7"/>
        <v>2.4512999999999998</v>
      </c>
      <c r="K23" s="16">
        <f t="shared" ca="1" si="7"/>
        <v>2.4238</v>
      </c>
      <c r="L23" s="16">
        <f t="shared" ca="1" si="7"/>
        <v>2.3725000000000001</v>
      </c>
      <c r="M23" s="16">
        <f t="shared" ca="1" si="7"/>
        <v>2.3075000000000001</v>
      </c>
      <c r="N23" s="16">
        <f t="shared" ca="1" si="7"/>
        <v>2.2338</v>
      </c>
      <c r="O23" s="17">
        <f t="shared" ca="1" si="8"/>
        <v>0.18890000000000001</v>
      </c>
      <c r="P23" s="17">
        <f t="shared" ca="1" si="8"/>
        <v>0.1893</v>
      </c>
      <c r="Q23" s="17">
        <f t="shared" ca="1" si="8"/>
        <v>0.19210000000000002</v>
      </c>
      <c r="R23" s="18">
        <f t="shared" ca="1" si="8"/>
        <v>3.0536000000000003</v>
      </c>
      <c r="S23" s="18">
        <f t="shared" ca="1" si="8"/>
        <v>3.2061999999999999</v>
      </c>
      <c r="T23" s="18">
        <f t="shared" ca="1" si="8"/>
        <v>3.17</v>
      </c>
      <c r="U23" s="19"/>
      <c r="V23" s="19"/>
      <c r="W23" s="19"/>
      <c r="X23" s="20"/>
      <c r="Y23" s="20"/>
      <c r="Z23" s="20"/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21"/>
      <c r="BF23" s="21"/>
      <c r="BG23" s="21"/>
      <c r="BH23" s="21"/>
      <c r="BI23" s="21"/>
    </row>
    <row r="24" spans="1:61" x14ac:dyDescent="0.2">
      <c r="A24" s="14">
        <v>41309</v>
      </c>
      <c r="B24" s="15">
        <f t="shared" ca="1" si="6"/>
        <v>7.3425000000000002</v>
      </c>
      <c r="C24" s="15">
        <f t="shared" ca="1" si="6"/>
        <v>7.3624999999999998</v>
      </c>
      <c r="D24" s="15">
        <f t="shared" ca="1" si="6"/>
        <v>7.2750000000000004</v>
      </c>
      <c r="E24" s="15">
        <f t="shared" ca="1" si="6"/>
        <v>6.1775000000000002</v>
      </c>
      <c r="F24" s="15">
        <f t="shared" ca="1" si="6"/>
        <v>5.9375</v>
      </c>
      <c r="G24" s="16">
        <f t="shared" ca="1" si="7"/>
        <v>2.452</v>
      </c>
      <c r="H24" s="16">
        <f t="shared" ca="1" si="7"/>
        <v>2.4624999999999999</v>
      </c>
      <c r="I24" s="16">
        <f t="shared" ca="1" si="7"/>
        <v>2.4567000000000001</v>
      </c>
      <c r="J24" s="16">
        <f t="shared" ca="1" si="7"/>
        <v>2.4382999999999999</v>
      </c>
      <c r="K24" s="16">
        <f t="shared" ca="1" si="7"/>
        <v>2.4092000000000002</v>
      </c>
      <c r="L24" s="16">
        <f t="shared" ca="1" si="7"/>
        <v>2.3683000000000001</v>
      </c>
      <c r="M24" s="16">
        <f t="shared" ca="1" si="7"/>
        <v>2.3041999999999998</v>
      </c>
      <c r="N24" s="16">
        <f t="shared" ca="1" si="7"/>
        <v>2.2374999999999998</v>
      </c>
      <c r="O24" s="17">
        <f t="shared" ca="1" si="8"/>
        <v>0.18729999999999999</v>
      </c>
      <c r="P24" s="17">
        <f t="shared" ca="1" si="8"/>
        <v>0.18770000000000001</v>
      </c>
      <c r="Q24" s="17">
        <f t="shared" ca="1" si="8"/>
        <v>0.19</v>
      </c>
      <c r="R24" s="18">
        <f t="shared" ca="1" si="8"/>
        <v>3.0114999999999998</v>
      </c>
      <c r="S24" s="18">
        <f t="shared" ca="1" si="8"/>
        <v>3.1686999999999999</v>
      </c>
      <c r="T24" s="18">
        <f t="shared" ca="1" si="8"/>
        <v>3.1338999999999997</v>
      </c>
      <c r="U24" s="19"/>
      <c r="V24" s="19"/>
      <c r="W24" s="19"/>
      <c r="X24" s="20"/>
      <c r="Y24" s="20"/>
      <c r="Z24" s="20"/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21"/>
      <c r="BF24" s="21"/>
      <c r="BG24" s="21"/>
      <c r="BH24" s="21"/>
      <c r="BI24" s="21"/>
    </row>
    <row r="25" spans="1:61" x14ac:dyDescent="0.2">
      <c r="A25" s="14">
        <v>41310</v>
      </c>
      <c r="B25" s="15">
        <f t="shared" ca="1" si="6"/>
        <v>7.29</v>
      </c>
      <c r="C25" s="15">
        <f t="shared" ca="1" si="6"/>
        <v>7.3075000000000001</v>
      </c>
      <c r="D25" s="15">
        <f t="shared" ca="1" si="6"/>
        <v>7.22</v>
      </c>
      <c r="E25" s="15">
        <f t="shared" ca="1" si="6"/>
        <v>6.13</v>
      </c>
      <c r="F25" s="15">
        <f t="shared" ca="1" si="6"/>
        <v>5.9</v>
      </c>
      <c r="G25" s="16">
        <f t="shared" ca="1" si="7"/>
        <v>2.4432999999999998</v>
      </c>
      <c r="H25" s="16">
        <f t="shared" ca="1" si="7"/>
        <v>2.4500000000000002</v>
      </c>
      <c r="I25" s="16">
        <f t="shared" ca="1" si="7"/>
        <v>2.4487999999999999</v>
      </c>
      <c r="J25" s="16">
        <f t="shared" ca="1" si="7"/>
        <v>2.4300000000000002</v>
      </c>
      <c r="K25" s="16">
        <f t="shared" ca="1" si="7"/>
        <v>2.4037999999999999</v>
      </c>
      <c r="L25" s="16">
        <f t="shared" ca="1" si="7"/>
        <v>2.3624999999999998</v>
      </c>
      <c r="M25" s="16">
        <f t="shared" ca="1" si="7"/>
        <v>2.2999999999999998</v>
      </c>
      <c r="N25" s="16">
        <f t="shared" ca="1" si="7"/>
        <v>2.2324999999999999</v>
      </c>
      <c r="O25" s="17">
        <f t="shared" ca="1" si="8"/>
        <v>0.18559999999999999</v>
      </c>
      <c r="P25" s="17">
        <f t="shared" ca="1" si="8"/>
        <v>0.18640000000000001</v>
      </c>
      <c r="Q25" s="17">
        <f t="shared" ca="1" si="8"/>
        <v>0.1893</v>
      </c>
      <c r="R25" s="18">
        <f t="shared" ca="1" si="8"/>
        <v>3.0373999999999999</v>
      </c>
      <c r="S25" s="18">
        <f t="shared" ca="1" si="8"/>
        <v>3.2045999999999997</v>
      </c>
      <c r="T25" s="18">
        <f t="shared" ca="1" si="8"/>
        <v>3.1679000000000004</v>
      </c>
      <c r="U25" s="19"/>
      <c r="V25" s="19"/>
      <c r="W25" s="19"/>
      <c r="X25" s="20"/>
      <c r="Y25" s="20"/>
      <c r="Z25" s="20"/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21"/>
      <c r="BF25" s="21"/>
      <c r="BG25" s="21"/>
      <c r="BH25" s="21"/>
      <c r="BI25" s="21"/>
    </row>
    <row r="26" spans="1:61" x14ac:dyDescent="0.2">
      <c r="A26" s="14">
        <v>41311</v>
      </c>
      <c r="B26" s="15">
        <f t="shared" ca="1" si="6"/>
        <v>7.2249999999999996</v>
      </c>
      <c r="C26" s="15">
        <f t="shared" ca="1" si="6"/>
        <v>7.24</v>
      </c>
      <c r="D26" s="15">
        <f t="shared" ca="1" si="6"/>
        <v>7.1475</v>
      </c>
      <c r="E26" s="15">
        <f t="shared" ca="1" si="6"/>
        <v>6.0350000000000001</v>
      </c>
      <c r="F26" s="15">
        <f t="shared" ca="1" si="6"/>
        <v>5.7874999999999996</v>
      </c>
      <c r="G26" s="16">
        <f t="shared" ca="1" si="7"/>
        <v>2.4281000000000001</v>
      </c>
      <c r="H26" s="16">
        <f t="shared" ca="1" si="7"/>
        <v>2.4300000000000002</v>
      </c>
      <c r="I26" s="16">
        <f t="shared" ca="1" si="7"/>
        <v>2.4241999999999999</v>
      </c>
      <c r="J26" s="16">
        <f t="shared" ca="1" si="7"/>
        <v>2.4007999999999998</v>
      </c>
      <c r="K26" s="16">
        <f t="shared" ca="1" si="7"/>
        <v>2.3692000000000002</v>
      </c>
      <c r="L26" s="16">
        <f t="shared" ca="1" si="7"/>
        <v>2.3332999999999999</v>
      </c>
      <c r="M26" s="16">
        <f t="shared" ca="1" si="7"/>
        <v>2.27</v>
      </c>
      <c r="N26" s="16">
        <f t="shared" ca="1" si="7"/>
        <v>2.2033</v>
      </c>
      <c r="O26" s="17">
        <f t="shared" ca="1" si="8"/>
        <v>0.18190000000000001</v>
      </c>
      <c r="P26" s="17">
        <f t="shared" ca="1" si="8"/>
        <v>0.1822</v>
      </c>
      <c r="Q26" s="17">
        <f t="shared" ca="1" si="8"/>
        <v>0.18489999999999998</v>
      </c>
      <c r="R26" s="18">
        <f t="shared" ca="1" si="8"/>
        <v>3.0397000000000003</v>
      </c>
      <c r="S26" s="18">
        <f t="shared" ca="1" si="8"/>
        <v>3.2220999999999997</v>
      </c>
      <c r="T26" s="18">
        <f t="shared" ca="1" si="8"/>
        <v>3.1855000000000002</v>
      </c>
      <c r="U26" s="19"/>
      <c r="V26" s="19"/>
      <c r="W26" s="19"/>
      <c r="X26" s="20"/>
      <c r="Y26" s="20"/>
      <c r="Z26" s="20"/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21"/>
      <c r="BF26" s="21"/>
      <c r="BG26" s="21"/>
      <c r="BH26" s="21"/>
      <c r="BI26" s="21"/>
    </row>
    <row r="27" spans="1:61" x14ac:dyDescent="0.2">
      <c r="A27" s="14">
        <v>41312</v>
      </c>
      <c r="B27" s="15">
        <f t="shared" ca="1" si="6"/>
        <v>7.1074999999999999</v>
      </c>
      <c r="C27" s="15">
        <f t="shared" ca="1" si="6"/>
        <v>7.12</v>
      </c>
      <c r="D27" s="15">
        <f t="shared" ca="1" si="6"/>
        <v>7.0175000000000001</v>
      </c>
      <c r="E27" s="15">
        <f t="shared" ca="1" si="6"/>
        <v>5.8925000000000001</v>
      </c>
      <c r="F27" s="15">
        <f t="shared" ca="1" si="6"/>
        <v>5.665</v>
      </c>
      <c r="G27" s="16">
        <f t="shared" ca="1" si="7"/>
        <v>2.4003000000000001</v>
      </c>
      <c r="H27" s="16">
        <f t="shared" ca="1" si="7"/>
        <v>2.4</v>
      </c>
      <c r="I27" s="16">
        <f t="shared" ca="1" si="7"/>
        <v>2.3975</v>
      </c>
      <c r="J27" s="16">
        <f t="shared" ca="1" si="7"/>
        <v>2.3833000000000002</v>
      </c>
      <c r="K27" s="16">
        <f t="shared" ca="1" si="7"/>
        <v>2.3508</v>
      </c>
      <c r="L27" s="16">
        <f t="shared" ca="1" si="7"/>
        <v>2.3149999999999999</v>
      </c>
      <c r="M27" s="16">
        <f t="shared" ca="1" si="7"/>
        <v>2.2566999999999999</v>
      </c>
      <c r="N27" s="16">
        <f t="shared" ca="1" si="7"/>
        <v>2.1882999999999999</v>
      </c>
      <c r="O27" s="17">
        <f t="shared" ca="1" si="8"/>
        <v>0.18160000000000001</v>
      </c>
      <c r="P27" s="17">
        <f t="shared" ca="1" si="8"/>
        <v>0.182</v>
      </c>
      <c r="Q27" s="17">
        <f t="shared" ca="1" si="8"/>
        <v>0.18460000000000001</v>
      </c>
      <c r="R27" s="18">
        <f t="shared" ca="1" si="8"/>
        <v>2.9999000000000002</v>
      </c>
      <c r="S27" s="18">
        <f t="shared" ca="1" si="8"/>
        <v>3.2006999999999999</v>
      </c>
      <c r="T27" s="18">
        <f t="shared" ca="1" si="8"/>
        <v>3.1758999999999999</v>
      </c>
      <c r="U27" s="19"/>
      <c r="V27" s="19"/>
      <c r="W27" s="19"/>
      <c r="X27" s="20"/>
      <c r="Y27" s="20"/>
      <c r="Z27" s="20"/>
      <c r="AA27" s="21"/>
      <c r="AB27" s="21"/>
      <c r="AC27" s="21"/>
      <c r="AD27" s="21"/>
      <c r="AE27" s="21"/>
      <c r="AF27" s="21"/>
      <c r="AG27" s="21"/>
      <c r="AH27" s="21"/>
      <c r="AI27" s="21"/>
      <c r="AJ27" s="21"/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21"/>
      <c r="BF27" s="21"/>
      <c r="BG27" s="21"/>
      <c r="BH27" s="21"/>
      <c r="BI27" s="21"/>
    </row>
    <row r="28" spans="1:61" x14ac:dyDescent="0.2">
      <c r="A28" s="14">
        <v>41313</v>
      </c>
      <c r="B28" s="15">
        <f t="shared" ca="1" si="6"/>
        <v>7.09</v>
      </c>
      <c r="C28" s="15">
        <f t="shared" ca="1" si="6"/>
        <v>7.0875000000000004</v>
      </c>
      <c r="D28" s="15">
        <f t="shared" ca="1" si="6"/>
        <v>6.99</v>
      </c>
      <c r="E28" s="15">
        <f t="shared" ca="1" si="6"/>
        <v>5.8475000000000001</v>
      </c>
      <c r="F28" s="15">
        <f t="shared" ca="1" si="6"/>
        <v>5.6325000000000003</v>
      </c>
      <c r="G28" s="16">
        <f t="shared" ca="1" si="7"/>
        <v>2.4125999999999999</v>
      </c>
      <c r="H28" s="16">
        <f t="shared" ca="1" si="7"/>
        <v>2.415</v>
      </c>
      <c r="I28" s="16">
        <f t="shared" ca="1" si="7"/>
        <v>2.415</v>
      </c>
      <c r="J28" s="16">
        <f t="shared" ca="1" si="7"/>
        <v>2.4024999999999999</v>
      </c>
      <c r="K28" s="16">
        <f t="shared" ca="1" si="7"/>
        <v>2.375</v>
      </c>
      <c r="L28" s="16">
        <f t="shared" ca="1" si="7"/>
        <v>2.33</v>
      </c>
      <c r="M28" s="16">
        <f t="shared" ca="1" si="7"/>
        <v>2.2738</v>
      </c>
      <c r="N28" s="16">
        <f t="shared" ca="1" si="7"/>
        <v>2.1875</v>
      </c>
      <c r="O28" s="17">
        <f t="shared" ca="1" si="8"/>
        <v>0.18140000000000001</v>
      </c>
      <c r="P28" s="17">
        <f t="shared" ca="1" si="8"/>
        <v>0.182</v>
      </c>
      <c r="Q28" s="17">
        <f t="shared" ca="1" si="8"/>
        <v>0.18440000000000001</v>
      </c>
      <c r="R28" s="18">
        <f t="shared" ca="1" si="8"/>
        <v>3.0587999999999997</v>
      </c>
      <c r="S28" s="18">
        <f t="shared" ca="1" si="8"/>
        <v>3.2570999999999999</v>
      </c>
      <c r="T28" s="18">
        <f t="shared" ca="1" si="8"/>
        <v>3.2294999999999998</v>
      </c>
      <c r="U28" s="19"/>
      <c r="V28" s="19"/>
      <c r="W28" s="19"/>
      <c r="X28" s="20"/>
      <c r="Y28" s="20"/>
      <c r="Z28" s="20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</row>
    <row r="29" spans="1:61" x14ac:dyDescent="0.2">
      <c r="A29" s="14">
        <v>41316</v>
      </c>
      <c r="B29" s="15">
        <f t="shared" ca="1" si="6"/>
        <v>7.0225</v>
      </c>
      <c r="C29" s="15">
        <f t="shared" ca="1" si="6"/>
        <v>7.0149999999999997</v>
      </c>
      <c r="D29" s="15">
        <f t="shared" ca="1" si="6"/>
        <v>6.92</v>
      </c>
      <c r="E29" s="15">
        <f t="shared" ca="1" si="6"/>
        <v>5.7750000000000004</v>
      </c>
      <c r="F29" s="15">
        <f t="shared" ca="1" si="6"/>
        <v>5.5875000000000004</v>
      </c>
      <c r="G29" s="16">
        <f t="shared" ca="1" si="7"/>
        <v>2.4153000000000002</v>
      </c>
      <c r="H29" s="16">
        <f t="shared" ca="1" si="7"/>
        <v>2.4037999999999999</v>
      </c>
      <c r="I29" s="16">
        <f t="shared" ca="1" si="7"/>
        <v>2.4037999999999999</v>
      </c>
      <c r="J29" s="16">
        <f t="shared" ca="1" si="7"/>
        <v>2.3919000000000001</v>
      </c>
      <c r="K29" s="16">
        <f t="shared" ca="1" si="7"/>
        <v>2.3650000000000002</v>
      </c>
      <c r="L29" s="16">
        <f t="shared" ca="1" si="7"/>
        <v>2.3212999999999999</v>
      </c>
      <c r="M29" s="16">
        <f t="shared" ca="1" si="7"/>
        <v>2.2587999999999999</v>
      </c>
      <c r="N29" s="16">
        <f t="shared" ca="1" si="7"/>
        <v>2.1718999999999999</v>
      </c>
      <c r="O29" s="17">
        <f t="shared" ca="1" si="8"/>
        <v>0.18440000000000001</v>
      </c>
      <c r="P29" s="17">
        <f t="shared" ca="1" si="8"/>
        <v>0.18460000000000001</v>
      </c>
      <c r="Q29" s="17">
        <f t="shared" ca="1" si="8"/>
        <v>0.18659999999999999</v>
      </c>
      <c r="R29" s="18">
        <f t="shared" ca="1" si="8"/>
        <v>3.0211999999999999</v>
      </c>
      <c r="S29" s="18">
        <f t="shared" ca="1" si="8"/>
        <v>3.2252999999999998</v>
      </c>
      <c r="T29" s="18">
        <f t="shared" ca="1" si="8"/>
        <v>3.2014999999999998</v>
      </c>
      <c r="U29" s="19"/>
      <c r="V29" s="19"/>
      <c r="W29" s="19"/>
      <c r="X29" s="20"/>
      <c r="Y29" s="20"/>
      <c r="Z29" s="20"/>
      <c r="AA29" s="21"/>
      <c r="AB29" s="21"/>
      <c r="AC29" s="21"/>
      <c r="AD29" s="21"/>
      <c r="AE29" s="21"/>
      <c r="AF29" s="21"/>
      <c r="AG29" s="21"/>
      <c r="AH29" s="21"/>
      <c r="AI29" s="21"/>
      <c r="AJ29" s="21"/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21"/>
      <c r="BF29" s="21"/>
      <c r="BG29" s="21"/>
      <c r="BH29" s="21"/>
      <c r="BI29" s="21"/>
    </row>
    <row r="30" spans="1:61" x14ac:dyDescent="0.2">
      <c r="A30" s="14">
        <v>41317</v>
      </c>
      <c r="B30" s="15">
        <f t="shared" ca="1" si="6"/>
        <v>6.9625000000000004</v>
      </c>
      <c r="C30" s="15">
        <f t="shared" ca="1" si="6"/>
        <v>6.9550000000000001</v>
      </c>
      <c r="D30" s="15">
        <f t="shared" ca="1" si="6"/>
        <v>6.87</v>
      </c>
      <c r="E30" s="15">
        <f t="shared" ca="1" si="6"/>
        <v>5.8125</v>
      </c>
      <c r="F30" s="15">
        <f t="shared" ca="1" si="6"/>
        <v>5.63</v>
      </c>
      <c r="G30" s="16">
        <f t="shared" ca="1" si="7"/>
        <v>2.4153000000000002</v>
      </c>
      <c r="H30" s="16">
        <f t="shared" ca="1" si="7"/>
        <v>2.3856000000000002</v>
      </c>
      <c r="I30" s="16">
        <f t="shared" ca="1" si="7"/>
        <v>2.3881000000000001</v>
      </c>
      <c r="J30" s="16">
        <f t="shared" ca="1" si="7"/>
        <v>2.3805999999999998</v>
      </c>
      <c r="K30" s="16">
        <f t="shared" ca="1" si="7"/>
        <v>2.3544</v>
      </c>
      <c r="L30" s="16">
        <f t="shared" ca="1" si="7"/>
        <v>2.3081</v>
      </c>
      <c r="M30" s="16">
        <f t="shared" ca="1" si="7"/>
        <v>2.2606000000000002</v>
      </c>
      <c r="N30" s="16">
        <f t="shared" ca="1" si="7"/>
        <v>2.1705999999999999</v>
      </c>
      <c r="O30" s="17">
        <f t="shared" ca="1" si="8"/>
        <v>0.18079999999999999</v>
      </c>
      <c r="P30" s="17">
        <f t="shared" ca="1" si="8"/>
        <v>0.1807</v>
      </c>
      <c r="Q30" s="17">
        <f t="shared" ca="1" si="8"/>
        <v>0.18280000000000002</v>
      </c>
      <c r="R30" s="18">
        <f t="shared" ca="1" si="8"/>
        <v>3.0502999999999996</v>
      </c>
      <c r="S30" s="18">
        <f t="shared" ca="1" si="8"/>
        <v>3.2606999999999999</v>
      </c>
      <c r="T30" s="18">
        <f t="shared" ca="1" si="8"/>
        <v>3.2349999999999999</v>
      </c>
      <c r="U30" s="19"/>
      <c r="V30" s="19"/>
      <c r="W30" s="19"/>
      <c r="X30" s="20"/>
      <c r="Y30" s="20"/>
      <c r="Z30" s="20"/>
      <c r="AA30" s="21"/>
      <c r="AB30" s="21"/>
      <c r="AC30" s="21"/>
      <c r="AD30" s="21"/>
      <c r="AE30" s="21"/>
      <c r="AF30" s="21"/>
      <c r="AG30" s="21"/>
      <c r="AH30" s="21"/>
      <c r="AI30" s="21"/>
      <c r="AJ30" s="21"/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21"/>
      <c r="BF30" s="21"/>
      <c r="BG30" s="21"/>
      <c r="BH30" s="21"/>
      <c r="BI30" s="21"/>
    </row>
    <row r="31" spans="1:61" x14ac:dyDescent="0.2">
      <c r="A31" s="14">
        <v>41318</v>
      </c>
      <c r="B31" s="15">
        <f t="shared" ca="1" si="6"/>
        <v>6.9550000000000001</v>
      </c>
      <c r="C31" s="15">
        <f t="shared" ca="1" si="6"/>
        <v>6.9349999999999996</v>
      </c>
      <c r="D31" s="15">
        <f t="shared" ca="1" si="6"/>
        <v>6.8324999999999996</v>
      </c>
      <c r="E31" s="15">
        <f t="shared" ca="1" si="6"/>
        <v>5.83</v>
      </c>
      <c r="F31" s="15">
        <f t="shared" ca="1" si="6"/>
        <v>5.6425000000000001</v>
      </c>
      <c r="G31" s="16">
        <f t="shared" ca="1" si="7"/>
        <v>2.4153000000000002</v>
      </c>
      <c r="H31" s="16">
        <f t="shared" ca="1" si="7"/>
        <v>2.3616999999999999</v>
      </c>
      <c r="I31" s="16">
        <f t="shared" ca="1" si="7"/>
        <v>2.3650000000000002</v>
      </c>
      <c r="J31" s="16">
        <f t="shared" ca="1" si="7"/>
        <v>2.36</v>
      </c>
      <c r="K31" s="16">
        <f t="shared" ca="1" si="7"/>
        <v>2.335</v>
      </c>
      <c r="L31" s="16">
        <f t="shared" ca="1" si="7"/>
        <v>2.2983000000000002</v>
      </c>
      <c r="M31" s="16">
        <f t="shared" ca="1" si="7"/>
        <v>2.2517</v>
      </c>
      <c r="N31" s="16">
        <f t="shared" ca="1" si="7"/>
        <v>2.1642000000000001</v>
      </c>
      <c r="O31" s="17">
        <f t="shared" ca="1" si="8"/>
        <v>0.18230000000000002</v>
      </c>
      <c r="P31" s="17">
        <f t="shared" ca="1" si="8"/>
        <v>0.182</v>
      </c>
      <c r="Q31" s="17">
        <f t="shared" ca="1" si="8"/>
        <v>0.18410000000000001</v>
      </c>
      <c r="R31" s="18">
        <f t="shared" ca="1" si="8"/>
        <v>3.0354000000000001</v>
      </c>
      <c r="S31" s="18">
        <f t="shared" ca="1" si="8"/>
        <v>3.2718000000000003</v>
      </c>
      <c r="T31" s="18">
        <f t="shared" ca="1" si="8"/>
        <v>3.2458999999999998</v>
      </c>
      <c r="U31" s="19"/>
      <c r="V31" s="19"/>
      <c r="W31" s="19"/>
      <c r="X31" s="20"/>
      <c r="Y31" s="20"/>
      <c r="Z31" s="20"/>
      <c r="AA31" s="21"/>
      <c r="AB31" s="21"/>
      <c r="AC31" s="21"/>
      <c r="AD31" s="21"/>
      <c r="AE31" s="21"/>
      <c r="AF31" s="21"/>
      <c r="AG31" s="21"/>
      <c r="AH31" s="21"/>
      <c r="AI31" s="21"/>
      <c r="AJ31" s="21"/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</row>
    <row r="32" spans="1:61" x14ac:dyDescent="0.2">
      <c r="A32" s="14">
        <v>41319</v>
      </c>
      <c r="B32" s="15">
        <f t="shared" ref="B32:F41" ca="1" si="9">VLOOKUP($A32,data,MATCH(B$1&amp;" Comdty",data_header,0),FALSE)/100</f>
        <v>6.9474999999999998</v>
      </c>
      <c r="C32" s="15">
        <f t="shared" ca="1" si="9"/>
        <v>6.9275000000000002</v>
      </c>
      <c r="D32" s="15">
        <f t="shared" ca="1" si="9"/>
        <v>6.8224999999999998</v>
      </c>
      <c r="E32" s="15">
        <f t="shared" ca="1" si="9"/>
        <v>5.83</v>
      </c>
      <c r="F32" s="15">
        <f t="shared" ca="1" si="9"/>
        <v>5.6375000000000002</v>
      </c>
      <c r="G32" s="16">
        <f t="shared" ref="G32:N41" ca="1" si="10">VLOOKUP($A32,data,MATCH(G$1&amp;" Comdty",data_header,0),FALSE)</f>
        <v>2.4153000000000002</v>
      </c>
      <c r="H32" s="16">
        <f t="shared" ca="1" si="10"/>
        <v>2.3262999999999998</v>
      </c>
      <c r="I32" s="16">
        <f t="shared" ca="1" si="10"/>
        <v>2.3338000000000001</v>
      </c>
      <c r="J32" s="16">
        <f t="shared" ca="1" si="10"/>
        <v>2.3313000000000001</v>
      </c>
      <c r="K32" s="16">
        <f t="shared" ca="1" si="10"/>
        <v>2.3125</v>
      </c>
      <c r="L32" s="16">
        <f t="shared" ca="1" si="10"/>
        <v>2.2812999999999999</v>
      </c>
      <c r="M32" s="16">
        <f t="shared" ca="1" si="10"/>
        <v>2.2374999999999998</v>
      </c>
      <c r="N32" s="16">
        <f t="shared" ca="1" si="10"/>
        <v>2.1587999999999998</v>
      </c>
      <c r="O32" s="17">
        <f t="shared" ref="O32:T41" ca="1" si="11">VLOOKUP($A32,data,MATCH(O$1&amp;" Comdty",data_header,0),FALSE)/100</f>
        <v>0.1794</v>
      </c>
      <c r="P32" s="17">
        <f t="shared" ca="1" si="11"/>
        <v>0.1777</v>
      </c>
      <c r="Q32" s="17">
        <f t="shared" ca="1" si="11"/>
        <v>0.1797</v>
      </c>
      <c r="R32" s="18">
        <f t="shared" ca="1" si="11"/>
        <v>3.1166</v>
      </c>
      <c r="S32" s="18">
        <f t="shared" ca="1" si="11"/>
        <v>3.3163999999999998</v>
      </c>
      <c r="T32" s="18">
        <f t="shared" ca="1" si="11"/>
        <v>3.2816000000000001</v>
      </c>
      <c r="U32" s="19"/>
      <c r="V32" s="19"/>
      <c r="W32" s="19"/>
      <c r="X32" s="20"/>
      <c r="Y32" s="20"/>
      <c r="Z32" s="20"/>
      <c r="AA32" s="21"/>
      <c r="AB32" s="21"/>
      <c r="AC32" s="21"/>
      <c r="AD32" s="21"/>
      <c r="AE32" s="21"/>
      <c r="AF32" s="21"/>
      <c r="AG32" s="21"/>
      <c r="AH32" s="21"/>
      <c r="AI32" s="21"/>
      <c r="AJ32" s="21"/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21"/>
      <c r="BF32" s="21"/>
      <c r="BG32" s="21"/>
      <c r="BH32" s="21"/>
      <c r="BI32" s="21"/>
    </row>
    <row r="33" spans="1:61" x14ac:dyDescent="0.2">
      <c r="A33" s="14">
        <v>41320</v>
      </c>
      <c r="B33" s="15">
        <f t="shared" ca="1" si="9"/>
        <v>6.9874999999999998</v>
      </c>
      <c r="C33" s="15">
        <f t="shared" ca="1" si="9"/>
        <v>6.97</v>
      </c>
      <c r="D33" s="15">
        <f t="shared" ca="1" si="9"/>
        <v>6.8525</v>
      </c>
      <c r="E33" s="15">
        <f t="shared" ca="1" si="9"/>
        <v>5.8224999999999998</v>
      </c>
      <c r="F33" s="15">
        <f t="shared" ca="1" si="9"/>
        <v>5.63</v>
      </c>
      <c r="G33" s="16">
        <f t="shared" ca="1" si="10"/>
        <v>2.3654000000000002</v>
      </c>
      <c r="H33" s="16">
        <f t="shared" ca="1" si="10"/>
        <v>2.3517000000000001</v>
      </c>
      <c r="I33" s="16">
        <f t="shared" ca="1" si="10"/>
        <v>2.355</v>
      </c>
      <c r="J33" s="16">
        <f t="shared" ca="1" si="10"/>
        <v>2.3483000000000001</v>
      </c>
      <c r="K33" s="16">
        <f t="shared" ca="1" si="10"/>
        <v>2.3266999999999998</v>
      </c>
      <c r="L33" s="16">
        <f t="shared" ca="1" si="10"/>
        <v>2.2907999999999999</v>
      </c>
      <c r="M33" s="16">
        <f t="shared" ca="1" si="10"/>
        <v>2.2475000000000001</v>
      </c>
      <c r="N33" s="16">
        <f t="shared" ca="1" si="10"/>
        <v>2.1633</v>
      </c>
      <c r="O33" s="17">
        <f t="shared" ca="1" si="11"/>
        <v>0.18</v>
      </c>
      <c r="P33" s="17">
        <f t="shared" ca="1" si="11"/>
        <v>0.17739999999999997</v>
      </c>
      <c r="Q33" s="17">
        <f t="shared" ca="1" si="11"/>
        <v>0.1789</v>
      </c>
      <c r="R33" s="18">
        <f t="shared" ca="1" si="11"/>
        <v>3.1345000000000001</v>
      </c>
      <c r="S33" s="18">
        <f t="shared" ca="1" si="11"/>
        <v>3.3138000000000001</v>
      </c>
      <c r="T33" s="18">
        <f t="shared" ca="1" si="11"/>
        <v>3.2779000000000003</v>
      </c>
      <c r="U33" s="19"/>
      <c r="V33" s="19"/>
      <c r="W33" s="19"/>
      <c r="X33" s="20"/>
      <c r="Y33" s="20"/>
      <c r="Z33" s="20"/>
      <c r="AA33" s="21"/>
      <c r="AB33" s="21"/>
      <c r="AC33" s="21"/>
      <c r="AD33" s="21"/>
      <c r="AE33" s="21"/>
      <c r="AF33" s="21"/>
      <c r="AG33" s="21"/>
      <c r="AH33" s="21"/>
      <c r="AI33" s="21"/>
      <c r="AJ33" s="21"/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21"/>
      <c r="BF33" s="21"/>
      <c r="BG33" s="21"/>
      <c r="BH33" s="21"/>
      <c r="BI33" s="21"/>
    </row>
    <row r="34" spans="1:61" x14ac:dyDescent="0.2">
      <c r="A34" s="14">
        <v>41324</v>
      </c>
      <c r="B34" s="15">
        <f t="shared" ca="1" si="9"/>
        <v>6.9524999999999997</v>
      </c>
      <c r="C34" s="15">
        <f t="shared" ca="1" si="9"/>
        <v>6.92</v>
      </c>
      <c r="D34" s="15">
        <f t="shared" ca="1" si="9"/>
        <v>6.8025000000000002</v>
      </c>
      <c r="E34" s="15">
        <f t="shared" ca="1" si="9"/>
        <v>5.7774999999999999</v>
      </c>
      <c r="F34" s="15">
        <f t="shared" ca="1" si="9"/>
        <v>5.5774999999999997</v>
      </c>
      <c r="G34" s="16">
        <f t="shared" ca="1" si="10"/>
        <v>2.3763999999999998</v>
      </c>
      <c r="H34" s="16">
        <f t="shared" ca="1" si="10"/>
        <v>2.3643999999999998</v>
      </c>
      <c r="I34" s="16">
        <f t="shared" ca="1" si="10"/>
        <v>2.3694000000000002</v>
      </c>
      <c r="J34" s="16">
        <f t="shared" ca="1" si="10"/>
        <v>2.3613</v>
      </c>
      <c r="K34" s="16">
        <f t="shared" ca="1" si="10"/>
        <v>2.3393999999999999</v>
      </c>
      <c r="L34" s="16">
        <f t="shared" ca="1" si="10"/>
        <v>2.3025000000000002</v>
      </c>
      <c r="M34" s="16">
        <f t="shared" ca="1" si="10"/>
        <v>2.2599999999999998</v>
      </c>
      <c r="N34" s="16">
        <f t="shared" ca="1" si="10"/>
        <v>2.1724999999999999</v>
      </c>
      <c r="O34" s="17">
        <f t="shared" ca="1" si="11"/>
        <v>0.1822</v>
      </c>
      <c r="P34" s="17">
        <f t="shared" ca="1" si="11"/>
        <v>0.17960000000000001</v>
      </c>
      <c r="Q34" s="17">
        <f t="shared" ca="1" si="11"/>
        <v>0.1807</v>
      </c>
      <c r="R34" s="18">
        <f t="shared" ca="1" si="11"/>
        <v>3.1212</v>
      </c>
      <c r="S34" s="18">
        <f t="shared" ca="1" si="11"/>
        <v>3.3151999999999999</v>
      </c>
      <c r="T34" s="18">
        <f t="shared" ca="1" si="11"/>
        <v>3.2812000000000001</v>
      </c>
      <c r="U34" s="19"/>
      <c r="V34" s="19"/>
      <c r="W34" s="19"/>
      <c r="X34" s="20"/>
      <c r="Y34" s="20"/>
      <c r="Z34" s="20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21"/>
      <c r="BF34" s="21"/>
      <c r="BG34" s="21"/>
      <c r="BH34" s="21"/>
      <c r="BI34" s="21"/>
    </row>
    <row r="35" spans="1:61" x14ac:dyDescent="0.2">
      <c r="A35" s="14">
        <v>41325</v>
      </c>
      <c r="B35" s="15">
        <f t="shared" ca="1" si="9"/>
        <v>7.0049999999999999</v>
      </c>
      <c r="C35" s="15">
        <f t="shared" ca="1" si="9"/>
        <v>6.9625000000000004</v>
      </c>
      <c r="D35" s="15">
        <f t="shared" ca="1" si="9"/>
        <v>6.8274999999999997</v>
      </c>
      <c r="E35" s="15">
        <f t="shared" ca="1" si="9"/>
        <v>5.8125</v>
      </c>
      <c r="F35" s="15">
        <f t="shared" ca="1" si="9"/>
        <v>5.6150000000000002</v>
      </c>
      <c r="G35" s="16">
        <f t="shared" ca="1" si="10"/>
        <v>2.3830999999999998</v>
      </c>
      <c r="H35" s="16">
        <f t="shared" ca="1" si="10"/>
        <v>2.3658000000000001</v>
      </c>
      <c r="I35" s="16">
        <f t="shared" ca="1" si="10"/>
        <v>2.3708</v>
      </c>
      <c r="J35" s="16">
        <f t="shared" ca="1" si="10"/>
        <v>2.36</v>
      </c>
      <c r="K35" s="16">
        <f t="shared" ca="1" si="10"/>
        <v>2.3342000000000001</v>
      </c>
      <c r="L35" s="16">
        <f t="shared" ca="1" si="10"/>
        <v>2.3033000000000001</v>
      </c>
      <c r="M35" s="16">
        <f t="shared" ca="1" si="10"/>
        <v>2.2650000000000001</v>
      </c>
      <c r="N35" s="16">
        <f t="shared" ca="1" si="10"/>
        <v>2.1758000000000002</v>
      </c>
      <c r="O35" s="17">
        <f t="shared" ca="1" si="11"/>
        <v>0.18350000000000002</v>
      </c>
      <c r="P35" s="17">
        <f t="shared" ca="1" si="11"/>
        <v>0.18129999999999999</v>
      </c>
      <c r="Q35" s="17">
        <f t="shared" ca="1" si="11"/>
        <v>0.18230000000000002</v>
      </c>
      <c r="R35" s="18">
        <f t="shared" ca="1" si="11"/>
        <v>3.0594999999999999</v>
      </c>
      <c r="S35" s="18">
        <f t="shared" ca="1" si="11"/>
        <v>3.2585000000000002</v>
      </c>
      <c r="T35" s="18">
        <f t="shared" ca="1" si="11"/>
        <v>3.23</v>
      </c>
      <c r="U35" s="19"/>
      <c r="V35" s="19"/>
      <c r="W35" s="19"/>
      <c r="X35" s="20"/>
      <c r="Y35" s="20"/>
      <c r="Z35" s="20"/>
      <c r="AA35" s="21"/>
      <c r="AB35" s="21"/>
      <c r="AC35" s="21"/>
      <c r="AD35" s="21"/>
      <c r="AE35" s="21"/>
      <c r="AF35" s="21"/>
      <c r="AG35" s="21"/>
      <c r="AH35" s="21"/>
      <c r="AI35" s="21"/>
      <c r="AJ35" s="21"/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21"/>
      <c r="BF35" s="21"/>
      <c r="BG35" s="21"/>
      <c r="BH35" s="21"/>
      <c r="BI35" s="21"/>
    </row>
    <row r="36" spans="1:61" x14ac:dyDescent="0.2">
      <c r="A36" s="14">
        <v>41326</v>
      </c>
      <c r="B36" s="15">
        <f t="shared" ca="1" si="9"/>
        <v>6.9074999999999998</v>
      </c>
      <c r="C36" s="15">
        <f t="shared" ca="1" si="9"/>
        <v>6.8550000000000004</v>
      </c>
      <c r="D36" s="15">
        <f t="shared" ca="1" si="9"/>
        <v>6.7324999999999999</v>
      </c>
      <c r="E36" s="15">
        <f t="shared" ca="1" si="9"/>
        <v>5.74</v>
      </c>
      <c r="F36" s="15">
        <f t="shared" ca="1" si="9"/>
        <v>5.54</v>
      </c>
      <c r="G36" s="16">
        <f t="shared" ca="1" si="10"/>
        <v>2.3856000000000002</v>
      </c>
      <c r="H36" s="16">
        <f t="shared" ca="1" si="10"/>
        <v>2.3483000000000001</v>
      </c>
      <c r="I36" s="16">
        <f t="shared" ca="1" si="10"/>
        <v>2.35</v>
      </c>
      <c r="J36" s="16">
        <f t="shared" ca="1" si="10"/>
        <v>2.3367</v>
      </c>
      <c r="K36" s="16">
        <f t="shared" ca="1" si="10"/>
        <v>2.3132999999999999</v>
      </c>
      <c r="L36" s="16">
        <f t="shared" ca="1" si="10"/>
        <v>2.2791999999999999</v>
      </c>
      <c r="M36" s="16">
        <f t="shared" ca="1" si="10"/>
        <v>2.2416999999999998</v>
      </c>
      <c r="N36" s="16">
        <f t="shared" ca="1" si="10"/>
        <v>2.1507999999999998</v>
      </c>
      <c r="O36" s="17">
        <f t="shared" ca="1" si="11"/>
        <v>0.1812</v>
      </c>
      <c r="P36" s="17">
        <f t="shared" ca="1" si="11"/>
        <v>0.17899999999999999</v>
      </c>
      <c r="Q36" s="17">
        <f t="shared" ca="1" si="11"/>
        <v>0.1807</v>
      </c>
      <c r="R36" s="18">
        <f t="shared" ca="1" si="11"/>
        <v>3.0364999999999998</v>
      </c>
      <c r="S36" s="18">
        <f t="shared" ca="1" si="11"/>
        <v>3.234</v>
      </c>
      <c r="T36" s="18">
        <f t="shared" ca="1" si="11"/>
        <v>3.1968999999999999</v>
      </c>
      <c r="U36" s="19"/>
      <c r="V36" s="19"/>
      <c r="W36" s="19"/>
      <c r="X36" s="20"/>
      <c r="Y36" s="20"/>
      <c r="Z36" s="20"/>
      <c r="AA36" s="21"/>
      <c r="AB36" s="21"/>
      <c r="AC36" s="21"/>
      <c r="AD36" s="21"/>
      <c r="AE36" s="21"/>
      <c r="AF36" s="21"/>
      <c r="AG36" s="21"/>
      <c r="AH36" s="21"/>
      <c r="AI36" s="21"/>
      <c r="AJ36" s="21"/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21"/>
      <c r="BF36" s="21"/>
      <c r="BG36" s="21"/>
      <c r="BH36" s="21"/>
      <c r="BI36" s="21"/>
    </row>
    <row r="37" spans="1:61" x14ac:dyDescent="0.2">
      <c r="A37" s="14">
        <v>41327</v>
      </c>
      <c r="B37" s="15">
        <f t="shared" ca="1" si="9"/>
        <v>6.9024999999999999</v>
      </c>
      <c r="C37" s="15">
        <f t="shared" ca="1" si="9"/>
        <v>6.8425000000000002</v>
      </c>
      <c r="D37" s="15">
        <f t="shared" ca="1" si="9"/>
        <v>6.7175000000000002</v>
      </c>
      <c r="E37" s="15">
        <f t="shared" ca="1" si="9"/>
        <v>5.73</v>
      </c>
      <c r="F37" s="15">
        <f t="shared" ca="1" si="9"/>
        <v>5.5274999999999999</v>
      </c>
      <c r="G37" s="16">
        <f t="shared" ca="1" si="10"/>
        <v>2.3788</v>
      </c>
      <c r="H37" s="16">
        <f t="shared" ca="1" si="10"/>
        <v>2.3605999999999998</v>
      </c>
      <c r="I37" s="16">
        <f t="shared" ca="1" si="10"/>
        <v>2.3605999999999998</v>
      </c>
      <c r="J37" s="16">
        <f t="shared" ca="1" si="10"/>
        <v>2.3443999999999998</v>
      </c>
      <c r="K37" s="16">
        <f t="shared" ca="1" si="10"/>
        <v>2.3193999999999999</v>
      </c>
      <c r="L37" s="16">
        <f t="shared" ca="1" si="10"/>
        <v>2.2856000000000001</v>
      </c>
      <c r="M37" s="16">
        <f t="shared" ca="1" si="10"/>
        <v>2.2463000000000002</v>
      </c>
      <c r="N37" s="16">
        <f t="shared" ca="1" si="10"/>
        <v>2.1549999999999998</v>
      </c>
      <c r="O37" s="17">
        <f t="shared" ca="1" si="11"/>
        <v>0.18239999999999998</v>
      </c>
      <c r="P37" s="17">
        <f t="shared" ca="1" si="11"/>
        <v>0.18149999999999999</v>
      </c>
      <c r="Q37" s="17">
        <f t="shared" ca="1" si="11"/>
        <v>0.18309999999999998</v>
      </c>
      <c r="R37" s="18">
        <f t="shared" ca="1" si="11"/>
        <v>3.0795999999999997</v>
      </c>
      <c r="S37" s="18">
        <f t="shared" ca="1" si="11"/>
        <v>3.2658</v>
      </c>
      <c r="T37" s="18">
        <f t="shared" ca="1" si="11"/>
        <v>3.2237999999999998</v>
      </c>
      <c r="U37" s="19"/>
      <c r="V37" s="19"/>
      <c r="W37" s="19"/>
      <c r="X37" s="20"/>
      <c r="Y37" s="20"/>
      <c r="Z37" s="20"/>
      <c r="AA37" s="21"/>
      <c r="AB37" s="21"/>
      <c r="AC37" s="21"/>
      <c r="AD37" s="21"/>
      <c r="AE37" s="21"/>
      <c r="AF37" s="21"/>
      <c r="AG37" s="21"/>
      <c r="AH37" s="21"/>
      <c r="AI37" s="21"/>
      <c r="AJ37" s="21"/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21"/>
      <c r="BF37" s="21"/>
      <c r="BG37" s="21"/>
      <c r="BH37" s="21"/>
      <c r="BI37" s="21"/>
    </row>
    <row r="38" spans="1:61" x14ac:dyDescent="0.2">
      <c r="A38" s="14">
        <v>41330</v>
      </c>
      <c r="B38" s="15">
        <f t="shared" ca="1" si="9"/>
        <v>6.9349999999999996</v>
      </c>
      <c r="C38" s="15">
        <f t="shared" ca="1" si="9"/>
        <v>6.8550000000000004</v>
      </c>
      <c r="D38" s="15">
        <f t="shared" ca="1" si="9"/>
        <v>6.7149999999999999</v>
      </c>
      <c r="E38" s="15">
        <f t="shared" ca="1" si="9"/>
        <v>5.72</v>
      </c>
      <c r="F38" s="15">
        <f t="shared" ca="1" si="9"/>
        <v>5.5025000000000004</v>
      </c>
      <c r="G38" s="16">
        <f t="shared" ca="1" si="10"/>
        <v>2.3805000000000001</v>
      </c>
      <c r="H38" s="16">
        <f t="shared" ca="1" si="10"/>
        <v>2.3650000000000002</v>
      </c>
      <c r="I38" s="16">
        <f t="shared" ca="1" si="10"/>
        <v>2.3650000000000002</v>
      </c>
      <c r="J38" s="16">
        <f t="shared" ca="1" si="10"/>
        <v>2.35</v>
      </c>
      <c r="K38" s="16">
        <f t="shared" ca="1" si="10"/>
        <v>2.3237999999999999</v>
      </c>
      <c r="L38" s="16">
        <f t="shared" ca="1" si="10"/>
        <v>2.2881</v>
      </c>
      <c r="M38" s="16">
        <f t="shared" ca="1" si="10"/>
        <v>2.2463000000000002</v>
      </c>
      <c r="N38" s="16">
        <f t="shared" ca="1" si="10"/>
        <v>2.15</v>
      </c>
      <c r="O38" s="17">
        <f t="shared" ca="1" si="11"/>
        <v>0.18010000000000001</v>
      </c>
      <c r="P38" s="17">
        <f t="shared" ca="1" si="11"/>
        <v>0.18090000000000001</v>
      </c>
      <c r="Q38" s="17">
        <f t="shared" ca="1" si="11"/>
        <v>0.18309999999999998</v>
      </c>
      <c r="R38" s="18">
        <f t="shared" ca="1" si="11"/>
        <v>3.0611000000000002</v>
      </c>
      <c r="S38" s="18">
        <f t="shared" ca="1" si="11"/>
        <v>3.2636000000000003</v>
      </c>
      <c r="T38" s="18">
        <f t="shared" ca="1" si="11"/>
        <v>3.2242000000000002</v>
      </c>
      <c r="U38" s="19"/>
      <c r="V38" s="19"/>
      <c r="W38" s="19"/>
      <c r="X38" s="20"/>
      <c r="Y38" s="20"/>
      <c r="Z38" s="20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</row>
    <row r="39" spans="1:61" x14ac:dyDescent="0.2">
      <c r="A39" s="14">
        <v>41331</v>
      </c>
      <c r="B39" s="15">
        <f t="shared" ca="1" si="9"/>
        <v>7.05</v>
      </c>
      <c r="C39" s="15">
        <f t="shared" ca="1" si="9"/>
        <v>6.9474999999999998</v>
      </c>
      <c r="D39" s="15">
        <f t="shared" ca="1" si="9"/>
        <v>6.79</v>
      </c>
      <c r="E39" s="15">
        <f t="shared" ca="1" si="9"/>
        <v>5.7925000000000004</v>
      </c>
      <c r="F39" s="15">
        <f t="shared" ca="1" si="9"/>
        <v>5.5625</v>
      </c>
      <c r="G39" s="16">
        <f t="shared" ca="1" si="10"/>
        <v>2.3837000000000002</v>
      </c>
      <c r="H39" s="16">
        <f t="shared" ca="1" si="10"/>
        <v>2.39</v>
      </c>
      <c r="I39" s="16">
        <f t="shared" ca="1" si="10"/>
        <v>2.3919000000000001</v>
      </c>
      <c r="J39" s="16">
        <f t="shared" ca="1" si="10"/>
        <v>2.375</v>
      </c>
      <c r="K39" s="16">
        <f t="shared" ca="1" si="10"/>
        <v>2.3456000000000001</v>
      </c>
      <c r="L39" s="16">
        <f t="shared" ca="1" si="10"/>
        <v>2.31</v>
      </c>
      <c r="M39" s="16">
        <f t="shared" ca="1" si="10"/>
        <v>2.2663000000000002</v>
      </c>
      <c r="N39" s="16">
        <f t="shared" ca="1" si="10"/>
        <v>2.1663000000000001</v>
      </c>
      <c r="O39" s="17">
        <f t="shared" ca="1" si="11"/>
        <v>0.1779</v>
      </c>
      <c r="P39" s="17">
        <f t="shared" ca="1" si="11"/>
        <v>0.18049999999999999</v>
      </c>
      <c r="Q39" s="17">
        <f t="shared" ca="1" si="11"/>
        <v>0.18260000000000001</v>
      </c>
      <c r="R39" s="18">
        <f t="shared" ca="1" si="11"/>
        <v>2.9816000000000003</v>
      </c>
      <c r="S39" s="18">
        <f t="shared" ca="1" si="11"/>
        <v>3.1987999999999999</v>
      </c>
      <c r="T39" s="18">
        <f t="shared" ca="1" si="11"/>
        <v>3.1617000000000002</v>
      </c>
      <c r="U39" s="19"/>
      <c r="V39" s="19"/>
      <c r="W39" s="19"/>
      <c r="X39" s="20"/>
      <c r="Y39" s="20"/>
      <c r="Z39" s="20"/>
      <c r="AA39" s="21"/>
      <c r="AB39" s="21"/>
      <c r="AC39" s="21"/>
      <c r="AD39" s="21"/>
      <c r="AE39" s="21"/>
      <c r="AF39" s="21"/>
      <c r="AG39" s="21"/>
      <c r="AH39" s="21"/>
      <c r="AI39" s="21"/>
      <c r="AJ39" s="21"/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21"/>
      <c r="BF39" s="21"/>
      <c r="BG39" s="21"/>
      <c r="BH39" s="21"/>
      <c r="BI39" s="21"/>
    </row>
    <row r="40" spans="1:61" x14ac:dyDescent="0.2">
      <c r="A40" s="14">
        <v>41332</v>
      </c>
      <c r="B40" s="15">
        <f t="shared" ca="1" si="9"/>
        <v>7.0949999999999998</v>
      </c>
      <c r="C40" s="15">
        <f t="shared" ca="1" si="9"/>
        <v>6.9524999999999997</v>
      </c>
      <c r="D40" s="15">
        <f t="shared" ca="1" si="9"/>
        <v>6.7874999999999996</v>
      </c>
      <c r="E40" s="15">
        <f t="shared" ca="1" si="9"/>
        <v>5.7774999999999999</v>
      </c>
      <c r="F40" s="15">
        <f t="shared" ca="1" si="9"/>
        <v>5.5374999999999996</v>
      </c>
      <c r="G40" s="16">
        <f t="shared" ca="1" si="10"/>
        <v>2.3864999999999998</v>
      </c>
      <c r="H40" s="16">
        <f t="shared" ca="1" si="10"/>
        <v>2.3849999999999998</v>
      </c>
      <c r="I40" s="16">
        <f t="shared" ca="1" si="10"/>
        <v>2.3875000000000002</v>
      </c>
      <c r="J40" s="16">
        <f t="shared" ca="1" si="10"/>
        <v>2.3708</v>
      </c>
      <c r="K40" s="16">
        <f t="shared" ca="1" si="10"/>
        <v>2.3441999999999998</v>
      </c>
      <c r="L40" s="16">
        <f t="shared" ca="1" si="10"/>
        <v>2.3125</v>
      </c>
      <c r="M40" s="16">
        <f t="shared" ca="1" si="10"/>
        <v>2.27</v>
      </c>
      <c r="N40" s="16">
        <f t="shared" ca="1" si="10"/>
        <v>2.1682999999999999</v>
      </c>
      <c r="O40" s="17">
        <f t="shared" ca="1" si="11"/>
        <v>0.1784</v>
      </c>
      <c r="P40" s="17">
        <f t="shared" ca="1" si="11"/>
        <v>0.18079999999999999</v>
      </c>
      <c r="Q40" s="17">
        <f t="shared" ca="1" si="11"/>
        <v>0.1825</v>
      </c>
      <c r="R40" s="18">
        <f t="shared" ca="1" si="11"/>
        <v>2.8564999999999996</v>
      </c>
      <c r="S40" s="18">
        <f t="shared" ca="1" si="11"/>
        <v>3.1063000000000001</v>
      </c>
      <c r="T40" s="18">
        <f t="shared" ca="1" si="11"/>
        <v>3.08</v>
      </c>
      <c r="U40" s="19"/>
      <c r="V40" s="19"/>
      <c r="W40" s="19"/>
      <c r="X40" s="20"/>
      <c r="Y40" s="20"/>
      <c r="Z40" s="20"/>
      <c r="AA40" s="21"/>
      <c r="AB40" s="21"/>
      <c r="AC40" s="21"/>
      <c r="AD40" s="21"/>
      <c r="AE40" s="21"/>
      <c r="AF40" s="21"/>
      <c r="AG40" s="21"/>
      <c r="AH40" s="21"/>
      <c r="AI40" s="21"/>
      <c r="AJ40" s="21"/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21"/>
      <c r="BF40" s="21"/>
      <c r="BG40" s="21"/>
      <c r="BH40" s="21"/>
      <c r="BI40" s="21"/>
    </row>
    <row r="41" spans="1:61" x14ac:dyDescent="0.2">
      <c r="A41" s="14">
        <v>41333</v>
      </c>
      <c r="B41" s="15">
        <f t="shared" ca="1" si="9"/>
        <v>7.1950000000000003</v>
      </c>
      <c r="C41" s="15">
        <f t="shared" ca="1" si="9"/>
        <v>7.0350000000000001</v>
      </c>
      <c r="D41" s="15">
        <f t="shared" ca="1" si="9"/>
        <v>6.8475000000000001</v>
      </c>
      <c r="E41" s="15">
        <f t="shared" ca="1" si="9"/>
        <v>5.8274999999999997</v>
      </c>
      <c r="F41" s="15">
        <f t="shared" ca="1" si="9"/>
        <v>5.57</v>
      </c>
      <c r="G41" s="16">
        <f t="shared" ca="1" si="10"/>
        <v>2.3849</v>
      </c>
      <c r="H41" s="16">
        <f t="shared" ca="1" si="10"/>
        <v>2.4013</v>
      </c>
      <c r="I41" s="16">
        <f t="shared" ca="1" si="10"/>
        <v>2.4043999999999999</v>
      </c>
      <c r="J41" s="16">
        <f t="shared" ca="1" si="10"/>
        <v>2.3862999999999999</v>
      </c>
      <c r="K41" s="16">
        <f t="shared" ca="1" si="10"/>
        <v>2.3593999999999999</v>
      </c>
      <c r="L41" s="16">
        <f t="shared" ca="1" si="10"/>
        <v>2.3281000000000001</v>
      </c>
      <c r="M41" s="16">
        <f t="shared" ca="1" si="10"/>
        <v>2.2881</v>
      </c>
      <c r="N41" s="16">
        <f t="shared" ca="1" si="10"/>
        <v>2.1812999999999998</v>
      </c>
      <c r="O41" s="17">
        <f t="shared" ca="1" si="11"/>
        <v>0.18379999999999999</v>
      </c>
      <c r="P41" s="17">
        <f t="shared" ca="1" si="11"/>
        <v>0.18390000000000001</v>
      </c>
      <c r="Q41" s="17">
        <f t="shared" ca="1" si="11"/>
        <v>0.18460000000000001</v>
      </c>
      <c r="R41" s="18">
        <f t="shared" ca="1" si="11"/>
        <v>2.9145999999999996</v>
      </c>
      <c r="S41" s="18">
        <f t="shared" ca="1" si="11"/>
        <v>3.1117000000000004</v>
      </c>
      <c r="T41" s="18">
        <f t="shared" ca="1" si="11"/>
        <v>3.0779000000000001</v>
      </c>
      <c r="U41" s="19"/>
      <c r="V41" s="19"/>
      <c r="W41" s="19"/>
      <c r="X41" s="20"/>
      <c r="Y41" s="20"/>
      <c r="Z41" s="20"/>
      <c r="AA41" s="21"/>
      <c r="AB41" s="21"/>
      <c r="AC41" s="21"/>
      <c r="AD41" s="21"/>
      <c r="AE41" s="21"/>
      <c r="AF41" s="21"/>
      <c r="AG41" s="21"/>
      <c r="AH41" s="21"/>
      <c r="AI41" s="21"/>
      <c r="AJ41" s="21"/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21"/>
      <c r="BF41" s="21"/>
      <c r="BG41" s="21"/>
      <c r="BH41" s="21"/>
      <c r="BI41" s="21"/>
    </row>
    <row r="42" spans="1:61" x14ac:dyDescent="0.2">
      <c r="A42" s="14">
        <v>41334</v>
      </c>
      <c r="B42" s="15">
        <f t="shared" ref="B42:F51" ca="1" si="12">VLOOKUP($A42,data,MATCH(B$1&amp;" Comdty",data_header,0),FALSE)/100</f>
        <v>7.2424999999999997</v>
      </c>
      <c r="C42" s="15">
        <f t="shared" ca="1" si="12"/>
        <v>7.085</v>
      </c>
      <c r="D42" s="15">
        <f t="shared" ca="1" si="12"/>
        <v>6.87</v>
      </c>
      <c r="E42" s="15">
        <f t="shared" ca="1" si="12"/>
        <v>5.8425000000000002</v>
      </c>
      <c r="F42" s="15">
        <f t="shared" ca="1" si="12"/>
        <v>5.5674999999999999</v>
      </c>
      <c r="G42" s="16">
        <f t="shared" ref="G42:N51" ca="1" si="13">VLOOKUP($A42,data,MATCH(G$1&amp;" Comdty",data_header,0),FALSE)</f>
        <v>2.4041000000000001</v>
      </c>
      <c r="H42" s="16">
        <f t="shared" ca="1" si="13"/>
        <v>2.4106000000000001</v>
      </c>
      <c r="I42" s="16">
        <f t="shared" ca="1" si="13"/>
        <v>2.3938000000000001</v>
      </c>
      <c r="J42" s="16">
        <f t="shared" ca="1" si="13"/>
        <v>2.3650000000000002</v>
      </c>
      <c r="K42" s="16">
        <f t="shared" ca="1" si="13"/>
        <v>2.3313000000000001</v>
      </c>
      <c r="L42" s="16">
        <f t="shared" ca="1" si="13"/>
        <v>2.2919</v>
      </c>
      <c r="M42" s="16">
        <f t="shared" ca="1" si="13"/>
        <v>2.1831</v>
      </c>
      <c r="N42" s="16">
        <f t="shared" ca="1" si="13"/>
        <v>2.0543999999999998</v>
      </c>
      <c r="O42" s="17">
        <f t="shared" ref="O42:T51" ca="1" si="14">VLOOKUP($A42,data,MATCH(O$1&amp;" Comdty",data_header,0),FALSE)/100</f>
        <v>0.17910000000000001</v>
      </c>
      <c r="P42" s="17">
        <f t="shared" ca="1" si="14"/>
        <v>0.1802</v>
      </c>
      <c r="Q42" s="17">
        <f t="shared" ca="1" si="14"/>
        <v>0.18489999999999998</v>
      </c>
      <c r="R42" s="18">
        <f t="shared" ca="1" si="14"/>
        <v>3.1286</v>
      </c>
      <c r="S42" s="18">
        <f t="shared" ca="1" si="14"/>
        <v>3.0886</v>
      </c>
      <c r="T42" s="18">
        <f t="shared" ca="1" si="14"/>
        <v>3.0255000000000001</v>
      </c>
      <c r="U42" s="19"/>
      <c r="V42" s="19"/>
      <c r="W42" s="19"/>
      <c r="X42" s="20"/>
      <c r="Y42" s="20"/>
      <c r="Z42" s="20"/>
      <c r="AA42" s="21"/>
      <c r="AB42" s="21"/>
      <c r="AC42" s="21"/>
      <c r="AD42" s="21"/>
      <c r="AE42" s="21"/>
      <c r="AF42" s="21"/>
      <c r="AG42" s="21"/>
      <c r="AH42" s="21"/>
      <c r="AI42" s="21"/>
      <c r="AJ42" s="21"/>
      <c r="AK42" s="21"/>
      <c r="AL42" s="21"/>
      <c r="AM42" s="21"/>
      <c r="AN42" s="21"/>
      <c r="AO42" s="21"/>
      <c r="AP42" s="21"/>
      <c r="AQ42" s="21"/>
      <c r="AR42" s="21"/>
      <c r="AS42" s="21"/>
      <c r="AT42" s="21"/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21"/>
      <c r="BF42" s="21"/>
      <c r="BG42" s="21"/>
      <c r="BH42" s="21"/>
      <c r="BI42" s="21"/>
    </row>
    <row r="43" spans="1:61" x14ac:dyDescent="0.2">
      <c r="A43" s="14">
        <v>41337</v>
      </c>
      <c r="B43" s="15">
        <f t="shared" ca="1" si="12"/>
        <v>7.23</v>
      </c>
      <c r="C43" s="15">
        <f t="shared" ca="1" si="12"/>
        <v>7.0324999999999998</v>
      </c>
      <c r="D43" s="15">
        <f t="shared" ca="1" si="12"/>
        <v>6.8174999999999999</v>
      </c>
      <c r="E43" s="15">
        <f t="shared" ca="1" si="12"/>
        <v>5.78</v>
      </c>
      <c r="F43" s="15">
        <f t="shared" ca="1" si="12"/>
        <v>5.5025000000000004</v>
      </c>
      <c r="G43" s="16">
        <f t="shared" ca="1" si="13"/>
        <v>2.4055</v>
      </c>
      <c r="H43" s="16">
        <f t="shared" ca="1" si="13"/>
        <v>2.4058000000000002</v>
      </c>
      <c r="I43" s="16">
        <f t="shared" ca="1" si="13"/>
        <v>2.3908</v>
      </c>
      <c r="J43" s="16">
        <f t="shared" ca="1" si="13"/>
        <v>2.36</v>
      </c>
      <c r="K43" s="16">
        <f t="shared" ca="1" si="13"/>
        <v>2.3250000000000002</v>
      </c>
      <c r="L43" s="16">
        <f t="shared" ca="1" si="13"/>
        <v>2.2850000000000001</v>
      </c>
      <c r="M43" s="16">
        <f t="shared" ca="1" si="13"/>
        <v>2.1724999999999999</v>
      </c>
      <c r="N43" s="16">
        <f t="shared" ca="1" si="13"/>
        <v>2.0367000000000002</v>
      </c>
      <c r="O43" s="17">
        <f t="shared" ca="1" si="14"/>
        <v>0.18079999999999999</v>
      </c>
      <c r="P43" s="17">
        <f t="shared" ca="1" si="14"/>
        <v>0.18149999999999999</v>
      </c>
      <c r="Q43" s="17">
        <f t="shared" ca="1" si="14"/>
        <v>0.18600000000000003</v>
      </c>
      <c r="R43" s="18">
        <f t="shared" ca="1" si="14"/>
        <v>3.0983000000000001</v>
      </c>
      <c r="S43" s="18">
        <f t="shared" ca="1" si="14"/>
        <v>3.0682999999999998</v>
      </c>
      <c r="T43" s="18">
        <f t="shared" ca="1" si="14"/>
        <v>3.0108999999999999</v>
      </c>
      <c r="U43" s="19"/>
      <c r="V43" s="19"/>
      <c r="W43" s="19"/>
      <c r="X43" s="20"/>
      <c r="Y43" s="20"/>
      <c r="Z43" s="20"/>
      <c r="AA43" s="21"/>
      <c r="AB43" s="21"/>
      <c r="AC43" s="21"/>
      <c r="AD43" s="21"/>
      <c r="AE43" s="21"/>
      <c r="AF43" s="21"/>
      <c r="AG43" s="21"/>
      <c r="AH43" s="21"/>
      <c r="AI43" s="21"/>
      <c r="AJ43" s="21"/>
      <c r="AK43" s="21"/>
      <c r="AL43" s="21"/>
      <c r="AM43" s="21"/>
      <c r="AN43" s="21"/>
      <c r="AO43" s="21"/>
      <c r="AP43" s="21"/>
      <c r="AQ43" s="21"/>
      <c r="AR43" s="21"/>
      <c r="AS43" s="21"/>
      <c r="AT43" s="21"/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21"/>
      <c r="BF43" s="21"/>
      <c r="BG43" s="21"/>
      <c r="BH43" s="21"/>
      <c r="BI43" s="21"/>
    </row>
    <row r="44" spans="1:61" x14ac:dyDescent="0.2">
      <c r="A44" s="14">
        <v>41338</v>
      </c>
      <c r="B44" s="15">
        <f t="shared" ca="1" si="12"/>
        <v>7.32</v>
      </c>
      <c r="C44" s="15">
        <f t="shared" ca="1" si="12"/>
        <v>7.09</v>
      </c>
      <c r="D44" s="15">
        <f t="shared" ca="1" si="12"/>
        <v>6.86</v>
      </c>
      <c r="E44" s="15">
        <f t="shared" ca="1" si="12"/>
        <v>5.77</v>
      </c>
      <c r="F44" s="15">
        <f t="shared" ca="1" si="12"/>
        <v>5.52</v>
      </c>
      <c r="G44" s="16">
        <f t="shared" ca="1" si="13"/>
        <v>2.4325999999999999</v>
      </c>
      <c r="H44" s="16">
        <f t="shared" ca="1" si="13"/>
        <v>2.4308000000000001</v>
      </c>
      <c r="I44" s="16">
        <f t="shared" ca="1" si="13"/>
        <v>2.41</v>
      </c>
      <c r="J44" s="16">
        <f t="shared" ca="1" si="13"/>
        <v>2.3757999999999999</v>
      </c>
      <c r="K44" s="16">
        <f t="shared" ca="1" si="13"/>
        <v>2.3382999999999998</v>
      </c>
      <c r="L44" s="16">
        <f t="shared" ca="1" si="13"/>
        <v>2.2967</v>
      </c>
      <c r="M44" s="16">
        <f t="shared" ca="1" si="13"/>
        <v>2.1724999999999999</v>
      </c>
      <c r="N44" s="16">
        <f t="shared" ca="1" si="13"/>
        <v>2.0291999999999999</v>
      </c>
      <c r="O44" s="17">
        <f t="shared" ca="1" si="14"/>
        <v>0.18190000000000001</v>
      </c>
      <c r="P44" s="17">
        <f t="shared" ca="1" si="14"/>
        <v>0.1825</v>
      </c>
      <c r="Q44" s="17">
        <f t="shared" ca="1" si="14"/>
        <v>0.1867</v>
      </c>
      <c r="R44" s="18">
        <f t="shared" ca="1" si="14"/>
        <v>3.1482000000000001</v>
      </c>
      <c r="S44" s="18">
        <f t="shared" ca="1" si="14"/>
        <v>3.1195999999999997</v>
      </c>
      <c r="T44" s="18">
        <f t="shared" ca="1" si="14"/>
        <v>3.0600999999999998</v>
      </c>
      <c r="U44" s="19"/>
      <c r="V44" s="19"/>
      <c r="W44" s="19"/>
      <c r="X44" s="20"/>
      <c r="Y44" s="20"/>
      <c r="Z44" s="20"/>
      <c r="AA44" s="21"/>
      <c r="AB44" s="21"/>
      <c r="AC44" s="21"/>
      <c r="AD44" s="21"/>
      <c r="AE44" s="21"/>
      <c r="AF44" s="21"/>
      <c r="AG44" s="21"/>
      <c r="AH44" s="21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</row>
    <row r="45" spans="1:61" x14ac:dyDescent="0.2">
      <c r="A45" s="14">
        <v>41339</v>
      </c>
      <c r="B45" s="15">
        <f t="shared" ca="1" si="12"/>
        <v>7.08</v>
      </c>
      <c r="C45" s="15">
        <f t="shared" ca="1" si="12"/>
        <v>6.8849999999999998</v>
      </c>
      <c r="D45" s="15">
        <f t="shared" ca="1" si="12"/>
        <v>6.7175000000000002</v>
      </c>
      <c r="E45" s="15">
        <f t="shared" ca="1" si="12"/>
        <v>5.6725000000000003</v>
      </c>
      <c r="F45" s="15">
        <f t="shared" ca="1" si="12"/>
        <v>5.4424999999999999</v>
      </c>
      <c r="G45" s="16">
        <f t="shared" ca="1" si="13"/>
        <v>2.4001999999999999</v>
      </c>
      <c r="H45" s="16">
        <f t="shared" ca="1" si="13"/>
        <v>2.3957999999999999</v>
      </c>
      <c r="I45" s="16">
        <f t="shared" ca="1" si="13"/>
        <v>2.37</v>
      </c>
      <c r="J45" s="16">
        <f t="shared" ca="1" si="13"/>
        <v>2.3308</v>
      </c>
      <c r="K45" s="16">
        <f t="shared" ca="1" si="13"/>
        <v>2.2942</v>
      </c>
      <c r="L45" s="16">
        <f t="shared" ca="1" si="13"/>
        <v>2.2542</v>
      </c>
      <c r="M45" s="16">
        <f t="shared" ca="1" si="13"/>
        <v>2.13</v>
      </c>
      <c r="N45" s="16">
        <f t="shared" ca="1" si="13"/>
        <v>1.98</v>
      </c>
      <c r="O45" s="17">
        <f t="shared" ca="1" si="14"/>
        <v>0.182</v>
      </c>
      <c r="P45" s="17">
        <f t="shared" ca="1" si="14"/>
        <v>0.18170000000000003</v>
      </c>
      <c r="Q45" s="17">
        <f t="shared" ca="1" si="14"/>
        <v>0.18579999999999999</v>
      </c>
      <c r="R45" s="18">
        <f t="shared" ca="1" si="14"/>
        <v>3.1247000000000003</v>
      </c>
      <c r="S45" s="18">
        <f t="shared" ca="1" si="14"/>
        <v>3.1052999999999997</v>
      </c>
      <c r="T45" s="18">
        <f t="shared" ca="1" si="14"/>
        <v>3.0510999999999999</v>
      </c>
      <c r="U45" s="19"/>
      <c r="V45" s="19"/>
      <c r="W45" s="19"/>
      <c r="X45" s="20"/>
      <c r="Y45" s="20"/>
      <c r="Z45" s="20"/>
      <c r="AA45" s="21"/>
      <c r="AB45" s="21"/>
      <c r="AC45" s="21"/>
      <c r="AD45" s="21"/>
      <c r="AE45" s="21"/>
      <c r="AF45" s="21"/>
      <c r="AG45" s="21"/>
      <c r="AH45" s="21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</row>
    <row r="46" spans="1:61" x14ac:dyDescent="0.2">
      <c r="A46" s="14">
        <v>41340</v>
      </c>
      <c r="B46" s="15">
        <f t="shared" ca="1" si="12"/>
        <v>7.1150000000000002</v>
      </c>
      <c r="C46" s="15">
        <f t="shared" ca="1" si="12"/>
        <v>6.9124999999999996</v>
      </c>
      <c r="D46" s="15">
        <f t="shared" ca="1" si="12"/>
        <v>6.7249999999999996</v>
      </c>
      <c r="E46" s="15">
        <f t="shared" ca="1" si="12"/>
        <v>5.64</v>
      </c>
      <c r="F46" s="15">
        <f t="shared" ca="1" si="12"/>
        <v>5.4175000000000004</v>
      </c>
      <c r="G46" s="16">
        <f t="shared" ca="1" si="13"/>
        <v>2.4321000000000002</v>
      </c>
      <c r="H46" s="16">
        <f t="shared" ca="1" si="13"/>
        <v>2.4350000000000001</v>
      </c>
      <c r="I46" s="16">
        <f t="shared" ca="1" si="13"/>
        <v>2.3982999999999999</v>
      </c>
      <c r="J46" s="16">
        <f t="shared" ca="1" si="13"/>
        <v>2.3532999999999999</v>
      </c>
      <c r="K46" s="16">
        <f t="shared" ca="1" si="13"/>
        <v>2.3083</v>
      </c>
      <c r="L46" s="16">
        <f t="shared" ca="1" si="13"/>
        <v>2.2608000000000001</v>
      </c>
      <c r="M46" s="16">
        <f t="shared" ca="1" si="13"/>
        <v>2.1274999999999999</v>
      </c>
      <c r="N46" s="16">
        <f t="shared" ca="1" si="13"/>
        <v>1.9883</v>
      </c>
      <c r="O46" s="17">
        <f t="shared" ca="1" si="14"/>
        <v>0.18770000000000001</v>
      </c>
      <c r="P46" s="17">
        <f t="shared" ca="1" si="14"/>
        <v>0.18629999999999999</v>
      </c>
      <c r="Q46" s="17">
        <f t="shared" ca="1" si="14"/>
        <v>0.1898</v>
      </c>
      <c r="R46" s="18">
        <f t="shared" ca="1" si="14"/>
        <v>3.1233</v>
      </c>
      <c r="S46" s="18">
        <f t="shared" ca="1" si="14"/>
        <v>3.1074999999999999</v>
      </c>
      <c r="T46" s="18">
        <f t="shared" ca="1" si="14"/>
        <v>3.0592999999999999</v>
      </c>
      <c r="U46" s="19"/>
      <c r="V46" s="19"/>
      <c r="W46" s="19"/>
      <c r="X46" s="20"/>
      <c r="Y46" s="20"/>
      <c r="Z46" s="20"/>
      <c r="AA46" s="21"/>
      <c r="AB46" s="21"/>
      <c r="AC46" s="21"/>
      <c r="AD46" s="21"/>
      <c r="AE46" s="21"/>
      <c r="AF46" s="21"/>
      <c r="AG46" s="21"/>
      <c r="AH46" s="21"/>
      <c r="AI46" s="21"/>
      <c r="AJ46" s="21"/>
      <c r="AK46" s="21"/>
      <c r="AL46" s="21"/>
      <c r="AM46" s="21"/>
      <c r="AN46" s="21"/>
      <c r="AO46" s="21"/>
      <c r="AP46" s="21"/>
      <c r="AQ46" s="21"/>
      <c r="AR46" s="21"/>
      <c r="AS46" s="21"/>
      <c r="AT46" s="21"/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21"/>
      <c r="BF46" s="21"/>
      <c r="BG46" s="21"/>
      <c r="BH46" s="21"/>
      <c r="BI46" s="21"/>
    </row>
    <row r="47" spans="1:61" x14ac:dyDescent="0.2">
      <c r="A47" s="14">
        <v>41341</v>
      </c>
      <c r="B47" s="15">
        <f t="shared" ca="1" si="12"/>
        <v>7.2525000000000004</v>
      </c>
      <c r="C47" s="15">
        <f t="shared" ca="1" si="12"/>
        <v>7.0350000000000001</v>
      </c>
      <c r="D47" s="15">
        <f t="shared" ca="1" si="12"/>
        <v>6.8049999999999997</v>
      </c>
      <c r="E47" s="15">
        <f t="shared" ca="1" si="12"/>
        <v>5.7125000000000004</v>
      </c>
      <c r="F47" s="15">
        <f t="shared" ca="1" si="12"/>
        <v>5.47</v>
      </c>
      <c r="G47" s="16">
        <f t="shared" ca="1" si="13"/>
        <v>2.4754999999999998</v>
      </c>
      <c r="H47" s="16">
        <f t="shared" ca="1" si="13"/>
        <v>2.5099999999999998</v>
      </c>
      <c r="I47" s="16">
        <f t="shared" ca="1" si="13"/>
        <v>2.4699999999999998</v>
      </c>
      <c r="J47" s="16">
        <f t="shared" ca="1" si="13"/>
        <v>2.42</v>
      </c>
      <c r="K47" s="16">
        <f t="shared" ca="1" si="13"/>
        <v>2.3683000000000001</v>
      </c>
      <c r="L47" s="16">
        <f t="shared" ca="1" si="13"/>
        <v>2.3083</v>
      </c>
      <c r="M47" s="16">
        <f t="shared" ca="1" si="13"/>
        <v>2.1549999999999998</v>
      </c>
      <c r="N47" s="16">
        <f t="shared" ca="1" si="13"/>
        <v>2.0308000000000002</v>
      </c>
      <c r="O47" s="17">
        <f t="shared" ca="1" si="14"/>
        <v>0.1875</v>
      </c>
      <c r="P47" s="17">
        <f t="shared" ca="1" si="14"/>
        <v>0.18609999999999999</v>
      </c>
      <c r="Q47" s="17">
        <f t="shared" ca="1" si="14"/>
        <v>0.18909999999999999</v>
      </c>
      <c r="R47" s="18">
        <f t="shared" ca="1" si="14"/>
        <v>3.2035</v>
      </c>
      <c r="S47" s="18">
        <f t="shared" ca="1" si="14"/>
        <v>3.1835000000000004</v>
      </c>
      <c r="T47" s="18">
        <f t="shared" ca="1" si="14"/>
        <v>3.1288999999999998</v>
      </c>
      <c r="U47" s="19"/>
      <c r="V47" s="19"/>
      <c r="W47" s="19"/>
      <c r="X47" s="20"/>
      <c r="Y47" s="20"/>
      <c r="Z47" s="20"/>
      <c r="AA47" s="21"/>
      <c r="AB47" s="21"/>
      <c r="AC47" s="21"/>
      <c r="AD47" s="21"/>
      <c r="AE47" s="21"/>
      <c r="AF47" s="21"/>
      <c r="AG47" s="21"/>
      <c r="AH47" s="21"/>
      <c r="AI47" s="21"/>
      <c r="AJ47" s="21"/>
      <c r="AK47" s="21"/>
      <c r="AL47" s="21"/>
      <c r="AM47" s="21"/>
      <c r="AN47" s="21"/>
      <c r="AO47" s="21"/>
      <c r="AP47" s="21"/>
      <c r="AQ47" s="21"/>
      <c r="AR47" s="21"/>
      <c r="AS47" s="21"/>
      <c r="AT47" s="21"/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21"/>
      <c r="BF47" s="21"/>
      <c r="BG47" s="21"/>
      <c r="BH47" s="21"/>
      <c r="BI47" s="21"/>
    </row>
    <row r="48" spans="1:61" x14ac:dyDescent="0.2">
      <c r="A48" s="14">
        <v>41344</v>
      </c>
      <c r="B48" s="15">
        <f t="shared" ca="1" si="12"/>
        <v>7.3449999999999998</v>
      </c>
      <c r="C48" s="15">
        <f t="shared" ca="1" si="12"/>
        <v>7.1124999999999998</v>
      </c>
      <c r="D48" s="15">
        <f t="shared" ca="1" si="12"/>
        <v>6.9074999999999998</v>
      </c>
      <c r="E48" s="15">
        <f t="shared" ca="1" si="12"/>
        <v>5.7874999999999996</v>
      </c>
      <c r="F48" s="15">
        <f t="shared" ca="1" si="12"/>
        <v>5.54</v>
      </c>
      <c r="G48" s="16">
        <f t="shared" ca="1" si="13"/>
        <v>2.4889000000000001</v>
      </c>
      <c r="H48" s="16">
        <f t="shared" ca="1" si="13"/>
        <v>2.5375000000000001</v>
      </c>
      <c r="I48" s="16">
        <f t="shared" ca="1" si="13"/>
        <v>2.5024999999999999</v>
      </c>
      <c r="J48" s="16">
        <f t="shared" ca="1" si="13"/>
        <v>2.4525000000000001</v>
      </c>
      <c r="K48" s="16">
        <f t="shared" ca="1" si="13"/>
        <v>2.3967000000000001</v>
      </c>
      <c r="L48" s="16">
        <f t="shared" ca="1" si="13"/>
        <v>2.3317000000000001</v>
      </c>
      <c r="M48" s="16">
        <f t="shared" ca="1" si="13"/>
        <v>2.1825000000000001</v>
      </c>
      <c r="N48" s="16">
        <f t="shared" ca="1" si="13"/>
        <v>2.0649999999999999</v>
      </c>
      <c r="O48" s="17">
        <f t="shared" ca="1" si="14"/>
        <v>0.18820000000000001</v>
      </c>
      <c r="P48" s="17">
        <f t="shared" ca="1" si="14"/>
        <v>0.18789999999999998</v>
      </c>
      <c r="Q48" s="17">
        <f t="shared" ca="1" si="14"/>
        <v>0.19089999999999999</v>
      </c>
      <c r="R48" s="18">
        <f t="shared" ca="1" si="14"/>
        <v>3.1524000000000001</v>
      </c>
      <c r="S48" s="18">
        <f t="shared" ca="1" si="14"/>
        <v>3.1429</v>
      </c>
      <c r="T48" s="18">
        <f t="shared" ca="1" si="14"/>
        <v>3.1010000000000004</v>
      </c>
      <c r="U48" s="19"/>
      <c r="V48" s="19"/>
      <c r="W48" s="19"/>
      <c r="X48" s="20"/>
      <c r="Y48" s="20"/>
      <c r="Z48" s="20"/>
      <c r="AA48" s="21"/>
      <c r="AB48" s="21"/>
      <c r="AC48" s="21"/>
      <c r="AD48" s="21"/>
      <c r="AE48" s="21"/>
      <c r="AF48" s="21"/>
      <c r="AG48" s="21"/>
      <c r="AH48" s="21"/>
      <c r="AI48" s="21"/>
      <c r="AJ48" s="21"/>
      <c r="AK48" s="21"/>
      <c r="AL48" s="21"/>
      <c r="AM48" s="21"/>
      <c r="AN48" s="21"/>
      <c r="AO48" s="21"/>
      <c r="AP48" s="21"/>
      <c r="AQ48" s="21"/>
      <c r="AR48" s="21"/>
      <c r="AS48" s="21"/>
      <c r="AT48" s="21"/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</row>
    <row r="49" spans="1:61" x14ac:dyDescent="0.2">
      <c r="A49" s="14">
        <v>41345</v>
      </c>
      <c r="B49" s="15">
        <f t="shared" ca="1" si="12"/>
        <v>7.41</v>
      </c>
      <c r="C49" s="15">
        <f t="shared" ca="1" si="12"/>
        <v>7.1425000000000001</v>
      </c>
      <c r="D49" s="15">
        <f t="shared" ca="1" si="12"/>
        <v>6.9375</v>
      </c>
      <c r="E49" s="15">
        <f t="shared" ca="1" si="12"/>
        <v>5.82</v>
      </c>
      <c r="F49" s="15">
        <f t="shared" ca="1" si="12"/>
        <v>5.5724999999999998</v>
      </c>
      <c r="G49" s="16">
        <f t="shared" ca="1" si="13"/>
        <v>2.4883999999999999</v>
      </c>
      <c r="H49" s="16">
        <f t="shared" ca="1" si="13"/>
        <v>2.5207999999999999</v>
      </c>
      <c r="I49" s="16">
        <f t="shared" ca="1" si="13"/>
        <v>2.4866999999999999</v>
      </c>
      <c r="J49" s="16">
        <f t="shared" ca="1" si="13"/>
        <v>2.44</v>
      </c>
      <c r="K49" s="16">
        <f t="shared" ca="1" si="13"/>
        <v>2.3883000000000001</v>
      </c>
      <c r="L49" s="16">
        <f t="shared" ca="1" si="13"/>
        <v>2.3167</v>
      </c>
      <c r="M49" s="16">
        <f t="shared" ca="1" si="13"/>
        <v>2.1775000000000002</v>
      </c>
      <c r="N49" s="16">
        <f t="shared" ca="1" si="13"/>
        <v>2.06</v>
      </c>
      <c r="O49" s="17">
        <f t="shared" ca="1" si="14"/>
        <v>0.18820000000000001</v>
      </c>
      <c r="P49" s="17">
        <f t="shared" ca="1" si="14"/>
        <v>0.1875</v>
      </c>
      <c r="Q49" s="17">
        <f t="shared" ca="1" si="14"/>
        <v>0.19039999999999999</v>
      </c>
      <c r="R49" s="18">
        <f t="shared" ca="1" si="14"/>
        <v>3.1501999999999999</v>
      </c>
      <c r="S49" s="18">
        <f t="shared" ca="1" si="14"/>
        <v>3.1381000000000001</v>
      </c>
      <c r="T49" s="18">
        <f t="shared" ca="1" si="14"/>
        <v>3.0951</v>
      </c>
      <c r="U49" s="19"/>
      <c r="V49" s="19"/>
      <c r="W49" s="19"/>
      <c r="X49" s="20"/>
      <c r="Y49" s="20"/>
      <c r="Z49" s="20"/>
      <c r="AA49" s="21"/>
      <c r="AB49" s="21"/>
      <c r="AC49" s="21"/>
      <c r="AD49" s="21"/>
      <c r="AE49" s="21"/>
      <c r="AF49" s="21"/>
      <c r="AG49" s="21"/>
      <c r="AH49" s="21"/>
      <c r="AI49" s="21"/>
      <c r="AJ49" s="21"/>
      <c r="AK49" s="21"/>
      <c r="AL49" s="21"/>
      <c r="AM49" s="21"/>
      <c r="AN49" s="21"/>
      <c r="AO49" s="21"/>
      <c r="AP49" s="21"/>
      <c r="AQ49" s="21"/>
      <c r="AR49" s="21"/>
      <c r="AS49" s="21"/>
      <c r="AT49" s="21"/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</row>
    <row r="50" spans="1:61" x14ac:dyDescent="0.2">
      <c r="A50" s="14">
        <v>41346</v>
      </c>
      <c r="B50" s="15">
        <f t="shared" ca="1" si="12"/>
        <v>7.4124999999999996</v>
      </c>
      <c r="C50" s="15">
        <f t="shared" ca="1" si="12"/>
        <v>7.1025</v>
      </c>
      <c r="D50" s="15">
        <f t="shared" ca="1" si="12"/>
        <v>6.9225000000000003</v>
      </c>
      <c r="E50" s="15">
        <f t="shared" ca="1" si="12"/>
        <v>5.7925000000000004</v>
      </c>
      <c r="F50" s="15">
        <f t="shared" ca="1" si="12"/>
        <v>5.55</v>
      </c>
      <c r="G50" s="16">
        <f t="shared" ca="1" si="13"/>
        <v>2.5380000000000003</v>
      </c>
      <c r="H50" s="16">
        <f t="shared" ca="1" si="13"/>
        <v>2.5705999999999998</v>
      </c>
      <c r="I50" s="16">
        <f t="shared" ca="1" si="13"/>
        <v>2.5156000000000001</v>
      </c>
      <c r="J50" s="16">
        <f t="shared" ca="1" si="13"/>
        <v>2.4624999999999999</v>
      </c>
      <c r="K50" s="16">
        <f t="shared" ca="1" si="13"/>
        <v>2.3944000000000001</v>
      </c>
      <c r="L50" s="16">
        <f t="shared" ca="1" si="13"/>
        <v>2.3188</v>
      </c>
      <c r="M50" s="16">
        <f t="shared" ca="1" si="13"/>
        <v>2.1705999999999999</v>
      </c>
      <c r="N50" s="16">
        <f t="shared" ca="1" si="13"/>
        <v>2.0569000000000002</v>
      </c>
      <c r="O50" s="17">
        <f t="shared" ca="1" si="14"/>
        <v>0.188</v>
      </c>
      <c r="P50" s="17">
        <f t="shared" ca="1" si="14"/>
        <v>0.1875</v>
      </c>
      <c r="Q50" s="17">
        <f t="shared" ca="1" si="14"/>
        <v>0.19030000000000002</v>
      </c>
      <c r="R50" s="18">
        <f t="shared" ca="1" si="14"/>
        <v>3.1423000000000001</v>
      </c>
      <c r="S50" s="18">
        <f t="shared" ca="1" si="14"/>
        <v>3.1318000000000001</v>
      </c>
      <c r="T50" s="18">
        <f t="shared" ca="1" si="14"/>
        <v>3.0893000000000002</v>
      </c>
      <c r="U50" s="19"/>
      <c r="V50" s="19"/>
      <c r="W50" s="19"/>
      <c r="X50" s="20"/>
      <c r="Y50" s="20"/>
      <c r="Z50" s="20"/>
      <c r="AA50" s="21"/>
      <c r="AB50" s="21"/>
      <c r="AC50" s="21"/>
      <c r="AD50" s="21"/>
      <c r="AE50" s="21"/>
      <c r="AF50" s="21"/>
      <c r="AG50" s="21"/>
      <c r="AH50" s="21"/>
      <c r="AI50" s="21"/>
      <c r="AJ50" s="21"/>
      <c r="AK50" s="21"/>
      <c r="AL50" s="21"/>
      <c r="AM50" s="21"/>
      <c r="AN50" s="21"/>
      <c r="AO50" s="21"/>
      <c r="AP50" s="21"/>
      <c r="AQ50" s="21"/>
      <c r="AR50" s="21"/>
      <c r="AS50" s="21"/>
      <c r="AT50" s="21"/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21"/>
      <c r="BF50" s="21"/>
      <c r="BG50" s="21"/>
      <c r="BH50" s="21"/>
      <c r="BI50" s="21"/>
    </row>
    <row r="51" spans="1:61" x14ac:dyDescent="0.2">
      <c r="A51" s="14">
        <v>41347</v>
      </c>
      <c r="B51" s="15">
        <f t="shared" ca="1" si="12"/>
        <v>7.3274999999999997</v>
      </c>
      <c r="C51" s="15">
        <f t="shared" ca="1" si="12"/>
        <v>7.165</v>
      </c>
      <c r="D51" s="15">
        <f t="shared" ca="1" si="12"/>
        <v>6.9850000000000003</v>
      </c>
      <c r="E51" s="15">
        <f t="shared" ca="1" si="12"/>
        <v>5.84</v>
      </c>
      <c r="F51" s="15">
        <f t="shared" ca="1" si="12"/>
        <v>5.5925000000000002</v>
      </c>
      <c r="G51" s="16">
        <f t="shared" ca="1" si="13"/>
        <v>2.5493999999999999</v>
      </c>
      <c r="H51" s="16">
        <f t="shared" ca="1" si="13"/>
        <v>2.6183000000000001</v>
      </c>
      <c r="I51" s="16">
        <f t="shared" ca="1" si="13"/>
        <v>2.5642</v>
      </c>
      <c r="J51" s="16">
        <f t="shared" ca="1" si="13"/>
        <v>2.5032999999999999</v>
      </c>
      <c r="K51" s="16">
        <f t="shared" ca="1" si="13"/>
        <v>2.4266999999999999</v>
      </c>
      <c r="L51" s="16">
        <f t="shared" ca="1" si="13"/>
        <v>2.3416999999999999</v>
      </c>
      <c r="M51" s="16">
        <f t="shared" ca="1" si="13"/>
        <v>2.1817000000000002</v>
      </c>
      <c r="N51" s="16">
        <f t="shared" ca="1" si="13"/>
        <v>2.0716999999999999</v>
      </c>
      <c r="O51" s="17">
        <f t="shared" ca="1" si="14"/>
        <v>0.18840000000000001</v>
      </c>
      <c r="P51" s="17">
        <f t="shared" ca="1" si="14"/>
        <v>0.188</v>
      </c>
      <c r="Q51" s="17">
        <f t="shared" ca="1" si="14"/>
        <v>0.19070000000000001</v>
      </c>
      <c r="R51" s="18">
        <f t="shared" ca="1" si="14"/>
        <v>3.1412999999999998</v>
      </c>
      <c r="S51" s="18">
        <f t="shared" ca="1" si="14"/>
        <v>3.1297000000000001</v>
      </c>
      <c r="T51" s="18">
        <f t="shared" ca="1" si="14"/>
        <v>3.0880999999999998</v>
      </c>
      <c r="U51" s="19"/>
      <c r="V51" s="19"/>
      <c r="W51" s="19"/>
      <c r="X51" s="20"/>
      <c r="Y51" s="20"/>
      <c r="Z51" s="20"/>
      <c r="AA51" s="21"/>
      <c r="AB51" s="21"/>
      <c r="AC51" s="21"/>
      <c r="AD51" s="21"/>
      <c r="AE51" s="21"/>
      <c r="AF51" s="21"/>
      <c r="AG51" s="21"/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21"/>
      <c r="BF51" s="21"/>
      <c r="BG51" s="21"/>
      <c r="BH51" s="21"/>
      <c r="BI51" s="21"/>
    </row>
    <row r="52" spans="1:61" x14ac:dyDescent="0.2">
      <c r="A52" s="14">
        <v>41348</v>
      </c>
      <c r="B52" s="15">
        <f t="shared" ref="B52:F61" ca="1" si="15">VLOOKUP($A52,data,MATCH(B$1&amp;" Comdty",data_header,0),FALSE)/100</f>
        <v>7.17</v>
      </c>
      <c r="C52" s="15">
        <f t="shared" ca="1" si="15"/>
        <v>7.0025000000000004</v>
      </c>
      <c r="D52" s="15">
        <f t="shared" ca="1" si="15"/>
        <v>5.8674999999999997</v>
      </c>
      <c r="E52" s="15">
        <f t="shared" ca="1" si="15"/>
        <v>5.6174999999999997</v>
      </c>
      <c r="F52" s="15">
        <f t="shared" ca="1" si="15"/>
        <v>5.71</v>
      </c>
      <c r="G52" s="16">
        <f t="shared" ref="G52:N61" ca="1" si="16">VLOOKUP($A52,data,MATCH(G$1&amp;" Comdty",data_header,0),FALSE)</f>
        <v>2.5506000000000002</v>
      </c>
      <c r="H52" s="16">
        <f t="shared" ca="1" si="16"/>
        <v>2.6124999999999998</v>
      </c>
      <c r="I52" s="16">
        <f t="shared" ca="1" si="16"/>
        <v>2.5619000000000001</v>
      </c>
      <c r="J52" s="16">
        <f t="shared" ca="1" si="16"/>
        <v>2.5044</v>
      </c>
      <c r="K52" s="16">
        <f t="shared" ca="1" si="16"/>
        <v>2.4256000000000002</v>
      </c>
      <c r="L52" s="16">
        <f t="shared" ca="1" si="16"/>
        <v>2.3406000000000002</v>
      </c>
      <c r="M52" s="16">
        <f t="shared" ca="1" si="16"/>
        <v>2.1806000000000001</v>
      </c>
      <c r="N52" s="16">
        <f t="shared" ca="1" si="16"/>
        <v>2.0756000000000001</v>
      </c>
      <c r="O52" s="17">
        <f t="shared" ref="O52:T61" ca="1" si="17">VLOOKUP($A52,data,MATCH(O$1&amp;" Comdty",data_header,0),FALSE)/100</f>
        <v>0.18890000000000001</v>
      </c>
      <c r="P52" s="17">
        <f t="shared" ca="1" si="17"/>
        <v>0.1885</v>
      </c>
      <c r="Q52" s="17">
        <f t="shared" ca="1" si="17"/>
        <v>0.19120000000000001</v>
      </c>
      <c r="R52" s="18">
        <f t="shared" ca="1" si="17"/>
        <v>3.1638000000000002</v>
      </c>
      <c r="S52" s="18">
        <f t="shared" ca="1" si="17"/>
        <v>3.1502999999999997</v>
      </c>
      <c r="T52" s="18">
        <f t="shared" ca="1" si="17"/>
        <v>3.1076999999999999</v>
      </c>
      <c r="U52" s="19"/>
      <c r="V52" s="19"/>
      <c r="W52" s="19"/>
      <c r="X52" s="20"/>
      <c r="Y52" s="20"/>
      <c r="Z52" s="20"/>
      <c r="AA52" s="21"/>
      <c r="AB52" s="21"/>
      <c r="AC52" s="21"/>
      <c r="AD52" s="21"/>
      <c r="AE52" s="21"/>
      <c r="AF52" s="21"/>
      <c r="AG52" s="21"/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</row>
    <row r="53" spans="1:61" x14ac:dyDescent="0.2">
      <c r="A53" s="14">
        <v>41351</v>
      </c>
      <c r="B53" s="15">
        <f t="shared" ca="1" si="15"/>
        <v>7.2</v>
      </c>
      <c r="C53" s="15">
        <f t="shared" ca="1" si="15"/>
        <v>7.0324999999999998</v>
      </c>
      <c r="D53" s="15">
        <f t="shared" ca="1" si="15"/>
        <v>5.8825000000000003</v>
      </c>
      <c r="E53" s="15">
        <f t="shared" ca="1" si="15"/>
        <v>5.62</v>
      </c>
      <c r="F53" s="15">
        <f t="shared" ca="1" si="15"/>
        <v>5.71</v>
      </c>
      <c r="G53" s="16">
        <f t="shared" ca="1" si="16"/>
        <v>2.5545999999999998</v>
      </c>
      <c r="H53" s="16">
        <f t="shared" ca="1" si="16"/>
        <v>2.6150000000000002</v>
      </c>
      <c r="I53" s="16">
        <f t="shared" ca="1" si="16"/>
        <v>2.5750000000000002</v>
      </c>
      <c r="J53" s="16">
        <f t="shared" ca="1" si="16"/>
        <v>2.5266999999999999</v>
      </c>
      <c r="K53" s="16">
        <f t="shared" ca="1" si="16"/>
        <v>2.4550000000000001</v>
      </c>
      <c r="L53" s="16">
        <f t="shared" ca="1" si="16"/>
        <v>2.37</v>
      </c>
      <c r="M53" s="16">
        <f t="shared" ca="1" si="16"/>
        <v>2.2050000000000001</v>
      </c>
      <c r="N53" s="16">
        <f t="shared" ca="1" si="16"/>
        <v>2.1</v>
      </c>
      <c r="O53" s="17">
        <f t="shared" ca="1" si="17"/>
        <v>0.18289999999999998</v>
      </c>
      <c r="P53" s="17">
        <f t="shared" ca="1" si="17"/>
        <v>0.18329999999999999</v>
      </c>
      <c r="Q53" s="17">
        <f t="shared" ca="1" si="17"/>
        <v>0.187</v>
      </c>
      <c r="R53" s="18">
        <f t="shared" ca="1" si="17"/>
        <v>3.1288999999999998</v>
      </c>
      <c r="S53" s="18">
        <f t="shared" ca="1" si="17"/>
        <v>3.1175999999999999</v>
      </c>
      <c r="T53" s="18">
        <f t="shared" ca="1" si="17"/>
        <v>3.0781999999999998</v>
      </c>
      <c r="U53" s="19"/>
      <c r="V53" s="19"/>
      <c r="W53" s="19"/>
      <c r="X53" s="20"/>
      <c r="Y53" s="20"/>
      <c r="Z53" s="20"/>
      <c r="AA53" s="21"/>
      <c r="AB53" s="21"/>
      <c r="AC53" s="21"/>
      <c r="AD53" s="21"/>
      <c r="AE53" s="21"/>
      <c r="AF53" s="21"/>
      <c r="AG53" s="21"/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</row>
    <row r="54" spans="1:61" x14ac:dyDescent="0.2">
      <c r="A54" s="14">
        <v>41352</v>
      </c>
      <c r="B54" s="15">
        <f t="shared" ca="1" si="15"/>
        <v>7.2850000000000001</v>
      </c>
      <c r="C54" s="15">
        <f t="shared" ca="1" si="15"/>
        <v>7.12</v>
      </c>
      <c r="D54" s="15">
        <f t="shared" ca="1" si="15"/>
        <v>5.9024999999999999</v>
      </c>
      <c r="E54" s="15">
        <f t="shared" ca="1" si="15"/>
        <v>5.6224999999999996</v>
      </c>
      <c r="F54" s="15">
        <f t="shared" ca="1" si="15"/>
        <v>5.7125000000000004</v>
      </c>
      <c r="G54" s="16">
        <f t="shared" ca="1" si="16"/>
        <v>2.5526999999999997</v>
      </c>
      <c r="H54" s="16">
        <f t="shared" ca="1" si="16"/>
        <v>2.5941999999999998</v>
      </c>
      <c r="I54" s="16">
        <f t="shared" ca="1" si="16"/>
        <v>2.56</v>
      </c>
      <c r="J54" s="16">
        <f t="shared" ca="1" si="16"/>
        <v>2.5150000000000001</v>
      </c>
      <c r="K54" s="16">
        <f t="shared" ca="1" si="16"/>
        <v>2.4525000000000001</v>
      </c>
      <c r="L54" s="16">
        <f t="shared" ca="1" si="16"/>
        <v>2.3774999999999999</v>
      </c>
      <c r="M54" s="16">
        <f t="shared" ca="1" si="16"/>
        <v>2.2208000000000001</v>
      </c>
      <c r="N54" s="16">
        <f t="shared" ca="1" si="16"/>
        <v>2.1092</v>
      </c>
      <c r="O54" s="17">
        <f t="shared" ca="1" si="17"/>
        <v>0.18309999999999998</v>
      </c>
      <c r="P54" s="17">
        <f t="shared" ca="1" si="17"/>
        <v>0.18390000000000001</v>
      </c>
      <c r="Q54" s="17">
        <f t="shared" ca="1" si="17"/>
        <v>0.188</v>
      </c>
      <c r="R54" s="18">
        <f t="shared" ca="1" si="17"/>
        <v>3.0450999999999997</v>
      </c>
      <c r="S54" s="18">
        <f t="shared" ca="1" si="17"/>
        <v>3.0402999999999998</v>
      </c>
      <c r="T54" s="18">
        <f t="shared" ca="1" si="17"/>
        <v>3.0058999999999996</v>
      </c>
      <c r="U54" s="19"/>
      <c r="V54" s="19"/>
      <c r="W54" s="19"/>
      <c r="X54" s="20"/>
      <c r="Y54" s="20"/>
      <c r="Z54" s="20"/>
      <c r="AA54" s="21"/>
      <c r="AB54" s="21"/>
      <c r="AC54" s="21"/>
      <c r="AD54" s="21"/>
      <c r="AE54" s="21"/>
      <c r="AF54" s="21"/>
      <c r="AG54" s="21"/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</row>
    <row r="55" spans="1:61" x14ac:dyDescent="0.2">
      <c r="A55" s="14">
        <v>41353</v>
      </c>
      <c r="B55" s="15">
        <f t="shared" ca="1" si="15"/>
        <v>7.3250000000000002</v>
      </c>
      <c r="C55" s="15">
        <f t="shared" ca="1" si="15"/>
        <v>7.1725000000000003</v>
      </c>
      <c r="D55" s="15">
        <f t="shared" ca="1" si="15"/>
        <v>5.95</v>
      </c>
      <c r="E55" s="15">
        <f t="shared" ca="1" si="15"/>
        <v>5.67</v>
      </c>
      <c r="F55" s="15">
        <f t="shared" ca="1" si="15"/>
        <v>5.76</v>
      </c>
      <c r="G55" s="16">
        <f t="shared" ca="1" si="16"/>
        <v>2.5539000000000001</v>
      </c>
      <c r="H55" s="16">
        <f t="shared" ca="1" si="16"/>
        <v>2.5655999999999999</v>
      </c>
      <c r="I55" s="16">
        <f t="shared" ca="1" si="16"/>
        <v>2.5356000000000001</v>
      </c>
      <c r="J55" s="16">
        <f t="shared" ca="1" si="16"/>
        <v>2.4963000000000002</v>
      </c>
      <c r="K55" s="16">
        <f t="shared" ca="1" si="16"/>
        <v>2.4462999999999999</v>
      </c>
      <c r="L55" s="16">
        <f t="shared" ca="1" si="16"/>
        <v>2.3837999999999999</v>
      </c>
      <c r="M55" s="16">
        <f t="shared" ca="1" si="16"/>
        <v>2.2437999999999998</v>
      </c>
      <c r="N55" s="16">
        <f t="shared" ca="1" si="16"/>
        <v>2.1274999999999999</v>
      </c>
      <c r="O55" s="17">
        <f t="shared" ca="1" si="17"/>
        <v>0.18350000000000002</v>
      </c>
      <c r="P55" s="17">
        <f t="shared" ca="1" si="17"/>
        <v>0.18420000000000003</v>
      </c>
      <c r="Q55" s="17">
        <f t="shared" ca="1" si="17"/>
        <v>0.1883</v>
      </c>
      <c r="R55" s="18">
        <f t="shared" ca="1" si="17"/>
        <v>3.1162999999999998</v>
      </c>
      <c r="S55" s="18">
        <f t="shared" ca="1" si="17"/>
        <v>3.1019999999999999</v>
      </c>
      <c r="T55" s="18">
        <f t="shared" ca="1" si="17"/>
        <v>3.0599000000000003</v>
      </c>
      <c r="U55" s="19"/>
      <c r="V55" s="19"/>
      <c r="W55" s="19"/>
      <c r="X55" s="20"/>
      <c r="Y55" s="20"/>
      <c r="Z55" s="20"/>
      <c r="AA55" s="21"/>
      <c r="AB55" s="21"/>
      <c r="AC55" s="21"/>
      <c r="AD55" s="21"/>
      <c r="AE55" s="21"/>
      <c r="AF55" s="21"/>
      <c r="AG55" s="21"/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/>
      <c r="AX55" s="21"/>
      <c r="AY55" s="21"/>
      <c r="AZ55" s="21"/>
      <c r="BA55" s="21"/>
      <c r="BB55" s="21"/>
      <c r="BC55" s="21"/>
      <c r="BD55" s="21"/>
      <c r="BE55" s="21"/>
      <c r="BF55" s="21"/>
      <c r="BG55" s="21"/>
      <c r="BH55" s="21"/>
      <c r="BI55" s="21"/>
    </row>
    <row r="56" spans="1:61" x14ac:dyDescent="0.2">
      <c r="A56" s="14">
        <v>41354</v>
      </c>
      <c r="B56" s="15">
        <f t="shared" ca="1" si="15"/>
        <v>7.33</v>
      </c>
      <c r="C56" s="15">
        <f t="shared" ca="1" si="15"/>
        <v>7.1725000000000003</v>
      </c>
      <c r="D56" s="15">
        <f t="shared" ca="1" si="15"/>
        <v>5.9824999999999999</v>
      </c>
      <c r="E56" s="15">
        <f t="shared" ca="1" si="15"/>
        <v>5.6849999999999996</v>
      </c>
      <c r="F56" s="15">
        <f t="shared" ca="1" si="15"/>
        <v>5.7750000000000004</v>
      </c>
      <c r="G56" s="16">
        <f t="shared" ca="1" si="16"/>
        <v>2.5445000000000002</v>
      </c>
      <c r="H56" s="16">
        <f t="shared" ca="1" si="16"/>
        <v>2.5568999999999997</v>
      </c>
      <c r="I56" s="16">
        <f t="shared" ca="1" si="16"/>
        <v>2.5255999999999998</v>
      </c>
      <c r="J56" s="16">
        <f t="shared" ca="1" si="16"/>
        <v>2.4849999999999999</v>
      </c>
      <c r="K56" s="16">
        <f t="shared" ca="1" si="16"/>
        <v>2.4319000000000002</v>
      </c>
      <c r="L56" s="16">
        <f t="shared" ca="1" si="16"/>
        <v>2.3755999999999999</v>
      </c>
      <c r="M56" s="16">
        <f t="shared" ca="1" si="16"/>
        <v>2.2343999999999999</v>
      </c>
      <c r="N56" s="16">
        <f t="shared" ca="1" si="16"/>
        <v>2.1181000000000001</v>
      </c>
      <c r="O56" s="17">
        <f t="shared" ca="1" si="17"/>
        <v>0.18210000000000001</v>
      </c>
      <c r="P56" s="17">
        <f t="shared" ca="1" si="17"/>
        <v>0.1827</v>
      </c>
      <c r="Q56" s="17">
        <f t="shared" ca="1" si="17"/>
        <v>0.18679999999999999</v>
      </c>
      <c r="R56" s="18">
        <f t="shared" ca="1" si="17"/>
        <v>3.0706000000000002</v>
      </c>
      <c r="S56" s="18">
        <f t="shared" ca="1" si="17"/>
        <v>3.0597000000000003</v>
      </c>
      <c r="T56" s="18">
        <f t="shared" ca="1" si="17"/>
        <v>3.0202</v>
      </c>
      <c r="U56" s="19"/>
      <c r="V56" s="19"/>
      <c r="W56" s="19"/>
      <c r="X56" s="20"/>
      <c r="Y56" s="20"/>
      <c r="Z56" s="20"/>
      <c r="AA56" s="21"/>
      <c r="AB56" s="21"/>
      <c r="AC56" s="21"/>
      <c r="AD56" s="21"/>
      <c r="AE56" s="21"/>
      <c r="AF56" s="21"/>
      <c r="AG56" s="21"/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</row>
    <row r="57" spans="1:61" x14ac:dyDescent="0.2">
      <c r="A57" s="14">
        <v>41355</v>
      </c>
      <c r="B57" s="15">
        <f t="shared" ca="1" si="15"/>
        <v>7.2625000000000002</v>
      </c>
      <c r="C57" s="15">
        <f t="shared" ca="1" si="15"/>
        <v>7.085</v>
      </c>
      <c r="D57" s="15">
        <f t="shared" ca="1" si="15"/>
        <v>5.9675000000000002</v>
      </c>
      <c r="E57" s="15">
        <f t="shared" ca="1" si="15"/>
        <v>5.6524999999999999</v>
      </c>
      <c r="F57" s="15">
        <f t="shared" ca="1" si="15"/>
        <v>5.7450000000000001</v>
      </c>
      <c r="G57" s="16">
        <f t="shared" ca="1" si="16"/>
        <v>2.5464000000000002</v>
      </c>
      <c r="H57" s="16">
        <f t="shared" ca="1" si="16"/>
        <v>2.5255999999999998</v>
      </c>
      <c r="I57" s="16">
        <f t="shared" ca="1" si="16"/>
        <v>2.5</v>
      </c>
      <c r="J57" s="16">
        <f t="shared" ca="1" si="16"/>
        <v>2.46</v>
      </c>
      <c r="K57" s="16">
        <f t="shared" ca="1" si="16"/>
        <v>2.4056000000000002</v>
      </c>
      <c r="L57" s="16">
        <f t="shared" ca="1" si="16"/>
        <v>2.3555999999999999</v>
      </c>
      <c r="M57" s="16">
        <f t="shared" ca="1" si="16"/>
        <v>2.2343999999999999</v>
      </c>
      <c r="N57" s="16">
        <f t="shared" ca="1" si="16"/>
        <v>2.1105999999999998</v>
      </c>
      <c r="O57" s="17">
        <f t="shared" ca="1" si="17"/>
        <v>0.182</v>
      </c>
      <c r="P57" s="17">
        <f t="shared" ca="1" si="17"/>
        <v>0.18210000000000001</v>
      </c>
      <c r="Q57" s="17">
        <f t="shared" ca="1" si="17"/>
        <v>0.18600000000000003</v>
      </c>
      <c r="R57" s="18">
        <f t="shared" ca="1" si="17"/>
        <v>3.0625</v>
      </c>
      <c r="S57" s="18">
        <f t="shared" ca="1" si="17"/>
        <v>3.0512000000000001</v>
      </c>
      <c r="T57" s="18">
        <f t="shared" ca="1" si="17"/>
        <v>3.0141000000000004</v>
      </c>
      <c r="U57" s="19"/>
      <c r="V57" s="19"/>
      <c r="W57" s="19"/>
      <c r="X57" s="20"/>
      <c r="Y57" s="20"/>
      <c r="Z57" s="20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</row>
    <row r="58" spans="1:61" x14ac:dyDescent="0.2">
      <c r="A58" s="14">
        <v>41358</v>
      </c>
      <c r="B58" s="15">
        <f t="shared" ca="1" si="15"/>
        <v>7.3324999999999996</v>
      </c>
      <c r="C58" s="15">
        <f t="shared" ca="1" si="15"/>
        <v>7.1524999999999999</v>
      </c>
      <c r="D58" s="15">
        <f t="shared" ca="1" si="15"/>
        <v>6.05</v>
      </c>
      <c r="E58" s="15">
        <f t="shared" ca="1" si="15"/>
        <v>5.72</v>
      </c>
      <c r="F58" s="15">
        <f t="shared" ca="1" si="15"/>
        <v>5.8125</v>
      </c>
      <c r="G58" s="16">
        <f t="shared" ca="1" si="16"/>
        <v>2.5394999999999999</v>
      </c>
      <c r="H58" s="16">
        <f t="shared" ca="1" si="16"/>
        <v>2.5230999999999999</v>
      </c>
      <c r="I58" s="16">
        <f t="shared" ca="1" si="16"/>
        <v>2.5013000000000001</v>
      </c>
      <c r="J58" s="16">
        <f t="shared" ca="1" si="16"/>
        <v>2.4605999999999999</v>
      </c>
      <c r="K58" s="16">
        <f t="shared" ca="1" si="16"/>
        <v>2.4062999999999999</v>
      </c>
      <c r="L58" s="16">
        <f t="shared" ca="1" si="16"/>
        <v>2.3555999999999999</v>
      </c>
      <c r="M58" s="16">
        <f t="shared" ca="1" si="16"/>
        <v>2.2481</v>
      </c>
      <c r="N58" s="16">
        <f t="shared" ca="1" si="16"/>
        <v>2.1244000000000001</v>
      </c>
      <c r="O58" s="17">
        <f t="shared" ca="1" si="17"/>
        <v>0.1797</v>
      </c>
      <c r="P58" s="17">
        <f t="shared" ca="1" si="17"/>
        <v>0.18</v>
      </c>
      <c r="Q58" s="17">
        <f t="shared" ca="1" si="17"/>
        <v>0.18429999999999999</v>
      </c>
      <c r="R58" s="18">
        <f t="shared" ca="1" si="17"/>
        <v>3.0625999999999998</v>
      </c>
      <c r="S58" s="18">
        <f t="shared" ca="1" si="17"/>
        <v>3.0542000000000002</v>
      </c>
      <c r="T58" s="18">
        <f t="shared" ca="1" si="17"/>
        <v>3.0189999999999997</v>
      </c>
      <c r="U58" s="19"/>
      <c r="V58" s="19"/>
      <c r="W58" s="19"/>
      <c r="X58" s="20"/>
      <c r="Y58" s="20"/>
      <c r="Z58" s="20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21"/>
      <c r="BF58" s="21"/>
      <c r="BG58" s="21"/>
      <c r="BH58" s="21"/>
      <c r="BI58" s="21"/>
    </row>
    <row r="59" spans="1:61" x14ac:dyDescent="0.2">
      <c r="A59" s="14">
        <v>41359</v>
      </c>
      <c r="B59" s="15">
        <f t="shared" ca="1" si="15"/>
        <v>7.3025000000000002</v>
      </c>
      <c r="C59" s="15">
        <f t="shared" ca="1" si="15"/>
        <v>7.1224999999999996</v>
      </c>
      <c r="D59" s="15">
        <f t="shared" ca="1" si="15"/>
        <v>6.0374999999999996</v>
      </c>
      <c r="E59" s="15">
        <f t="shared" ca="1" si="15"/>
        <v>5.71</v>
      </c>
      <c r="F59" s="15">
        <f t="shared" ca="1" si="15"/>
        <v>5.8025000000000002</v>
      </c>
      <c r="G59" s="16">
        <f t="shared" ca="1" si="16"/>
        <v>2.5409000000000002</v>
      </c>
      <c r="H59" s="16">
        <f t="shared" ca="1" si="16"/>
        <v>2.5249999999999999</v>
      </c>
      <c r="I59" s="16">
        <f t="shared" ca="1" si="16"/>
        <v>2.5038</v>
      </c>
      <c r="J59" s="16">
        <f t="shared" ca="1" si="16"/>
        <v>2.4638</v>
      </c>
      <c r="K59" s="16">
        <f t="shared" ca="1" si="16"/>
        <v>2.4037999999999999</v>
      </c>
      <c r="L59" s="16">
        <f t="shared" ca="1" si="16"/>
        <v>2.3494000000000002</v>
      </c>
      <c r="M59" s="16">
        <f t="shared" ca="1" si="16"/>
        <v>2.2412999999999998</v>
      </c>
      <c r="N59" s="16">
        <f t="shared" ca="1" si="16"/>
        <v>2.1187999999999998</v>
      </c>
      <c r="O59" s="17">
        <f t="shared" ca="1" si="17"/>
        <v>0.17780000000000001</v>
      </c>
      <c r="P59" s="17">
        <f t="shared" ca="1" si="17"/>
        <v>0.1782</v>
      </c>
      <c r="Q59" s="17">
        <f t="shared" ca="1" si="17"/>
        <v>0.18280000000000002</v>
      </c>
      <c r="R59" s="18">
        <f t="shared" ca="1" si="17"/>
        <v>3.1105999999999998</v>
      </c>
      <c r="S59" s="18">
        <f t="shared" ca="1" si="17"/>
        <v>3.1025</v>
      </c>
      <c r="T59" s="18">
        <f t="shared" ca="1" si="17"/>
        <v>3.0663</v>
      </c>
      <c r="U59" s="19"/>
      <c r="V59" s="19"/>
      <c r="W59" s="19"/>
      <c r="X59" s="20"/>
      <c r="Y59" s="20"/>
      <c r="Z59" s="20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21"/>
      <c r="BF59" s="21"/>
      <c r="BG59" s="21"/>
      <c r="BH59" s="21"/>
      <c r="BI59" s="21"/>
    </row>
    <row r="60" spans="1:61" x14ac:dyDescent="0.2">
      <c r="A60" s="14">
        <v>41360</v>
      </c>
      <c r="B60" s="15">
        <f t="shared" ca="1" si="15"/>
        <v>7.3525</v>
      </c>
      <c r="C60" s="15">
        <f t="shared" ca="1" si="15"/>
        <v>7.16</v>
      </c>
      <c r="D60" s="15">
        <f t="shared" ca="1" si="15"/>
        <v>6.03</v>
      </c>
      <c r="E60" s="15">
        <f t="shared" ca="1" si="15"/>
        <v>5.71</v>
      </c>
      <c r="F60" s="15">
        <f t="shared" ca="1" si="15"/>
        <v>5.8</v>
      </c>
      <c r="G60" s="16">
        <f t="shared" ca="1" si="16"/>
        <v>2.5453000000000001</v>
      </c>
      <c r="H60" s="16">
        <f t="shared" ca="1" si="16"/>
        <v>2.5731000000000002</v>
      </c>
      <c r="I60" s="16">
        <f t="shared" ca="1" si="16"/>
        <v>2.5531000000000001</v>
      </c>
      <c r="J60" s="16">
        <f t="shared" ca="1" si="16"/>
        <v>2.5019</v>
      </c>
      <c r="K60" s="16">
        <f t="shared" ca="1" si="16"/>
        <v>2.4394</v>
      </c>
      <c r="L60" s="16">
        <f t="shared" ca="1" si="16"/>
        <v>2.3725000000000001</v>
      </c>
      <c r="M60" s="16">
        <f t="shared" ca="1" si="16"/>
        <v>2.2513000000000001</v>
      </c>
      <c r="N60" s="16">
        <f t="shared" ca="1" si="16"/>
        <v>2.11</v>
      </c>
      <c r="O60" s="17">
        <f t="shared" ca="1" si="17"/>
        <v>0.17850000000000002</v>
      </c>
      <c r="P60" s="17">
        <f t="shared" ca="1" si="17"/>
        <v>0.1782</v>
      </c>
      <c r="Q60" s="17">
        <f t="shared" ca="1" si="17"/>
        <v>0.1825</v>
      </c>
      <c r="R60" s="18">
        <f t="shared" ca="1" si="17"/>
        <v>3.1154999999999999</v>
      </c>
      <c r="S60" s="18">
        <f t="shared" ca="1" si="17"/>
        <v>3.1118000000000001</v>
      </c>
      <c r="T60" s="18">
        <f t="shared" ca="1" si="17"/>
        <v>3.0773000000000001</v>
      </c>
      <c r="U60" s="19"/>
      <c r="V60" s="19"/>
      <c r="W60" s="19"/>
      <c r="X60" s="20"/>
      <c r="Y60" s="20"/>
      <c r="Z60" s="20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</row>
    <row r="61" spans="1:61" x14ac:dyDescent="0.2">
      <c r="A61" s="14">
        <v>41361</v>
      </c>
      <c r="B61" s="15">
        <f t="shared" ca="1" si="15"/>
        <v>6.9524999999999997</v>
      </c>
      <c r="C61" s="15">
        <f t="shared" ca="1" si="15"/>
        <v>6.76</v>
      </c>
      <c r="D61" s="15">
        <f t="shared" ca="1" si="15"/>
        <v>5.63</v>
      </c>
      <c r="E61" s="15">
        <f t="shared" ca="1" si="15"/>
        <v>5.3849999999999998</v>
      </c>
      <c r="F61" s="15">
        <f t="shared" ca="1" si="15"/>
        <v>5.4824999999999999</v>
      </c>
      <c r="G61" s="16">
        <f t="shared" ca="1" si="16"/>
        <v>2.5427999999999997</v>
      </c>
      <c r="H61" s="16">
        <f t="shared" ca="1" si="16"/>
        <v>2.4500000000000002</v>
      </c>
      <c r="I61" s="16">
        <f t="shared" ca="1" si="16"/>
        <v>2.4287999999999998</v>
      </c>
      <c r="J61" s="16">
        <f t="shared" ca="1" si="16"/>
        <v>2.3849999999999998</v>
      </c>
      <c r="K61" s="16">
        <f t="shared" ca="1" si="16"/>
        <v>2.3250000000000002</v>
      </c>
      <c r="L61" s="16">
        <f t="shared" ca="1" si="16"/>
        <v>2.2744</v>
      </c>
      <c r="M61" s="16">
        <f t="shared" ca="1" si="16"/>
        <v>2.1656</v>
      </c>
      <c r="N61" s="16">
        <f t="shared" ca="1" si="16"/>
        <v>2.0337999999999998</v>
      </c>
      <c r="O61" s="17">
        <f t="shared" ca="1" si="17"/>
        <v>0.17660000000000001</v>
      </c>
      <c r="P61" s="17">
        <f t="shared" ca="1" si="17"/>
        <v>0.17699999999999999</v>
      </c>
      <c r="Q61" s="17">
        <f t="shared" ca="1" si="17"/>
        <v>0.18149999999999999</v>
      </c>
      <c r="R61" s="18">
        <f t="shared" ca="1" si="17"/>
        <v>3.1054000000000004</v>
      </c>
      <c r="S61" s="18">
        <f t="shared" ca="1" si="17"/>
        <v>3.1105999999999998</v>
      </c>
      <c r="T61" s="18">
        <f t="shared" ca="1" si="17"/>
        <v>3.0836000000000001</v>
      </c>
      <c r="U61" s="19"/>
      <c r="V61" s="19"/>
      <c r="W61" s="19"/>
      <c r="X61" s="20"/>
      <c r="Y61" s="20"/>
      <c r="Z61" s="20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</row>
    <row r="62" spans="1:61" x14ac:dyDescent="0.2">
      <c r="A62" s="14">
        <v>41365</v>
      </c>
      <c r="B62" s="15">
        <f t="shared" ref="B62:F71" ca="1" si="18">VLOOKUP($A62,data,MATCH(B$1&amp;" Comdty",data_header,0),FALSE)/100</f>
        <v>6.4225000000000003</v>
      </c>
      <c r="C62" s="15">
        <f t="shared" ca="1" si="18"/>
        <v>6.2675000000000001</v>
      </c>
      <c r="D62" s="15">
        <f t="shared" ca="1" si="18"/>
        <v>5.51</v>
      </c>
      <c r="E62" s="15">
        <f t="shared" ca="1" si="18"/>
        <v>5.3550000000000004</v>
      </c>
      <c r="F62" s="15">
        <f t="shared" ca="1" si="18"/>
        <v>5.4524999999999997</v>
      </c>
      <c r="G62" s="16">
        <f t="shared" ref="G62:N71" ca="1" si="19">VLOOKUP($A62,data,MATCH(G$1&amp;" Comdty",data_header,0),FALSE)</f>
        <v>2.3325</v>
      </c>
      <c r="H62" s="16">
        <f t="shared" ca="1" si="19"/>
        <v>2.3199999999999998</v>
      </c>
      <c r="I62" s="16">
        <f t="shared" ca="1" si="19"/>
        <v>2.2730999999999999</v>
      </c>
      <c r="J62" s="16">
        <f t="shared" ca="1" si="19"/>
        <v>2.2149999999999999</v>
      </c>
      <c r="K62" s="16">
        <f t="shared" ca="1" si="19"/>
        <v>2.17</v>
      </c>
      <c r="L62" s="16">
        <f t="shared" ca="1" si="19"/>
        <v>2.0931000000000002</v>
      </c>
      <c r="M62" s="16">
        <f t="shared" ca="1" si="19"/>
        <v>1.9875</v>
      </c>
      <c r="N62" s="16">
        <f t="shared" ca="1" si="19"/>
        <v>1.94</v>
      </c>
      <c r="O62" s="17">
        <f t="shared" ref="O62:T71" ca="1" si="20">VLOOKUP($A62,data,MATCH(O$1&amp;" Comdty",data_header,0),FALSE)/100</f>
        <v>0.1769</v>
      </c>
      <c r="P62" s="17">
        <f t="shared" ca="1" si="20"/>
        <v>0.1772</v>
      </c>
      <c r="Q62" s="17">
        <f t="shared" ca="1" si="20"/>
        <v>0.18129999999999999</v>
      </c>
      <c r="R62" s="18">
        <f t="shared" ca="1" si="20"/>
        <v>3.1014999999999997</v>
      </c>
      <c r="S62" s="18">
        <f t="shared" ca="1" si="20"/>
        <v>3.0820999999999996</v>
      </c>
      <c r="T62" s="18">
        <f t="shared" ca="1" si="20"/>
        <v>3.0491000000000001</v>
      </c>
      <c r="U62" s="19"/>
      <c r="V62" s="19"/>
      <c r="W62" s="19"/>
      <c r="X62" s="20"/>
      <c r="Y62" s="20"/>
      <c r="Z62" s="20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21"/>
      <c r="BF62" s="21"/>
      <c r="BG62" s="21"/>
      <c r="BH62" s="21"/>
      <c r="BI62" s="21"/>
    </row>
    <row r="63" spans="1:61" x14ac:dyDescent="0.2">
      <c r="A63" s="14">
        <v>41366</v>
      </c>
      <c r="B63" s="15">
        <f t="shared" ca="1" si="18"/>
        <v>6.4050000000000002</v>
      </c>
      <c r="C63" s="15">
        <f t="shared" ca="1" si="18"/>
        <v>6.2725</v>
      </c>
      <c r="D63" s="15">
        <f t="shared" ca="1" si="18"/>
        <v>5.5475000000000003</v>
      </c>
      <c r="E63" s="15">
        <f t="shared" ca="1" si="18"/>
        <v>5.3650000000000002</v>
      </c>
      <c r="F63" s="15">
        <f t="shared" ca="1" si="18"/>
        <v>5.4675000000000002</v>
      </c>
      <c r="G63" s="16">
        <f t="shared" ca="1" si="19"/>
        <v>2.367</v>
      </c>
      <c r="H63" s="16">
        <f t="shared" ca="1" si="19"/>
        <v>2.3506</v>
      </c>
      <c r="I63" s="16">
        <f t="shared" ca="1" si="19"/>
        <v>2.2999999999999998</v>
      </c>
      <c r="J63" s="16">
        <f t="shared" ca="1" si="19"/>
        <v>2.2400000000000002</v>
      </c>
      <c r="K63" s="16">
        <f t="shared" ca="1" si="19"/>
        <v>2.1924999999999999</v>
      </c>
      <c r="L63" s="16">
        <f t="shared" ca="1" si="19"/>
        <v>2.1169000000000002</v>
      </c>
      <c r="M63" s="16">
        <f t="shared" ca="1" si="19"/>
        <v>2.0106000000000002</v>
      </c>
      <c r="N63" s="16">
        <f t="shared" ca="1" si="19"/>
        <v>1.9588000000000001</v>
      </c>
      <c r="O63" s="17">
        <f t="shared" ca="1" si="20"/>
        <v>0.1759</v>
      </c>
      <c r="P63" s="17">
        <f t="shared" ca="1" si="20"/>
        <v>0.17660000000000001</v>
      </c>
      <c r="Q63" s="17">
        <f t="shared" ca="1" si="20"/>
        <v>0.18100000000000002</v>
      </c>
      <c r="R63" s="18">
        <f t="shared" ca="1" si="20"/>
        <v>3.0407999999999999</v>
      </c>
      <c r="S63" s="18">
        <f t="shared" ca="1" si="20"/>
        <v>3.0299</v>
      </c>
      <c r="T63" s="18">
        <f t="shared" ca="1" si="20"/>
        <v>3.0033999999999996</v>
      </c>
      <c r="U63" s="19"/>
      <c r="V63" s="19"/>
      <c r="W63" s="19"/>
      <c r="X63" s="20"/>
      <c r="Y63" s="20"/>
      <c r="Z63" s="20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21"/>
      <c r="BF63" s="21"/>
      <c r="BG63" s="21"/>
      <c r="BH63" s="21"/>
      <c r="BI63" s="21"/>
    </row>
    <row r="64" spans="1:61" x14ac:dyDescent="0.2">
      <c r="A64" s="14">
        <v>41367</v>
      </c>
      <c r="B64" s="15">
        <f t="shared" ca="1" si="18"/>
        <v>6.415</v>
      </c>
      <c r="C64" s="15">
        <f t="shared" ca="1" si="18"/>
        <v>6.3025000000000002</v>
      </c>
      <c r="D64" s="15">
        <f t="shared" ca="1" si="18"/>
        <v>5.59</v>
      </c>
      <c r="E64" s="15">
        <f t="shared" ca="1" si="18"/>
        <v>5.3949999999999996</v>
      </c>
      <c r="F64" s="15">
        <f t="shared" ca="1" si="18"/>
        <v>5.5049999999999999</v>
      </c>
      <c r="G64" s="16">
        <f t="shared" ca="1" si="19"/>
        <v>2.4153000000000002</v>
      </c>
      <c r="H64" s="16">
        <f t="shared" ca="1" si="19"/>
        <v>2.4041999999999999</v>
      </c>
      <c r="I64" s="16">
        <f t="shared" ca="1" si="19"/>
        <v>2.3449999999999998</v>
      </c>
      <c r="J64" s="16">
        <f t="shared" ca="1" si="19"/>
        <v>2.2800000000000002</v>
      </c>
      <c r="K64" s="16">
        <f t="shared" ca="1" si="19"/>
        <v>2.2217000000000002</v>
      </c>
      <c r="L64" s="16">
        <f t="shared" ca="1" si="19"/>
        <v>2.1349999999999998</v>
      </c>
      <c r="M64" s="16">
        <f t="shared" ca="1" si="19"/>
        <v>2.0249999999999999</v>
      </c>
      <c r="N64" s="16">
        <f t="shared" ca="1" si="19"/>
        <v>1.9649999999999999</v>
      </c>
      <c r="O64" s="17">
        <f t="shared" ca="1" si="20"/>
        <v>0.17499999999999999</v>
      </c>
      <c r="P64" s="17">
        <f t="shared" ca="1" si="20"/>
        <v>0.17579999999999998</v>
      </c>
      <c r="Q64" s="17">
        <f t="shared" ca="1" si="20"/>
        <v>0.18010000000000001</v>
      </c>
      <c r="R64" s="18">
        <f t="shared" ca="1" si="20"/>
        <v>2.9139999999999997</v>
      </c>
      <c r="S64" s="18">
        <f t="shared" ca="1" si="20"/>
        <v>2.9081000000000001</v>
      </c>
      <c r="T64" s="18">
        <f t="shared" ca="1" si="20"/>
        <v>2.8895</v>
      </c>
      <c r="U64" s="19"/>
      <c r="V64" s="19"/>
      <c r="W64" s="19"/>
      <c r="X64" s="20"/>
      <c r="Y64" s="20"/>
      <c r="Z64" s="20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</row>
    <row r="65" spans="1:61" x14ac:dyDescent="0.2">
      <c r="A65" s="14">
        <v>41368</v>
      </c>
      <c r="B65" s="15">
        <f t="shared" ca="1" si="18"/>
        <v>6.3</v>
      </c>
      <c r="C65" s="15">
        <f t="shared" ca="1" si="18"/>
        <v>6.1849999999999996</v>
      </c>
      <c r="D65" s="15">
        <f t="shared" ca="1" si="18"/>
        <v>5.55</v>
      </c>
      <c r="E65" s="15">
        <f t="shared" ca="1" si="18"/>
        <v>5.4</v>
      </c>
      <c r="F65" s="15">
        <f t="shared" ca="1" si="18"/>
        <v>5.5049999999999999</v>
      </c>
      <c r="G65" s="16">
        <f t="shared" ca="1" si="19"/>
        <v>2.4310999999999998</v>
      </c>
      <c r="H65" s="16">
        <f t="shared" ca="1" si="19"/>
        <v>2.4182999999999999</v>
      </c>
      <c r="I65" s="16">
        <f t="shared" ca="1" si="19"/>
        <v>2.3574999999999999</v>
      </c>
      <c r="J65" s="16">
        <f t="shared" ca="1" si="19"/>
        <v>2.2883</v>
      </c>
      <c r="K65" s="16">
        <f t="shared" ca="1" si="19"/>
        <v>2.2183000000000002</v>
      </c>
      <c r="L65" s="16">
        <f t="shared" ca="1" si="19"/>
        <v>2.125</v>
      </c>
      <c r="M65" s="16">
        <f t="shared" ca="1" si="19"/>
        <v>2.0167000000000002</v>
      </c>
      <c r="N65" s="16">
        <f t="shared" ca="1" si="19"/>
        <v>1.9558</v>
      </c>
      <c r="O65" s="17">
        <f t="shared" ca="1" si="20"/>
        <v>0.17670000000000002</v>
      </c>
      <c r="P65" s="17">
        <f t="shared" ca="1" si="20"/>
        <v>0.1769</v>
      </c>
      <c r="Q65" s="17">
        <f t="shared" ca="1" si="20"/>
        <v>0.18059999999999998</v>
      </c>
      <c r="R65" s="18">
        <f t="shared" ca="1" si="20"/>
        <v>2.8986999999999998</v>
      </c>
      <c r="S65" s="18">
        <f t="shared" ca="1" si="20"/>
        <v>2.8961000000000001</v>
      </c>
      <c r="T65" s="18">
        <f t="shared" ca="1" si="20"/>
        <v>2.8782999999999999</v>
      </c>
      <c r="U65" s="19"/>
      <c r="V65" s="19"/>
      <c r="W65" s="19"/>
      <c r="X65" s="20"/>
      <c r="Y65" s="20"/>
      <c r="Z65" s="20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</row>
    <row r="66" spans="1:61" x14ac:dyDescent="0.2">
      <c r="A66" s="14">
        <v>41369</v>
      </c>
      <c r="B66" s="15">
        <f t="shared" ca="1" si="18"/>
        <v>6.29</v>
      </c>
      <c r="C66" s="15">
        <f t="shared" ca="1" si="18"/>
        <v>6.1775000000000002</v>
      </c>
      <c r="D66" s="15">
        <f t="shared" ca="1" si="18"/>
        <v>5.52</v>
      </c>
      <c r="E66" s="15">
        <f t="shared" ca="1" si="18"/>
        <v>5.35</v>
      </c>
      <c r="F66" s="15">
        <f t="shared" ca="1" si="18"/>
        <v>5.46</v>
      </c>
      <c r="G66" s="16">
        <f t="shared" ca="1" si="19"/>
        <v>2.4300999999999999</v>
      </c>
      <c r="H66" s="16">
        <f t="shared" ca="1" si="19"/>
        <v>2.4207999999999998</v>
      </c>
      <c r="I66" s="16">
        <f t="shared" ca="1" si="19"/>
        <v>2.3574999999999999</v>
      </c>
      <c r="J66" s="16">
        <f t="shared" ca="1" si="19"/>
        <v>2.2867000000000002</v>
      </c>
      <c r="K66" s="16">
        <f t="shared" ca="1" si="19"/>
        <v>2.2141999999999999</v>
      </c>
      <c r="L66" s="16">
        <f t="shared" ca="1" si="19"/>
        <v>2.1175000000000002</v>
      </c>
      <c r="M66" s="16">
        <f t="shared" ca="1" si="19"/>
        <v>2.0042</v>
      </c>
      <c r="N66" s="16">
        <f t="shared" ca="1" si="19"/>
        <v>1.9392</v>
      </c>
      <c r="O66" s="17">
        <f t="shared" ca="1" si="20"/>
        <v>0.17649999999999999</v>
      </c>
      <c r="P66" s="17">
        <f t="shared" ca="1" si="20"/>
        <v>0.17670000000000002</v>
      </c>
      <c r="Q66" s="17">
        <f t="shared" ca="1" si="20"/>
        <v>0.18059999999999998</v>
      </c>
      <c r="R66" s="18">
        <f t="shared" ca="1" si="20"/>
        <v>2.8635999999999999</v>
      </c>
      <c r="S66" s="18">
        <f t="shared" ca="1" si="20"/>
        <v>2.8594999999999997</v>
      </c>
      <c r="T66" s="18">
        <f t="shared" ca="1" si="20"/>
        <v>2.8391999999999999</v>
      </c>
      <c r="U66" s="19"/>
      <c r="V66" s="19"/>
      <c r="W66" s="19"/>
      <c r="X66" s="20"/>
      <c r="Y66" s="20"/>
      <c r="Z66" s="20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21"/>
      <c r="BF66" s="21"/>
      <c r="BG66" s="21"/>
      <c r="BH66" s="21"/>
      <c r="BI66" s="21"/>
    </row>
    <row r="67" spans="1:61" x14ac:dyDescent="0.2">
      <c r="A67" s="14">
        <v>41372</v>
      </c>
      <c r="B67" s="15">
        <f t="shared" ca="1" si="18"/>
        <v>6.335</v>
      </c>
      <c r="C67" s="15">
        <f t="shared" ca="1" si="18"/>
        <v>6.1950000000000003</v>
      </c>
      <c r="D67" s="15">
        <f t="shared" ca="1" si="18"/>
        <v>5.5125000000000002</v>
      </c>
      <c r="E67" s="15">
        <f t="shared" ca="1" si="18"/>
        <v>5.32</v>
      </c>
      <c r="F67" s="15">
        <f t="shared" ca="1" si="18"/>
        <v>5.4249999999999998</v>
      </c>
      <c r="G67" s="16">
        <f t="shared" ca="1" si="19"/>
        <v>2.4632000000000001</v>
      </c>
      <c r="H67" s="16">
        <f t="shared" ca="1" si="19"/>
        <v>2.4487999999999999</v>
      </c>
      <c r="I67" s="16">
        <f t="shared" ca="1" si="19"/>
        <v>2.3794</v>
      </c>
      <c r="J67" s="16">
        <f t="shared" ca="1" si="19"/>
        <v>2.3044000000000002</v>
      </c>
      <c r="K67" s="16">
        <f t="shared" ca="1" si="19"/>
        <v>2.2288000000000001</v>
      </c>
      <c r="L67" s="16">
        <f t="shared" ca="1" si="19"/>
        <v>2.1225000000000001</v>
      </c>
      <c r="M67" s="16">
        <f t="shared" ca="1" si="19"/>
        <v>2.0081000000000002</v>
      </c>
      <c r="N67" s="16">
        <f t="shared" ca="1" si="19"/>
        <v>1.9431</v>
      </c>
      <c r="O67" s="17">
        <f t="shared" ca="1" si="20"/>
        <v>0.17699999999999999</v>
      </c>
      <c r="P67" s="17">
        <f t="shared" ca="1" si="20"/>
        <v>0.1769</v>
      </c>
      <c r="Q67" s="17">
        <f t="shared" ca="1" si="20"/>
        <v>0.18100000000000002</v>
      </c>
      <c r="R67" s="18">
        <f t="shared" ca="1" si="20"/>
        <v>2.9093</v>
      </c>
      <c r="S67" s="18">
        <f t="shared" ca="1" si="20"/>
        <v>2.9043999999999999</v>
      </c>
      <c r="T67" s="18">
        <f t="shared" ca="1" si="20"/>
        <v>2.8813999999999997</v>
      </c>
      <c r="U67" s="19"/>
      <c r="V67" s="19"/>
      <c r="W67" s="19"/>
      <c r="X67" s="20"/>
      <c r="Y67" s="20"/>
      <c r="Z67" s="20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21"/>
      <c r="BF67" s="21"/>
      <c r="BG67" s="21"/>
      <c r="BH67" s="21"/>
      <c r="BI67" s="21"/>
    </row>
    <row r="68" spans="1:61" x14ac:dyDescent="0.2">
      <c r="A68" s="14">
        <v>41373</v>
      </c>
      <c r="B68" s="15">
        <f t="shared" ca="1" si="18"/>
        <v>6.4424999999999999</v>
      </c>
      <c r="C68" s="15">
        <f t="shared" ca="1" si="18"/>
        <v>6.2750000000000004</v>
      </c>
      <c r="D68" s="15">
        <f t="shared" ca="1" si="18"/>
        <v>5.6224999999999996</v>
      </c>
      <c r="E68" s="15">
        <f t="shared" ca="1" si="18"/>
        <v>5.4024999999999999</v>
      </c>
      <c r="F68" s="15">
        <f t="shared" ca="1" si="18"/>
        <v>5.5025000000000004</v>
      </c>
      <c r="G68" s="16">
        <f t="shared" ca="1" si="19"/>
        <v>2.4815999999999998</v>
      </c>
      <c r="H68" s="16">
        <f t="shared" ca="1" si="19"/>
        <v>2.4956</v>
      </c>
      <c r="I68" s="16">
        <f t="shared" ca="1" si="19"/>
        <v>2.4188000000000001</v>
      </c>
      <c r="J68" s="16">
        <f t="shared" ca="1" si="19"/>
        <v>2.3393999999999999</v>
      </c>
      <c r="K68" s="16">
        <f t="shared" ca="1" si="19"/>
        <v>2.2612999999999999</v>
      </c>
      <c r="L68" s="16">
        <f t="shared" ca="1" si="19"/>
        <v>2.1413000000000002</v>
      </c>
      <c r="M68" s="16">
        <f t="shared" ca="1" si="19"/>
        <v>2.0206</v>
      </c>
      <c r="N68" s="16">
        <f t="shared" ca="1" si="19"/>
        <v>1.9643999999999999</v>
      </c>
      <c r="O68" s="17">
        <f t="shared" ca="1" si="20"/>
        <v>0.1772</v>
      </c>
      <c r="P68" s="17">
        <f t="shared" ca="1" si="20"/>
        <v>0.1772</v>
      </c>
      <c r="Q68" s="17">
        <f t="shared" ca="1" si="20"/>
        <v>0.18109999999999998</v>
      </c>
      <c r="R68" s="18">
        <f t="shared" ca="1" si="20"/>
        <v>2.9424000000000001</v>
      </c>
      <c r="S68" s="18">
        <f t="shared" ca="1" si="20"/>
        <v>2.9386999999999999</v>
      </c>
      <c r="T68" s="18">
        <f t="shared" ca="1" si="20"/>
        <v>2.9170999999999996</v>
      </c>
      <c r="U68" s="19"/>
      <c r="V68" s="19"/>
      <c r="W68" s="19"/>
      <c r="X68" s="20"/>
      <c r="Y68" s="20"/>
      <c r="Z68" s="20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</row>
    <row r="69" spans="1:61" x14ac:dyDescent="0.2">
      <c r="A69" s="14">
        <v>41374</v>
      </c>
      <c r="B69" s="15">
        <f t="shared" ca="1" si="18"/>
        <v>6.49</v>
      </c>
      <c r="C69" s="15">
        <f t="shared" ca="1" si="18"/>
        <v>6.3250000000000002</v>
      </c>
      <c r="D69" s="15">
        <f t="shared" ca="1" si="18"/>
        <v>5.6675000000000004</v>
      </c>
      <c r="E69" s="15">
        <f t="shared" ca="1" si="18"/>
        <v>5.43</v>
      </c>
      <c r="F69" s="15">
        <f t="shared" ca="1" si="18"/>
        <v>5.5324999999999998</v>
      </c>
      <c r="G69" s="16">
        <f t="shared" ca="1" si="19"/>
        <v>2.472</v>
      </c>
      <c r="H69" s="16">
        <f t="shared" ca="1" si="19"/>
        <v>2.4213</v>
      </c>
      <c r="I69" s="16">
        <f t="shared" ca="1" si="19"/>
        <v>2.36</v>
      </c>
      <c r="J69" s="16">
        <f t="shared" ca="1" si="19"/>
        <v>2.2974999999999999</v>
      </c>
      <c r="K69" s="16">
        <f t="shared" ca="1" si="19"/>
        <v>2.2263000000000002</v>
      </c>
      <c r="L69" s="16">
        <f t="shared" ca="1" si="19"/>
        <v>2.1143999999999998</v>
      </c>
      <c r="M69" s="16">
        <f t="shared" ca="1" si="19"/>
        <v>2.0024999999999999</v>
      </c>
      <c r="N69" s="16">
        <f t="shared" ca="1" si="19"/>
        <v>1.9569000000000001</v>
      </c>
      <c r="O69" s="17">
        <f t="shared" ca="1" si="20"/>
        <v>0.17899999999999999</v>
      </c>
      <c r="P69" s="17">
        <f t="shared" ca="1" si="20"/>
        <v>0.17879999999999999</v>
      </c>
      <c r="Q69" s="17">
        <f t="shared" ca="1" si="20"/>
        <v>0.18239999999999998</v>
      </c>
      <c r="R69" s="18">
        <f t="shared" ca="1" si="20"/>
        <v>2.8651</v>
      </c>
      <c r="S69" s="18">
        <f t="shared" ca="1" si="20"/>
        <v>2.875</v>
      </c>
      <c r="T69" s="18">
        <f t="shared" ca="1" si="20"/>
        <v>2.8673999999999999</v>
      </c>
      <c r="U69" s="19"/>
      <c r="V69" s="19"/>
      <c r="W69" s="19"/>
      <c r="X69" s="20"/>
      <c r="Y69" s="20"/>
      <c r="Z69" s="20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</row>
    <row r="70" spans="1:61" x14ac:dyDescent="0.2">
      <c r="A70" s="14">
        <v>41375</v>
      </c>
      <c r="B70" s="15">
        <f t="shared" ca="1" si="18"/>
        <v>6.5125000000000002</v>
      </c>
      <c r="C70" s="15">
        <f t="shared" ca="1" si="18"/>
        <v>6.335</v>
      </c>
      <c r="D70" s="15">
        <f t="shared" ca="1" si="18"/>
        <v>5.67</v>
      </c>
      <c r="E70" s="15">
        <f t="shared" ca="1" si="18"/>
        <v>5.44</v>
      </c>
      <c r="F70" s="15">
        <f t="shared" ca="1" si="18"/>
        <v>5.54</v>
      </c>
      <c r="G70" s="16">
        <f t="shared" ca="1" si="19"/>
        <v>2.4767999999999999</v>
      </c>
      <c r="H70" s="16">
        <f t="shared" ca="1" si="19"/>
        <v>2.4413</v>
      </c>
      <c r="I70" s="16">
        <f t="shared" ca="1" si="19"/>
        <v>2.3694000000000002</v>
      </c>
      <c r="J70" s="16">
        <f t="shared" ca="1" si="19"/>
        <v>2.3012999999999999</v>
      </c>
      <c r="K70" s="16">
        <f t="shared" ca="1" si="19"/>
        <v>2.2212999999999998</v>
      </c>
      <c r="L70" s="16">
        <f t="shared" ca="1" si="19"/>
        <v>2.1131000000000002</v>
      </c>
      <c r="M70" s="16">
        <f t="shared" ca="1" si="19"/>
        <v>2.0049999999999999</v>
      </c>
      <c r="N70" s="16">
        <f t="shared" ca="1" si="19"/>
        <v>1.9581</v>
      </c>
      <c r="O70" s="17">
        <f t="shared" ca="1" si="20"/>
        <v>0.1784</v>
      </c>
      <c r="P70" s="17">
        <f t="shared" ca="1" si="20"/>
        <v>0.1779</v>
      </c>
      <c r="Q70" s="17">
        <f t="shared" ca="1" si="20"/>
        <v>0.18170000000000003</v>
      </c>
      <c r="R70" s="18">
        <f t="shared" ca="1" si="20"/>
        <v>2.8310000000000004</v>
      </c>
      <c r="S70" s="18">
        <f t="shared" ca="1" si="20"/>
        <v>2.8401999999999998</v>
      </c>
      <c r="T70" s="18">
        <f t="shared" ca="1" si="20"/>
        <v>2.8320999999999996</v>
      </c>
      <c r="U70" s="19"/>
      <c r="V70" s="19"/>
      <c r="W70" s="19"/>
      <c r="X70" s="20"/>
      <c r="Y70" s="20"/>
      <c r="Z70" s="20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21"/>
      <c r="BF70" s="21"/>
      <c r="BG70" s="21"/>
      <c r="BH70" s="21"/>
      <c r="BI70" s="21"/>
    </row>
    <row r="71" spans="1:61" x14ac:dyDescent="0.2">
      <c r="A71" s="14">
        <v>41376</v>
      </c>
      <c r="B71" s="15">
        <f t="shared" ca="1" si="18"/>
        <v>6.585</v>
      </c>
      <c r="C71" s="15">
        <f t="shared" ca="1" si="18"/>
        <v>6.4124999999999996</v>
      </c>
      <c r="D71" s="15">
        <f t="shared" ca="1" si="18"/>
        <v>5.77</v>
      </c>
      <c r="E71" s="15">
        <f t="shared" ca="1" si="18"/>
        <v>5.5</v>
      </c>
      <c r="F71" s="15">
        <f t="shared" ca="1" si="18"/>
        <v>5.6025</v>
      </c>
      <c r="G71" s="16">
        <f t="shared" ca="1" si="19"/>
        <v>2.4735</v>
      </c>
      <c r="H71" s="16">
        <f t="shared" ca="1" si="19"/>
        <v>2.42</v>
      </c>
      <c r="I71" s="16">
        <f t="shared" ca="1" si="19"/>
        <v>2.3588</v>
      </c>
      <c r="J71" s="16">
        <f t="shared" ca="1" si="19"/>
        <v>2.3006000000000002</v>
      </c>
      <c r="K71" s="16">
        <f t="shared" ca="1" si="19"/>
        <v>2.2187999999999999</v>
      </c>
      <c r="L71" s="16">
        <f t="shared" ca="1" si="19"/>
        <v>2.1225000000000001</v>
      </c>
      <c r="M71" s="16">
        <f t="shared" ca="1" si="19"/>
        <v>2.0225</v>
      </c>
      <c r="N71" s="16">
        <f t="shared" ca="1" si="19"/>
        <v>1.9744000000000002</v>
      </c>
      <c r="O71" s="17">
        <f t="shared" ca="1" si="20"/>
        <v>0.18030000000000002</v>
      </c>
      <c r="P71" s="17">
        <f t="shared" ca="1" si="20"/>
        <v>0.1784</v>
      </c>
      <c r="Q71" s="17">
        <f t="shared" ca="1" si="20"/>
        <v>0.18210000000000001</v>
      </c>
      <c r="R71" s="18">
        <f t="shared" ca="1" si="20"/>
        <v>2.8018000000000001</v>
      </c>
      <c r="S71" s="18">
        <f t="shared" ca="1" si="20"/>
        <v>2.8100999999999998</v>
      </c>
      <c r="T71" s="18">
        <f t="shared" ca="1" si="20"/>
        <v>2.8</v>
      </c>
      <c r="U71" s="19"/>
      <c r="V71" s="19"/>
      <c r="W71" s="19"/>
      <c r="X71" s="20"/>
      <c r="Y71" s="20"/>
      <c r="Z71" s="20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21"/>
      <c r="BF71" s="21"/>
      <c r="BG71" s="21"/>
      <c r="BH71" s="21"/>
      <c r="BI71" s="21"/>
    </row>
    <row r="72" spans="1:61" x14ac:dyDescent="0.2">
      <c r="A72" s="14">
        <v>41379</v>
      </c>
      <c r="B72" s="15">
        <f t="shared" ref="B72:F81" ca="1" si="21">VLOOKUP($A72,data,MATCH(B$1&amp;" Comdty",data_header,0),FALSE)/100</f>
        <v>6.4675000000000002</v>
      </c>
      <c r="C72" s="15">
        <f t="shared" ca="1" si="21"/>
        <v>6.28</v>
      </c>
      <c r="D72" s="15">
        <f t="shared" ca="1" si="21"/>
        <v>5.5674999999999999</v>
      </c>
      <c r="E72" s="15">
        <f t="shared" ca="1" si="21"/>
        <v>5.3224999999999998</v>
      </c>
      <c r="F72" s="15">
        <f t="shared" ca="1" si="21"/>
        <v>5.4249999999999998</v>
      </c>
      <c r="G72" s="16">
        <f t="shared" ref="G72:N81" ca="1" si="22">VLOOKUP($A72,data,MATCH(G$1&amp;" Comdty",data_header,0),FALSE)</f>
        <v>2.444</v>
      </c>
      <c r="H72" s="16">
        <f t="shared" ca="1" si="22"/>
        <v>2.3574999999999999</v>
      </c>
      <c r="I72" s="16">
        <f t="shared" ca="1" si="22"/>
        <v>2.3075000000000001</v>
      </c>
      <c r="J72" s="16">
        <f t="shared" ca="1" si="22"/>
        <v>2.2568999999999999</v>
      </c>
      <c r="K72" s="16">
        <f t="shared" ca="1" si="22"/>
        <v>2.1844000000000001</v>
      </c>
      <c r="L72" s="16">
        <f t="shared" ca="1" si="22"/>
        <v>2.0937999999999999</v>
      </c>
      <c r="M72" s="16">
        <f t="shared" ca="1" si="22"/>
        <v>2.0013000000000001</v>
      </c>
      <c r="N72" s="16">
        <f t="shared" ca="1" si="22"/>
        <v>1.96</v>
      </c>
      <c r="O72" s="17">
        <f t="shared" ref="O72:T81" ca="1" si="23">VLOOKUP($A72,data,MATCH(O$1&amp;" Comdty",data_header,0),FALSE)/100</f>
        <v>0.1779</v>
      </c>
      <c r="P72" s="17">
        <f t="shared" ca="1" si="23"/>
        <v>0.17550000000000002</v>
      </c>
      <c r="Q72" s="17">
        <f t="shared" ca="1" si="23"/>
        <v>0.17929999999999999</v>
      </c>
      <c r="R72" s="18">
        <f t="shared" ca="1" si="23"/>
        <v>2.7576000000000001</v>
      </c>
      <c r="S72" s="18">
        <f t="shared" ca="1" si="23"/>
        <v>2.7606999999999999</v>
      </c>
      <c r="T72" s="18">
        <f t="shared" ca="1" si="23"/>
        <v>2.7464999999999997</v>
      </c>
      <c r="U72" s="19"/>
      <c r="V72" s="19"/>
      <c r="W72" s="19"/>
      <c r="X72" s="20"/>
      <c r="Y72" s="20"/>
      <c r="Z72" s="20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21"/>
      <c r="BF72" s="21"/>
      <c r="BG72" s="21"/>
      <c r="BH72" s="21"/>
      <c r="BI72" s="21"/>
    </row>
    <row r="73" spans="1:61" x14ac:dyDescent="0.2">
      <c r="A73" s="14">
        <v>41380</v>
      </c>
      <c r="B73" s="15">
        <f t="shared" ca="1" si="21"/>
        <v>6.6325000000000003</v>
      </c>
      <c r="C73" s="15">
        <f t="shared" ca="1" si="21"/>
        <v>6.4074999999999998</v>
      </c>
      <c r="D73" s="15">
        <f t="shared" ca="1" si="21"/>
        <v>5.6624999999999996</v>
      </c>
      <c r="E73" s="15">
        <f t="shared" ca="1" si="21"/>
        <v>5.4074999999999998</v>
      </c>
      <c r="F73" s="15">
        <f t="shared" ca="1" si="21"/>
        <v>5.51</v>
      </c>
      <c r="G73" s="16">
        <f t="shared" ca="1" si="22"/>
        <v>2.4542000000000002</v>
      </c>
      <c r="H73" s="16">
        <f t="shared" ca="1" si="22"/>
        <v>2.3843999999999999</v>
      </c>
      <c r="I73" s="16">
        <f t="shared" ca="1" si="22"/>
        <v>2.3325</v>
      </c>
      <c r="J73" s="16">
        <f t="shared" ca="1" si="22"/>
        <v>2.2768999999999999</v>
      </c>
      <c r="K73" s="16">
        <f t="shared" ca="1" si="22"/>
        <v>2.1964999999999999</v>
      </c>
      <c r="L73" s="16">
        <f t="shared" ca="1" si="22"/>
        <v>2.1015000000000001</v>
      </c>
      <c r="M73" s="16">
        <f t="shared" ca="1" si="22"/>
        <v>2.0009000000000001</v>
      </c>
      <c r="N73" s="16">
        <f t="shared" ca="1" si="22"/>
        <v>1.9578</v>
      </c>
      <c r="O73" s="17">
        <f t="shared" ca="1" si="23"/>
        <v>0.18010000000000001</v>
      </c>
      <c r="P73" s="17">
        <f t="shared" ca="1" si="23"/>
        <v>0.1787</v>
      </c>
      <c r="Q73" s="17">
        <f t="shared" ca="1" si="23"/>
        <v>0.182</v>
      </c>
      <c r="R73" s="18">
        <f t="shared" ca="1" si="23"/>
        <v>2.7818000000000001</v>
      </c>
      <c r="S73" s="18">
        <f t="shared" ca="1" si="23"/>
        <v>2.7741000000000002</v>
      </c>
      <c r="T73" s="18">
        <f t="shared" ca="1" si="23"/>
        <v>2.7511999999999999</v>
      </c>
      <c r="U73" s="19"/>
      <c r="V73" s="19"/>
      <c r="W73" s="19"/>
      <c r="X73" s="20"/>
      <c r="Y73" s="20"/>
      <c r="Z73" s="20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21"/>
      <c r="BF73" s="21"/>
      <c r="BG73" s="21"/>
      <c r="BH73" s="21"/>
      <c r="BI73" s="21"/>
    </row>
    <row r="74" spans="1:61" x14ac:dyDescent="0.2">
      <c r="A74" s="14">
        <v>41381</v>
      </c>
      <c r="B74" s="15">
        <f t="shared" ca="1" si="21"/>
        <v>6.6050000000000004</v>
      </c>
      <c r="C74" s="15">
        <f t="shared" ca="1" si="21"/>
        <v>6.4124999999999996</v>
      </c>
      <c r="D74" s="15">
        <f t="shared" ca="1" si="21"/>
        <v>5.74</v>
      </c>
      <c r="E74" s="15">
        <f t="shared" ca="1" si="21"/>
        <v>5.4725000000000001</v>
      </c>
      <c r="F74" s="15">
        <f t="shared" ca="1" si="21"/>
        <v>5.5724999999999998</v>
      </c>
      <c r="G74" s="16">
        <f t="shared" ca="1" si="22"/>
        <v>2.4746000000000001</v>
      </c>
      <c r="H74" s="16">
        <f t="shared" ca="1" si="22"/>
        <v>2.4375</v>
      </c>
      <c r="I74" s="16">
        <f t="shared" ca="1" si="22"/>
        <v>2.3818999999999999</v>
      </c>
      <c r="J74" s="16">
        <f t="shared" ca="1" si="22"/>
        <v>2.3113000000000001</v>
      </c>
      <c r="K74" s="16">
        <f t="shared" ca="1" si="22"/>
        <v>2.2256</v>
      </c>
      <c r="L74" s="16">
        <f t="shared" ca="1" si="22"/>
        <v>2.125</v>
      </c>
      <c r="M74" s="16">
        <f t="shared" ca="1" si="22"/>
        <v>2.0131000000000001</v>
      </c>
      <c r="N74" s="16">
        <f t="shared" ca="1" si="22"/>
        <v>1.9656</v>
      </c>
      <c r="O74" s="17">
        <f t="shared" ca="1" si="23"/>
        <v>0.17850000000000002</v>
      </c>
      <c r="P74" s="17">
        <f t="shared" ca="1" si="23"/>
        <v>0.1779</v>
      </c>
      <c r="Q74" s="17">
        <f t="shared" ca="1" si="23"/>
        <v>0.18129999999999999</v>
      </c>
      <c r="R74" s="18">
        <f t="shared" ca="1" si="23"/>
        <v>2.7289999999999996</v>
      </c>
      <c r="S74" s="18">
        <f t="shared" ca="1" si="23"/>
        <v>2.7204999999999999</v>
      </c>
      <c r="T74" s="18">
        <f t="shared" ca="1" si="23"/>
        <v>2.6960000000000002</v>
      </c>
      <c r="U74" s="19"/>
      <c r="V74" s="19"/>
      <c r="W74" s="19"/>
      <c r="X74" s="20"/>
      <c r="Y74" s="20"/>
      <c r="Z74" s="20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21"/>
      <c r="BF74" s="21"/>
      <c r="BG74" s="21"/>
      <c r="BH74" s="21"/>
      <c r="BI74" s="21"/>
    </row>
    <row r="75" spans="1:61" x14ac:dyDescent="0.2">
      <c r="A75" s="14">
        <v>41382</v>
      </c>
      <c r="B75" s="15">
        <f t="shared" ca="1" si="21"/>
        <v>6.4450000000000003</v>
      </c>
      <c r="C75" s="15">
        <f t="shared" ca="1" si="21"/>
        <v>6.2975000000000003</v>
      </c>
      <c r="D75" s="15">
        <f t="shared" ca="1" si="21"/>
        <v>5.6675000000000004</v>
      </c>
      <c r="E75" s="15">
        <f t="shared" ca="1" si="21"/>
        <v>5.4124999999999996</v>
      </c>
      <c r="F75" s="15">
        <f t="shared" ca="1" si="21"/>
        <v>5.5175000000000001</v>
      </c>
      <c r="G75" s="16">
        <f t="shared" ca="1" si="22"/>
        <v>2.4710000000000001</v>
      </c>
      <c r="H75" s="16">
        <f t="shared" ca="1" si="22"/>
        <v>2.44</v>
      </c>
      <c r="I75" s="16">
        <f t="shared" ca="1" si="22"/>
        <v>2.3837999999999999</v>
      </c>
      <c r="J75" s="16">
        <f t="shared" ca="1" si="22"/>
        <v>2.3094000000000001</v>
      </c>
      <c r="K75" s="16">
        <f t="shared" ca="1" si="22"/>
        <v>2.2193999999999998</v>
      </c>
      <c r="L75" s="16">
        <f t="shared" ca="1" si="22"/>
        <v>2.1088</v>
      </c>
      <c r="M75" s="16">
        <f t="shared" ca="1" si="22"/>
        <v>1.9881</v>
      </c>
      <c r="N75" s="16">
        <f t="shared" ca="1" si="22"/>
        <v>1.9388000000000001</v>
      </c>
      <c r="O75" s="17">
        <f t="shared" ca="1" si="23"/>
        <v>0.1769</v>
      </c>
      <c r="P75" s="17">
        <f t="shared" ca="1" si="23"/>
        <v>0.17610000000000001</v>
      </c>
      <c r="Q75" s="17">
        <f t="shared" ca="1" si="23"/>
        <v>0.17980000000000002</v>
      </c>
      <c r="R75" s="18">
        <f t="shared" ca="1" si="23"/>
        <v>2.7555000000000001</v>
      </c>
      <c r="S75" s="18">
        <f t="shared" ca="1" si="23"/>
        <v>2.7483</v>
      </c>
      <c r="T75" s="18">
        <f t="shared" ca="1" si="23"/>
        <v>2.7261000000000002</v>
      </c>
      <c r="U75" s="19"/>
      <c r="V75" s="19"/>
      <c r="W75" s="19"/>
      <c r="X75" s="20"/>
      <c r="Y75" s="20"/>
      <c r="Z75" s="20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21"/>
      <c r="BF75" s="21"/>
      <c r="BG75" s="21"/>
      <c r="BH75" s="21"/>
      <c r="BI75" s="21"/>
    </row>
    <row r="76" spans="1:61" x14ac:dyDescent="0.2">
      <c r="A76" s="14">
        <v>41383</v>
      </c>
      <c r="B76" s="15">
        <f t="shared" ca="1" si="21"/>
        <v>6.52</v>
      </c>
      <c r="C76" s="15">
        <f t="shared" ca="1" si="21"/>
        <v>6.33</v>
      </c>
      <c r="D76" s="15">
        <f t="shared" ca="1" si="21"/>
        <v>5.72</v>
      </c>
      <c r="E76" s="15">
        <f t="shared" ca="1" si="21"/>
        <v>5.47</v>
      </c>
      <c r="F76" s="15">
        <f t="shared" ca="1" si="21"/>
        <v>5.5724999999999998</v>
      </c>
      <c r="G76" s="16">
        <f t="shared" ca="1" si="22"/>
        <v>2.4704999999999999</v>
      </c>
      <c r="H76" s="16">
        <f t="shared" ca="1" si="22"/>
        <v>2.4613</v>
      </c>
      <c r="I76" s="16">
        <f t="shared" ca="1" si="22"/>
        <v>2.4031000000000002</v>
      </c>
      <c r="J76" s="16">
        <f t="shared" ca="1" si="22"/>
        <v>2.3237999999999999</v>
      </c>
      <c r="K76" s="16">
        <f t="shared" ca="1" si="22"/>
        <v>2.2349999999999999</v>
      </c>
      <c r="L76" s="16">
        <f t="shared" ca="1" si="22"/>
        <v>2.1244000000000001</v>
      </c>
      <c r="M76" s="16">
        <f t="shared" ca="1" si="22"/>
        <v>2.0005999999999999</v>
      </c>
      <c r="N76" s="16">
        <f t="shared" ca="1" si="22"/>
        <v>1.9544000000000001</v>
      </c>
      <c r="O76" s="17">
        <f t="shared" ca="1" si="23"/>
        <v>0.1797</v>
      </c>
      <c r="P76" s="17">
        <f t="shared" ca="1" si="23"/>
        <v>0.17879999999999999</v>
      </c>
      <c r="Q76" s="17">
        <f t="shared" ca="1" si="23"/>
        <v>0.18230000000000002</v>
      </c>
      <c r="R76" s="18">
        <f t="shared" ca="1" si="23"/>
        <v>2.7724000000000002</v>
      </c>
      <c r="S76" s="18">
        <f t="shared" ca="1" si="23"/>
        <v>2.7614000000000001</v>
      </c>
      <c r="T76" s="18">
        <f t="shared" ca="1" si="23"/>
        <v>2.7355999999999998</v>
      </c>
      <c r="U76" s="19"/>
      <c r="V76" s="19"/>
      <c r="W76" s="19"/>
      <c r="X76" s="20"/>
      <c r="Y76" s="20"/>
      <c r="Z76" s="20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21"/>
      <c r="BF76" s="21"/>
      <c r="BG76" s="21"/>
      <c r="BH76" s="21"/>
      <c r="BI76" s="21"/>
    </row>
    <row r="77" spans="1:61" x14ac:dyDescent="0.2">
      <c r="A77" s="14">
        <v>41386</v>
      </c>
      <c r="B77" s="15">
        <f t="shared" ca="1" si="21"/>
        <v>6.4574999999999996</v>
      </c>
      <c r="C77" s="15">
        <f t="shared" ca="1" si="21"/>
        <v>6.2350000000000003</v>
      </c>
      <c r="D77" s="15">
        <f t="shared" ca="1" si="21"/>
        <v>5.56</v>
      </c>
      <c r="E77" s="15">
        <f t="shared" ca="1" si="21"/>
        <v>5.33</v>
      </c>
      <c r="F77" s="15">
        <f t="shared" ca="1" si="21"/>
        <v>5.4375</v>
      </c>
      <c r="G77" s="16">
        <f t="shared" ca="1" si="22"/>
        <v>2.4723999999999999</v>
      </c>
      <c r="H77" s="16">
        <f t="shared" ca="1" si="22"/>
        <v>2.4300000000000002</v>
      </c>
      <c r="I77" s="16">
        <f t="shared" ca="1" si="22"/>
        <v>2.375</v>
      </c>
      <c r="J77" s="16">
        <f t="shared" ca="1" si="22"/>
        <v>2.2963</v>
      </c>
      <c r="K77" s="16">
        <f t="shared" ca="1" si="22"/>
        <v>2.2113</v>
      </c>
      <c r="L77" s="16">
        <f t="shared" ca="1" si="22"/>
        <v>2.0975000000000001</v>
      </c>
      <c r="M77" s="16">
        <f t="shared" ca="1" si="22"/>
        <v>1.9750000000000001</v>
      </c>
      <c r="N77" s="16">
        <f t="shared" ca="1" si="22"/>
        <v>1.9275</v>
      </c>
      <c r="O77" s="17">
        <f t="shared" ca="1" si="23"/>
        <v>0.1787</v>
      </c>
      <c r="P77" s="17">
        <f t="shared" ca="1" si="23"/>
        <v>0.17739999999999997</v>
      </c>
      <c r="Q77" s="17">
        <f t="shared" ca="1" si="23"/>
        <v>0.18079999999999999</v>
      </c>
      <c r="R77" s="18">
        <f t="shared" ca="1" si="23"/>
        <v>2.7694000000000001</v>
      </c>
      <c r="S77" s="18">
        <f t="shared" ca="1" si="23"/>
        <v>2.7614999999999998</v>
      </c>
      <c r="T77" s="18">
        <f t="shared" ca="1" si="23"/>
        <v>2.7395999999999998</v>
      </c>
      <c r="U77" s="19"/>
      <c r="V77" s="19"/>
      <c r="W77" s="19"/>
      <c r="X77" s="20"/>
      <c r="Y77" s="20"/>
      <c r="Z77" s="20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21"/>
      <c r="BF77" s="21"/>
      <c r="BG77" s="21"/>
      <c r="BH77" s="21"/>
      <c r="BI77" s="21"/>
    </row>
    <row r="78" spans="1:61" x14ac:dyDescent="0.2">
      <c r="A78" s="14">
        <v>41387</v>
      </c>
      <c r="B78" s="15">
        <f t="shared" ca="1" si="21"/>
        <v>6.3849999999999998</v>
      </c>
      <c r="C78" s="15">
        <f t="shared" ca="1" si="21"/>
        <v>6.14</v>
      </c>
      <c r="D78" s="15">
        <f t="shared" ca="1" si="21"/>
        <v>5.4249999999999998</v>
      </c>
      <c r="E78" s="15">
        <f t="shared" ca="1" si="21"/>
        <v>5.2275</v>
      </c>
      <c r="F78" s="15">
        <f t="shared" ca="1" si="21"/>
        <v>5.335</v>
      </c>
      <c r="G78" s="16">
        <f t="shared" ca="1" si="22"/>
        <v>2.4661</v>
      </c>
      <c r="H78" s="16">
        <f t="shared" ca="1" si="22"/>
        <v>2.3980999999999999</v>
      </c>
      <c r="I78" s="16">
        <f t="shared" ca="1" si="22"/>
        <v>2.3481000000000001</v>
      </c>
      <c r="J78" s="16">
        <f t="shared" ca="1" si="22"/>
        <v>2.2793999999999999</v>
      </c>
      <c r="K78" s="16">
        <f t="shared" ca="1" si="22"/>
        <v>2.1987999999999999</v>
      </c>
      <c r="L78" s="16">
        <f t="shared" ca="1" si="22"/>
        <v>2.085</v>
      </c>
      <c r="M78" s="16">
        <f t="shared" ca="1" si="22"/>
        <v>1.9624999999999999</v>
      </c>
      <c r="N78" s="16">
        <f t="shared" ca="1" si="22"/>
        <v>1.915</v>
      </c>
      <c r="O78" s="17">
        <f t="shared" ca="1" si="23"/>
        <v>0.17739999999999997</v>
      </c>
      <c r="P78" s="17">
        <f t="shared" ca="1" si="23"/>
        <v>0.17670000000000002</v>
      </c>
      <c r="Q78" s="17">
        <f t="shared" ca="1" si="23"/>
        <v>0.18049999999999999</v>
      </c>
      <c r="R78" s="18">
        <f t="shared" ca="1" si="23"/>
        <v>2.7189999999999999</v>
      </c>
      <c r="S78" s="18">
        <f t="shared" ca="1" si="23"/>
        <v>2.7167000000000003</v>
      </c>
      <c r="T78" s="18">
        <f t="shared" ca="1" si="23"/>
        <v>2.7012</v>
      </c>
      <c r="U78" s="19"/>
      <c r="V78" s="19"/>
      <c r="W78" s="19"/>
      <c r="X78" s="20"/>
      <c r="Y78" s="20"/>
      <c r="Z78" s="20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21"/>
      <c r="BF78" s="21"/>
      <c r="BG78" s="21"/>
      <c r="BH78" s="21"/>
      <c r="BI78" s="21"/>
    </row>
    <row r="79" spans="1:61" x14ac:dyDescent="0.2">
      <c r="A79" s="14">
        <v>41388</v>
      </c>
      <c r="B79" s="15">
        <f t="shared" ca="1" si="21"/>
        <v>6.3949999999999996</v>
      </c>
      <c r="C79" s="15">
        <f t="shared" ca="1" si="21"/>
        <v>6.1825000000000001</v>
      </c>
      <c r="D79" s="15">
        <f t="shared" ca="1" si="21"/>
        <v>5.4675000000000002</v>
      </c>
      <c r="E79" s="15">
        <f t="shared" ca="1" si="21"/>
        <v>5.28</v>
      </c>
      <c r="F79" s="15">
        <f t="shared" ca="1" si="21"/>
        <v>5.39</v>
      </c>
      <c r="G79" s="16">
        <f t="shared" ca="1" si="22"/>
        <v>2.4702000000000002</v>
      </c>
      <c r="H79" s="16">
        <f t="shared" ca="1" si="22"/>
        <v>2.4050000000000002</v>
      </c>
      <c r="I79" s="16">
        <f t="shared" ca="1" si="22"/>
        <v>2.3544</v>
      </c>
      <c r="J79" s="16">
        <f t="shared" ca="1" si="22"/>
        <v>2.2888000000000002</v>
      </c>
      <c r="K79" s="16">
        <f t="shared" ca="1" si="22"/>
        <v>2.2138</v>
      </c>
      <c r="L79" s="16">
        <f t="shared" ca="1" si="22"/>
        <v>2.0975000000000001</v>
      </c>
      <c r="M79" s="16">
        <f t="shared" ca="1" si="22"/>
        <v>1.9756</v>
      </c>
      <c r="N79" s="16">
        <f t="shared" ca="1" si="22"/>
        <v>1.9256</v>
      </c>
      <c r="O79" s="17">
        <f t="shared" ca="1" si="23"/>
        <v>0.17399999999999999</v>
      </c>
      <c r="P79" s="17">
        <f t="shared" ca="1" si="23"/>
        <v>0.17370000000000002</v>
      </c>
      <c r="Q79" s="17">
        <f t="shared" ca="1" si="23"/>
        <v>0.17749999999999999</v>
      </c>
      <c r="R79" s="18">
        <f t="shared" ca="1" si="23"/>
        <v>2.7474000000000003</v>
      </c>
      <c r="S79" s="18">
        <f t="shared" ca="1" si="23"/>
        <v>2.7518000000000002</v>
      </c>
      <c r="T79" s="18">
        <f t="shared" ca="1" si="23"/>
        <v>2.7410000000000001</v>
      </c>
      <c r="U79" s="19"/>
      <c r="V79" s="19"/>
      <c r="W79" s="19"/>
      <c r="X79" s="20"/>
      <c r="Y79" s="20"/>
      <c r="Z79" s="20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21"/>
      <c r="BF79" s="21"/>
      <c r="BG79" s="21"/>
      <c r="BH79" s="21"/>
      <c r="BI79" s="21"/>
    </row>
    <row r="80" spans="1:61" x14ac:dyDescent="0.2">
      <c r="A80" s="14">
        <v>41389</v>
      </c>
      <c r="B80" s="15">
        <f t="shared" ca="1" si="21"/>
        <v>6.4524999999999997</v>
      </c>
      <c r="C80" s="15">
        <f t="shared" ca="1" si="21"/>
        <v>6.2450000000000001</v>
      </c>
      <c r="D80" s="15">
        <f t="shared" ca="1" si="21"/>
        <v>5.5049999999999999</v>
      </c>
      <c r="E80" s="15">
        <f t="shared" ca="1" si="21"/>
        <v>5.3125</v>
      </c>
      <c r="F80" s="15">
        <f t="shared" ca="1" si="21"/>
        <v>5.4225000000000003</v>
      </c>
      <c r="G80" s="16">
        <f t="shared" ca="1" si="22"/>
        <v>2.4752000000000001</v>
      </c>
      <c r="H80" s="16">
        <f t="shared" ca="1" si="22"/>
        <v>2.4213</v>
      </c>
      <c r="I80" s="16">
        <f t="shared" ca="1" si="22"/>
        <v>2.37</v>
      </c>
      <c r="J80" s="16">
        <f t="shared" ca="1" si="22"/>
        <v>2.3012999999999999</v>
      </c>
      <c r="K80" s="16">
        <f t="shared" ca="1" si="22"/>
        <v>2.2237999999999998</v>
      </c>
      <c r="L80" s="16">
        <f t="shared" ca="1" si="22"/>
        <v>2.1069</v>
      </c>
      <c r="M80" s="16">
        <f t="shared" ca="1" si="22"/>
        <v>1.9856</v>
      </c>
      <c r="N80" s="16">
        <f t="shared" ca="1" si="22"/>
        <v>1.9350000000000001</v>
      </c>
      <c r="O80" s="17">
        <f t="shared" ca="1" si="23"/>
        <v>0.1741</v>
      </c>
      <c r="P80" s="17">
        <f t="shared" ca="1" si="23"/>
        <v>0.17379999999999998</v>
      </c>
      <c r="Q80" s="17">
        <f t="shared" ca="1" si="23"/>
        <v>0.17749999999999999</v>
      </c>
      <c r="R80" s="18">
        <f t="shared" ca="1" si="23"/>
        <v>2.8117999999999999</v>
      </c>
      <c r="S80" s="18">
        <f t="shared" ca="1" si="23"/>
        <v>2.8106</v>
      </c>
      <c r="T80" s="18">
        <f t="shared" ca="1" si="23"/>
        <v>2.7929000000000004</v>
      </c>
      <c r="U80" s="19"/>
      <c r="V80" s="19"/>
      <c r="W80" s="19"/>
      <c r="X80" s="20"/>
      <c r="Y80" s="20"/>
      <c r="Z80" s="20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21"/>
      <c r="BF80" s="21"/>
      <c r="BG80" s="21"/>
      <c r="BH80" s="21"/>
      <c r="BI80" s="21"/>
    </row>
    <row r="81" spans="1:61" x14ac:dyDescent="0.2">
      <c r="A81" s="14">
        <v>41390</v>
      </c>
      <c r="B81" s="15">
        <f t="shared" ca="1" si="21"/>
        <v>6.44</v>
      </c>
      <c r="C81" s="15">
        <f t="shared" ca="1" si="21"/>
        <v>6.1974999999999998</v>
      </c>
      <c r="D81" s="15">
        <f t="shared" ca="1" si="21"/>
        <v>5.4474999999999998</v>
      </c>
      <c r="E81" s="15">
        <f t="shared" ca="1" si="21"/>
        <v>5.24</v>
      </c>
      <c r="F81" s="15">
        <f t="shared" ca="1" si="21"/>
        <v>5.35</v>
      </c>
      <c r="G81" s="16">
        <f t="shared" ca="1" si="22"/>
        <v>2.4771999999999998</v>
      </c>
      <c r="H81" s="16">
        <f t="shared" ca="1" si="22"/>
        <v>2.42</v>
      </c>
      <c r="I81" s="16">
        <f t="shared" ca="1" si="22"/>
        <v>2.3618999999999999</v>
      </c>
      <c r="J81" s="16">
        <f t="shared" ca="1" si="22"/>
        <v>2.2944</v>
      </c>
      <c r="K81" s="16">
        <f t="shared" ca="1" si="22"/>
        <v>2.2149999999999999</v>
      </c>
      <c r="L81" s="16">
        <f t="shared" ca="1" si="22"/>
        <v>2.0969000000000002</v>
      </c>
      <c r="M81" s="16">
        <f t="shared" ca="1" si="22"/>
        <v>1.9738</v>
      </c>
      <c r="N81" s="16">
        <f t="shared" ca="1" si="22"/>
        <v>1.9194</v>
      </c>
      <c r="O81" s="17">
        <f t="shared" ca="1" si="23"/>
        <v>0.1736</v>
      </c>
      <c r="P81" s="17">
        <f t="shared" ca="1" si="23"/>
        <v>0.17420000000000002</v>
      </c>
      <c r="Q81" s="17">
        <f t="shared" ca="1" si="23"/>
        <v>0.17800000000000002</v>
      </c>
      <c r="R81" s="18">
        <f t="shared" ca="1" si="23"/>
        <v>2.8349000000000002</v>
      </c>
      <c r="S81" s="18">
        <f t="shared" ca="1" si="23"/>
        <v>2.8273000000000001</v>
      </c>
      <c r="T81" s="18">
        <f t="shared" ca="1" si="23"/>
        <v>2.8056000000000001</v>
      </c>
      <c r="U81" s="19"/>
      <c r="V81" s="19"/>
      <c r="W81" s="19"/>
      <c r="X81" s="20"/>
      <c r="Y81" s="20"/>
      <c r="Z81" s="20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21"/>
      <c r="BF81" s="21"/>
      <c r="BG81" s="21"/>
      <c r="BH81" s="21"/>
      <c r="BI81" s="21"/>
    </row>
    <row r="82" spans="1:61" x14ac:dyDescent="0.2">
      <c r="A82" s="14">
        <v>41393</v>
      </c>
      <c r="B82" s="15">
        <f t="shared" ref="B82:F91" ca="1" si="24">VLOOKUP($A82,data,MATCH(B$1&amp;" Comdty",data_header,0),FALSE)/100</f>
        <v>6.84</v>
      </c>
      <c r="C82" s="15">
        <f t="shared" ca="1" si="24"/>
        <v>6.5975000000000001</v>
      </c>
      <c r="D82" s="15">
        <f t="shared" ca="1" si="24"/>
        <v>5.8475000000000001</v>
      </c>
      <c r="E82" s="15">
        <f t="shared" ca="1" si="24"/>
        <v>5.5949999999999998</v>
      </c>
      <c r="F82" s="15">
        <f t="shared" ca="1" si="24"/>
        <v>5.6950000000000003</v>
      </c>
      <c r="G82" s="16">
        <f t="shared" ref="G82:N91" ca="1" si="25">VLOOKUP($A82,data,MATCH(G$1&amp;" Comdty",data_header,0),FALSE)</f>
        <v>2.4845000000000002</v>
      </c>
      <c r="H82" s="16">
        <f t="shared" ca="1" si="25"/>
        <v>2.5032999999999999</v>
      </c>
      <c r="I82" s="16">
        <f t="shared" ca="1" si="25"/>
        <v>2.4424999999999999</v>
      </c>
      <c r="J82" s="16">
        <f t="shared" ca="1" si="25"/>
        <v>2.3692000000000002</v>
      </c>
      <c r="K82" s="16">
        <f t="shared" ca="1" si="25"/>
        <v>2.2850000000000001</v>
      </c>
      <c r="L82" s="16">
        <f t="shared" ca="1" si="25"/>
        <v>2.1625000000000001</v>
      </c>
      <c r="M82" s="16">
        <f t="shared" ca="1" si="25"/>
        <v>2.0407999999999999</v>
      </c>
      <c r="N82" s="16">
        <f t="shared" ca="1" si="25"/>
        <v>1.9832999999999998</v>
      </c>
      <c r="O82" s="17">
        <f t="shared" ref="O82:T91" ca="1" si="26">VLOOKUP($A82,data,MATCH(O$1&amp;" Comdty",data_header,0),FALSE)/100</f>
        <v>0.17489999999999997</v>
      </c>
      <c r="P82" s="17">
        <f t="shared" ca="1" si="26"/>
        <v>0.17449999999999999</v>
      </c>
      <c r="Q82" s="17">
        <f t="shared" ca="1" si="26"/>
        <v>0.1784</v>
      </c>
      <c r="R82" s="18">
        <f t="shared" ca="1" si="26"/>
        <v>2.8275000000000001</v>
      </c>
      <c r="S82" s="18">
        <f t="shared" ca="1" si="26"/>
        <v>2.8220000000000001</v>
      </c>
      <c r="T82" s="18">
        <f t="shared" ca="1" si="26"/>
        <v>2.8042000000000002</v>
      </c>
      <c r="U82" s="19"/>
      <c r="V82" s="19"/>
      <c r="W82" s="19"/>
      <c r="X82" s="20"/>
      <c r="Y82" s="20"/>
      <c r="Z82" s="20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21"/>
      <c r="BF82" s="21"/>
      <c r="BG82" s="21"/>
      <c r="BH82" s="21"/>
      <c r="BI82" s="21"/>
    </row>
    <row r="83" spans="1:61" x14ac:dyDescent="0.2">
      <c r="A83" s="14">
        <v>41394</v>
      </c>
      <c r="B83" s="15">
        <f t="shared" ca="1" si="24"/>
        <v>6.8324999999999996</v>
      </c>
      <c r="C83" s="15">
        <f t="shared" ca="1" si="24"/>
        <v>6.5</v>
      </c>
      <c r="D83" s="15">
        <f t="shared" ca="1" si="24"/>
        <v>5.8025000000000002</v>
      </c>
      <c r="E83" s="15">
        <f t="shared" ca="1" si="24"/>
        <v>5.5674999999999999</v>
      </c>
      <c r="F83" s="15">
        <f t="shared" ca="1" si="24"/>
        <v>5.67</v>
      </c>
      <c r="G83" s="16">
        <f t="shared" ca="1" si="25"/>
        <v>2.4853999999999998</v>
      </c>
      <c r="H83" s="16">
        <f t="shared" ca="1" si="25"/>
        <v>2.4919000000000002</v>
      </c>
      <c r="I83" s="16">
        <f t="shared" ca="1" si="25"/>
        <v>2.4300000000000002</v>
      </c>
      <c r="J83" s="16">
        <f t="shared" ca="1" si="25"/>
        <v>2.36</v>
      </c>
      <c r="K83" s="16">
        <f t="shared" ca="1" si="25"/>
        <v>2.2800000000000002</v>
      </c>
      <c r="L83" s="16">
        <f t="shared" ca="1" si="25"/>
        <v>2.1531000000000002</v>
      </c>
      <c r="M83" s="16">
        <f t="shared" ca="1" si="25"/>
        <v>2.0344000000000002</v>
      </c>
      <c r="N83" s="16">
        <f t="shared" ca="1" si="25"/>
        <v>1.9775</v>
      </c>
      <c r="O83" s="17">
        <f t="shared" ca="1" si="26"/>
        <v>0.17670000000000002</v>
      </c>
      <c r="P83" s="17">
        <f t="shared" ca="1" si="26"/>
        <v>0.17600000000000002</v>
      </c>
      <c r="Q83" s="17">
        <f t="shared" ca="1" si="26"/>
        <v>0.1797</v>
      </c>
      <c r="R83" s="18">
        <f t="shared" ca="1" si="26"/>
        <v>2.8010000000000002</v>
      </c>
      <c r="S83" s="18">
        <f t="shared" ca="1" si="26"/>
        <v>2.802</v>
      </c>
      <c r="T83" s="18">
        <f t="shared" ca="1" si="26"/>
        <v>2.7839999999999998</v>
      </c>
      <c r="U83" s="19"/>
      <c r="V83" s="19"/>
      <c r="W83" s="19"/>
      <c r="X83" s="20"/>
      <c r="Y83" s="20"/>
      <c r="Z83" s="20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21"/>
      <c r="BF83" s="21"/>
      <c r="BG83" s="21"/>
      <c r="BH83" s="21"/>
      <c r="BI83" s="21"/>
    </row>
    <row r="84" spans="1:61" x14ac:dyDescent="0.2">
      <c r="A84" s="14">
        <v>41395</v>
      </c>
      <c r="B84" s="15">
        <f t="shared" ca="1" si="24"/>
        <v>6.8174999999999999</v>
      </c>
      <c r="C84" s="15">
        <f t="shared" ca="1" si="24"/>
        <v>6.4675000000000002</v>
      </c>
      <c r="D84" s="15">
        <f t="shared" ca="1" si="24"/>
        <v>5.73</v>
      </c>
      <c r="E84" s="15">
        <f t="shared" ca="1" si="24"/>
        <v>5.5049999999999999</v>
      </c>
      <c r="F84" s="15">
        <f t="shared" ca="1" si="24"/>
        <v>5.61</v>
      </c>
      <c r="G84" s="16">
        <f t="shared" ca="1" si="25"/>
        <v>2.5324999999999998</v>
      </c>
      <c r="H84" s="16">
        <f t="shared" ca="1" si="25"/>
        <v>2.4394</v>
      </c>
      <c r="I84" s="16">
        <f t="shared" ca="1" si="25"/>
        <v>2.3643999999999998</v>
      </c>
      <c r="J84" s="16">
        <f t="shared" ca="1" si="25"/>
        <v>2.2818999999999998</v>
      </c>
      <c r="K84" s="16">
        <f t="shared" ca="1" si="25"/>
        <v>2.1513</v>
      </c>
      <c r="L84" s="16">
        <f t="shared" ca="1" si="25"/>
        <v>2.0318999999999998</v>
      </c>
      <c r="M84" s="16">
        <f t="shared" ca="1" si="25"/>
        <v>1.9756</v>
      </c>
      <c r="N84" s="16">
        <f t="shared" ca="1" si="25"/>
        <v>1.9468999999999999</v>
      </c>
      <c r="O84" s="17">
        <f t="shared" ca="1" si="26"/>
        <v>0.17329999999999998</v>
      </c>
      <c r="P84" s="17">
        <f t="shared" ca="1" si="26"/>
        <v>0.1772</v>
      </c>
      <c r="Q84" s="17">
        <f t="shared" ca="1" si="26"/>
        <v>0.1862</v>
      </c>
      <c r="R84" s="18">
        <f t="shared" ca="1" si="26"/>
        <v>2.7193000000000001</v>
      </c>
      <c r="S84" s="18">
        <f t="shared" ca="1" si="26"/>
        <v>2.7061000000000002</v>
      </c>
      <c r="T84" s="18">
        <f t="shared" ca="1" si="26"/>
        <v>2.6833999999999998</v>
      </c>
      <c r="U84" s="19"/>
      <c r="V84" s="19"/>
      <c r="W84" s="19"/>
      <c r="X84" s="20"/>
      <c r="Y84" s="20"/>
      <c r="Z84" s="20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21"/>
      <c r="BF84" s="21"/>
      <c r="BG84" s="21"/>
      <c r="BH84" s="21"/>
      <c r="BI84" s="21"/>
    </row>
    <row r="85" spans="1:61" x14ac:dyDescent="0.2">
      <c r="A85" s="14">
        <v>41396</v>
      </c>
      <c r="B85" s="15">
        <f t="shared" ca="1" si="24"/>
        <v>6.9749999999999996</v>
      </c>
      <c r="C85" s="15">
        <f t="shared" ca="1" si="24"/>
        <v>6.62</v>
      </c>
      <c r="D85" s="15">
        <f t="shared" ca="1" si="24"/>
        <v>5.8375000000000004</v>
      </c>
      <c r="E85" s="15">
        <f t="shared" ca="1" si="24"/>
        <v>5.59</v>
      </c>
      <c r="F85" s="15">
        <f t="shared" ca="1" si="24"/>
        <v>5.69</v>
      </c>
      <c r="G85" s="16">
        <f t="shared" ca="1" si="25"/>
        <v>2.6029</v>
      </c>
      <c r="H85" s="16">
        <f t="shared" ca="1" si="25"/>
        <v>2.4916999999999998</v>
      </c>
      <c r="I85" s="16">
        <f t="shared" ca="1" si="25"/>
        <v>2.41</v>
      </c>
      <c r="J85" s="16">
        <f t="shared" ca="1" si="25"/>
        <v>2.3233000000000001</v>
      </c>
      <c r="K85" s="16">
        <f t="shared" ca="1" si="25"/>
        <v>2.1833</v>
      </c>
      <c r="L85" s="16">
        <f t="shared" ca="1" si="25"/>
        <v>2.0632999999999999</v>
      </c>
      <c r="M85" s="16">
        <f t="shared" ca="1" si="25"/>
        <v>2.0066999999999999</v>
      </c>
      <c r="N85" s="16">
        <f t="shared" ca="1" si="25"/>
        <v>1.9767000000000001</v>
      </c>
      <c r="O85" s="17">
        <f t="shared" ca="1" si="26"/>
        <v>0.17600000000000002</v>
      </c>
      <c r="P85" s="17">
        <f t="shared" ca="1" si="26"/>
        <v>0.1797</v>
      </c>
      <c r="Q85" s="17">
        <f t="shared" ca="1" si="26"/>
        <v>0.1885</v>
      </c>
      <c r="R85" s="18">
        <f t="shared" ca="1" si="26"/>
        <v>2.7806000000000002</v>
      </c>
      <c r="S85" s="18">
        <f t="shared" ca="1" si="26"/>
        <v>2.7654000000000001</v>
      </c>
      <c r="T85" s="18">
        <f t="shared" ca="1" si="26"/>
        <v>2.7418</v>
      </c>
      <c r="U85" s="19"/>
      <c r="V85" s="19"/>
      <c r="W85" s="19"/>
      <c r="X85" s="20"/>
      <c r="Y85" s="20"/>
      <c r="Z85" s="20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21"/>
      <c r="BF85" s="21"/>
      <c r="BG85" s="21"/>
      <c r="BH85" s="21"/>
      <c r="BI85" s="21"/>
    </row>
    <row r="86" spans="1:61" x14ac:dyDescent="0.2">
      <c r="A86" s="14">
        <v>41397</v>
      </c>
      <c r="B86" s="15">
        <f t="shared" ca="1" si="24"/>
        <v>6.9950000000000001</v>
      </c>
      <c r="C86" s="15">
        <f t="shared" ca="1" si="24"/>
        <v>6.6124999999999998</v>
      </c>
      <c r="D86" s="15">
        <f t="shared" ca="1" si="24"/>
        <v>5.7925000000000004</v>
      </c>
      <c r="E86" s="15">
        <f t="shared" ca="1" si="24"/>
        <v>5.5350000000000001</v>
      </c>
      <c r="F86" s="15">
        <f t="shared" ca="1" si="24"/>
        <v>5.6349999999999998</v>
      </c>
      <c r="G86" s="16">
        <f t="shared" ca="1" si="25"/>
        <v>2.6471</v>
      </c>
      <c r="H86" s="16">
        <f t="shared" ca="1" si="25"/>
        <v>2.5266999999999999</v>
      </c>
      <c r="I86" s="16">
        <f t="shared" ca="1" si="25"/>
        <v>2.4382999999999999</v>
      </c>
      <c r="J86" s="16">
        <f t="shared" ca="1" si="25"/>
        <v>2.3517000000000001</v>
      </c>
      <c r="K86" s="16">
        <f t="shared" ca="1" si="25"/>
        <v>2.2058</v>
      </c>
      <c r="L86" s="16">
        <f t="shared" ca="1" si="25"/>
        <v>2.0792000000000002</v>
      </c>
      <c r="M86" s="16">
        <f t="shared" ca="1" si="25"/>
        <v>2.0242</v>
      </c>
      <c r="N86" s="16">
        <f t="shared" ca="1" si="25"/>
        <v>1.9933000000000001</v>
      </c>
      <c r="O86" s="17">
        <f t="shared" ca="1" si="26"/>
        <v>0.17530000000000001</v>
      </c>
      <c r="P86" s="17">
        <f t="shared" ca="1" si="26"/>
        <v>0.1789</v>
      </c>
      <c r="Q86" s="17">
        <f t="shared" ca="1" si="26"/>
        <v>0.18770000000000001</v>
      </c>
      <c r="R86" s="18">
        <f t="shared" ca="1" si="26"/>
        <v>2.8254000000000001</v>
      </c>
      <c r="S86" s="18">
        <f t="shared" ca="1" si="26"/>
        <v>2.8072000000000004</v>
      </c>
      <c r="T86" s="18">
        <f t="shared" ca="1" si="26"/>
        <v>2.7817000000000003</v>
      </c>
      <c r="U86" s="19"/>
      <c r="V86" s="19"/>
      <c r="W86" s="19"/>
      <c r="X86" s="20"/>
      <c r="Y86" s="20"/>
      <c r="Z86" s="20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21"/>
      <c r="BF86" s="21"/>
      <c r="BG86" s="21"/>
      <c r="BH86" s="21"/>
      <c r="BI86" s="21"/>
    </row>
    <row r="87" spans="1:61" x14ac:dyDescent="0.2">
      <c r="A87" s="14">
        <v>41400</v>
      </c>
      <c r="B87" s="15">
        <f t="shared" ca="1" si="24"/>
        <v>6.7874999999999996</v>
      </c>
      <c r="C87" s="15">
        <f t="shared" ca="1" si="24"/>
        <v>6.3650000000000002</v>
      </c>
      <c r="D87" s="15">
        <f t="shared" ca="1" si="24"/>
        <v>5.5975000000000001</v>
      </c>
      <c r="E87" s="15">
        <f t="shared" ca="1" si="24"/>
        <v>5.3825000000000003</v>
      </c>
      <c r="F87" s="15">
        <f t="shared" ca="1" si="24"/>
        <v>5.4874999999999998</v>
      </c>
      <c r="G87" s="16">
        <f t="shared" ca="1" si="25"/>
        <v>2.5977999999999999</v>
      </c>
      <c r="H87" s="16">
        <f t="shared" ca="1" si="25"/>
        <v>2.4706000000000001</v>
      </c>
      <c r="I87" s="16">
        <f t="shared" ca="1" si="25"/>
        <v>2.3830999999999998</v>
      </c>
      <c r="J87" s="16">
        <f t="shared" ca="1" si="25"/>
        <v>2.2974999999999999</v>
      </c>
      <c r="K87" s="16">
        <f t="shared" ca="1" si="25"/>
        <v>2.1562999999999999</v>
      </c>
      <c r="L87" s="16">
        <f t="shared" ca="1" si="25"/>
        <v>2.0306000000000002</v>
      </c>
      <c r="M87" s="16">
        <f t="shared" ca="1" si="25"/>
        <v>1.9731000000000001</v>
      </c>
      <c r="N87" s="16">
        <f t="shared" ca="1" si="25"/>
        <v>1.9456</v>
      </c>
      <c r="O87" s="17">
        <f t="shared" ca="1" si="26"/>
        <v>0.17809999999999998</v>
      </c>
      <c r="P87" s="17">
        <f t="shared" ca="1" si="26"/>
        <v>0.18140000000000001</v>
      </c>
      <c r="Q87" s="17">
        <f t="shared" ca="1" si="26"/>
        <v>0.19010000000000002</v>
      </c>
      <c r="R87" s="18">
        <f t="shared" ca="1" si="26"/>
        <v>2.8656999999999999</v>
      </c>
      <c r="S87" s="18">
        <f t="shared" ca="1" si="26"/>
        <v>2.8498999999999999</v>
      </c>
      <c r="T87" s="18">
        <f t="shared" ca="1" si="26"/>
        <v>2.8242000000000003</v>
      </c>
      <c r="U87" s="19"/>
      <c r="V87" s="19"/>
      <c r="W87" s="19"/>
      <c r="X87" s="20"/>
      <c r="Y87" s="20"/>
      <c r="Z87" s="20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21"/>
      <c r="BF87" s="21"/>
      <c r="BG87" s="21"/>
      <c r="BH87" s="21"/>
      <c r="BI87" s="21"/>
    </row>
    <row r="88" spans="1:61" x14ac:dyDescent="0.2">
      <c r="A88" s="14">
        <v>41401</v>
      </c>
      <c r="B88" s="15">
        <f t="shared" ca="1" si="24"/>
        <v>6.7649999999999997</v>
      </c>
      <c r="C88" s="15">
        <f t="shared" ca="1" si="24"/>
        <v>6.4</v>
      </c>
      <c r="D88" s="15">
        <f t="shared" ca="1" si="24"/>
        <v>5.6150000000000002</v>
      </c>
      <c r="E88" s="15">
        <f t="shared" ca="1" si="24"/>
        <v>5.3925000000000001</v>
      </c>
      <c r="F88" s="15">
        <f t="shared" ca="1" si="24"/>
        <v>5.5</v>
      </c>
      <c r="G88" s="16">
        <f t="shared" ca="1" si="25"/>
        <v>2.6221999999999999</v>
      </c>
      <c r="H88" s="16">
        <f t="shared" ca="1" si="25"/>
        <v>2.5175000000000001</v>
      </c>
      <c r="I88" s="16">
        <f t="shared" ca="1" si="25"/>
        <v>2.4192</v>
      </c>
      <c r="J88" s="16">
        <f t="shared" ca="1" si="25"/>
        <v>2.3224999999999998</v>
      </c>
      <c r="K88" s="16">
        <f t="shared" ca="1" si="25"/>
        <v>2.1749999999999998</v>
      </c>
      <c r="L88" s="16">
        <f t="shared" ca="1" si="25"/>
        <v>2.0449999999999999</v>
      </c>
      <c r="M88" s="16">
        <f t="shared" ca="1" si="25"/>
        <v>1.9891999999999999</v>
      </c>
      <c r="N88" s="16">
        <f t="shared" ca="1" si="25"/>
        <v>1.9607999999999999</v>
      </c>
      <c r="O88" s="17">
        <f t="shared" ca="1" si="26"/>
        <v>0.1764</v>
      </c>
      <c r="P88" s="17">
        <f t="shared" ca="1" si="26"/>
        <v>0.18</v>
      </c>
      <c r="Q88" s="17">
        <f t="shared" ca="1" si="26"/>
        <v>0.18890000000000001</v>
      </c>
      <c r="R88" s="18">
        <f t="shared" ca="1" si="26"/>
        <v>2.8333999999999997</v>
      </c>
      <c r="S88" s="18">
        <f t="shared" ca="1" si="26"/>
        <v>2.8214999999999999</v>
      </c>
      <c r="T88" s="18">
        <f t="shared" ca="1" si="26"/>
        <v>2.7991000000000001</v>
      </c>
      <c r="U88" s="19"/>
      <c r="V88" s="19"/>
      <c r="W88" s="19"/>
      <c r="X88" s="20"/>
      <c r="Y88" s="20"/>
      <c r="Z88" s="20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21"/>
      <c r="BF88" s="21"/>
      <c r="BG88" s="21"/>
      <c r="BH88" s="21"/>
      <c r="BI88" s="21"/>
    </row>
    <row r="89" spans="1:61" x14ac:dyDescent="0.2">
      <c r="A89" s="14">
        <v>41402</v>
      </c>
      <c r="B89" s="15">
        <f t="shared" ca="1" si="24"/>
        <v>6.75</v>
      </c>
      <c r="C89" s="15">
        <f t="shared" ca="1" si="24"/>
        <v>6.33</v>
      </c>
      <c r="D89" s="15">
        <f t="shared" ca="1" si="24"/>
        <v>5.5374999999999996</v>
      </c>
      <c r="E89" s="15">
        <f t="shared" ca="1" si="24"/>
        <v>5.32</v>
      </c>
      <c r="F89" s="15">
        <f t="shared" ca="1" si="24"/>
        <v>5.4275000000000002</v>
      </c>
      <c r="G89" s="16">
        <f t="shared" ca="1" si="25"/>
        <v>2.6461999999999999</v>
      </c>
      <c r="H89" s="16">
        <f t="shared" ca="1" si="25"/>
        <v>2.5300000000000002</v>
      </c>
      <c r="I89" s="16">
        <f t="shared" ca="1" si="25"/>
        <v>2.4258000000000002</v>
      </c>
      <c r="J89" s="16">
        <f t="shared" ca="1" si="25"/>
        <v>2.3208000000000002</v>
      </c>
      <c r="K89" s="16">
        <f t="shared" ca="1" si="25"/>
        <v>2.1707999999999998</v>
      </c>
      <c r="L89" s="16">
        <f t="shared" ca="1" si="25"/>
        <v>2.0375000000000001</v>
      </c>
      <c r="M89" s="16">
        <f t="shared" ca="1" si="25"/>
        <v>1.9817</v>
      </c>
      <c r="N89" s="16">
        <f t="shared" ca="1" si="25"/>
        <v>1.9517</v>
      </c>
      <c r="O89" s="17">
        <f t="shared" ca="1" si="26"/>
        <v>0.17469999999999999</v>
      </c>
      <c r="P89" s="17">
        <f t="shared" ca="1" si="26"/>
        <v>0.17829999999999999</v>
      </c>
      <c r="Q89" s="17">
        <f t="shared" ca="1" si="26"/>
        <v>0.18729999999999999</v>
      </c>
      <c r="R89" s="18">
        <f t="shared" ca="1" si="26"/>
        <v>2.8538000000000001</v>
      </c>
      <c r="S89" s="18">
        <f t="shared" ca="1" si="26"/>
        <v>2.8408999999999995</v>
      </c>
      <c r="T89" s="18">
        <f t="shared" ca="1" si="26"/>
        <v>2.8179000000000003</v>
      </c>
      <c r="U89" s="19"/>
      <c r="V89" s="19"/>
      <c r="W89" s="19"/>
      <c r="X89" s="20"/>
      <c r="Y89" s="20"/>
      <c r="Z89" s="20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21"/>
      <c r="BF89" s="21"/>
      <c r="BG89" s="21"/>
      <c r="BH89" s="21"/>
      <c r="BI89" s="21"/>
    </row>
    <row r="90" spans="1:61" x14ac:dyDescent="0.2">
      <c r="A90" s="14">
        <v>41403</v>
      </c>
      <c r="B90" s="15">
        <f t="shared" ca="1" si="24"/>
        <v>6.9450000000000003</v>
      </c>
      <c r="C90" s="15">
        <f t="shared" ca="1" si="24"/>
        <v>6.4874999999999998</v>
      </c>
      <c r="D90" s="15">
        <f t="shared" ca="1" si="24"/>
        <v>5.66</v>
      </c>
      <c r="E90" s="15">
        <f t="shared" ca="1" si="24"/>
        <v>5.415</v>
      </c>
      <c r="F90" s="15">
        <f t="shared" ca="1" si="24"/>
        <v>5.5149999999999997</v>
      </c>
      <c r="G90" s="16">
        <f t="shared" ca="1" si="25"/>
        <v>2.6625000000000001</v>
      </c>
      <c r="H90" s="16">
        <f t="shared" ca="1" si="25"/>
        <v>2.5493999999999999</v>
      </c>
      <c r="I90" s="16">
        <f t="shared" ca="1" si="25"/>
        <v>2.4462999999999999</v>
      </c>
      <c r="J90" s="16">
        <f t="shared" ca="1" si="25"/>
        <v>2.3406000000000002</v>
      </c>
      <c r="K90" s="16">
        <f t="shared" ca="1" si="25"/>
        <v>2.1905999999999999</v>
      </c>
      <c r="L90" s="16">
        <f t="shared" ca="1" si="25"/>
        <v>2.0506000000000002</v>
      </c>
      <c r="M90" s="16">
        <f t="shared" ca="1" si="25"/>
        <v>1.9956</v>
      </c>
      <c r="N90" s="16">
        <f t="shared" ca="1" si="25"/>
        <v>1.9662999999999999</v>
      </c>
      <c r="O90" s="17">
        <f t="shared" ca="1" si="26"/>
        <v>0.17469999999999999</v>
      </c>
      <c r="P90" s="17">
        <f t="shared" ca="1" si="26"/>
        <v>0.1784</v>
      </c>
      <c r="Q90" s="17">
        <f t="shared" ca="1" si="26"/>
        <v>0.18770000000000001</v>
      </c>
      <c r="R90" s="18">
        <f t="shared" ca="1" si="26"/>
        <v>2.8851</v>
      </c>
      <c r="S90" s="18">
        <f t="shared" ca="1" si="26"/>
        <v>2.8681999999999999</v>
      </c>
      <c r="T90" s="18">
        <f t="shared" ca="1" si="26"/>
        <v>2.8412000000000002</v>
      </c>
      <c r="U90" s="19"/>
      <c r="V90" s="19"/>
      <c r="W90" s="19"/>
      <c r="X90" s="20"/>
      <c r="Y90" s="20"/>
      <c r="Z90" s="20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21"/>
      <c r="BF90" s="21"/>
      <c r="BG90" s="21"/>
      <c r="BH90" s="21"/>
      <c r="BI90" s="21"/>
    </row>
    <row r="91" spans="1:61" x14ac:dyDescent="0.2">
      <c r="A91" s="14">
        <v>41404</v>
      </c>
      <c r="B91" s="15">
        <f t="shared" ca="1" si="24"/>
        <v>6.8775000000000004</v>
      </c>
      <c r="C91" s="15">
        <f t="shared" ca="1" si="24"/>
        <v>6.3624999999999998</v>
      </c>
      <c r="D91" s="15">
        <f t="shared" ca="1" si="24"/>
        <v>5.5449999999999999</v>
      </c>
      <c r="E91" s="15">
        <f t="shared" ca="1" si="24"/>
        <v>5.2949999999999999</v>
      </c>
      <c r="F91" s="15">
        <f t="shared" ca="1" si="24"/>
        <v>5.4</v>
      </c>
      <c r="G91" s="16">
        <f t="shared" ca="1" si="25"/>
        <v>2.6593</v>
      </c>
      <c r="H91" s="16">
        <f t="shared" ca="1" si="25"/>
        <v>2.5406</v>
      </c>
      <c r="I91" s="16">
        <f t="shared" ca="1" si="25"/>
        <v>2.4356</v>
      </c>
      <c r="J91" s="16">
        <f t="shared" ca="1" si="25"/>
        <v>2.33</v>
      </c>
      <c r="K91" s="16">
        <f t="shared" ca="1" si="25"/>
        <v>2.1806000000000001</v>
      </c>
      <c r="L91" s="16">
        <f t="shared" ca="1" si="25"/>
        <v>2.0369000000000002</v>
      </c>
      <c r="M91" s="16">
        <f t="shared" ca="1" si="25"/>
        <v>1.98</v>
      </c>
      <c r="N91" s="16">
        <f t="shared" ca="1" si="25"/>
        <v>1.9513</v>
      </c>
      <c r="O91" s="17">
        <f t="shared" ca="1" si="26"/>
        <v>0.17430000000000001</v>
      </c>
      <c r="P91" s="17">
        <f t="shared" ca="1" si="26"/>
        <v>0.1779</v>
      </c>
      <c r="Q91" s="17">
        <f t="shared" ca="1" si="26"/>
        <v>0.187</v>
      </c>
      <c r="R91" s="18">
        <f t="shared" ca="1" si="26"/>
        <v>2.8602999999999996</v>
      </c>
      <c r="S91" s="18">
        <f t="shared" ca="1" si="26"/>
        <v>2.8466000000000005</v>
      </c>
      <c r="T91" s="18">
        <f t="shared" ca="1" si="26"/>
        <v>2.8220999999999998</v>
      </c>
      <c r="U91" s="19"/>
      <c r="V91" s="19"/>
      <c r="W91" s="19"/>
      <c r="X91" s="20"/>
      <c r="Y91" s="20"/>
      <c r="Z91" s="20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21"/>
      <c r="BF91" s="21"/>
      <c r="BG91" s="21"/>
      <c r="BH91" s="21"/>
      <c r="BI91" s="21"/>
    </row>
    <row r="92" spans="1:61" x14ac:dyDescent="0.2">
      <c r="A92" s="14">
        <v>41407</v>
      </c>
      <c r="B92" s="15">
        <f t="shared" ref="B92:F101" ca="1" si="27">VLOOKUP($A92,data,MATCH(B$1&amp;" Comdty",data_header,0),FALSE)/100</f>
        <v>7.18</v>
      </c>
      <c r="C92" s="15">
        <f t="shared" ca="1" si="27"/>
        <v>6.5549999999999997</v>
      </c>
      <c r="D92" s="15">
        <f t="shared" ca="1" si="27"/>
        <v>5.6849999999999996</v>
      </c>
      <c r="E92" s="15">
        <f t="shared" ca="1" si="27"/>
        <v>5.3925000000000001</v>
      </c>
      <c r="F92" s="15">
        <f t="shared" ca="1" si="27"/>
        <v>5.4924999999999997</v>
      </c>
      <c r="G92" s="16">
        <f t="shared" ref="G92:N101" ca="1" si="28">VLOOKUP($A92,data,MATCH(G$1&amp;" Comdty",data_header,0),FALSE)</f>
        <v>2.6907999999999999</v>
      </c>
      <c r="H92" s="16">
        <f t="shared" ca="1" si="28"/>
        <v>2.6013000000000002</v>
      </c>
      <c r="I92" s="16">
        <f t="shared" ca="1" si="28"/>
        <v>2.4925000000000002</v>
      </c>
      <c r="J92" s="16">
        <f t="shared" ca="1" si="28"/>
        <v>2.3780999999999999</v>
      </c>
      <c r="K92" s="16">
        <f t="shared" ca="1" si="28"/>
        <v>2.2168999999999999</v>
      </c>
      <c r="L92" s="16">
        <f t="shared" ca="1" si="28"/>
        <v>2.0680999999999998</v>
      </c>
      <c r="M92" s="16">
        <f t="shared" ca="1" si="28"/>
        <v>2.0093999999999999</v>
      </c>
      <c r="N92" s="16">
        <f t="shared" ca="1" si="28"/>
        <v>1.9805999999999999</v>
      </c>
      <c r="O92" s="17">
        <f t="shared" ref="O92:T101" ca="1" si="29">VLOOKUP($A92,data,MATCH(O$1&amp;" Comdty",data_header,0),FALSE)/100</f>
        <v>0.17249999999999999</v>
      </c>
      <c r="P92" s="17">
        <f t="shared" ca="1" si="29"/>
        <v>0.17629999999999998</v>
      </c>
      <c r="Q92" s="17">
        <f t="shared" ca="1" si="29"/>
        <v>0.1857</v>
      </c>
      <c r="R92" s="18">
        <f t="shared" ca="1" si="29"/>
        <v>2.8210000000000002</v>
      </c>
      <c r="S92" s="18">
        <f t="shared" ca="1" si="29"/>
        <v>2.8083999999999998</v>
      </c>
      <c r="T92" s="18">
        <f t="shared" ca="1" si="29"/>
        <v>2.7852999999999999</v>
      </c>
      <c r="U92" s="19"/>
      <c r="V92" s="19"/>
      <c r="W92" s="19"/>
      <c r="X92" s="20"/>
      <c r="Y92" s="20"/>
      <c r="Z92" s="20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21"/>
      <c r="BF92" s="21"/>
      <c r="BG92" s="21"/>
      <c r="BH92" s="21"/>
      <c r="BI92" s="21"/>
    </row>
    <row r="93" spans="1:61" x14ac:dyDescent="0.2">
      <c r="A93" s="14">
        <v>41408</v>
      </c>
      <c r="B93" s="15">
        <f t="shared" ca="1" si="27"/>
        <v>7.0674999999999999</v>
      </c>
      <c r="C93" s="15">
        <f t="shared" ca="1" si="27"/>
        <v>6.5250000000000004</v>
      </c>
      <c r="D93" s="15">
        <f t="shared" ca="1" si="27"/>
        <v>5.6974999999999998</v>
      </c>
      <c r="E93" s="15">
        <f t="shared" ca="1" si="27"/>
        <v>5.38</v>
      </c>
      <c r="F93" s="15">
        <f t="shared" ca="1" si="27"/>
        <v>5.4775</v>
      </c>
      <c r="G93" s="16">
        <f t="shared" ca="1" si="28"/>
        <v>2.6787000000000001</v>
      </c>
      <c r="H93" s="16">
        <f t="shared" ca="1" si="28"/>
        <v>2.5863</v>
      </c>
      <c r="I93" s="16">
        <f t="shared" ca="1" si="28"/>
        <v>2.4805999999999999</v>
      </c>
      <c r="J93" s="16">
        <f t="shared" ca="1" si="28"/>
        <v>2.3675000000000002</v>
      </c>
      <c r="K93" s="16">
        <f t="shared" ca="1" si="28"/>
        <v>2.2088000000000001</v>
      </c>
      <c r="L93" s="16">
        <f t="shared" ca="1" si="28"/>
        <v>2.0619000000000001</v>
      </c>
      <c r="M93" s="16">
        <f t="shared" ca="1" si="28"/>
        <v>2.0030999999999999</v>
      </c>
      <c r="N93" s="16">
        <f t="shared" ca="1" si="28"/>
        <v>1.9744000000000002</v>
      </c>
      <c r="O93" s="17">
        <f t="shared" ca="1" si="29"/>
        <v>0.17019999999999999</v>
      </c>
      <c r="P93" s="17">
        <f t="shared" ca="1" si="29"/>
        <v>0.17399999999999999</v>
      </c>
      <c r="Q93" s="17">
        <f t="shared" ca="1" si="29"/>
        <v>0.1837</v>
      </c>
      <c r="R93" s="18">
        <f t="shared" ca="1" si="29"/>
        <v>2.8376000000000001</v>
      </c>
      <c r="S93" s="18">
        <f t="shared" ca="1" si="29"/>
        <v>2.8204000000000002</v>
      </c>
      <c r="T93" s="18">
        <f t="shared" ca="1" si="29"/>
        <v>2.7932000000000001</v>
      </c>
      <c r="U93" s="19"/>
      <c r="V93" s="19"/>
      <c r="W93" s="19"/>
      <c r="X93" s="20"/>
      <c r="Y93" s="20"/>
      <c r="Z93" s="20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21"/>
      <c r="BF93" s="21"/>
      <c r="BG93" s="21"/>
      <c r="BH93" s="21"/>
      <c r="BI93" s="21"/>
    </row>
    <row r="94" spans="1:61" x14ac:dyDescent="0.2">
      <c r="A94" s="14">
        <v>41409</v>
      </c>
      <c r="B94" s="15">
        <f t="shared" ca="1" si="27"/>
        <v>6.5075000000000003</v>
      </c>
      <c r="C94" s="15">
        <f t="shared" ca="1" si="27"/>
        <v>5.6349999999999998</v>
      </c>
      <c r="D94" s="15">
        <f t="shared" ca="1" si="27"/>
        <v>5.3174999999999999</v>
      </c>
      <c r="E94" s="15">
        <f t="shared" ca="1" si="27"/>
        <v>5.4225000000000003</v>
      </c>
      <c r="F94" s="15">
        <f t="shared" ca="1" si="27"/>
        <v>5.5</v>
      </c>
      <c r="G94" s="16">
        <f t="shared" ca="1" si="28"/>
        <v>2.6698</v>
      </c>
      <c r="H94" s="16">
        <f t="shared" ca="1" si="28"/>
        <v>2.5625</v>
      </c>
      <c r="I94" s="16">
        <f t="shared" ca="1" si="28"/>
        <v>2.4575</v>
      </c>
      <c r="J94" s="16">
        <f t="shared" ca="1" si="28"/>
        <v>2.3538000000000001</v>
      </c>
      <c r="K94" s="16">
        <f t="shared" ca="1" si="28"/>
        <v>2.2038000000000002</v>
      </c>
      <c r="L94" s="16">
        <f t="shared" ca="1" si="28"/>
        <v>2.0638000000000001</v>
      </c>
      <c r="M94" s="16">
        <f t="shared" ca="1" si="28"/>
        <v>2.0074999999999998</v>
      </c>
      <c r="N94" s="16">
        <f t="shared" ca="1" si="28"/>
        <v>1.9824999999999999</v>
      </c>
      <c r="O94" s="17">
        <f t="shared" ca="1" si="29"/>
        <v>0.16949999999999998</v>
      </c>
      <c r="P94" s="17">
        <f t="shared" ca="1" si="29"/>
        <v>0.17300000000000001</v>
      </c>
      <c r="Q94" s="17">
        <f t="shared" ca="1" si="29"/>
        <v>0.1825</v>
      </c>
      <c r="R94" s="18">
        <f t="shared" ca="1" si="29"/>
        <v>2.867</v>
      </c>
      <c r="S94" s="18">
        <f t="shared" ca="1" si="29"/>
        <v>2.8480000000000003</v>
      </c>
      <c r="T94" s="18">
        <f t="shared" ca="1" si="29"/>
        <v>2.8192000000000004</v>
      </c>
      <c r="U94" s="19"/>
      <c r="V94" s="19"/>
      <c r="W94" s="19"/>
      <c r="X94" s="20"/>
      <c r="Y94" s="20"/>
      <c r="Z94" s="20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21"/>
      <c r="BF94" s="21"/>
      <c r="BG94" s="21"/>
      <c r="BH94" s="21"/>
      <c r="BI94" s="21"/>
    </row>
    <row r="95" spans="1:61" x14ac:dyDescent="0.2">
      <c r="A95" s="14">
        <v>41410</v>
      </c>
      <c r="B95" s="15">
        <f t="shared" ca="1" si="27"/>
        <v>6.415</v>
      </c>
      <c r="C95" s="15">
        <f t="shared" ca="1" si="27"/>
        <v>5.5374999999999996</v>
      </c>
      <c r="D95" s="15">
        <f t="shared" ca="1" si="27"/>
        <v>5.24</v>
      </c>
      <c r="E95" s="15">
        <f t="shared" ca="1" si="27"/>
        <v>5.3425000000000002</v>
      </c>
      <c r="F95" s="15">
        <f t="shared" ca="1" si="27"/>
        <v>5.4175000000000004</v>
      </c>
      <c r="G95" s="16">
        <f t="shared" ca="1" si="28"/>
        <v>2.6661999999999999</v>
      </c>
      <c r="H95" s="16">
        <f t="shared" ca="1" si="28"/>
        <v>2.5657999999999999</v>
      </c>
      <c r="I95" s="16">
        <f t="shared" ca="1" si="28"/>
        <v>2.4533</v>
      </c>
      <c r="J95" s="16">
        <f t="shared" ca="1" si="28"/>
        <v>2.3458000000000001</v>
      </c>
      <c r="K95" s="16">
        <f t="shared" ca="1" si="28"/>
        <v>2.2058</v>
      </c>
      <c r="L95" s="16">
        <f t="shared" ca="1" si="28"/>
        <v>2.0682999999999998</v>
      </c>
      <c r="M95" s="16">
        <f t="shared" ca="1" si="28"/>
        <v>2.0133000000000001</v>
      </c>
      <c r="N95" s="16">
        <f t="shared" ca="1" si="28"/>
        <v>1.9866999999999999</v>
      </c>
      <c r="O95" s="17">
        <f t="shared" ca="1" si="29"/>
        <v>0.16829999999999998</v>
      </c>
      <c r="P95" s="17">
        <f t="shared" ca="1" si="29"/>
        <v>0.17170000000000002</v>
      </c>
      <c r="Q95" s="17">
        <f t="shared" ca="1" si="29"/>
        <v>0.18109999999999998</v>
      </c>
      <c r="R95" s="18">
        <f t="shared" ca="1" si="29"/>
        <v>2.8822000000000001</v>
      </c>
      <c r="S95" s="18">
        <f t="shared" ca="1" si="29"/>
        <v>2.8629000000000002</v>
      </c>
      <c r="T95" s="18">
        <f t="shared" ca="1" si="29"/>
        <v>2.8336000000000001</v>
      </c>
      <c r="U95" s="19"/>
      <c r="V95" s="19"/>
      <c r="W95" s="19"/>
      <c r="X95" s="20"/>
      <c r="Y95" s="20"/>
      <c r="Z95" s="20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21"/>
      <c r="BF95" s="21"/>
      <c r="BG95" s="21"/>
      <c r="BH95" s="21"/>
      <c r="BI95" s="21"/>
    </row>
    <row r="96" spans="1:61" x14ac:dyDescent="0.2">
      <c r="A96" s="14">
        <v>41411</v>
      </c>
      <c r="B96" s="15">
        <f t="shared" ca="1" si="27"/>
        <v>6.5274999999999999</v>
      </c>
      <c r="C96" s="15">
        <f t="shared" ca="1" si="27"/>
        <v>5.56</v>
      </c>
      <c r="D96" s="15">
        <f t="shared" ca="1" si="27"/>
        <v>5.1950000000000003</v>
      </c>
      <c r="E96" s="15">
        <f t="shared" ca="1" si="27"/>
        <v>5.3</v>
      </c>
      <c r="F96" s="15">
        <f t="shared" ca="1" si="27"/>
        <v>5.375</v>
      </c>
      <c r="G96" s="16">
        <f t="shared" ca="1" si="28"/>
        <v>2.6714000000000002</v>
      </c>
      <c r="H96" s="16">
        <f t="shared" ca="1" si="28"/>
        <v>2.6044</v>
      </c>
      <c r="I96" s="16">
        <f t="shared" ca="1" si="28"/>
        <v>2.4781</v>
      </c>
      <c r="J96" s="16">
        <f t="shared" ca="1" si="28"/>
        <v>2.3624999999999998</v>
      </c>
      <c r="K96" s="16">
        <f t="shared" ca="1" si="28"/>
        <v>2.2168999999999999</v>
      </c>
      <c r="L96" s="16">
        <f t="shared" ca="1" si="28"/>
        <v>2.0731000000000002</v>
      </c>
      <c r="M96" s="16">
        <f t="shared" ca="1" si="28"/>
        <v>2.0181</v>
      </c>
      <c r="N96" s="16">
        <f t="shared" ca="1" si="28"/>
        <v>1.9919</v>
      </c>
      <c r="O96" s="17">
        <f t="shared" ca="1" si="29"/>
        <v>0.16889999999999999</v>
      </c>
      <c r="P96" s="17">
        <f t="shared" ca="1" si="29"/>
        <v>0.1721</v>
      </c>
      <c r="Q96" s="17">
        <f t="shared" ca="1" si="29"/>
        <v>0.18129999999999999</v>
      </c>
      <c r="R96" s="18">
        <f t="shared" ca="1" si="29"/>
        <v>2.9068999999999998</v>
      </c>
      <c r="S96" s="18">
        <f t="shared" ca="1" si="29"/>
        <v>2.8912999999999998</v>
      </c>
      <c r="T96" s="18">
        <f t="shared" ca="1" si="29"/>
        <v>2.8638999999999997</v>
      </c>
      <c r="U96" s="19"/>
      <c r="V96" s="19"/>
      <c r="W96" s="19"/>
      <c r="X96" s="20"/>
      <c r="Y96" s="20"/>
      <c r="Z96" s="20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21"/>
      <c r="BF96" s="21"/>
      <c r="BG96" s="21"/>
      <c r="BH96" s="21"/>
      <c r="BI96" s="21"/>
    </row>
    <row r="97" spans="1:61" x14ac:dyDescent="0.2">
      <c r="A97" s="14">
        <v>41414</v>
      </c>
      <c r="B97" s="15">
        <f t="shared" ca="1" si="27"/>
        <v>6.4950000000000001</v>
      </c>
      <c r="C97" s="15">
        <f t="shared" ca="1" si="27"/>
        <v>5.5449999999999999</v>
      </c>
      <c r="D97" s="15">
        <f t="shared" ca="1" si="27"/>
        <v>5.2024999999999997</v>
      </c>
      <c r="E97" s="15">
        <f t="shared" ca="1" si="27"/>
        <v>5.31</v>
      </c>
      <c r="F97" s="15">
        <f t="shared" ca="1" si="27"/>
        <v>5.3875000000000002</v>
      </c>
      <c r="G97" s="16">
        <f t="shared" ca="1" si="28"/>
        <v>2.6675</v>
      </c>
      <c r="H97" s="16">
        <f t="shared" ca="1" si="28"/>
        <v>2.605</v>
      </c>
      <c r="I97" s="16">
        <f t="shared" ca="1" si="28"/>
        <v>2.48</v>
      </c>
      <c r="J97" s="16">
        <f t="shared" ca="1" si="28"/>
        <v>2.3563000000000001</v>
      </c>
      <c r="K97" s="16">
        <f t="shared" ca="1" si="28"/>
        <v>2.2105999999999999</v>
      </c>
      <c r="L97" s="16">
        <f t="shared" ca="1" si="28"/>
        <v>2.0680999999999998</v>
      </c>
      <c r="M97" s="16">
        <f t="shared" ca="1" si="28"/>
        <v>2.0131000000000001</v>
      </c>
      <c r="N97" s="16">
        <f t="shared" ca="1" si="28"/>
        <v>1.9868999999999999</v>
      </c>
      <c r="O97" s="17">
        <f t="shared" ca="1" si="29"/>
        <v>0.1681</v>
      </c>
      <c r="P97" s="17">
        <f t="shared" ca="1" si="29"/>
        <v>0.17129999999999998</v>
      </c>
      <c r="Q97" s="17">
        <f t="shared" ca="1" si="29"/>
        <v>0.1807</v>
      </c>
      <c r="R97" s="18">
        <f t="shared" ca="1" si="29"/>
        <v>2.9056000000000002</v>
      </c>
      <c r="S97" s="18">
        <f t="shared" ca="1" si="29"/>
        <v>2.8924000000000003</v>
      </c>
      <c r="T97" s="18">
        <f t="shared" ca="1" si="29"/>
        <v>2.8676999999999997</v>
      </c>
      <c r="U97" s="19"/>
      <c r="V97" s="19"/>
      <c r="W97" s="19"/>
      <c r="X97" s="20"/>
      <c r="Y97" s="20"/>
      <c r="Z97" s="20"/>
      <c r="AA97" s="21"/>
      <c r="AB97" s="21"/>
      <c r="AC97" s="21"/>
      <c r="AD97" s="21"/>
      <c r="AE97" s="21"/>
      <c r="AF97" s="21"/>
      <c r="AG97" s="21"/>
      <c r="AH97" s="21"/>
      <c r="AI97" s="21"/>
      <c r="AJ97" s="21"/>
      <c r="AK97" s="21"/>
      <c r="AL97" s="21"/>
      <c r="AM97" s="21"/>
      <c r="AN97" s="21"/>
      <c r="AO97" s="21"/>
      <c r="AP97" s="21"/>
      <c r="AQ97" s="21"/>
      <c r="AR97" s="21"/>
      <c r="AS97" s="21"/>
      <c r="AT97" s="21"/>
      <c r="AU97" s="21"/>
      <c r="AV97" s="21"/>
      <c r="AW97" s="21"/>
      <c r="AX97" s="21"/>
      <c r="AY97" s="21"/>
      <c r="AZ97" s="21"/>
      <c r="BA97" s="21"/>
      <c r="BB97" s="21"/>
      <c r="BC97" s="21"/>
      <c r="BD97" s="21"/>
      <c r="BE97" s="21"/>
      <c r="BF97" s="21"/>
      <c r="BG97" s="21"/>
      <c r="BH97" s="21"/>
      <c r="BI97" s="21"/>
    </row>
    <row r="98" spans="1:61" x14ac:dyDescent="0.2">
      <c r="A98" s="14">
        <v>41415</v>
      </c>
      <c r="B98" s="15">
        <f t="shared" ca="1" si="27"/>
        <v>6.4</v>
      </c>
      <c r="C98" s="15">
        <f t="shared" ca="1" si="27"/>
        <v>5.4675000000000002</v>
      </c>
      <c r="D98" s="15">
        <f t="shared" ca="1" si="27"/>
        <v>5.2024999999999997</v>
      </c>
      <c r="E98" s="15">
        <f t="shared" ca="1" si="27"/>
        <v>5.3125</v>
      </c>
      <c r="F98" s="15">
        <f t="shared" ca="1" si="27"/>
        <v>5.3925000000000001</v>
      </c>
      <c r="G98" s="16">
        <f t="shared" ca="1" si="28"/>
        <v>2.6644999999999999</v>
      </c>
      <c r="H98" s="16">
        <f t="shared" ca="1" si="28"/>
        <v>2.5775000000000001</v>
      </c>
      <c r="I98" s="16">
        <f t="shared" ca="1" si="28"/>
        <v>2.4525000000000001</v>
      </c>
      <c r="J98" s="16">
        <f t="shared" ca="1" si="28"/>
        <v>2.3306</v>
      </c>
      <c r="K98" s="16">
        <f t="shared" ca="1" si="28"/>
        <v>2.1943999999999999</v>
      </c>
      <c r="L98" s="16">
        <f t="shared" ca="1" si="28"/>
        <v>2.06</v>
      </c>
      <c r="M98" s="16">
        <f t="shared" ca="1" si="28"/>
        <v>2.0049999999999999</v>
      </c>
      <c r="N98" s="16">
        <f t="shared" ca="1" si="28"/>
        <v>1.9824999999999999</v>
      </c>
      <c r="O98" s="17">
        <f t="shared" ca="1" si="29"/>
        <v>0.1686</v>
      </c>
      <c r="P98" s="17">
        <f t="shared" ca="1" si="29"/>
        <v>0.17219999999999999</v>
      </c>
      <c r="Q98" s="17">
        <f t="shared" ca="1" si="29"/>
        <v>0.18170000000000003</v>
      </c>
      <c r="R98" s="18">
        <f t="shared" ca="1" si="29"/>
        <v>2.8457999999999997</v>
      </c>
      <c r="S98" s="18">
        <f t="shared" ca="1" si="29"/>
        <v>2.8379000000000003</v>
      </c>
      <c r="T98" s="18">
        <f t="shared" ca="1" si="29"/>
        <v>2.8201999999999998</v>
      </c>
      <c r="U98" s="19"/>
      <c r="V98" s="19"/>
      <c r="W98" s="19"/>
      <c r="X98" s="20"/>
      <c r="Y98" s="20"/>
      <c r="Z98" s="20"/>
      <c r="AA98" s="21"/>
      <c r="AB98" s="21"/>
      <c r="AC98" s="21"/>
      <c r="AD98" s="21"/>
      <c r="AE98" s="21"/>
      <c r="AF98" s="21"/>
      <c r="AG98" s="21"/>
      <c r="AH98" s="21"/>
      <c r="AI98" s="21"/>
      <c r="AJ98" s="21"/>
      <c r="AK98" s="21"/>
      <c r="AL98" s="21"/>
      <c r="AM98" s="21"/>
      <c r="AN98" s="21"/>
      <c r="AO98" s="21"/>
      <c r="AP98" s="21"/>
      <c r="AQ98" s="21"/>
      <c r="AR98" s="21"/>
      <c r="AS98" s="21"/>
      <c r="AT98" s="21"/>
      <c r="AU98" s="21"/>
      <c r="AV98" s="21"/>
      <c r="AW98" s="21"/>
      <c r="AX98" s="21"/>
      <c r="AY98" s="21"/>
      <c r="AZ98" s="21"/>
      <c r="BA98" s="21"/>
      <c r="BB98" s="21"/>
      <c r="BC98" s="21"/>
      <c r="BD98" s="21"/>
      <c r="BE98" s="21"/>
      <c r="BF98" s="21"/>
      <c r="BG98" s="21"/>
      <c r="BH98" s="21"/>
      <c r="BI98" s="21"/>
    </row>
    <row r="99" spans="1:61" x14ac:dyDescent="0.2">
      <c r="A99" s="14">
        <v>41416</v>
      </c>
      <c r="B99" s="15">
        <f t="shared" ca="1" si="27"/>
        <v>6.585</v>
      </c>
      <c r="C99" s="15">
        <f t="shared" ca="1" si="27"/>
        <v>5.5975000000000001</v>
      </c>
      <c r="D99" s="15">
        <f t="shared" ca="1" si="27"/>
        <v>5.3049999999999997</v>
      </c>
      <c r="E99" s="15">
        <f t="shared" ca="1" si="27"/>
        <v>5.41</v>
      </c>
      <c r="F99" s="15">
        <f t="shared" ca="1" si="27"/>
        <v>5.49</v>
      </c>
      <c r="G99" s="16">
        <f t="shared" ca="1" si="28"/>
        <v>2.6696</v>
      </c>
      <c r="H99" s="16">
        <f t="shared" ca="1" si="28"/>
        <v>2.5949999999999998</v>
      </c>
      <c r="I99" s="16">
        <f t="shared" ca="1" si="28"/>
        <v>2.4699999999999998</v>
      </c>
      <c r="J99" s="16">
        <f t="shared" ca="1" si="28"/>
        <v>2.3449999999999998</v>
      </c>
      <c r="K99" s="16">
        <f t="shared" ca="1" si="28"/>
        <v>2.2107999999999999</v>
      </c>
      <c r="L99" s="16">
        <f t="shared" ca="1" si="28"/>
        <v>2.08</v>
      </c>
      <c r="M99" s="16">
        <f t="shared" ca="1" si="28"/>
        <v>2.0283000000000002</v>
      </c>
      <c r="N99" s="16">
        <f t="shared" ca="1" si="28"/>
        <v>2.0032999999999999</v>
      </c>
      <c r="O99" s="17">
        <f t="shared" ca="1" si="29"/>
        <v>0.16649999999999998</v>
      </c>
      <c r="P99" s="17">
        <f t="shared" ca="1" si="29"/>
        <v>0.17019999999999999</v>
      </c>
      <c r="Q99" s="17">
        <f t="shared" ca="1" si="29"/>
        <v>0.18010000000000001</v>
      </c>
      <c r="R99" s="18">
        <f t="shared" ca="1" si="29"/>
        <v>2.8193999999999999</v>
      </c>
      <c r="S99" s="18">
        <f t="shared" ca="1" si="29"/>
        <v>2.8122000000000003</v>
      </c>
      <c r="T99" s="18">
        <f t="shared" ca="1" si="29"/>
        <v>2.7949999999999999</v>
      </c>
      <c r="U99" s="19"/>
      <c r="V99" s="19"/>
      <c r="W99" s="19"/>
      <c r="X99" s="20"/>
      <c r="Y99" s="20"/>
      <c r="Z99" s="20"/>
      <c r="AA99" s="21"/>
      <c r="AB99" s="21"/>
      <c r="AC99" s="21"/>
      <c r="AD99" s="21"/>
      <c r="AE99" s="21"/>
      <c r="AF99" s="21"/>
      <c r="AG99" s="21"/>
      <c r="AH99" s="21"/>
      <c r="AI99" s="21"/>
      <c r="AJ99" s="21"/>
      <c r="AK99" s="21"/>
      <c r="AL99" s="21"/>
      <c r="AM99" s="21"/>
      <c r="AN99" s="21"/>
      <c r="AO99" s="21"/>
      <c r="AP99" s="21"/>
      <c r="AQ99" s="21"/>
      <c r="AR99" s="21"/>
      <c r="AS99" s="21"/>
      <c r="AT99" s="21"/>
      <c r="AU99" s="21"/>
      <c r="AV99" s="21"/>
      <c r="AW99" s="21"/>
      <c r="AX99" s="21"/>
      <c r="AY99" s="21"/>
      <c r="AZ99" s="21"/>
      <c r="BA99" s="21"/>
      <c r="BB99" s="21"/>
      <c r="BC99" s="21"/>
      <c r="BD99" s="21"/>
      <c r="BE99" s="21"/>
      <c r="BF99" s="21"/>
      <c r="BG99" s="21"/>
      <c r="BH99" s="21"/>
      <c r="BI99" s="21"/>
    </row>
    <row r="100" spans="1:61" x14ac:dyDescent="0.2">
      <c r="A100" s="14">
        <v>41417</v>
      </c>
      <c r="B100" s="15">
        <f t="shared" ca="1" si="27"/>
        <v>6.62</v>
      </c>
      <c r="C100" s="15">
        <f t="shared" ca="1" si="27"/>
        <v>5.6349999999999998</v>
      </c>
      <c r="D100" s="15">
        <f t="shared" ca="1" si="27"/>
        <v>5.3475000000000001</v>
      </c>
      <c r="E100" s="15">
        <f t="shared" ca="1" si="27"/>
        <v>5.4550000000000001</v>
      </c>
      <c r="F100" s="15">
        <f t="shared" ca="1" si="27"/>
        <v>5.5324999999999998</v>
      </c>
      <c r="G100" s="16">
        <f t="shared" ca="1" si="28"/>
        <v>2.6696</v>
      </c>
      <c r="H100" s="16">
        <f t="shared" ca="1" si="28"/>
        <v>2.5649999999999999</v>
      </c>
      <c r="I100" s="16">
        <f t="shared" ca="1" si="28"/>
        <v>2.4500000000000002</v>
      </c>
      <c r="J100" s="16">
        <f t="shared" ca="1" si="28"/>
        <v>2.34</v>
      </c>
      <c r="K100" s="16">
        <f t="shared" ca="1" si="28"/>
        <v>2.2075</v>
      </c>
      <c r="L100" s="16">
        <f t="shared" ca="1" si="28"/>
        <v>2.08</v>
      </c>
      <c r="M100" s="16">
        <f t="shared" ca="1" si="28"/>
        <v>2.0249999999999999</v>
      </c>
      <c r="N100" s="16">
        <f t="shared" ca="1" si="28"/>
        <v>2.0024999999999999</v>
      </c>
      <c r="O100" s="17">
        <f t="shared" ca="1" si="29"/>
        <v>0.16760000000000003</v>
      </c>
      <c r="P100" s="17">
        <f t="shared" ca="1" si="29"/>
        <v>0.17100000000000001</v>
      </c>
      <c r="Q100" s="17">
        <f t="shared" ca="1" si="29"/>
        <v>0.18090000000000001</v>
      </c>
      <c r="R100" s="18">
        <f t="shared" ca="1" si="29"/>
        <v>2.8281000000000001</v>
      </c>
      <c r="S100" s="18">
        <f t="shared" ca="1" si="29"/>
        <v>2.8180999999999998</v>
      </c>
      <c r="T100" s="18">
        <f t="shared" ca="1" si="29"/>
        <v>2.7980999999999998</v>
      </c>
      <c r="U100" s="19"/>
      <c r="V100" s="19"/>
      <c r="W100" s="19"/>
      <c r="X100" s="20"/>
      <c r="Y100" s="20"/>
      <c r="Z100" s="20"/>
      <c r="AA100" s="21"/>
      <c r="AB100" s="21"/>
      <c r="AC100" s="21"/>
      <c r="AD100" s="21"/>
      <c r="AE100" s="21"/>
      <c r="AF100" s="21"/>
      <c r="AG100" s="21"/>
      <c r="AH100" s="21"/>
      <c r="AI100" s="21"/>
      <c r="AJ100" s="21"/>
      <c r="AK100" s="21"/>
      <c r="AL100" s="21"/>
      <c r="AM100" s="21"/>
      <c r="AN100" s="21"/>
      <c r="AO100" s="21"/>
      <c r="AP100" s="21"/>
      <c r="AQ100" s="21"/>
      <c r="AR100" s="21"/>
      <c r="AS100" s="21"/>
      <c r="AT100" s="21"/>
      <c r="AU100" s="21"/>
      <c r="AV100" s="21"/>
      <c r="AW100" s="21"/>
      <c r="AX100" s="21"/>
      <c r="AY100" s="21"/>
      <c r="AZ100" s="21"/>
      <c r="BA100" s="21"/>
      <c r="BB100" s="21"/>
      <c r="BC100" s="21"/>
      <c r="BD100" s="21"/>
      <c r="BE100" s="21"/>
      <c r="BF100" s="21"/>
      <c r="BG100" s="21"/>
      <c r="BH100" s="21"/>
      <c r="BI100" s="21"/>
    </row>
    <row r="101" spans="1:61" x14ac:dyDescent="0.2">
      <c r="A101" s="14">
        <v>41418</v>
      </c>
      <c r="B101" s="15">
        <f t="shared" ca="1" si="27"/>
        <v>6.5724999999999998</v>
      </c>
      <c r="C101" s="15">
        <f t="shared" ca="1" si="27"/>
        <v>5.6675000000000004</v>
      </c>
      <c r="D101" s="15">
        <f t="shared" ca="1" si="27"/>
        <v>5.3650000000000002</v>
      </c>
      <c r="E101" s="15">
        <f t="shared" ca="1" si="27"/>
        <v>5.4749999999999996</v>
      </c>
      <c r="F101" s="15">
        <f t="shared" ca="1" si="27"/>
        <v>5.5525000000000002</v>
      </c>
      <c r="G101" s="16">
        <f t="shared" ca="1" si="28"/>
        <v>2.6560000000000001</v>
      </c>
      <c r="H101" s="16">
        <f t="shared" ca="1" si="28"/>
        <v>2.5449999999999999</v>
      </c>
      <c r="I101" s="16">
        <f t="shared" ca="1" si="28"/>
        <v>2.4275000000000002</v>
      </c>
      <c r="J101" s="16">
        <f t="shared" ca="1" si="28"/>
        <v>2.3275000000000001</v>
      </c>
      <c r="K101" s="16">
        <f t="shared" ca="1" si="28"/>
        <v>2.2025000000000001</v>
      </c>
      <c r="L101" s="16">
        <f t="shared" ca="1" si="28"/>
        <v>2.08</v>
      </c>
      <c r="M101" s="16">
        <f t="shared" ca="1" si="28"/>
        <v>2.0299999999999998</v>
      </c>
      <c r="N101" s="16">
        <f t="shared" ca="1" si="28"/>
        <v>2.0049999999999999</v>
      </c>
      <c r="O101" s="17">
        <f t="shared" ca="1" si="29"/>
        <v>0.16839999999999999</v>
      </c>
      <c r="P101" s="17">
        <f t="shared" ca="1" si="29"/>
        <v>0.17190000000000003</v>
      </c>
      <c r="Q101" s="17">
        <f t="shared" ca="1" si="29"/>
        <v>0.18160000000000001</v>
      </c>
      <c r="R101" s="18">
        <f t="shared" ca="1" si="29"/>
        <v>2.839</v>
      </c>
      <c r="S101" s="18">
        <f t="shared" ca="1" si="29"/>
        <v>2.8281000000000001</v>
      </c>
      <c r="T101" s="18">
        <f t="shared" ca="1" si="29"/>
        <v>2.8080000000000003</v>
      </c>
      <c r="U101" s="19"/>
      <c r="V101" s="19"/>
      <c r="W101" s="19"/>
      <c r="X101" s="20"/>
      <c r="Y101" s="20"/>
      <c r="Z101" s="20"/>
      <c r="AA101" s="21"/>
      <c r="AB101" s="21"/>
      <c r="AC101" s="21"/>
      <c r="AD101" s="21"/>
      <c r="AE101" s="21"/>
      <c r="AF101" s="21"/>
      <c r="AG101" s="21"/>
      <c r="AH101" s="21"/>
      <c r="AI101" s="21"/>
      <c r="AJ101" s="21"/>
      <c r="AK101" s="21"/>
      <c r="AL101" s="21"/>
      <c r="AM101" s="21"/>
      <c r="AN101" s="21"/>
      <c r="AO101" s="21"/>
      <c r="AP101" s="21"/>
      <c r="AQ101" s="21"/>
      <c r="AR101" s="21"/>
      <c r="AS101" s="21"/>
      <c r="AT101" s="21"/>
      <c r="AU101" s="21"/>
      <c r="AV101" s="21"/>
      <c r="AW101" s="21"/>
      <c r="AX101" s="21"/>
      <c r="AY101" s="21"/>
      <c r="AZ101" s="21"/>
      <c r="BA101" s="21"/>
      <c r="BB101" s="21"/>
      <c r="BC101" s="21"/>
      <c r="BD101" s="21"/>
      <c r="BE101" s="21"/>
      <c r="BF101" s="21"/>
      <c r="BG101" s="21"/>
      <c r="BH101" s="21"/>
      <c r="BI101" s="21"/>
    </row>
    <row r="102" spans="1:61" x14ac:dyDescent="0.2">
      <c r="A102" s="14">
        <v>41422</v>
      </c>
      <c r="B102" s="15">
        <f t="shared" ref="B102:F111" ca="1" si="30">VLOOKUP($A102,data,MATCH(B$1&amp;" Comdty",data_header,0),FALSE)/100</f>
        <v>6.665</v>
      </c>
      <c r="C102" s="15">
        <f t="shared" ca="1" si="30"/>
        <v>5.8375000000000004</v>
      </c>
      <c r="D102" s="15">
        <f t="shared" ca="1" si="30"/>
        <v>5.51</v>
      </c>
      <c r="E102" s="15">
        <f t="shared" ca="1" si="30"/>
        <v>5.6150000000000002</v>
      </c>
      <c r="F102" s="15">
        <f t="shared" ca="1" si="30"/>
        <v>5.69</v>
      </c>
      <c r="G102" s="16">
        <f t="shared" ref="G102:N111" ca="1" si="31">VLOOKUP($A102,data,MATCH(G$1&amp;" Comdty",data_header,0),FALSE)</f>
        <v>2.6627000000000001</v>
      </c>
      <c r="H102" s="16">
        <f t="shared" ca="1" si="31"/>
        <v>2.58</v>
      </c>
      <c r="I102" s="16">
        <f t="shared" ca="1" si="31"/>
        <v>2.4575</v>
      </c>
      <c r="J102" s="16">
        <f t="shared" ca="1" si="31"/>
        <v>2.3624999999999998</v>
      </c>
      <c r="K102" s="16">
        <f t="shared" ca="1" si="31"/>
        <v>2.2425000000000002</v>
      </c>
      <c r="L102" s="16">
        <f t="shared" ca="1" si="31"/>
        <v>2.13</v>
      </c>
      <c r="M102" s="16">
        <f t="shared" ca="1" si="31"/>
        <v>2.08</v>
      </c>
      <c r="N102" s="16">
        <f t="shared" ca="1" si="31"/>
        <v>2.0575000000000001</v>
      </c>
      <c r="O102" s="17">
        <f t="shared" ref="O102:T111" ca="1" si="32">VLOOKUP($A102,data,MATCH(O$1&amp;" Comdty",data_header,0),FALSE)/100</f>
        <v>0.16719999999999999</v>
      </c>
      <c r="P102" s="17">
        <f t="shared" ca="1" si="32"/>
        <v>0.1704</v>
      </c>
      <c r="Q102" s="17">
        <f t="shared" ca="1" si="32"/>
        <v>0.18010000000000001</v>
      </c>
      <c r="R102" s="18">
        <f t="shared" ca="1" si="32"/>
        <v>2.8527999999999998</v>
      </c>
      <c r="S102" s="18">
        <f t="shared" ca="1" si="32"/>
        <v>2.8454000000000002</v>
      </c>
      <c r="T102" s="18">
        <f t="shared" ca="1" si="32"/>
        <v>2.8286000000000002</v>
      </c>
      <c r="U102" s="19"/>
      <c r="V102" s="19"/>
      <c r="W102" s="19"/>
      <c r="X102" s="20"/>
      <c r="Y102" s="20"/>
      <c r="Z102" s="20"/>
      <c r="AA102" s="21"/>
      <c r="AB102" s="21"/>
      <c r="AC102" s="21"/>
      <c r="AD102" s="21"/>
      <c r="AE102" s="21"/>
      <c r="AF102" s="21"/>
      <c r="AG102" s="21"/>
      <c r="AH102" s="21"/>
      <c r="AI102" s="21"/>
      <c r="AJ102" s="21"/>
      <c r="AK102" s="21"/>
      <c r="AL102" s="21"/>
      <c r="AM102" s="21"/>
      <c r="AN102" s="21"/>
      <c r="AO102" s="21"/>
      <c r="AP102" s="21"/>
      <c r="AQ102" s="21"/>
      <c r="AR102" s="21"/>
      <c r="AS102" s="21"/>
      <c r="AT102" s="21"/>
      <c r="AU102" s="21"/>
      <c r="AV102" s="21"/>
      <c r="AW102" s="21"/>
      <c r="AX102" s="21"/>
      <c r="AY102" s="21"/>
      <c r="AZ102" s="21"/>
      <c r="BA102" s="21"/>
      <c r="BB102" s="21"/>
      <c r="BC102" s="21"/>
      <c r="BD102" s="21"/>
      <c r="BE102" s="21"/>
      <c r="BF102" s="21"/>
      <c r="BG102" s="21"/>
      <c r="BH102" s="21"/>
      <c r="BI102" s="21"/>
    </row>
    <row r="103" spans="1:61" x14ac:dyDescent="0.2">
      <c r="A103" s="14">
        <v>41423</v>
      </c>
      <c r="B103" s="15">
        <f t="shared" ca="1" si="30"/>
        <v>6.65</v>
      </c>
      <c r="C103" s="15">
        <f t="shared" ca="1" si="30"/>
        <v>5.9375</v>
      </c>
      <c r="D103" s="15">
        <f t="shared" ca="1" si="30"/>
        <v>5.6574999999999998</v>
      </c>
      <c r="E103" s="15">
        <f t="shared" ca="1" si="30"/>
        <v>5.7575000000000003</v>
      </c>
      <c r="F103" s="15">
        <f t="shared" ca="1" si="30"/>
        <v>5.8250000000000002</v>
      </c>
      <c r="G103" s="16">
        <f t="shared" ca="1" si="31"/>
        <v>2.6701999999999999</v>
      </c>
      <c r="H103" s="16">
        <f t="shared" ca="1" si="31"/>
        <v>2.64</v>
      </c>
      <c r="I103" s="16">
        <f t="shared" ca="1" si="31"/>
        <v>2.5049999999999999</v>
      </c>
      <c r="J103" s="16">
        <f t="shared" ca="1" si="31"/>
        <v>2.4013</v>
      </c>
      <c r="K103" s="16">
        <f t="shared" ca="1" si="31"/>
        <v>2.2757999999999998</v>
      </c>
      <c r="L103" s="16">
        <f t="shared" ca="1" si="31"/>
        <v>2.1558000000000002</v>
      </c>
      <c r="M103" s="16">
        <f t="shared" ca="1" si="31"/>
        <v>2.1042000000000001</v>
      </c>
      <c r="N103" s="16">
        <f t="shared" ca="1" si="31"/>
        <v>2.0813000000000001</v>
      </c>
      <c r="O103" s="17">
        <f t="shared" ca="1" si="32"/>
        <v>0.16670000000000001</v>
      </c>
      <c r="P103" s="17">
        <f t="shared" ca="1" si="32"/>
        <v>0.1696</v>
      </c>
      <c r="Q103" s="17">
        <f t="shared" ca="1" si="32"/>
        <v>0.17899999999999999</v>
      </c>
      <c r="R103" s="18">
        <f t="shared" ca="1" si="32"/>
        <v>2.8031000000000001</v>
      </c>
      <c r="S103" s="18">
        <f t="shared" ca="1" si="32"/>
        <v>2.798</v>
      </c>
      <c r="T103" s="18">
        <f t="shared" ca="1" si="32"/>
        <v>2.7839</v>
      </c>
      <c r="U103" s="19"/>
      <c r="V103" s="19"/>
      <c r="W103" s="19"/>
      <c r="X103" s="20"/>
      <c r="Y103" s="20"/>
      <c r="Z103" s="20"/>
      <c r="AA103" s="21"/>
      <c r="AB103" s="21"/>
      <c r="AC103" s="21"/>
      <c r="AD103" s="21"/>
      <c r="AE103" s="21"/>
      <c r="AF103" s="21"/>
      <c r="AG103" s="21"/>
      <c r="AH103" s="21"/>
      <c r="AI103" s="21"/>
      <c r="AJ103" s="21"/>
      <c r="AK103" s="21"/>
      <c r="AL103" s="21"/>
      <c r="AM103" s="21"/>
      <c r="AN103" s="21"/>
      <c r="AO103" s="21"/>
      <c r="AP103" s="21"/>
      <c r="AQ103" s="21"/>
      <c r="AR103" s="21"/>
      <c r="AS103" s="21"/>
      <c r="AT103" s="21"/>
      <c r="AU103" s="21"/>
      <c r="AV103" s="21"/>
      <c r="AW103" s="21"/>
      <c r="AX103" s="21"/>
      <c r="AY103" s="21"/>
      <c r="AZ103" s="21"/>
      <c r="BA103" s="21"/>
      <c r="BB103" s="21"/>
      <c r="BC103" s="21"/>
      <c r="BD103" s="21"/>
      <c r="BE103" s="21"/>
      <c r="BF103" s="21"/>
      <c r="BG103" s="21"/>
      <c r="BH103" s="21"/>
      <c r="BI103" s="21"/>
    </row>
    <row r="104" spans="1:61" x14ac:dyDescent="0.2">
      <c r="A104" s="14">
        <v>41424</v>
      </c>
      <c r="B104" s="15">
        <f t="shared" ca="1" si="30"/>
        <v>6.5425000000000004</v>
      </c>
      <c r="C104" s="15">
        <f t="shared" ca="1" si="30"/>
        <v>5.9175000000000004</v>
      </c>
      <c r="D104" s="15">
        <f t="shared" ca="1" si="30"/>
        <v>5.6275000000000004</v>
      </c>
      <c r="E104" s="15">
        <f t="shared" ca="1" si="30"/>
        <v>5.7275</v>
      </c>
      <c r="F104" s="15">
        <f t="shared" ca="1" si="30"/>
        <v>5.7949999999999999</v>
      </c>
      <c r="G104" s="16">
        <f t="shared" ca="1" si="31"/>
        <v>2.6720000000000002</v>
      </c>
      <c r="H104" s="16">
        <f t="shared" ca="1" si="31"/>
        <v>2.6394000000000002</v>
      </c>
      <c r="I104" s="16">
        <f t="shared" ca="1" si="31"/>
        <v>2.5044</v>
      </c>
      <c r="J104" s="16">
        <f t="shared" ca="1" si="31"/>
        <v>2.3994</v>
      </c>
      <c r="K104" s="16">
        <f t="shared" ca="1" si="31"/>
        <v>2.2725</v>
      </c>
      <c r="L104" s="16">
        <f t="shared" ca="1" si="31"/>
        <v>2.1524999999999999</v>
      </c>
      <c r="M104" s="16">
        <f t="shared" ca="1" si="31"/>
        <v>2.1038000000000001</v>
      </c>
      <c r="N104" s="16">
        <f t="shared" ca="1" si="31"/>
        <v>2.0825</v>
      </c>
      <c r="O104" s="17">
        <f t="shared" ca="1" si="32"/>
        <v>0.16649999999999998</v>
      </c>
      <c r="P104" s="17">
        <f t="shared" ca="1" si="32"/>
        <v>0.16930000000000001</v>
      </c>
      <c r="Q104" s="17">
        <f t="shared" ca="1" si="32"/>
        <v>0.1787</v>
      </c>
      <c r="R104" s="18">
        <f t="shared" ca="1" si="32"/>
        <v>2.8125</v>
      </c>
      <c r="S104" s="18">
        <f t="shared" ca="1" si="32"/>
        <v>2.8073000000000001</v>
      </c>
      <c r="T104" s="18">
        <f t="shared" ca="1" si="32"/>
        <v>2.7885000000000004</v>
      </c>
      <c r="U104" s="19"/>
      <c r="V104" s="19"/>
      <c r="W104" s="19"/>
      <c r="X104" s="20"/>
      <c r="Y104" s="20"/>
      <c r="Z104" s="20"/>
      <c r="AA104" s="21"/>
      <c r="AB104" s="21"/>
      <c r="AC104" s="21"/>
      <c r="AD104" s="21"/>
      <c r="AE104" s="21"/>
      <c r="AF104" s="21"/>
      <c r="AG104" s="21"/>
      <c r="AH104" s="21"/>
      <c r="AI104" s="21"/>
      <c r="AJ104" s="21"/>
      <c r="AK104" s="21"/>
      <c r="AL104" s="21"/>
      <c r="AM104" s="21"/>
      <c r="AN104" s="21"/>
      <c r="AO104" s="21"/>
      <c r="AP104" s="21"/>
      <c r="AQ104" s="21"/>
      <c r="AR104" s="21"/>
      <c r="AS104" s="21"/>
      <c r="AT104" s="21"/>
      <c r="AU104" s="21"/>
      <c r="AV104" s="21"/>
      <c r="AW104" s="21"/>
      <c r="AX104" s="21"/>
      <c r="AY104" s="21"/>
      <c r="AZ104" s="21"/>
      <c r="BA104" s="21"/>
      <c r="BB104" s="21"/>
      <c r="BC104" s="21"/>
      <c r="BD104" s="21"/>
      <c r="BE104" s="21"/>
      <c r="BF104" s="21"/>
      <c r="BG104" s="21"/>
      <c r="BH104" s="21"/>
      <c r="BI104" s="21"/>
    </row>
    <row r="105" spans="1:61" x14ac:dyDescent="0.2">
      <c r="A105" s="14">
        <v>41425</v>
      </c>
      <c r="B105" s="15">
        <f t="shared" ca="1" si="30"/>
        <v>6.62</v>
      </c>
      <c r="C105" s="15">
        <f t="shared" ca="1" si="30"/>
        <v>5.9725000000000001</v>
      </c>
      <c r="D105" s="15">
        <f t="shared" ca="1" si="30"/>
        <v>5.6725000000000003</v>
      </c>
      <c r="E105" s="15">
        <f t="shared" ca="1" si="30"/>
        <v>5.77</v>
      </c>
      <c r="F105" s="15">
        <f t="shared" ca="1" si="30"/>
        <v>5.8274999999999997</v>
      </c>
      <c r="G105" s="16">
        <f t="shared" ca="1" si="31"/>
        <v>2.6726000000000001</v>
      </c>
      <c r="H105" s="16">
        <f t="shared" ca="1" si="31"/>
        <v>2.6669</v>
      </c>
      <c r="I105" s="16">
        <f t="shared" ca="1" si="31"/>
        <v>2.5300000000000002</v>
      </c>
      <c r="J105" s="16">
        <f t="shared" ca="1" si="31"/>
        <v>2.4175</v>
      </c>
      <c r="K105" s="16">
        <f t="shared" ca="1" si="31"/>
        <v>2.2738</v>
      </c>
      <c r="L105" s="16">
        <f t="shared" ca="1" si="31"/>
        <v>2.15</v>
      </c>
      <c r="M105" s="16">
        <f t="shared" ca="1" si="31"/>
        <v>2.1006</v>
      </c>
      <c r="N105" s="16">
        <f t="shared" ca="1" si="31"/>
        <v>2.0792000000000002</v>
      </c>
      <c r="O105" s="17">
        <f t="shared" ca="1" si="32"/>
        <v>0.16550000000000001</v>
      </c>
      <c r="P105" s="17">
        <f t="shared" ca="1" si="32"/>
        <v>0.16899999999999998</v>
      </c>
      <c r="Q105" s="17">
        <f t="shared" ca="1" si="32"/>
        <v>0.17859999999999998</v>
      </c>
      <c r="R105" s="18">
        <f t="shared" ca="1" si="32"/>
        <v>2.7788999999999997</v>
      </c>
      <c r="S105" s="18">
        <f t="shared" ca="1" si="32"/>
        <v>2.7549000000000001</v>
      </c>
      <c r="T105" s="18">
        <f t="shared" ca="1" si="32"/>
        <v>2.7363</v>
      </c>
      <c r="U105" s="19"/>
      <c r="V105" s="19"/>
      <c r="W105" s="19"/>
      <c r="X105" s="20"/>
      <c r="Y105" s="20"/>
      <c r="Z105" s="20"/>
      <c r="AA105" s="21"/>
      <c r="AB105" s="21"/>
      <c r="AC105" s="21"/>
      <c r="AD105" s="21"/>
      <c r="AE105" s="21"/>
      <c r="AF105" s="21"/>
      <c r="AG105" s="21"/>
      <c r="AH105" s="21"/>
      <c r="AI105" s="21"/>
      <c r="AJ105" s="21"/>
      <c r="AK105" s="21"/>
      <c r="AL105" s="21"/>
      <c r="AM105" s="21"/>
      <c r="AN105" s="21"/>
      <c r="AO105" s="21"/>
      <c r="AP105" s="21"/>
      <c r="AQ105" s="21"/>
      <c r="AR105" s="21"/>
      <c r="AS105" s="21"/>
      <c r="AT105" s="21"/>
      <c r="AU105" s="21"/>
      <c r="AV105" s="21"/>
      <c r="AW105" s="21"/>
      <c r="AX105" s="21"/>
      <c r="AY105" s="21"/>
      <c r="AZ105" s="21"/>
      <c r="BA105" s="21"/>
      <c r="BB105" s="21"/>
      <c r="BC105" s="21"/>
      <c r="BD105" s="21"/>
      <c r="BE105" s="21"/>
      <c r="BF105" s="21"/>
      <c r="BG105" s="21"/>
      <c r="BH105" s="21"/>
      <c r="BI105" s="21"/>
    </row>
    <row r="106" spans="1:61" x14ac:dyDescent="0.2">
      <c r="A106" s="14">
        <v>41428</v>
      </c>
      <c r="B106" s="15">
        <f t="shared" ca="1" si="30"/>
        <v>6.5575000000000001</v>
      </c>
      <c r="C106" s="15">
        <f t="shared" ca="1" si="30"/>
        <v>5.8875000000000002</v>
      </c>
      <c r="D106" s="15">
        <f t="shared" ca="1" si="30"/>
        <v>5.6</v>
      </c>
      <c r="E106" s="15">
        <f t="shared" ca="1" si="30"/>
        <v>5.7024999999999997</v>
      </c>
      <c r="F106" s="15">
        <f t="shared" ca="1" si="30"/>
        <v>5.77</v>
      </c>
      <c r="G106" s="16">
        <f t="shared" ca="1" si="31"/>
        <v>2.6532999999999998</v>
      </c>
      <c r="H106" s="16">
        <f t="shared" ca="1" si="31"/>
        <v>2.52</v>
      </c>
      <c r="I106" s="16">
        <f t="shared" ca="1" si="31"/>
        <v>2.4024999999999999</v>
      </c>
      <c r="J106" s="16">
        <f t="shared" ca="1" si="31"/>
        <v>2.2524999999999999</v>
      </c>
      <c r="K106" s="16">
        <f t="shared" ca="1" si="31"/>
        <v>2.13</v>
      </c>
      <c r="L106" s="16">
        <f t="shared" ca="1" si="31"/>
        <v>2.0832999999999999</v>
      </c>
      <c r="M106" s="16">
        <f t="shared" ca="1" si="31"/>
        <v>2.0608</v>
      </c>
      <c r="N106" s="16">
        <f t="shared" ca="1" si="31"/>
        <v>2.0467</v>
      </c>
      <c r="O106" s="17">
        <f t="shared" ca="1" si="32"/>
        <v>0.1643</v>
      </c>
      <c r="P106" s="17">
        <f t="shared" ca="1" si="32"/>
        <v>0.16800000000000001</v>
      </c>
      <c r="Q106" s="17">
        <f t="shared" ca="1" si="32"/>
        <v>0.1777</v>
      </c>
      <c r="R106" s="18">
        <f t="shared" ca="1" si="32"/>
        <v>2.7850999999999999</v>
      </c>
      <c r="S106" s="18">
        <f t="shared" ca="1" si="32"/>
        <v>2.7654000000000001</v>
      </c>
      <c r="T106" s="18">
        <f t="shared" ca="1" si="32"/>
        <v>2.7411000000000003</v>
      </c>
      <c r="U106" s="19"/>
      <c r="V106" s="19"/>
      <c r="W106" s="19"/>
      <c r="X106" s="20"/>
      <c r="Y106" s="20"/>
      <c r="Z106" s="20"/>
      <c r="AA106" s="21"/>
      <c r="AB106" s="21"/>
      <c r="AC106" s="21"/>
      <c r="AD106" s="21"/>
      <c r="AE106" s="21"/>
      <c r="AF106" s="21"/>
      <c r="AG106" s="21"/>
      <c r="AH106" s="21"/>
      <c r="AI106" s="21"/>
      <c r="AJ106" s="21"/>
      <c r="AK106" s="21"/>
      <c r="AL106" s="21"/>
      <c r="AM106" s="21"/>
      <c r="AN106" s="21"/>
      <c r="AO106" s="21"/>
      <c r="AP106" s="21"/>
      <c r="AQ106" s="21"/>
      <c r="AR106" s="21"/>
      <c r="AS106" s="21"/>
      <c r="AT106" s="21"/>
      <c r="AU106" s="21"/>
      <c r="AV106" s="21"/>
      <c r="AW106" s="21"/>
      <c r="AX106" s="21"/>
      <c r="AY106" s="21"/>
      <c r="AZ106" s="21"/>
      <c r="BA106" s="21"/>
      <c r="BB106" s="21"/>
      <c r="BC106" s="21"/>
      <c r="BD106" s="21"/>
      <c r="BE106" s="21"/>
      <c r="BF106" s="21"/>
      <c r="BG106" s="21"/>
      <c r="BH106" s="21"/>
      <c r="BI106" s="21"/>
    </row>
    <row r="107" spans="1:61" x14ac:dyDescent="0.2">
      <c r="A107" s="14">
        <v>41429</v>
      </c>
      <c r="B107" s="15">
        <f t="shared" ca="1" si="30"/>
        <v>6.6050000000000004</v>
      </c>
      <c r="C107" s="15">
        <f t="shared" ca="1" si="30"/>
        <v>5.8375000000000004</v>
      </c>
      <c r="D107" s="15">
        <f t="shared" ca="1" si="30"/>
        <v>5.53</v>
      </c>
      <c r="E107" s="15">
        <f t="shared" ca="1" si="30"/>
        <v>5.6349999999999998</v>
      </c>
      <c r="F107" s="15">
        <f t="shared" ca="1" si="30"/>
        <v>5.7074999999999996</v>
      </c>
      <c r="G107" s="16">
        <f t="shared" ca="1" si="31"/>
        <v>2.6560999999999999</v>
      </c>
      <c r="H107" s="16">
        <f t="shared" ca="1" si="31"/>
        <v>2.5150000000000001</v>
      </c>
      <c r="I107" s="16">
        <f t="shared" ca="1" si="31"/>
        <v>2.395</v>
      </c>
      <c r="J107" s="16">
        <f t="shared" ca="1" si="31"/>
        <v>2.2400000000000002</v>
      </c>
      <c r="K107" s="16">
        <f t="shared" ca="1" si="31"/>
        <v>2.12</v>
      </c>
      <c r="L107" s="16">
        <f t="shared" ca="1" si="31"/>
        <v>2.0737999999999999</v>
      </c>
      <c r="M107" s="16">
        <f t="shared" ca="1" si="31"/>
        <v>2.0525000000000002</v>
      </c>
      <c r="N107" s="16">
        <f t="shared" ca="1" si="31"/>
        <v>2.0362999999999998</v>
      </c>
      <c r="O107" s="17">
        <f t="shared" ca="1" si="32"/>
        <v>0.1638</v>
      </c>
      <c r="P107" s="17">
        <f t="shared" ca="1" si="32"/>
        <v>0.16739999999999999</v>
      </c>
      <c r="Q107" s="17">
        <f t="shared" ca="1" si="32"/>
        <v>0.1769</v>
      </c>
      <c r="R107" s="18">
        <f t="shared" ca="1" si="32"/>
        <v>2.8182</v>
      </c>
      <c r="S107" s="18">
        <f t="shared" ca="1" si="32"/>
        <v>2.7993999999999999</v>
      </c>
      <c r="T107" s="18">
        <f t="shared" ca="1" si="32"/>
        <v>2.7741000000000002</v>
      </c>
      <c r="U107" s="19"/>
      <c r="V107" s="19"/>
      <c r="W107" s="19"/>
      <c r="X107" s="20"/>
      <c r="Y107" s="20"/>
      <c r="Z107" s="20"/>
      <c r="AA107" s="21"/>
      <c r="AB107" s="21"/>
      <c r="AC107" s="21"/>
      <c r="AD107" s="21"/>
      <c r="AE107" s="21"/>
      <c r="AF107" s="21"/>
      <c r="AG107" s="21"/>
      <c r="AH107" s="21"/>
      <c r="AI107" s="21"/>
      <c r="AJ107" s="21"/>
      <c r="AK107" s="21"/>
      <c r="AL107" s="21"/>
      <c r="AM107" s="21"/>
      <c r="AN107" s="21"/>
      <c r="AO107" s="21"/>
      <c r="AP107" s="21"/>
      <c r="AQ107" s="21"/>
      <c r="AR107" s="21"/>
      <c r="AS107" s="21"/>
      <c r="AT107" s="21"/>
      <c r="AU107" s="21"/>
      <c r="AV107" s="21"/>
      <c r="AW107" s="21"/>
      <c r="AX107" s="21"/>
      <c r="AY107" s="21"/>
      <c r="AZ107" s="21"/>
      <c r="BA107" s="21"/>
      <c r="BB107" s="21"/>
      <c r="BC107" s="21"/>
      <c r="BD107" s="21"/>
      <c r="BE107" s="21"/>
      <c r="BF107" s="21"/>
      <c r="BG107" s="21"/>
      <c r="BH107" s="21"/>
      <c r="BI107" s="21"/>
    </row>
    <row r="108" spans="1:61" x14ac:dyDescent="0.2">
      <c r="A108" s="14">
        <v>41430</v>
      </c>
      <c r="B108" s="15">
        <f t="shared" ca="1" si="30"/>
        <v>6.6074999999999999</v>
      </c>
      <c r="C108" s="15">
        <f t="shared" ca="1" si="30"/>
        <v>5.71</v>
      </c>
      <c r="D108" s="15">
        <f t="shared" ca="1" si="30"/>
        <v>5.4225000000000003</v>
      </c>
      <c r="E108" s="15">
        <f t="shared" ca="1" si="30"/>
        <v>5.5274999999999999</v>
      </c>
      <c r="F108" s="15">
        <f t="shared" ca="1" si="30"/>
        <v>5.6</v>
      </c>
      <c r="G108" s="16">
        <f t="shared" ca="1" si="31"/>
        <v>2.6442999999999999</v>
      </c>
      <c r="H108" s="16">
        <f t="shared" ca="1" si="31"/>
        <v>2.4824999999999999</v>
      </c>
      <c r="I108" s="16">
        <f t="shared" ca="1" si="31"/>
        <v>2.3719000000000001</v>
      </c>
      <c r="J108" s="16">
        <f t="shared" ca="1" si="31"/>
        <v>2.23</v>
      </c>
      <c r="K108" s="16">
        <f t="shared" ca="1" si="31"/>
        <v>2.1175000000000002</v>
      </c>
      <c r="L108" s="16">
        <f t="shared" ca="1" si="31"/>
        <v>2.08</v>
      </c>
      <c r="M108" s="16">
        <f t="shared" ca="1" si="31"/>
        <v>2.0594000000000001</v>
      </c>
      <c r="N108" s="16">
        <f t="shared" ca="1" si="31"/>
        <v>2.04</v>
      </c>
      <c r="O108" s="17">
        <f t="shared" ca="1" si="32"/>
        <v>0.1638</v>
      </c>
      <c r="P108" s="17">
        <f t="shared" ca="1" si="32"/>
        <v>0.16699999999999998</v>
      </c>
      <c r="Q108" s="17">
        <f t="shared" ca="1" si="32"/>
        <v>0.17649999999999999</v>
      </c>
      <c r="R108" s="18">
        <f t="shared" ca="1" si="32"/>
        <v>2.823</v>
      </c>
      <c r="S108" s="18">
        <f t="shared" ca="1" si="32"/>
        <v>2.8039000000000001</v>
      </c>
      <c r="T108" s="18">
        <f t="shared" ca="1" si="32"/>
        <v>2.7766000000000002</v>
      </c>
      <c r="U108" s="19"/>
      <c r="V108" s="19"/>
      <c r="W108" s="19"/>
      <c r="X108" s="20"/>
      <c r="Y108" s="20"/>
      <c r="Z108" s="20"/>
      <c r="AA108" s="21"/>
      <c r="AB108" s="21"/>
      <c r="AC108" s="21"/>
      <c r="AD108" s="21"/>
      <c r="AE108" s="21"/>
      <c r="AF108" s="21"/>
      <c r="AG108" s="21"/>
      <c r="AH108" s="21"/>
      <c r="AI108" s="21"/>
      <c r="AJ108" s="21"/>
      <c r="AK108" s="21"/>
      <c r="AL108" s="21"/>
      <c r="AM108" s="21"/>
      <c r="AN108" s="21"/>
      <c r="AO108" s="21"/>
      <c r="AP108" s="21"/>
      <c r="AQ108" s="21"/>
      <c r="AR108" s="21"/>
      <c r="AS108" s="21"/>
      <c r="AT108" s="21"/>
      <c r="AU108" s="21"/>
      <c r="AV108" s="21"/>
      <c r="AW108" s="21"/>
      <c r="AX108" s="21"/>
      <c r="AY108" s="21"/>
      <c r="AZ108" s="21"/>
      <c r="BA108" s="21"/>
      <c r="BB108" s="21"/>
      <c r="BC108" s="21"/>
      <c r="BD108" s="21"/>
      <c r="BE108" s="21"/>
      <c r="BF108" s="21"/>
      <c r="BG108" s="21"/>
      <c r="BH108" s="21"/>
      <c r="BI108" s="21"/>
    </row>
    <row r="109" spans="1:61" x14ac:dyDescent="0.2">
      <c r="A109" s="14">
        <v>41431</v>
      </c>
      <c r="B109" s="15">
        <f t="shared" ca="1" si="30"/>
        <v>6.6325000000000003</v>
      </c>
      <c r="C109" s="15">
        <f t="shared" ca="1" si="30"/>
        <v>5.78</v>
      </c>
      <c r="D109" s="15">
        <f t="shared" ca="1" si="30"/>
        <v>5.4824999999999999</v>
      </c>
      <c r="E109" s="15">
        <f t="shared" ca="1" si="30"/>
        <v>5.5875000000000004</v>
      </c>
      <c r="F109" s="15">
        <f t="shared" ca="1" si="30"/>
        <v>5.66</v>
      </c>
      <c r="G109" s="16">
        <f t="shared" ca="1" si="31"/>
        <v>2.6465000000000001</v>
      </c>
      <c r="H109" s="16">
        <f t="shared" ca="1" si="31"/>
        <v>2.4699999999999998</v>
      </c>
      <c r="I109" s="16">
        <f t="shared" ca="1" si="31"/>
        <v>2.3717000000000001</v>
      </c>
      <c r="J109" s="16">
        <f t="shared" ca="1" si="31"/>
        <v>2.2400000000000002</v>
      </c>
      <c r="K109" s="16">
        <f t="shared" ca="1" si="31"/>
        <v>2.1337999999999999</v>
      </c>
      <c r="L109" s="16">
        <f t="shared" ca="1" si="31"/>
        <v>2.0937999999999999</v>
      </c>
      <c r="M109" s="16">
        <f t="shared" ca="1" si="31"/>
        <v>2.0731000000000002</v>
      </c>
      <c r="N109" s="16">
        <f t="shared" ca="1" si="31"/>
        <v>2.0550000000000002</v>
      </c>
      <c r="O109" s="17">
        <f t="shared" ca="1" si="32"/>
        <v>0.1648</v>
      </c>
      <c r="P109" s="17">
        <f t="shared" ca="1" si="32"/>
        <v>0.16750000000000001</v>
      </c>
      <c r="Q109" s="17">
        <f t="shared" ca="1" si="32"/>
        <v>0.17649999999999999</v>
      </c>
      <c r="R109" s="18">
        <f t="shared" ca="1" si="32"/>
        <v>2.8508999999999998</v>
      </c>
      <c r="S109" s="18">
        <f t="shared" ca="1" si="32"/>
        <v>2.8314999999999997</v>
      </c>
      <c r="T109" s="18">
        <f t="shared" ca="1" si="32"/>
        <v>2.8029000000000002</v>
      </c>
      <c r="U109" s="19"/>
      <c r="V109" s="19"/>
      <c r="W109" s="19"/>
      <c r="X109" s="20"/>
      <c r="Y109" s="20"/>
      <c r="Z109" s="20"/>
      <c r="AA109" s="21"/>
      <c r="AB109" s="21"/>
      <c r="AC109" s="21"/>
      <c r="AD109" s="21"/>
      <c r="AE109" s="21"/>
      <c r="AF109" s="21"/>
      <c r="AG109" s="21"/>
      <c r="AH109" s="21"/>
      <c r="AI109" s="21"/>
      <c r="AJ109" s="21"/>
      <c r="AK109" s="21"/>
      <c r="AL109" s="21"/>
      <c r="AM109" s="21"/>
      <c r="AN109" s="21"/>
      <c r="AO109" s="21"/>
      <c r="AP109" s="21"/>
      <c r="AQ109" s="21"/>
      <c r="AR109" s="21"/>
      <c r="AS109" s="21"/>
      <c r="AT109" s="21"/>
      <c r="AU109" s="21"/>
      <c r="AV109" s="21"/>
      <c r="AW109" s="21"/>
      <c r="AX109" s="21"/>
      <c r="AY109" s="21"/>
      <c r="AZ109" s="21"/>
      <c r="BA109" s="21"/>
      <c r="BB109" s="21"/>
      <c r="BC109" s="21"/>
      <c r="BD109" s="21"/>
      <c r="BE109" s="21"/>
      <c r="BF109" s="21"/>
      <c r="BG109" s="21"/>
      <c r="BH109" s="21"/>
      <c r="BI109" s="21"/>
    </row>
    <row r="110" spans="1:61" x14ac:dyDescent="0.2">
      <c r="A110" s="14">
        <v>41432</v>
      </c>
      <c r="B110" s="15">
        <f t="shared" ca="1" si="30"/>
        <v>6.6624999999999996</v>
      </c>
      <c r="C110" s="15">
        <f t="shared" ca="1" si="30"/>
        <v>5.915</v>
      </c>
      <c r="D110" s="15">
        <f t="shared" ca="1" si="30"/>
        <v>5.585</v>
      </c>
      <c r="E110" s="15">
        <f t="shared" ca="1" si="30"/>
        <v>5.6875</v>
      </c>
      <c r="F110" s="15">
        <f t="shared" ca="1" si="30"/>
        <v>5.76</v>
      </c>
      <c r="G110" s="16">
        <f t="shared" ca="1" si="31"/>
        <v>2.6503000000000001</v>
      </c>
      <c r="H110" s="16">
        <f t="shared" ca="1" si="31"/>
        <v>2.48</v>
      </c>
      <c r="I110" s="16">
        <f t="shared" ca="1" si="31"/>
        <v>2.38</v>
      </c>
      <c r="J110" s="16">
        <f t="shared" ca="1" si="31"/>
        <v>2.2524999999999999</v>
      </c>
      <c r="K110" s="16">
        <f t="shared" ca="1" si="31"/>
        <v>2.1417000000000002</v>
      </c>
      <c r="L110" s="16">
        <f t="shared" ca="1" si="31"/>
        <v>2.1013000000000002</v>
      </c>
      <c r="M110" s="16">
        <f t="shared" ca="1" si="31"/>
        <v>2.0794000000000001</v>
      </c>
      <c r="N110" s="16">
        <f t="shared" ca="1" si="31"/>
        <v>2.0594000000000001</v>
      </c>
      <c r="O110" s="17">
        <f t="shared" ca="1" si="32"/>
        <v>0.1643</v>
      </c>
      <c r="P110" s="17">
        <f t="shared" ca="1" si="32"/>
        <v>0.16769999999999999</v>
      </c>
      <c r="Q110" s="17">
        <f t="shared" ca="1" si="32"/>
        <v>0.17699999999999999</v>
      </c>
      <c r="R110" s="18">
        <f t="shared" ca="1" si="32"/>
        <v>2.8714999999999997</v>
      </c>
      <c r="S110" s="18">
        <f t="shared" ca="1" si="32"/>
        <v>2.8561999999999999</v>
      </c>
      <c r="T110" s="18">
        <f t="shared" ca="1" si="32"/>
        <v>2.8325999999999998</v>
      </c>
      <c r="U110" s="19"/>
      <c r="V110" s="19"/>
      <c r="W110" s="19"/>
      <c r="X110" s="20"/>
      <c r="Y110" s="20"/>
      <c r="Z110" s="20"/>
      <c r="AA110" s="21"/>
      <c r="AB110" s="21"/>
      <c r="AC110" s="21"/>
      <c r="AD110" s="21"/>
      <c r="AE110" s="21"/>
      <c r="AF110" s="21"/>
      <c r="AG110" s="21"/>
      <c r="AH110" s="21"/>
      <c r="AI110" s="21"/>
      <c r="AJ110" s="21"/>
      <c r="AK110" s="21"/>
      <c r="AL110" s="21"/>
      <c r="AM110" s="21"/>
      <c r="AN110" s="21"/>
      <c r="AO110" s="21"/>
      <c r="AP110" s="21"/>
      <c r="AQ110" s="21"/>
      <c r="AR110" s="21"/>
      <c r="AS110" s="21"/>
      <c r="AT110" s="21"/>
      <c r="AU110" s="21"/>
      <c r="AV110" s="21"/>
      <c r="AW110" s="21"/>
      <c r="AX110" s="21"/>
      <c r="AY110" s="21"/>
      <c r="AZ110" s="21"/>
      <c r="BA110" s="21"/>
      <c r="BB110" s="21"/>
      <c r="BC110" s="21"/>
      <c r="BD110" s="21"/>
      <c r="BE110" s="21"/>
      <c r="BF110" s="21"/>
      <c r="BG110" s="21"/>
      <c r="BH110" s="21"/>
      <c r="BI110" s="21"/>
    </row>
    <row r="111" spans="1:61" x14ac:dyDescent="0.2">
      <c r="A111" s="14">
        <v>41435</v>
      </c>
      <c r="B111" s="15">
        <f t="shared" ca="1" si="30"/>
        <v>6.5</v>
      </c>
      <c r="C111" s="15">
        <f t="shared" ca="1" si="30"/>
        <v>5.7725</v>
      </c>
      <c r="D111" s="15">
        <f t="shared" ca="1" si="30"/>
        <v>5.46</v>
      </c>
      <c r="E111" s="15">
        <f t="shared" ca="1" si="30"/>
        <v>5.5650000000000004</v>
      </c>
      <c r="F111" s="15">
        <f t="shared" ca="1" si="30"/>
        <v>5.6375000000000002</v>
      </c>
      <c r="G111" s="16">
        <f t="shared" ca="1" si="31"/>
        <v>2.6318000000000001</v>
      </c>
      <c r="H111" s="16">
        <f t="shared" ca="1" si="31"/>
        <v>2.4449999999999998</v>
      </c>
      <c r="I111" s="16">
        <f t="shared" ca="1" si="31"/>
        <v>2.3462999999999998</v>
      </c>
      <c r="J111" s="16">
        <f t="shared" ca="1" si="31"/>
        <v>2.2200000000000002</v>
      </c>
      <c r="K111" s="16">
        <f t="shared" ca="1" si="31"/>
        <v>2.1074999999999999</v>
      </c>
      <c r="L111" s="16">
        <f t="shared" ca="1" si="31"/>
        <v>2.0649999999999999</v>
      </c>
      <c r="M111" s="16">
        <f t="shared" ca="1" si="31"/>
        <v>2.04</v>
      </c>
      <c r="N111" s="16">
        <f t="shared" ca="1" si="31"/>
        <v>2.0268999999999999</v>
      </c>
      <c r="O111" s="17">
        <f t="shared" ca="1" si="32"/>
        <v>0.1638</v>
      </c>
      <c r="P111" s="17">
        <f t="shared" ca="1" si="32"/>
        <v>0.16750000000000001</v>
      </c>
      <c r="Q111" s="17">
        <f t="shared" ca="1" si="32"/>
        <v>0.17699999999999999</v>
      </c>
      <c r="R111" s="18">
        <f t="shared" ca="1" si="32"/>
        <v>2.8481000000000001</v>
      </c>
      <c r="S111" s="18">
        <f t="shared" ca="1" si="32"/>
        <v>2.8355999999999999</v>
      </c>
      <c r="T111" s="18">
        <f t="shared" ca="1" si="32"/>
        <v>2.8149999999999999</v>
      </c>
      <c r="U111" s="19"/>
      <c r="V111" s="19"/>
      <c r="W111" s="19"/>
      <c r="X111" s="20"/>
      <c r="Y111" s="20"/>
      <c r="Z111" s="20"/>
      <c r="AA111" s="21"/>
      <c r="AB111" s="21"/>
      <c r="AC111" s="21"/>
      <c r="AD111" s="21"/>
      <c r="AE111" s="21"/>
      <c r="AF111" s="21"/>
      <c r="AG111" s="21"/>
      <c r="AH111" s="21"/>
      <c r="AI111" s="21"/>
      <c r="AJ111" s="21"/>
      <c r="AK111" s="21"/>
      <c r="AL111" s="21"/>
      <c r="AM111" s="21"/>
      <c r="AN111" s="21"/>
      <c r="AO111" s="21"/>
      <c r="AP111" s="21"/>
      <c r="AQ111" s="21"/>
      <c r="AR111" s="21"/>
      <c r="AS111" s="21"/>
      <c r="AT111" s="21"/>
      <c r="AU111" s="21"/>
      <c r="AV111" s="21"/>
      <c r="AW111" s="21"/>
      <c r="AX111" s="21"/>
      <c r="AY111" s="21"/>
      <c r="AZ111" s="21"/>
      <c r="BA111" s="21"/>
      <c r="BB111" s="21"/>
      <c r="BC111" s="21"/>
      <c r="BD111" s="21"/>
      <c r="BE111" s="21"/>
      <c r="BF111" s="21"/>
      <c r="BG111" s="21"/>
      <c r="BH111" s="21"/>
      <c r="BI111" s="21"/>
    </row>
    <row r="112" spans="1:61" x14ac:dyDescent="0.2">
      <c r="A112" s="14">
        <v>41436</v>
      </c>
      <c r="B112" s="15">
        <f t="shared" ref="B112:F121" ca="1" si="33">VLOOKUP($A112,data,MATCH(B$1&amp;" Comdty",data_header,0),FALSE)/100</f>
        <v>6.5949999999999998</v>
      </c>
      <c r="C112" s="15">
        <f t="shared" ca="1" si="33"/>
        <v>5.835</v>
      </c>
      <c r="D112" s="15">
        <f t="shared" ca="1" si="33"/>
        <v>5.5075000000000003</v>
      </c>
      <c r="E112" s="15">
        <f t="shared" ca="1" si="33"/>
        <v>5.6150000000000002</v>
      </c>
      <c r="F112" s="15">
        <f t="shared" ca="1" si="33"/>
        <v>5.6875</v>
      </c>
      <c r="G112" s="16">
        <f t="shared" ref="G112:N121" ca="1" si="34">VLOOKUP($A112,data,MATCH(G$1&amp;" Comdty",data_header,0),FALSE)</f>
        <v>2.6065</v>
      </c>
      <c r="H112" s="16">
        <f t="shared" ca="1" si="34"/>
        <v>2.41</v>
      </c>
      <c r="I112" s="16">
        <f t="shared" ca="1" si="34"/>
        <v>2.3174999999999999</v>
      </c>
      <c r="J112" s="16">
        <f t="shared" ca="1" si="34"/>
        <v>2.2000000000000002</v>
      </c>
      <c r="K112" s="16">
        <f t="shared" ca="1" si="34"/>
        <v>2.0924999999999998</v>
      </c>
      <c r="L112" s="16">
        <f t="shared" ca="1" si="34"/>
        <v>2.0512999999999999</v>
      </c>
      <c r="M112" s="16">
        <f t="shared" ca="1" si="34"/>
        <v>2.0263</v>
      </c>
      <c r="N112" s="16">
        <f t="shared" ca="1" si="34"/>
        <v>2.0112999999999999</v>
      </c>
      <c r="O112" s="17">
        <f t="shared" ref="O112:T121" ca="1" si="35">VLOOKUP($A112,data,MATCH(O$1&amp;" Comdty",data_header,0),FALSE)/100</f>
        <v>0.16289999999999999</v>
      </c>
      <c r="P112" s="17">
        <f t="shared" ca="1" si="35"/>
        <v>0.16670000000000001</v>
      </c>
      <c r="Q112" s="17">
        <f t="shared" ca="1" si="35"/>
        <v>0.17629999999999998</v>
      </c>
      <c r="R112" s="18">
        <f t="shared" ca="1" si="35"/>
        <v>2.8231000000000002</v>
      </c>
      <c r="S112" s="18">
        <f t="shared" ca="1" si="35"/>
        <v>2.8099000000000003</v>
      </c>
      <c r="T112" s="18">
        <f t="shared" ca="1" si="35"/>
        <v>2.7889999999999997</v>
      </c>
      <c r="U112" s="19"/>
      <c r="V112" s="19"/>
      <c r="W112" s="19"/>
      <c r="X112" s="20"/>
      <c r="Y112" s="20"/>
      <c r="Z112" s="20"/>
      <c r="AA112" s="21"/>
      <c r="AB112" s="21"/>
      <c r="AC112" s="21"/>
      <c r="AD112" s="21"/>
      <c r="AE112" s="21"/>
      <c r="AF112" s="21"/>
      <c r="AG112" s="21"/>
      <c r="AH112" s="21"/>
      <c r="AI112" s="21"/>
      <c r="AJ112" s="21"/>
      <c r="AK112" s="21"/>
      <c r="AL112" s="21"/>
      <c r="AM112" s="21"/>
      <c r="AN112" s="21"/>
      <c r="AO112" s="21"/>
      <c r="AP112" s="21"/>
      <c r="AQ112" s="21"/>
      <c r="AR112" s="21"/>
      <c r="AS112" s="21"/>
      <c r="AT112" s="21"/>
      <c r="AU112" s="21"/>
      <c r="AV112" s="21"/>
      <c r="AW112" s="21"/>
      <c r="AX112" s="21"/>
      <c r="AY112" s="21"/>
      <c r="AZ112" s="21"/>
      <c r="BA112" s="21"/>
      <c r="BB112" s="21"/>
      <c r="BC112" s="21"/>
      <c r="BD112" s="21"/>
      <c r="BE112" s="21"/>
      <c r="BF112" s="21"/>
      <c r="BG112" s="21"/>
      <c r="BH112" s="21"/>
      <c r="BI112" s="21"/>
    </row>
    <row r="113" spans="1:61" x14ac:dyDescent="0.2">
      <c r="A113" s="14">
        <v>41437</v>
      </c>
      <c r="B113" s="15">
        <f t="shared" ca="1" si="33"/>
        <v>6.5075000000000003</v>
      </c>
      <c r="C113" s="15">
        <f t="shared" ca="1" si="33"/>
        <v>5.75</v>
      </c>
      <c r="D113" s="15">
        <f t="shared" ca="1" si="33"/>
        <v>5.375</v>
      </c>
      <c r="E113" s="15">
        <f t="shared" ca="1" si="33"/>
        <v>5.4824999999999999</v>
      </c>
      <c r="F113" s="15">
        <f t="shared" ca="1" si="33"/>
        <v>5.5525000000000002</v>
      </c>
      <c r="G113" s="16">
        <f t="shared" ca="1" si="34"/>
        <v>2.5891000000000002</v>
      </c>
      <c r="H113" s="16">
        <f t="shared" ca="1" si="34"/>
        <v>2.38</v>
      </c>
      <c r="I113" s="16">
        <f t="shared" ca="1" si="34"/>
        <v>2.3012999999999999</v>
      </c>
      <c r="J113" s="16">
        <f t="shared" ca="1" si="34"/>
        <v>2.1781000000000001</v>
      </c>
      <c r="K113" s="16">
        <f t="shared" ca="1" si="34"/>
        <v>2.0543999999999998</v>
      </c>
      <c r="L113" s="16">
        <f t="shared" ca="1" si="34"/>
        <v>2.0093999999999999</v>
      </c>
      <c r="M113" s="16">
        <f t="shared" ca="1" si="34"/>
        <v>1.9843999999999999</v>
      </c>
      <c r="N113" s="16">
        <f t="shared" ca="1" si="34"/>
        <v>1.9756</v>
      </c>
      <c r="O113" s="17">
        <f t="shared" ca="1" si="35"/>
        <v>0.16210000000000002</v>
      </c>
      <c r="P113" s="17">
        <f t="shared" ca="1" si="35"/>
        <v>0.16570000000000001</v>
      </c>
      <c r="Q113" s="17">
        <f t="shared" ca="1" si="35"/>
        <v>0.17530000000000001</v>
      </c>
      <c r="R113" s="18">
        <f t="shared" ca="1" si="35"/>
        <v>2.8100999999999998</v>
      </c>
      <c r="S113" s="18">
        <f t="shared" ca="1" si="35"/>
        <v>2.8016000000000001</v>
      </c>
      <c r="T113" s="18">
        <f t="shared" ca="1" si="35"/>
        <v>2.7855000000000003</v>
      </c>
      <c r="U113" s="19"/>
      <c r="V113" s="19"/>
      <c r="W113" s="19"/>
      <c r="X113" s="20"/>
      <c r="Y113" s="20"/>
      <c r="Z113" s="20"/>
      <c r="AA113" s="21"/>
      <c r="AB113" s="21"/>
      <c r="AC113" s="21"/>
      <c r="AD113" s="21"/>
      <c r="AE113" s="21"/>
      <c r="AF113" s="21"/>
      <c r="AG113" s="21"/>
      <c r="AH113" s="21"/>
      <c r="AI113" s="21"/>
      <c r="AJ113" s="21"/>
      <c r="AK113" s="21"/>
      <c r="AL113" s="21"/>
      <c r="AM113" s="21"/>
      <c r="AN113" s="21"/>
      <c r="AO113" s="21"/>
      <c r="AP113" s="21"/>
      <c r="AQ113" s="21"/>
      <c r="AR113" s="21"/>
      <c r="AS113" s="21"/>
      <c r="AT113" s="21"/>
      <c r="AU113" s="21"/>
      <c r="AV113" s="21"/>
      <c r="AW113" s="21"/>
      <c r="AX113" s="21"/>
      <c r="AY113" s="21"/>
      <c r="AZ113" s="21"/>
      <c r="BA113" s="21"/>
      <c r="BB113" s="21"/>
      <c r="BC113" s="21"/>
      <c r="BD113" s="21"/>
      <c r="BE113" s="21"/>
      <c r="BF113" s="21"/>
      <c r="BG113" s="21"/>
      <c r="BH113" s="21"/>
      <c r="BI113" s="21"/>
    </row>
    <row r="114" spans="1:61" x14ac:dyDescent="0.2">
      <c r="A114" s="14">
        <v>41438</v>
      </c>
      <c r="B114" s="15">
        <f t="shared" ca="1" si="33"/>
        <v>6.4349999999999996</v>
      </c>
      <c r="C114" s="15">
        <f t="shared" ca="1" si="33"/>
        <v>5.7050000000000001</v>
      </c>
      <c r="D114" s="15">
        <f t="shared" ca="1" si="33"/>
        <v>5.3525</v>
      </c>
      <c r="E114" s="15">
        <f t="shared" ca="1" si="33"/>
        <v>5.4649999999999999</v>
      </c>
      <c r="F114" s="15">
        <f t="shared" ca="1" si="33"/>
        <v>5.54</v>
      </c>
      <c r="G114" s="16">
        <f t="shared" ca="1" si="34"/>
        <v>2.597</v>
      </c>
      <c r="H114" s="16">
        <f t="shared" ca="1" si="34"/>
        <v>2.4218999999999999</v>
      </c>
      <c r="I114" s="16">
        <f t="shared" ca="1" si="34"/>
        <v>2.3344</v>
      </c>
      <c r="J114" s="16">
        <f t="shared" ca="1" si="34"/>
        <v>2.1949999999999998</v>
      </c>
      <c r="K114" s="16">
        <f t="shared" ca="1" si="34"/>
        <v>2.0567000000000002</v>
      </c>
      <c r="L114" s="16">
        <f t="shared" ca="1" si="34"/>
        <v>2.0024999999999999</v>
      </c>
      <c r="M114" s="16">
        <f t="shared" ca="1" si="34"/>
        <v>1.9775</v>
      </c>
      <c r="N114" s="16">
        <f t="shared" ca="1" si="34"/>
        <v>1.9750000000000001</v>
      </c>
      <c r="O114" s="17">
        <f t="shared" ca="1" si="35"/>
        <v>0.16239999999999999</v>
      </c>
      <c r="P114" s="17">
        <f t="shared" ca="1" si="35"/>
        <v>0.1653</v>
      </c>
      <c r="Q114" s="17">
        <f t="shared" ca="1" si="35"/>
        <v>0.17489999999999997</v>
      </c>
      <c r="R114" s="18">
        <f t="shared" ca="1" si="35"/>
        <v>2.8613</v>
      </c>
      <c r="S114" s="18">
        <f t="shared" ca="1" si="35"/>
        <v>2.8489</v>
      </c>
      <c r="T114" s="18">
        <f t="shared" ca="1" si="35"/>
        <v>2.8306</v>
      </c>
      <c r="U114" s="19"/>
      <c r="V114" s="19"/>
      <c r="W114" s="19"/>
      <c r="X114" s="20"/>
      <c r="Y114" s="20"/>
      <c r="Z114" s="20"/>
      <c r="AA114" s="21"/>
      <c r="AB114" s="21"/>
      <c r="AC114" s="21"/>
      <c r="AD114" s="21"/>
      <c r="AE114" s="21"/>
      <c r="AF114" s="21"/>
      <c r="AG114" s="21"/>
      <c r="AH114" s="21"/>
      <c r="AI114" s="21"/>
      <c r="AJ114" s="21"/>
      <c r="AK114" s="21"/>
      <c r="AL114" s="21"/>
      <c r="AM114" s="21"/>
      <c r="AN114" s="21"/>
      <c r="AO114" s="21"/>
      <c r="AP114" s="21"/>
      <c r="AQ114" s="21"/>
      <c r="AR114" s="21"/>
      <c r="AS114" s="21"/>
      <c r="AT114" s="21"/>
      <c r="AU114" s="21"/>
      <c r="AV114" s="21"/>
      <c r="AW114" s="21"/>
      <c r="AX114" s="21"/>
      <c r="AY114" s="21"/>
      <c r="AZ114" s="21"/>
      <c r="BA114" s="21"/>
      <c r="BB114" s="21"/>
      <c r="BC114" s="21"/>
      <c r="BD114" s="21"/>
      <c r="BE114" s="21"/>
      <c r="BF114" s="21"/>
      <c r="BG114" s="21"/>
      <c r="BH114" s="21"/>
      <c r="BI114" s="21"/>
    </row>
    <row r="115" spans="1:61" x14ac:dyDescent="0.2">
      <c r="A115" s="14">
        <v>41439</v>
      </c>
      <c r="B115" s="15">
        <f t="shared" ca="1" si="33"/>
        <v>6.55</v>
      </c>
      <c r="C115" s="15">
        <f t="shared" ca="1" si="33"/>
        <v>5.7175000000000002</v>
      </c>
      <c r="D115" s="15">
        <f t="shared" ca="1" si="33"/>
        <v>5.33</v>
      </c>
      <c r="E115" s="15">
        <f t="shared" ca="1" si="33"/>
        <v>5.44</v>
      </c>
      <c r="F115" s="15">
        <f t="shared" ca="1" si="33"/>
        <v>5.5149999999999997</v>
      </c>
      <c r="G115" s="16">
        <f t="shared" ca="1" si="34"/>
        <v>2.6097000000000001</v>
      </c>
      <c r="H115" s="16">
        <f t="shared" ca="1" si="34"/>
        <v>2.4675000000000002</v>
      </c>
      <c r="I115" s="16">
        <f t="shared" ca="1" si="34"/>
        <v>2.3675000000000002</v>
      </c>
      <c r="J115" s="16">
        <f t="shared" ca="1" si="34"/>
        <v>2.2124999999999999</v>
      </c>
      <c r="K115" s="16">
        <f t="shared" ca="1" si="34"/>
        <v>2.0649999999999999</v>
      </c>
      <c r="L115" s="16">
        <f t="shared" ca="1" si="34"/>
        <v>2.0024999999999999</v>
      </c>
      <c r="M115" s="16">
        <f t="shared" ca="1" si="34"/>
        <v>1.9750000000000001</v>
      </c>
      <c r="N115" s="16">
        <f t="shared" ca="1" si="34"/>
        <v>1.9750000000000001</v>
      </c>
      <c r="O115" s="17">
        <f t="shared" ca="1" si="35"/>
        <v>0.1678</v>
      </c>
      <c r="P115" s="17">
        <f t="shared" ca="1" si="35"/>
        <v>0.1709</v>
      </c>
      <c r="Q115" s="17">
        <f t="shared" ca="1" si="35"/>
        <v>0.17960000000000001</v>
      </c>
      <c r="R115" s="18">
        <f t="shared" ca="1" si="35"/>
        <v>2.8967000000000001</v>
      </c>
      <c r="S115" s="18">
        <f t="shared" ca="1" si="35"/>
        <v>2.883</v>
      </c>
      <c r="T115" s="18">
        <f t="shared" ca="1" si="35"/>
        <v>2.8635999999999999</v>
      </c>
      <c r="U115" s="19"/>
      <c r="V115" s="19"/>
      <c r="W115" s="19"/>
      <c r="X115" s="20"/>
      <c r="Y115" s="20"/>
      <c r="Z115" s="20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</row>
    <row r="116" spans="1:61" x14ac:dyDescent="0.2">
      <c r="A116" s="14">
        <v>41442</v>
      </c>
      <c r="B116" s="15">
        <f t="shared" ca="1" si="33"/>
        <v>6.6849999999999996</v>
      </c>
      <c r="C116" s="15">
        <f t="shared" ca="1" si="33"/>
        <v>5.7874999999999996</v>
      </c>
      <c r="D116" s="15">
        <f t="shared" ca="1" si="33"/>
        <v>5.3849999999999998</v>
      </c>
      <c r="E116" s="15">
        <f t="shared" ca="1" si="33"/>
        <v>5.4924999999999997</v>
      </c>
      <c r="F116" s="15">
        <f t="shared" ca="1" si="33"/>
        <v>5.5674999999999999</v>
      </c>
      <c r="G116" s="16">
        <f t="shared" ca="1" si="34"/>
        <v>2.6097000000000001</v>
      </c>
      <c r="H116" s="16">
        <f t="shared" ca="1" si="34"/>
        <v>2.4649999999999999</v>
      </c>
      <c r="I116" s="16">
        <f t="shared" ca="1" si="34"/>
        <v>2.37</v>
      </c>
      <c r="J116" s="16">
        <f t="shared" ca="1" si="34"/>
        <v>2.2225000000000001</v>
      </c>
      <c r="K116" s="16">
        <f t="shared" ca="1" si="34"/>
        <v>2.0724999999999998</v>
      </c>
      <c r="L116" s="16">
        <f t="shared" ca="1" si="34"/>
        <v>2.0087999999999999</v>
      </c>
      <c r="M116" s="16">
        <f t="shared" ca="1" si="34"/>
        <v>1.9824999999999999</v>
      </c>
      <c r="N116" s="16">
        <f t="shared" ca="1" si="34"/>
        <v>1.9819</v>
      </c>
      <c r="O116" s="17">
        <f t="shared" ca="1" si="35"/>
        <v>0.16930000000000001</v>
      </c>
      <c r="P116" s="17">
        <f t="shared" ca="1" si="35"/>
        <v>0.17249999999999999</v>
      </c>
      <c r="Q116" s="17">
        <f t="shared" ca="1" si="35"/>
        <v>0.18079999999999999</v>
      </c>
      <c r="R116" s="18">
        <f t="shared" ca="1" si="35"/>
        <v>2.8561000000000001</v>
      </c>
      <c r="S116" s="18">
        <f t="shared" ca="1" si="35"/>
        <v>2.8475000000000001</v>
      </c>
      <c r="T116" s="18">
        <f t="shared" ca="1" si="35"/>
        <v>2.8311000000000002</v>
      </c>
      <c r="U116" s="19"/>
      <c r="V116" s="19"/>
      <c r="W116" s="19"/>
      <c r="X116" s="20"/>
      <c r="Y116" s="20"/>
      <c r="Z116" s="20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</row>
    <row r="117" spans="1:61" x14ac:dyDescent="0.2">
      <c r="A117" s="14">
        <v>41443</v>
      </c>
      <c r="B117" s="15">
        <f t="shared" ca="1" si="33"/>
        <v>6.7324999999999999</v>
      </c>
      <c r="C117" s="15">
        <f t="shared" ca="1" si="33"/>
        <v>5.89</v>
      </c>
      <c r="D117" s="15">
        <f t="shared" ca="1" si="33"/>
        <v>5.5049999999999999</v>
      </c>
      <c r="E117" s="15">
        <f t="shared" ca="1" si="33"/>
        <v>5.6124999999999998</v>
      </c>
      <c r="F117" s="15">
        <f t="shared" ca="1" si="33"/>
        <v>5.6849999999999996</v>
      </c>
      <c r="G117" s="16">
        <f t="shared" ca="1" si="34"/>
        <v>2.6080999999999999</v>
      </c>
      <c r="H117" s="16">
        <f t="shared" ca="1" si="34"/>
        <v>2.4550000000000001</v>
      </c>
      <c r="I117" s="16">
        <f t="shared" ca="1" si="34"/>
        <v>2.3763000000000001</v>
      </c>
      <c r="J117" s="16">
        <f t="shared" ca="1" si="34"/>
        <v>2.2363</v>
      </c>
      <c r="K117" s="16">
        <f t="shared" ca="1" si="34"/>
        <v>2.0950000000000002</v>
      </c>
      <c r="L117" s="16">
        <f t="shared" ca="1" si="34"/>
        <v>2.0249999999999999</v>
      </c>
      <c r="M117" s="16">
        <f t="shared" ca="1" si="34"/>
        <v>1.9958</v>
      </c>
      <c r="N117" s="16">
        <f t="shared" ca="1" si="34"/>
        <v>1.9925000000000002</v>
      </c>
      <c r="O117" s="17">
        <f t="shared" ca="1" si="35"/>
        <v>0.16760000000000003</v>
      </c>
      <c r="P117" s="17">
        <f t="shared" ca="1" si="35"/>
        <v>0.17059999999999997</v>
      </c>
      <c r="Q117" s="17">
        <f t="shared" ca="1" si="35"/>
        <v>0.1789</v>
      </c>
      <c r="R117" s="18">
        <f t="shared" ca="1" si="35"/>
        <v>2.8794</v>
      </c>
      <c r="S117" s="18">
        <f t="shared" ca="1" si="35"/>
        <v>2.8706</v>
      </c>
      <c r="T117" s="18">
        <f t="shared" ca="1" si="35"/>
        <v>2.8535000000000004</v>
      </c>
      <c r="U117" s="19"/>
      <c r="V117" s="19"/>
      <c r="W117" s="19"/>
      <c r="X117" s="20"/>
      <c r="Y117" s="20"/>
      <c r="Z117" s="20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</row>
    <row r="118" spans="1:61" x14ac:dyDescent="0.2">
      <c r="A118" s="14">
        <v>41444</v>
      </c>
      <c r="B118" s="15">
        <f t="shared" ca="1" si="33"/>
        <v>6.8224999999999998</v>
      </c>
      <c r="C118" s="15">
        <f t="shared" ca="1" si="33"/>
        <v>6.1</v>
      </c>
      <c r="D118" s="15">
        <f t="shared" ca="1" si="33"/>
        <v>5.7050000000000001</v>
      </c>
      <c r="E118" s="15">
        <f t="shared" ca="1" si="33"/>
        <v>5.8125</v>
      </c>
      <c r="F118" s="15">
        <f t="shared" ca="1" si="33"/>
        <v>5.8825000000000003</v>
      </c>
      <c r="G118" s="16">
        <f t="shared" ca="1" si="34"/>
        <v>2.5998000000000001</v>
      </c>
      <c r="H118" s="16">
        <f t="shared" ca="1" si="34"/>
        <v>2.4487999999999999</v>
      </c>
      <c r="I118" s="16">
        <f t="shared" ca="1" si="34"/>
        <v>2.3858000000000001</v>
      </c>
      <c r="J118" s="16">
        <f t="shared" ca="1" si="34"/>
        <v>2.2658</v>
      </c>
      <c r="K118" s="16">
        <f t="shared" ca="1" si="34"/>
        <v>2.1225000000000001</v>
      </c>
      <c r="L118" s="16">
        <f t="shared" ca="1" si="34"/>
        <v>2.0520999999999998</v>
      </c>
      <c r="M118" s="16">
        <f t="shared" ca="1" si="34"/>
        <v>2.0257999999999998</v>
      </c>
      <c r="N118" s="16">
        <f t="shared" ca="1" si="34"/>
        <v>2.0217000000000001</v>
      </c>
      <c r="O118" s="17">
        <f t="shared" ca="1" si="35"/>
        <v>0.16969999999999999</v>
      </c>
      <c r="P118" s="17">
        <f t="shared" ca="1" si="35"/>
        <v>0.1729</v>
      </c>
      <c r="Q118" s="17">
        <f t="shared" ca="1" si="35"/>
        <v>0.18079999999999999</v>
      </c>
      <c r="R118" s="18">
        <f t="shared" ca="1" si="35"/>
        <v>2.8924000000000003</v>
      </c>
      <c r="S118" s="18">
        <f t="shared" ca="1" si="35"/>
        <v>2.8834</v>
      </c>
      <c r="T118" s="18">
        <f t="shared" ca="1" si="35"/>
        <v>2.8648000000000002</v>
      </c>
      <c r="U118" s="19"/>
      <c r="V118" s="19"/>
      <c r="W118" s="19"/>
      <c r="X118" s="20"/>
      <c r="Y118" s="20"/>
      <c r="Z118" s="20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</row>
    <row r="119" spans="1:61" x14ac:dyDescent="0.2">
      <c r="A119" s="14">
        <v>41445</v>
      </c>
      <c r="B119" s="15">
        <f t="shared" ca="1" si="33"/>
        <v>6.7324999999999999</v>
      </c>
      <c r="C119" s="15">
        <f t="shared" ca="1" si="33"/>
        <v>5.9824999999999999</v>
      </c>
      <c r="D119" s="15">
        <f t="shared" ca="1" si="33"/>
        <v>5.6050000000000004</v>
      </c>
      <c r="E119" s="15">
        <f t="shared" ca="1" si="33"/>
        <v>5.71</v>
      </c>
      <c r="F119" s="15">
        <f t="shared" ca="1" si="33"/>
        <v>5.7824999999999998</v>
      </c>
      <c r="G119" s="16">
        <f t="shared" ca="1" si="34"/>
        <v>2.5928</v>
      </c>
      <c r="H119" s="16">
        <f t="shared" ca="1" si="34"/>
        <v>2.415</v>
      </c>
      <c r="I119" s="16">
        <f t="shared" ca="1" si="34"/>
        <v>2.35</v>
      </c>
      <c r="J119" s="16">
        <f t="shared" ca="1" si="34"/>
        <v>2.2349999999999999</v>
      </c>
      <c r="K119" s="16">
        <f t="shared" ca="1" si="34"/>
        <v>2.0933000000000002</v>
      </c>
      <c r="L119" s="16">
        <f t="shared" ca="1" si="34"/>
        <v>2.0232999999999999</v>
      </c>
      <c r="M119" s="16">
        <f t="shared" ca="1" si="34"/>
        <v>1.9933000000000001</v>
      </c>
      <c r="N119" s="16">
        <f t="shared" ca="1" si="34"/>
        <v>1.9875</v>
      </c>
      <c r="O119" s="17">
        <f t="shared" ca="1" si="35"/>
        <v>0.1638</v>
      </c>
      <c r="P119" s="17">
        <f t="shared" ca="1" si="35"/>
        <v>0.1666</v>
      </c>
      <c r="Q119" s="17">
        <f t="shared" ca="1" si="35"/>
        <v>0.17460000000000001</v>
      </c>
      <c r="R119" s="18">
        <f t="shared" ca="1" si="35"/>
        <v>2.7872000000000003</v>
      </c>
      <c r="S119" s="18">
        <f t="shared" ca="1" si="35"/>
        <v>2.7774999999999999</v>
      </c>
      <c r="T119" s="18">
        <f t="shared" ca="1" si="35"/>
        <v>2.7598000000000003</v>
      </c>
      <c r="U119" s="19"/>
      <c r="V119" s="19"/>
      <c r="W119" s="19"/>
      <c r="X119" s="20"/>
      <c r="Y119" s="20"/>
      <c r="Z119" s="20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</row>
    <row r="120" spans="1:61" x14ac:dyDescent="0.2">
      <c r="A120" s="14">
        <v>41446</v>
      </c>
      <c r="B120" s="15">
        <f t="shared" ca="1" si="33"/>
        <v>6.6174999999999997</v>
      </c>
      <c r="C120" s="15">
        <f t="shared" ca="1" si="33"/>
        <v>5.92</v>
      </c>
      <c r="D120" s="15">
        <f t="shared" ca="1" si="33"/>
        <v>5.5625</v>
      </c>
      <c r="E120" s="15">
        <f t="shared" ca="1" si="33"/>
        <v>5.67</v>
      </c>
      <c r="F120" s="15">
        <f t="shared" ca="1" si="33"/>
        <v>5.7374999999999998</v>
      </c>
      <c r="G120" s="16">
        <f t="shared" ca="1" si="34"/>
        <v>2.5876999999999999</v>
      </c>
      <c r="H120" s="16">
        <f t="shared" ca="1" si="34"/>
        <v>2.4233000000000002</v>
      </c>
      <c r="I120" s="16">
        <f t="shared" ca="1" si="34"/>
        <v>2.3483000000000001</v>
      </c>
      <c r="J120" s="16">
        <f t="shared" ca="1" si="34"/>
        <v>2.2307999999999999</v>
      </c>
      <c r="K120" s="16">
        <f t="shared" ca="1" si="34"/>
        <v>2.0825</v>
      </c>
      <c r="L120" s="16">
        <f t="shared" ca="1" si="34"/>
        <v>2.0074999999999998</v>
      </c>
      <c r="M120" s="16">
        <f t="shared" ca="1" si="34"/>
        <v>1.9792000000000001</v>
      </c>
      <c r="N120" s="16">
        <f t="shared" ca="1" si="34"/>
        <v>1.9742</v>
      </c>
      <c r="O120" s="17">
        <f t="shared" ca="1" si="35"/>
        <v>0.16739999999999999</v>
      </c>
      <c r="P120" s="17">
        <f t="shared" ca="1" si="35"/>
        <v>0.16930000000000001</v>
      </c>
      <c r="Q120" s="17">
        <f t="shared" ca="1" si="35"/>
        <v>0.1769</v>
      </c>
      <c r="R120" s="18">
        <f t="shared" ca="1" si="35"/>
        <v>2.7617000000000003</v>
      </c>
      <c r="S120" s="18">
        <f t="shared" ca="1" si="35"/>
        <v>2.7467000000000001</v>
      </c>
      <c r="T120" s="18">
        <f t="shared" ca="1" si="35"/>
        <v>2.7267999999999999</v>
      </c>
      <c r="U120" s="19"/>
      <c r="V120" s="19"/>
      <c r="W120" s="19"/>
      <c r="X120" s="20"/>
      <c r="Y120" s="20"/>
      <c r="Z120" s="20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</row>
    <row r="121" spans="1:61" x14ac:dyDescent="0.2">
      <c r="A121" s="14">
        <v>41449</v>
      </c>
      <c r="B121" s="15">
        <f t="shared" ca="1" si="33"/>
        <v>6.5324999999999998</v>
      </c>
      <c r="C121" s="15">
        <f t="shared" ca="1" si="33"/>
        <v>5.79</v>
      </c>
      <c r="D121" s="15">
        <f t="shared" ca="1" si="33"/>
        <v>5.4649999999999999</v>
      </c>
      <c r="E121" s="15">
        <f t="shared" ca="1" si="33"/>
        <v>5.57</v>
      </c>
      <c r="F121" s="15">
        <f t="shared" ca="1" si="33"/>
        <v>5.6425000000000001</v>
      </c>
      <c r="G121" s="16">
        <f t="shared" ca="1" si="34"/>
        <v>2.5779999999999998</v>
      </c>
      <c r="H121" s="16">
        <f t="shared" ca="1" si="34"/>
        <v>2.3992</v>
      </c>
      <c r="I121" s="16">
        <f t="shared" ca="1" si="34"/>
        <v>2.3241999999999998</v>
      </c>
      <c r="J121" s="16">
        <f t="shared" ca="1" si="34"/>
        <v>2.21</v>
      </c>
      <c r="K121" s="16">
        <f t="shared" ca="1" si="34"/>
        <v>2.0649999999999999</v>
      </c>
      <c r="L121" s="16">
        <f t="shared" ca="1" si="34"/>
        <v>1.9950000000000001</v>
      </c>
      <c r="M121" s="16">
        <f t="shared" ca="1" si="34"/>
        <v>1.9658</v>
      </c>
      <c r="N121" s="16">
        <f t="shared" ca="1" si="34"/>
        <v>1.9592000000000001</v>
      </c>
      <c r="O121" s="17">
        <f t="shared" ca="1" si="35"/>
        <v>0.17010000000000003</v>
      </c>
      <c r="P121" s="17">
        <f t="shared" ca="1" si="35"/>
        <v>0.1714</v>
      </c>
      <c r="Q121" s="17">
        <f t="shared" ca="1" si="35"/>
        <v>0.17859999999999998</v>
      </c>
      <c r="R121" s="18">
        <f t="shared" ca="1" si="35"/>
        <v>2.7376</v>
      </c>
      <c r="S121" s="18">
        <f t="shared" ca="1" si="35"/>
        <v>2.7270999999999996</v>
      </c>
      <c r="T121" s="18">
        <f t="shared" ca="1" si="35"/>
        <v>2.7101999999999999</v>
      </c>
      <c r="U121" s="19"/>
      <c r="V121" s="19"/>
      <c r="W121" s="19"/>
      <c r="X121" s="20"/>
      <c r="Y121" s="20"/>
      <c r="Z121" s="20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</row>
    <row r="122" spans="1:61" x14ac:dyDescent="0.2">
      <c r="A122" s="14">
        <v>41450</v>
      </c>
      <c r="B122" s="15">
        <f t="shared" ref="B122:F131" ca="1" si="36">VLOOKUP($A122,data,MATCH(B$1&amp;" Comdty",data_header,0),FALSE)/100</f>
        <v>6.5674999999999999</v>
      </c>
      <c r="C122" s="15">
        <f t="shared" ca="1" si="36"/>
        <v>5.7649999999999997</v>
      </c>
      <c r="D122" s="15">
        <f t="shared" ca="1" si="36"/>
        <v>5.4450000000000003</v>
      </c>
      <c r="E122" s="15">
        <f t="shared" ca="1" si="36"/>
        <v>5.55</v>
      </c>
      <c r="F122" s="15">
        <f t="shared" ca="1" si="36"/>
        <v>5.62</v>
      </c>
      <c r="G122" s="16">
        <f t="shared" ref="G122:N131" ca="1" si="37">VLOOKUP($A122,data,MATCH(G$1&amp;" Comdty",data_header,0),FALSE)</f>
        <v>2.5756000000000001</v>
      </c>
      <c r="H122" s="16">
        <f t="shared" ca="1" si="37"/>
        <v>2.4</v>
      </c>
      <c r="I122" s="16">
        <f t="shared" ca="1" si="37"/>
        <v>2.3262999999999998</v>
      </c>
      <c r="J122" s="16">
        <f t="shared" ca="1" si="37"/>
        <v>2.2119</v>
      </c>
      <c r="K122" s="16">
        <f t="shared" ca="1" si="37"/>
        <v>2.0588000000000002</v>
      </c>
      <c r="L122" s="16">
        <f t="shared" ca="1" si="37"/>
        <v>1.9849999999999999</v>
      </c>
      <c r="M122" s="16">
        <f t="shared" ca="1" si="37"/>
        <v>1.9538</v>
      </c>
      <c r="N122" s="16">
        <f t="shared" ca="1" si="37"/>
        <v>1.9481000000000002</v>
      </c>
      <c r="O122" s="17">
        <f t="shared" ref="O122:T131" ca="1" si="38">VLOOKUP($A122,data,MATCH(O$1&amp;" Comdty",data_header,0),FALSE)/100</f>
        <v>0.17069999999999999</v>
      </c>
      <c r="P122" s="17">
        <f t="shared" ca="1" si="38"/>
        <v>0.1734</v>
      </c>
      <c r="Q122" s="17">
        <f t="shared" ca="1" si="38"/>
        <v>0.18079999999999999</v>
      </c>
      <c r="R122" s="18">
        <f t="shared" ca="1" si="38"/>
        <v>2.7374000000000001</v>
      </c>
      <c r="S122" s="18">
        <f t="shared" ca="1" si="38"/>
        <v>2.7248000000000001</v>
      </c>
      <c r="T122" s="18">
        <f t="shared" ca="1" si="38"/>
        <v>2.7081</v>
      </c>
      <c r="U122" s="19"/>
      <c r="V122" s="19"/>
      <c r="W122" s="19"/>
      <c r="X122" s="20"/>
      <c r="Y122" s="20"/>
      <c r="Z122" s="20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</row>
    <row r="123" spans="1:61" x14ac:dyDescent="0.2">
      <c r="A123" s="14">
        <v>41451</v>
      </c>
      <c r="B123" s="15">
        <f t="shared" ca="1" si="36"/>
        <v>6.6449999999999996</v>
      </c>
      <c r="C123" s="15">
        <f t="shared" ca="1" si="36"/>
        <v>5.74</v>
      </c>
      <c r="D123" s="15">
        <f t="shared" ca="1" si="36"/>
        <v>5.44</v>
      </c>
      <c r="E123" s="15">
        <f t="shared" ca="1" si="36"/>
        <v>5.5425000000000004</v>
      </c>
      <c r="F123" s="15">
        <f t="shared" ca="1" si="36"/>
        <v>5.6124999999999998</v>
      </c>
      <c r="G123" s="16">
        <f t="shared" ca="1" si="37"/>
        <v>2.5709999999999997</v>
      </c>
      <c r="H123" s="16">
        <f t="shared" ca="1" si="37"/>
        <v>2.3975</v>
      </c>
      <c r="I123" s="16">
        <f t="shared" ca="1" si="37"/>
        <v>2.3275000000000001</v>
      </c>
      <c r="J123" s="16">
        <f t="shared" ca="1" si="37"/>
        <v>2.2113</v>
      </c>
      <c r="K123" s="16">
        <f t="shared" ca="1" si="37"/>
        <v>2.0588000000000002</v>
      </c>
      <c r="L123" s="16">
        <f t="shared" ca="1" si="37"/>
        <v>1.9843999999999999</v>
      </c>
      <c r="M123" s="16">
        <f t="shared" ca="1" si="37"/>
        <v>1.9544000000000001</v>
      </c>
      <c r="N123" s="16">
        <f t="shared" ca="1" si="37"/>
        <v>1.95</v>
      </c>
      <c r="O123" s="17">
        <f t="shared" ca="1" si="38"/>
        <v>0.17010000000000003</v>
      </c>
      <c r="P123" s="17">
        <f t="shared" ca="1" si="38"/>
        <v>0.17329999999999998</v>
      </c>
      <c r="Q123" s="17">
        <f t="shared" ca="1" si="38"/>
        <v>0.18079999999999999</v>
      </c>
      <c r="R123" s="18">
        <f t="shared" ca="1" si="38"/>
        <v>2.7305999999999999</v>
      </c>
      <c r="S123" s="18">
        <f t="shared" ca="1" si="38"/>
        <v>2.7177999999999995</v>
      </c>
      <c r="T123" s="18">
        <f t="shared" ca="1" si="38"/>
        <v>2.7014</v>
      </c>
      <c r="U123" s="19"/>
      <c r="V123" s="19"/>
      <c r="W123" s="19"/>
      <c r="X123" s="20"/>
      <c r="Y123" s="20"/>
      <c r="Z123" s="20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</row>
    <row r="124" spans="1:61" x14ac:dyDescent="0.2">
      <c r="A124" s="14">
        <v>41452</v>
      </c>
      <c r="B124" s="15">
        <f t="shared" ca="1" si="36"/>
        <v>6.6725000000000003</v>
      </c>
      <c r="C124" s="15">
        <f t="shared" ca="1" si="36"/>
        <v>5.7225000000000001</v>
      </c>
      <c r="D124" s="15">
        <f t="shared" ca="1" si="36"/>
        <v>5.3849999999999998</v>
      </c>
      <c r="E124" s="15">
        <f t="shared" ca="1" si="36"/>
        <v>5.4924999999999997</v>
      </c>
      <c r="F124" s="15">
        <f t="shared" ca="1" si="36"/>
        <v>5.5625</v>
      </c>
      <c r="G124" s="16">
        <f t="shared" ca="1" si="37"/>
        <v>2.5670000000000002</v>
      </c>
      <c r="H124" s="16">
        <f t="shared" ca="1" si="37"/>
        <v>2.39</v>
      </c>
      <c r="I124" s="16">
        <f t="shared" ca="1" si="37"/>
        <v>2.3144</v>
      </c>
      <c r="J124" s="16">
        <f t="shared" ca="1" si="37"/>
        <v>2.1943999999999999</v>
      </c>
      <c r="K124" s="16">
        <f t="shared" ca="1" si="37"/>
        <v>2.0375000000000001</v>
      </c>
      <c r="L124" s="16">
        <f t="shared" ca="1" si="37"/>
        <v>1.9694</v>
      </c>
      <c r="M124" s="16">
        <f t="shared" ca="1" si="37"/>
        <v>1.94</v>
      </c>
      <c r="N124" s="16">
        <f t="shared" ca="1" si="37"/>
        <v>1.9356</v>
      </c>
      <c r="O124" s="17">
        <f t="shared" ca="1" si="38"/>
        <v>0.16469999999999999</v>
      </c>
      <c r="P124" s="17">
        <f t="shared" ca="1" si="38"/>
        <v>0.17010000000000003</v>
      </c>
      <c r="Q124" s="17">
        <f t="shared" ca="1" si="38"/>
        <v>0.17829999999999999</v>
      </c>
      <c r="R124" s="18">
        <f t="shared" ca="1" si="38"/>
        <v>2.7425999999999999</v>
      </c>
      <c r="S124" s="18">
        <f t="shared" ca="1" si="38"/>
        <v>2.7281</v>
      </c>
      <c r="T124" s="18">
        <f t="shared" ca="1" si="38"/>
        <v>2.7124000000000001</v>
      </c>
      <c r="U124" s="19"/>
      <c r="V124" s="19"/>
      <c r="W124" s="19"/>
      <c r="X124" s="20"/>
      <c r="Y124" s="20"/>
      <c r="Z124" s="20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</row>
    <row r="125" spans="1:61" x14ac:dyDescent="0.2">
      <c r="A125" s="14">
        <v>41453</v>
      </c>
      <c r="B125" s="15">
        <f t="shared" ca="1" si="36"/>
        <v>6.7925000000000004</v>
      </c>
      <c r="C125" s="15">
        <f t="shared" ca="1" si="36"/>
        <v>5.4725000000000001</v>
      </c>
      <c r="D125" s="15">
        <f t="shared" ca="1" si="36"/>
        <v>5.1100000000000003</v>
      </c>
      <c r="E125" s="15">
        <f t="shared" ca="1" si="36"/>
        <v>5.2175000000000002</v>
      </c>
      <c r="F125" s="15">
        <f t="shared" ca="1" si="36"/>
        <v>5.2925000000000004</v>
      </c>
      <c r="G125" s="16">
        <f t="shared" ca="1" si="37"/>
        <v>2.5625</v>
      </c>
      <c r="H125" s="16">
        <f t="shared" ca="1" si="37"/>
        <v>2.3757999999999999</v>
      </c>
      <c r="I125" s="16">
        <f t="shared" ca="1" si="37"/>
        <v>2.3132999999999999</v>
      </c>
      <c r="J125" s="16">
        <f t="shared" ca="1" si="37"/>
        <v>2.1758000000000002</v>
      </c>
      <c r="K125" s="16">
        <f t="shared" ca="1" si="37"/>
        <v>2.0066999999999999</v>
      </c>
      <c r="L125" s="16">
        <f t="shared" ca="1" si="37"/>
        <v>1.94</v>
      </c>
      <c r="M125" s="16">
        <f t="shared" ca="1" si="37"/>
        <v>1.9125000000000001</v>
      </c>
      <c r="N125" s="16">
        <f t="shared" ca="1" si="37"/>
        <v>1.9066999999999998</v>
      </c>
      <c r="O125" s="17">
        <f t="shared" ca="1" si="38"/>
        <v>0.1638</v>
      </c>
      <c r="P125" s="17">
        <f t="shared" ca="1" si="38"/>
        <v>0.16920000000000002</v>
      </c>
      <c r="Q125" s="17">
        <f t="shared" ca="1" si="38"/>
        <v>0.17739999999999997</v>
      </c>
      <c r="R125" s="18">
        <f t="shared" ca="1" si="38"/>
        <v>2.7519999999999998</v>
      </c>
      <c r="S125" s="18">
        <f t="shared" ca="1" si="38"/>
        <v>2.7156000000000002</v>
      </c>
      <c r="T125" s="18">
        <f t="shared" ca="1" si="38"/>
        <v>2.6987999999999999</v>
      </c>
      <c r="U125" s="19"/>
      <c r="V125" s="19"/>
      <c r="W125" s="19"/>
      <c r="X125" s="20"/>
      <c r="Y125" s="20"/>
      <c r="Z125" s="20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</row>
    <row r="126" spans="1:61" x14ac:dyDescent="0.2">
      <c r="A126" s="14">
        <v>41456</v>
      </c>
      <c r="B126" s="15">
        <f t="shared" ca="1" si="36"/>
        <v>6.5549999999999997</v>
      </c>
      <c r="C126" s="15">
        <f t="shared" ca="1" si="36"/>
        <v>5.3150000000000004</v>
      </c>
      <c r="D126" s="15">
        <f t="shared" ca="1" si="36"/>
        <v>5.0125000000000002</v>
      </c>
      <c r="E126" s="15">
        <f t="shared" ca="1" si="36"/>
        <v>5.13</v>
      </c>
      <c r="F126" s="15">
        <f t="shared" ca="1" si="36"/>
        <v>5.2074999999999996</v>
      </c>
      <c r="G126" s="16">
        <f t="shared" ca="1" si="37"/>
        <v>2.3574999999999999</v>
      </c>
      <c r="H126" s="16">
        <f t="shared" ca="1" si="37"/>
        <v>2.29</v>
      </c>
      <c r="I126" s="16">
        <f t="shared" ca="1" si="37"/>
        <v>2.1425000000000001</v>
      </c>
      <c r="J126" s="16">
        <f t="shared" ca="1" si="37"/>
        <v>1.9619</v>
      </c>
      <c r="K126" s="16">
        <f t="shared" ca="1" si="37"/>
        <v>1.8906000000000001</v>
      </c>
      <c r="L126" s="16">
        <f t="shared" ca="1" si="37"/>
        <v>1.8618999999999999</v>
      </c>
      <c r="M126" s="16">
        <f t="shared" ca="1" si="37"/>
        <v>1.8569</v>
      </c>
      <c r="N126" s="16">
        <f t="shared" ca="1" si="37"/>
        <v>1.8618999999999999</v>
      </c>
      <c r="O126" s="17">
        <f t="shared" ca="1" si="38"/>
        <v>0.16690000000000002</v>
      </c>
      <c r="P126" s="17">
        <f t="shared" ca="1" si="38"/>
        <v>0.17559999999999998</v>
      </c>
      <c r="Q126" s="17">
        <f t="shared" ca="1" si="38"/>
        <v>0.17530000000000001</v>
      </c>
      <c r="R126" s="18">
        <f t="shared" ca="1" si="38"/>
        <v>2.7379000000000002</v>
      </c>
      <c r="S126" s="18">
        <f t="shared" ca="1" si="38"/>
        <v>2.7199</v>
      </c>
      <c r="T126" s="18">
        <f t="shared" ca="1" si="38"/>
        <v>2.6025999999999998</v>
      </c>
      <c r="U126" s="19"/>
      <c r="V126" s="19"/>
      <c r="W126" s="19"/>
      <c r="X126" s="20"/>
      <c r="Y126" s="20"/>
      <c r="Z126" s="20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</row>
    <row r="127" spans="1:61" x14ac:dyDescent="0.2">
      <c r="A127" s="14">
        <v>41457</v>
      </c>
      <c r="B127" s="15">
        <f t="shared" ca="1" si="36"/>
        <v>6.7275</v>
      </c>
      <c r="C127" s="15">
        <f t="shared" ca="1" si="36"/>
        <v>5.33</v>
      </c>
      <c r="D127" s="15">
        <f t="shared" ca="1" si="36"/>
        <v>5.0274999999999999</v>
      </c>
      <c r="E127" s="15">
        <f t="shared" ca="1" si="36"/>
        <v>5.1475</v>
      </c>
      <c r="F127" s="15">
        <f t="shared" ca="1" si="36"/>
        <v>5.2249999999999996</v>
      </c>
      <c r="G127" s="16">
        <f t="shared" ca="1" si="37"/>
        <v>2.3425000000000002</v>
      </c>
      <c r="H127" s="16">
        <f t="shared" ca="1" si="37"/>
        <v>2.2730999999999999</v>
      </c>
      <c r="I127" s="16">
        <f t="shared" ca="1" si="37"/>
        <v>2.1343999999999999</v>
      </c>
      <c r="J127" s="16">
        <f t="shared" ca="1" si="37"/>
        <v>1.9519</v>
      </c>
      <c r="K127" s="16">
        <f t="shared" ca="1" si="37"/>
        <v>1.8788</v>
      </c>
      <c r="L127" s="16">
        <f t="shared" ca="1" si="37"/>
        <v>1.8531</v>
      </c>
      <c r="M127" s="16">
        <f t="shared" ca="1" si="37"/>
        <v>1.8506</v>
      </c>
      <c r="N127" s="16">
        <f t="shared" ca="1" si="37"/>
        <v>1.8538000000000001</v>
      </c>
      <c r="O127" s="17">
        <f t="shared" ca="1" si="38"/>
        <v>0.1653</v>
      </c>
      <c r="P127" s="17">
        <f t="shared" ca="1" si="38"/>
        <v>0.17399999999999999</v>
      </c>
      <c r="Q127" s="17">
        <f t="shared" ca="1" si="38"/>
        <v>0.17370000000000002</v>
      </c>
      <c r="R127" s="18">
        <f t="shared" ca="1" si="38"/>
        <v>2.7832999999999997</v>
      </c>
      <c r="S127" s="18">
        <f t="shared" ca="1" si="38"/>
        <v>2.7633999999999999</v>
      </c>
      <c r="T127" s="18">
        <f t="shared" ca="1" si="38"/>
        <v>2.6436999999999999</v>
      </c>
      <c r="U127" s="19"/>
      <c r="V127" s="19"/>
      <c r="W127" s="19"/>
      <c r="X127" s="20"/>
      <c r="Y127" s="20"/>
      <c r="Z127" s="20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</row>
    <row r="128" spans="1:61" x14ac:dyDescent="0.2">
      <c r="A128" s="14">
        <v>41458</v>
      </c>
      <c r="B128" s="15">
        <f t="shared" ca="1" si="36"/>
        <v>6.7824999999999998</v>
      </c>
      <c r="C128" s="15">
        <f t="shared" ca="1" si="36"/>
        <v>5.3224999999999998</v>
      </c>
      <c r="D128" s="15">
        <f t="shared" ca="1" si="36"/>
        <v>5.0274999999999999</v>
      </c>
      <c r="E128" s="15">
        <f t="shared" ca="1" si="36"/>
        <v>5.1475</v>
      </c>
      <c r="F128" s="15">
        <f t="shared" ca="1" si="36"/>
        <v>5.2249999999999996</v>
      </c>
      <c r="G128" s="16">
        <f t="shared" ca="1" si="37"/>
        <v>2.3849</v>
      </c>
      <c r="H128" s="16">
        <f t="shared" ca="1" si="37"/>
        <v>2.3288000000000002</v>
      </c>
      <c r="I128" s="16">
        <f t="shared" ca="1" si="37"/>
        <v>2.1688000000000001</v>
      </c>
      <c r="J128" s="16">
        <f t="shared" ca="1" si="37"/>
        <v>1.9588000000000001</v>
      </c>
      <c r="K128" s="16">
        <f t="shared" ca="1" si="37"/>
        <v>1.8813</v>
      </c>
      <c r="L128" s="16">
        <f t="shared" ca="1" si="37"/>
        <v>1.8512999999999999</v>
      </c>
      <c r="M128" s="16">
        <f t="shared" ca="1" si="37"/>
        <v>1.85</v>
      </c>
      <c r="N128" s="16">
        <f t="shared" ca="1" si="37"/>
        <v>1.8544</v>
      </c>
      <c r="O128" s="17">
        <f t="shared" ca="1" si="38"/>
        <v>0.16420000000000001</v>
      </c>
      <c r="P128" s="17">
        <f t="shared" ca="1" si="38"/>
        <v>0.17249999999999999</v>
      </c>
      <c r="Q128" s="17">
        <f t="shared" ca="1" si="38"/>
        <v>0.17219999999999999</v>
      </c>
      <c r="R128" s="18">
        <f t="shared" ca="1" si="38"/>
        <v>2.8382000000000001</v>
      </c>
      <c r="S128" s="18">
        <f t="shared" ca="1" si="38"/>
        <v>2.8154000000000003</v>
      </c>
      <c r="T128" s="18">
        <f t="shared" ca="1" si="38"/>
        <v>2.6919999999999997</v>
      </c>
      <c r="U128" s="19"/>
      <c r="V128" s="19"/>
      <c r="W128" s="19"/>
      <c r="X128" s="20"/>
      <c r="Y128" s="20"/>
      <c r="Z128" s="20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</row>
    <row r="129" spans="1:61" x14ac:dyDescent="0.2">
      <c r="A129" s="14">
        <v>41460</v>
      </c>
      <c r="B129" s="15">
        <f t="shared" ca="1" si="36"/>
        <v>6.8475000000000001</v>
      </c>
      <c r="C129" s="15">
        <f t="shared" ca="1" si="36"/>
        <v>5.2575000000000003</v>
      </c>
      <c r="D129" s="15">
        <f t="shared" ca="1" si="36"/>
        <v>4.9124999999999996</v>
      </c>
      <c r="E129" s="15">
        <f t="shared" ca="1" si="36"/>
        <v>5.0350000000000001</v>
      </c>
      <c r="F129" s="15">
        <f t="shared" ca="1" si="36"/>
        <v>5.1124999999999998</v>
      </c>
      <c r="G129" s="16">
        <f t="shared" ca="1" si="37"/>
        <v>2.4097</v>
      </c>
      <c r="H129" s="16">
        <f t="shared" ca="1" si="37"/>
        <v>2.34</v>
      </c>
      <c r="I129" s="16">
        <f t="shared" ca="1" si="37"/>
        <v>2.1766999999999999</v>
      </c>
      <c r="J129" s="16">
        <f t="shared" ca="1" si="37"/>
        <v>1.9449999999999998</v>
      </c>
      <c r="K129" s="16">
        <f t="shared" ca="1" si="37"/>
        <v>1.8675000000000002</v>
      </c>
      <c r="L129" s="16">
        <f t="shared" ca="1" si="37"/>
        <v>1.8357999999999999</v>
      </c>
      <c r="M129" s="16">
        <f t="shared" ca="1" si="37"/>
        <v>1.8308</v>
      </c>
      <c r="N129" s="16">
        <f t="shared" ca="1" si="37"/>
        <v>1.8391999999999999</v>
      </c>
      <c r="O129" s="17">
        <f t="shared" ca="1" si="38"/>
        <v>0.16260000000000002</v>
      </c>
      <c r="P129" s="17">
        <f t="shared" ca="1" si="38"/>
        <v>0.1709</v>
      </c>
      <c r="Q129" s="17">
        <f t="shared" ca="1" si="38"/>
        <v>0.17069999999999999</v>
      </c>
      <c r="R129" s="18">
        <f t="shared" ca="1" si="38"/>
        <v>2.8968000000000003</v>
      </c>
      <c r="S129" s="18">
        <f t="shared" ca="1" si="38"/>
        <v>2.87</v>
      </c>
      <c r="T129" s="18">
        <f t="shared" ca="1" si="38"/>
        <v>2.7418</v>
      </c>
      <c r="U129" s="19"/>
      <c r="V129" s="19"/>
      <c r="W129" s="19"/>
      <c r="X129" s="20"/>
      <c r="Y129" s="20"/>
      <c r="Z129" s="20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</row>
    <row r="130" spans="1:61" x14ac:dyDescent="0.2">
      <c r="A130" s="14">
        <v>41463</v>
      </c>
      <c r="B130" s="15">
        <f t="shared" ca="1" si="36"/>
        <v>6.9175000000000004</v>
      </c>
      <c r="C130" s="15">
        <f t="shared" ca="1" si="36"/>
        <v>5.3324999999999996</v>
      </c>
      <c r="D130" s="15">
        <f t="shared" ca="1" si="36"/>
        <v>5.0049999999999999</v>
      </c>
      <c r="E130" s="15">
        <f t="shared" ca="1" si="36"/>
        <v>5.1224999999999996</v>
      </c>
      <c r="F130" s="15">
        <f t="shared" ca="1" si="36"/>
        <v>5.1974999999999998</v>
      </c>
      <c r="G130" s="16">
        <f t="shared" ca="1" si="37"/>
        <v>2.4304000000000001</v>
      </c>
      <c r="H130" s="16">
        <f t="shared" ca="1" si="37"/>
        <v>2.3608000000000002</v>
      </c>
      <c r="I130" s="16">
        <f t="shared" ca="1" si="37"/>
        <v>2.2008000000000001</v>
      </c>
      <c r="J130" s="16">
        <f t="shared" ca="1" si="37"/>
        <v>1.9675</v>
      </c>
      <c r="K130" s="16">
        <f t="shared" ca="1" si="37"/>
        <v>1.8933</v>
      </c>
      <c r="L130" s="16">
        <f t="shared" ca="1" si="37"/>
        <v>1.8667</v>
      </c>
      <c r="M130" s="16">
        <f t="shared" ca="1" si="37"/>
        <v>1.8592</v>
      </c>
      <c r="N130" s="16">
        <f t="shared" ca="1" si="37"/>
        <v>1.8683000000000001</v>
      </c>
      <c r="O130" s="17">
        <f t="shared" ca="1" si="38"/>
        <v>0.16329999999999997</v>
      </c>
      <c r="P130" s="17">
        <f t="shared" ca="1" si="38"/>
        <v>0.17149999999999999</v>
      </c>
      <c r="Q130" s="17">
        <f t="shared" ca="1" si="38"/>
        <v>0.1711</v>
      </c>
      <c r="R130" s="18">
        <f t="shared" ca="1" si="38"/>
        <v>2.8837000000000002</v>
      </c>
      <c r="S130" s="18">
        <f t="shared" ca="1" si="38"/>
        <v>2.8617000000000004</v>
      </c>
      <c r="T130" s="18">
        <f t="shared" ca="1" si="38"/>
        <v>2.7308999999999997</v>
      </c>
      <c r="U130" s="19"/>
      <c r="V130" s="19"/>
      <c r="W130" s="19"/>
      <c r="X130" s="20"/>
      <c r="Y130" s="20"/>
      <c r="Z130" s="20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</row>
    <row r="131" spans="1:61" x14ac:dyDescent="0.2">
      <c r="A131" s="14">
        <v>41464</v>
      </c>
      <c r="B131" s="15">
        <f t="shared" ca="1" si="36"/>
        <v>7.04</v>
      </c>
      <c r="C131" s="15">
        <f t="shared" ca="1" si="36"/>
        <v>5.5175000000000001</v>
      </c>
      <c r="D131" s="15">
        <f t="shared" ca="1" si="36"/>
        <v>5.2175000000000002</v>
      </c>
      <c r="E131" s="15">
        <f t="shared" ca="1" si="36"/>
        <v>5.335</v>
      </c>
      <c r="F131" s="15">
        <f t="shared" ca="1" si="36"/>
        <v>5.41</v>
      </c>
      <c r="G131" s="16">
        <f t="shared" ca="1" si="37"/>
        <v>2.4458000000000002</v>
      </c>
      <c r="H131" s="16">
        <f t="shared" ca="1" si="37"/>
        <v>2.3755999999999999</v>
      </c>
      <c r="I131" s="16">
        <f t="shared" ca="1" si="37"/>
        <v>2.2338</v>
      </c>
      <c r="J131" s="16">
        <f t="shared" ca="1" si="37"/>
        <v>1.9988000000000001</v>
      </c>
      <c r="K131" s="16">
        <f t="shared" ca="1" si="37"/>
        <v>1.9243999999999999</v>
      </c>
      <c r="L131" s="16">
        <f t="shared" ca="1" si="37"/>
        <v>1.8988</v>
      </c>
      <c r="M131" s="16">
        <f t="shared" ca="1" si="37"/>
        <v>1.8906000000000001</v>
      </c>
      <c r="N131" s="16">
        <f t="shared" ca="1" si="37"/>
        <v>1.9</v>
      </c>
      <c r="O131" s="17">
        <f t="shared" ca="1" si="38"/>
        <v>0.16339999999999999</v>
      </c>
      <c r="P131" s="17">
        <f t="shared" ca="1" si="38"/>
        <v>0.1714</v>
      </c>
      <c r="Q131" s="17">
        <f t="shared" ca="1" si="38"/>
        <v>0.17100000000000001</v>
      </c>
      <c r="R131" s="18">
        <f t="shared" ca="1" si="38"/>
        <v>2.9260000000000002</v>
      </c>
      <c r="S131" s="18">
        <f t="shared" ca="1" si="38"/>
        <v>2.8949000000000003</v>
      </c>
      <c r="T131" s="18">
        <f t="shared" ca="1" si="38"/>
        <v>2.7566000000000002</v>
      </c>
      <c r="U131" s="19"/>
      <c r="V131" s="19"/>
      <c r="W131" s="19"/>
      <c r="X131" s="20"/>
      <c r="Y131" s="20"/>
      <c r="Z131" s="20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</row>
    <row r="132" spans="1:61" x14ac:dyDescent="0.2">
      <c r="A132" s="14">
        <v>41465</v>
      </c>
      <c r="B132" s="15">
        <f t="shared" ref="B132:F141" ca="1" si="39">VLOOKUP($A132,data,MATCH(B$1&amp;" Comdty",data_header,0),FALSE)/100</f>
        <v>7.0975000000000001</v>
      </c>
      <c r="C132" s="15">
        <f t="shared" ca="1" si="39"/>
        <v>5.5374999999999996</v>
      </c>
      <c r="D132" s="15">
        <f t="shared" ca="1" si="39"/>
        <v>5.2149999999999999</v>
      </c>
      <c r="E132" s="15">
        <f t="shared" ca="1" si="39"/>
        <v>5.335</v>
      </c>
      <c r="F132" s="15">
        <f t="shared" ca="1" si="39"/>
        <v>5.4074999999999998</v>
      </c>
      <c r="G132" s="16">
        <f t="shared" ref="G132:N141" ca="1" si="40">VLOOKUP($A132,data,MATCH(G$1&amp;" Comdty",data_header,0),FALSE)</f>
        <v>2.4497999999999998</v>
      </c>
      <c r="H132" s="16">
        <f t="shared" ca="1" si="40"/>
        <v>2.3780999999999999</v>
      </c>
      <c r="I132" s="16">
        <f t="shared" ca="1" si="40"/>
        <v>2.2381000000000002</v>
      </c>
      <c r="J132" s="16">
        <f t="shared" ca="1" si="40"/>
        <v>2.0024999999999999</v>
      </c>
      <c r="K132" s="16">
        <f t="shared" ca="1" si="40"/>
        <v>1.9256</v>
      </c>
      <c r="L132" s="16">
        <f t="shared" ca="1" si="40"/>
        <v>1.8994</v>
      </c>
      <c r="M132" s="16">
        <f t="shared" ca="1" si="40"/>
        <v>1.8906000000000001</v>
      </c>
      <c r="N132" s="16">
        <f t="shared" ca="1" si="40"/>
        <v>1.9</v>
      </c>
      <c r="O132" s="17">
        <f t="shared" ref="O132:T141" ca="1" si="41">VLOOKUP($A132,data,MATCH(O$1&amp;" Comdty",data_header,0),FALSE)/100</f>
        <v>0.16250000000000001</v>
      </c>
      <c r="P132" s="17">
        <f t="shared" ca="1" si="41"/>
        <v>0.17050000000000001</v>
      </c>
      <c r="Q132" s="17">
        <f t="shared" ca="1" si="41"/>
        <v>0.17019999999999999</v>
      </c>
      <c r="R132" s="18">
        <f t="shared" ca="1" si="41"/>
        <v>3.0148999999999999</v>
      </c>
      <c r="S132" s="18">
        <f t="shared" ca="1" si="41"/>
        <v>2.9676</v>
      </c>
      <c r="T132" s="18">
        <f t="shared" ca="1" si="41"/>
        <v>2.7993999999999999</v>
      </c>
      <c r="U132" s="19"/>
      <c r="V132" s="19"/>
      <c r="W132" s="19"/>
      <c r="X132" s="20"/>
      <c r="Y132" s="20"/>
      <c r="Z132" s="20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</row>
    <row r="133" spans="1:61" x14ac:dyDescent="0.2">
      <c r="A133" s="14">
        <v>41466</v>
      </c>
      <c r="B133" s="15">
        <f t="shared" ca="1" si="39"/>
        <v>7.1675000000000004</v>
      </c>
      <c r="C133" s="15">
        <f t="shared" ca="1" si="39"/>
        <v>5.6074999999999999</v>
      </c>
      <c r="D133" s="15">
        <f t="shared" ca="1" si="39"/>
        <v>5.27</v>
      </c>
      <c r="E133" s="15">
        <f t="shared" ca="1" si="39"/>
        <v>5.3925000000000001</v>
      </c>
      <c r="F133" s="15">
        <f t="shared" ca="1" si="39"/>
        <v>5.4675000000000002</v>
      </c>
      <c r="G133" s="16">
        <f t="shared" ca="1" si="40"/>
        <v>2.4792999999999998</v>
      </c>
      <c r="H133" s="16">
        <f t="shared" ca="1" si="40"/>
        <v>2.4050000000000002</v>
      </c>
      <c r="I133" s="16">
        <f t="shared" ca="1" si="40"/>
        <v>2.2492000000000001</v>
      </c>
      <c r="J133" s="16">
        <f t="shared" ca="1" si="40"/>
        <v>2.0232999999999999</v>
      </c>
      <c r="K133" s="16">
        <f t="shared" ca="1" si="40"/>
        <v>1.9300000000000002</v>
      </c>
      <c r="L133" s="16">
        <f t="shared" ca="1" si="40"/>
        <v>1.9008</v>
      </c>
      <c r="M133" s="16">
        <f t="shared" ca="1" si="40"/>
        <v>1.8933</v>
      </c>
      <c r="N133" s="16">
        <f t="shared" ca="1" si="40"/>
        <v>1.9024999999999999</v>
      </c>
      <c r="O133" s="17">
        <f t="shared" ca="1" si="41"/>
        <v>0.161</v>
      </c>
      <c r="P133" s="17">
        <f t="shared" ca="1" si="41"/>
        <v>0.16899999999999998</v>
      </c>
      <c r="Q133" s="17">
        <f t="shared" ca="1" si="41"/>
        <v>0.16889999999999999</v>
      </c>
      <c r="R133" s="18">
        <f t="shared" ca="1" si="41"/>
        <v>3.0213999999999999</v>
      </c>
      <c r="S133" s="18">
        <f t="shared" ca="1" si="41"/>
        <v>2.9710000000000001</v>
      </c>
      <c r="T133" s="18">
        <f t="shared" ca="1" si="41"/>
        <v>2.8017000000000003</v>
      </c>
      <c r="U133" s="19"/>
      <c r="V133" s="19"/>
      <c r="W133" s="19"/>
      <c r="X133" s="20"/>
      <c r="Y133" s="20"/>
      <c r="Z133" s="20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</row>
    <row r="134" spans="1:61" x14ac:dyDescent="0.2">
      <c r="A134" s="14">
        <v>41467</v>
      </c>
      <c r="B134" s="15">
        <f t="shared" ca="1" si="39"/>
        <v>7.0149999999999997</v>
      </c>
      <c r="C134" s="15">
        <f t="shared" ca="1" si="39"/>
        <v>5.4550000000000001</v>
      </c>
      <c r="D134" s="15">
        <f t="shared" ca="1" si="39"/>
        <v>5.0925000000000002</v>
      </c>
      <c r="E134" s="15">
        <f t="shared" ca="1" si="39"/>
        <v>5.2149999999999999</v>
      </c>
      <c r="F134" s="15">
        <f t="shared" ca="1" si="39"/>
        <v>5.29</v>
      </c>
      <c r="G134" s="16">
        <f t="shared" ca="1" si="40"/>
        <v>2.4742000000000002</v>
      </c>
      <c r="H134" s="16">
        <f t="shared" ca="1" si="40"/>
        <v>2.3956</v>
      </c>
      <c r="I134" s="16">
        <f t="shared" ca="1" si="40"/>
        <v>2.2412999999999998</v>
      </c>
      <c r="J134" s="16">
        <f t="shared" ca="1" si="40"/>
        <v>2.0049999999999999</v>
      </c>
      <c r="K134" s="16">
        <f t="shared" ca="1" si="40"/>
        <v>1.9031</v>
      </c>
      <c r="L134" s="16">
        <f t="shared" ca="1" si="40"/>
        <v>1.8738000000000001</v>
      </c>
      <c r="M134" s="16">
        <f t="shared" ca="1" si="40"/>
        <v>1.8631</v>
      </c>
      <c r="N134" s="16">
        <f t="shared" ca="1" si="40"/>
        <v>1.8713</v>
      </c>
      <c r="O134" s="17">
        <f t="shared" ca="1" si="41"/>
        <v>0.16059999999999999</v>
      </c>
      <c r="P134" s="17">
        <f t="shared" ca="1" si="41"/>
        <v>0.16850000000000001</v>
      </c>
      <c r="Q134" s="17">
        <f t="shared" ca="1" si="41"/>
        <v>0.1686</v>
      </c>
      <c r="R134" s="18">
        <f t="shared" ca="1" si="41"/>
        <v>3.1175000000000002</v>
      </c>
      <c r="S134" s="18">
        <f t="shared" ca="1" si="41"/>
        <v>3.0438999999999998</v>
      </c>
      <c r="T134" s="18">
        <f t="shared" ca="1" si="41"/>
        <v>2.859</v>
      </c>
      <c r="U134" s="19"/>
      <c r="V134" s="19"/>
      <c r="W134" s="19"/>
      <c r="X134" s="20"/>
      <c r="Y134" s="20"/>
      <c r="Z134" s="20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</row>
    <row r="135" spans="1:61" x14ac:dyDescent="0.2">
      <c r="A135" s="14">
        <v>41470</v>
      </c>
      <c r="B135" s="15">
        <f t="shared" ca="1" si="39"/>
        <v>5.3624999999999998</v>
      </c>
      <c r="C135" s="15">
        <f t="shared" ca="1" si="39"/>
        <v>5.0350000000000001</v>
      </c>
      <c r="D135" s="15">
        <f t="shared" ca="1" si="39"/>
        <v>5.1574999999999998</v>
      </c>
      <c r="E135" s="15">
        <f t="shared" ca="1" si="39"/>
        <v>5.2350000000000003</v>
      </c>
      <c r="F135" s="15">
        <f t="shared" ca="1" si="39"/>
        <v>5.2975000000000003</v>
      </c>
      <c r="G135" s="16">
        <f t="shared" ca="1" si="40"/>
        <v>2.5023</v>
      </c>
      <c r="H135" s="16">
        <f t="shared" ca="1" si="40"/>
        <v>2.4331</v>
      </c>
      <c r="I135" s="16">
        <f t="shared" ca="1" si="40"/>
        <v>2.2675000000000001</v>
      </c>
      <c r="J135" s="16">
        <f t="shared" ca="1" si="40"/>
        <v>2.0099999999999998</v>
      </c>
      <c r="K135" s="16">
        <f t="shared" ca="1" si="40"/>
        <v>1.8881000000000001</v>
      </c>
      <c r="L135" s="16">
        <f t="shared" ca="1" si="40"/>
        <v>1.8555999999999999</v>
      </c>
      <c r="M135" s="16">
        <f t="shared" ca="1" si="40"/>
        <v>1.8437999999999999</v>
      </c>
      <c r="N135" s="16">
        <f t="shared" ca="1" si="40"/>
        <v>1.8512999999999999</v>
      </c>
      <c r="O135" s="17">
        <f t="shared" ca="1" si="41"/>
        <v>0.16159999999999999</v>
      </c>
      <c r="P135" s="17">
        <f t="shared" ca="1" si="41"/>
        <v>0.16920000000000002</v>
      </c>
      <c r="Q135" s="17">
        <f t="shared" ca="1" si="41"/>
        <v>0.1691</v>
      </c>
      <c r="R135" s="18">
        <f t="shared" ca="1" si="41"/>
        <v>3.1029</v>
      </c>
      <c r="S135" s="18">
        <f t="shared" ca="1" si="41"/>
        <v>3.0302999999999995</v>
      </c>
      <c r="T135" s="18">
        <f t="shared" ca="1" si="41"/>
        <v>2.8516000000000004</v>
      </c>
      <c r="U135" s="19"/>
      <c r="V135" s="19"/>
      <c r="W135" s="19"/>
      <c r="X135" s="20"/>
      <c r="Y135" s="20"/>
      <c r="Z135" s="20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</row>
    <row r="136" spans="1:61" x14ac:dyDescent="0.2">
      <c r="A136" s="14">
        <v>41471</v>
      </c>
      <c r="B136" s="15">
        <f t="shared" ca="1" si="39"/>
        <v>5.4524999999999997</v>
      </c>
      <c r="C136" s="15">
        <f t="shared" ca="1" si="39"/>
        <v>5.1074999999999999</v>
      </c>
      <c r="D136" s="15">
        <f t="shared" ca="1" si="39"/>
        <v>5.23</v>
      </c>
      <c r="E136" s="15">
        <f t="shared" ca="1" si="39"/>
        <v>5.3075000000000001</v>
      </c>
      <c r="F136" s="15">
        <f t="shared" ca="1" si="39"/>
        <v>5.37</v>
      </c>
      <c r="G136" s="16">
        <f t="shared" ca="1" si="40"/>
        <v>2.5164</v>
      </c>
      <c r="H136" s="16">
        <f t="shared" ca="1" si="40"/>
        <v>2.4712999999999998</v>
      </c>
      <c r="I136" s="16">
        <f t="shared" ca="1" si="40"/>
        <v>2.3113000000000001</v>
      </c>
      <c r="J136" s="16">
        <f t="shared" ca="1" si="40"/>
        <v>2.0499999999999998</v>
      </c>
      <c r="K136" s="16">
        <f t="shared" ca="1" si="40"/>
        <v>1.9100000000000001</v>
      </c>
      <c r="L136" s="16">
        <f t="shared" ca="1" si="40"/>
        <v>1.8725000000000001</v>
      </c>
      <c r="M136" s="16">
        <f t="shared" ca="1" si="40"/>
        <v>1.8613</v>
      </c>
      <c r="N136" s="16">
        <f t="shared" ca="1" si="40"/>
        <v>1.8688</v>
      </c>
      <c r="O136" s="17">
        <f t="shared" ca="1" si="41"/>
        <v>0.16</v>
      </c>
      <c r="P136" s="17">
        <f t="shared" ca="1" si="41"/>
        <v>0.16760000000000003</v>
      </c>
      <c r="Q136" s="17">
        <f t="shared" ca="1" si="41"/>
        <v>0.16760000000000003</v>
      </c>
      <c r="R136" s="18">
        <f t="shared" ca="1" si="41"/>
        <v>3.1343000000000001</v>
      </c>
      <c r="S136" s="18">
        <f t="shared" ca="1" si="41"/>
        <v>3.0529999999999999</v>
      </c>
      <c r="T136" s="18">
        <f t="shared" ca="1" si="41"/>
        <v>2.8701999999999996</v>
      </c>
      <c r="U136" s="19"/>
      <c r="V136" s="19"/>
      <c r="W136" s="19"/>
      <c r="X136" s="20"/>
      <c r="Y136" s="20"/>
      <c r="Z136" s="20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</row>
    <row r="137" spans="1:61" x14ac:dyDescent="0.2">
      <c r="A137" s="14">
        <v>41472</v>
      </c>
      <c r="B137" s="15">
        <f t="shared" ca="1" si="39"/>
        <v>5.3849999999999998</v>
      </c>
      <c r="C137" s="15">
        <f t="shared" ca="1" si="39"/>
        <v>5.0199999999999996</v>
      </c>
      <c r="D137" s="15">
        <f t="shared" ca="1" si="39"/>
        <v>5.1425000000000001</v>
      </c>
      <c r="E137" s="15">
        <f t="shared" ca="1" si="39"/>
        <v>5.2175000000000002</v>
      </c>
      <c r="F137" s="15">
        <f t="shared" ca="1" si="39"/>
        <v>5.28</v>
      </c>
      <c r="G137" s="16">
        <f t="shared" ca="1" si="40"/>
        <v>2.5211000000000001</v>
      </c>
      <c r="H137" s="16">
        <f t="shared" ca="1" si="40"/>
        <v>2.4462999999999999</v>
      </c>
      <c r="I137" s="16">
        <f t="shared" ca="1" si="40"/>
        <v>2.29</v>
      </c>
      <c r="J137" s="16">
        <f t="shared" ca="1" si="40"/>
        <v>2.0362999999999998</v>
      </c>
      <c r="K137" s="16">
        <f t="shared" ca="1" si="40"/>
        <v>1.8975</v>
      </c>
      <c r="L137" s="16">
        <f t="shared" ca="1" si="40"/>
        <v>1.8599999999999999</v>
      </c>
      <c r="M137" s="16">
        <f t="shared" ca="1" si="40"/>
        <v>1.8456000000000001</v>
      </c>
      <c r="N137" s="16">
        <f t="shared" ca="1" si="40"/>
        <v>1.8519000000000001</v>
      </c>
      <c r="O137" s="17">
        <f t="shared" ca="1" si="41"/>
        <v>0.16079999999999997</v>
      </c>
      <c r="P137" s="17">
        <f t="shared" ca="1" si="41"/>
        <v>0.1678</v>
      </c>
      <c r="Q137" s="17">
        <f t="shared" ca="1" si="41"/>
        <v>0.16739999999999999</v>
      </c>
      <c r="R137" s="18">
        <f t="shared" ca="1" si="41"/>
        <v>3.1101000000000001</v>
      </c>
      <c r="S137" s="18">
        <f t="shared" ca="1" si="41"/>
        <v>3.0381</v>
      </c>
      <c r="T137" s="18">
        <f t="shared" ca="1" si="41"/>
        <v>2.8651</v>
      </c>
      <c r="U137" s="19"/>
      <c r="V137" s="19"/>
      <c r="W137" s="19"/>
      <c r="X137" s="20"/>
      <c r="Y137" s="20"/>
      <c r="Z137" s="20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</row>
    <row r="138" spans="1:61" x14ac:dyDescent="0.2">
      <c r="A138" s="14">
        <v>41473</v>
      </c>
      <c r="B138" s="15">
        <f t="shared" ca="1" si="39"/>
        <v>5.41</v>
      </c>
      <c r="C138" s="15">
        <f t="shared" ca="1" si="39"/>
        <v>5.0075000000000003</v>
      </c>
      <c r="D138" s="15">
        <f t="shared" ca="1" si="39"/>
        <v>5.13</v>
      </c>
      <c r="E138" s="15">
        <f t="shared" ca="1" si="39"/>
        <v>5.2074999999999996</v>
      </c>
      <c r="F138" s="15">
        <f t="shared" ca="1" si="39"/>
        <v>5.27</v>
      </c>
      <c r="G138" s="16">
        <f t="shared" ca="1" si="40"/>
        <v>2.5179</v>
      </c>
      <c r="H138" s="16">
        <f t="shared" ca="1" si="40"/>
        <v>2.4268999999999998</v>
      </c>
      <c r="I138" s="16">
        <f t="shared" ca="1" si="40"/>
        <v>2.2768999999999999</v>
      </c>
      <c r="J138" s="16">
        <f t="shared" ca="1" si="40"/>
        <v>2.0263</v>
      </c>
      <c r="K138" s="16">
        <f t="shared" ca="1" si="40"/>
        <v>1.8931</v>
      </c>
      <c r="L138" s="16">
        <f t="shared" ca="1" si="40"/>
        <v>1.8569</v>
      </c>
      <c r="M138" s="16">
        <f t="shared" ca="1" si="40"/>
        <v>1.8431</v>
      </c>
      <c r="N138" s="16">
        <f t="shared" ca="1" si="40"/>
        <v>1.8494000000000002</v>
      </c>
      <c r="O138" s="17">
        <f t="shared" ca="1" si="41"/>
        <v>0.1618</v>
      </c>
      <c r="P138" s="17">
        <f t="shared" ca="1" si="41"/>
        <v>0.16899999999999998</v>
      </c>
      <c r="Q138" s="17">
        <f t="shared" ca="1" si="41"/>
        <v>0.16829999999999998</v>
      </c>
      <c r="R138" s="18">
        <f t="shared" ca="1" si="41"/>
        <v>3.1098000000000003</v>
      </c>
      <c r="S138" s="18">
        <f t="shared" ca="1" si="41"/>
        <v>3.0449000000000002</v>
      </c>
      <c r="T138" s="18">
        <f t="shared" ca="1" si="41"/>
        <v>2.8779000000000003</v>
      </c>
      <c r="U138" s="19"/>
      <c r="V138" s="19"/>
      <c r="W138" s="19"/>
      <c r="X138" s="20"/>
      <c r="Y138" s="20"/>
      <c r="Z138" s="20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</row>
    <row r="139" spans="1:61" x14ac:dyDescent="0.2">
      <c r="A139" s="14">
        <v>41474</v>
      </c>
      <c r="B139" s="15">
        <f t="shared" ca="1" si="39"/>
        <v>5.44</v>
      </c>
      <c r="C139" s="15">
        <f t="shared" ca="1" si="39"/>
        <v>5.0075000000000003</v>
      </c>
      <c r="D139" s="15">
        <f t="shared" ca="1" si="39"/>
        <v>5.1275000000000004</v>
      </c>
      <c r="E139" s="15">
        <f t="shared" ca="1" si="39"/>
        <v>5.2050000000000001</v>
      </c>
      <c r="F139" s="15">
        <f t="shared" ca="1" si="39"/>
        <v>5.2649999999999997</v>
      </c>
      <c r="G139" s="16">
        <f t="shared" ca="1" si="40"/>
        <v>2.5202999999999998</v>
      </c>
      <c r="H139" s="16">
        <f t="shared" ca="1" si="40"/>
        <v>2.4024999999999999</v>
      </c>
      <c r="I139" s="16">
        <f t="shared" ca="1" si="40"/>
        <v>2.2650000000000001</v>
      </c>
      <c r="J139" s="16">
        <f t="shared" ca="1" si="40"/>
        <v>2.0274999999999999</v>
      </c>
      <c r="K139" s="16">
        <f t="shared" ca="1" si="40"/>
        <v>1.8975</v>
      </c>
      <c r="L139" s="16">
        <f t="shared" ca="1" si="40"/>
        <v>1.8613</v>
      </c>
      <c r="M139" s="16">
        <f t="shared" ca="1" si="40"/>
        <v>1.8481000000000001</v>
      </c>
      <c r="N139" s="16">
        <f t="shared" ca="1" si="40"/>
        <v>1.8538000000000001</v>
      </c>
      <c r="O139" s="17">
        <f t="shared" ca="1" si="41"/>
        <v>0.16289999999999999</v>
      </c>
      <c r="P139" s="17">
        <f t="shared" ca="1" si="41"/>
        <v>0.16980000000000001</v>
      </c>
      <c r="Q139" s="17">
        <f t="shared" ca="1" si="41"/>
        <v>0.1691</v>
      </c>
      <c r="R139" s="18">
        <f t="shared" ca="1" si="41"/>
        <v>3.1233999999999997</v>
      </c>
      <c r="S139" s="18">
        <f t="shared" ca="1" si="41"/>
        <v>3.0581</v>
      </c>
      <c r="T139" s="18">
        <f t="shared" ca="1" si="41"/>
        <v>2.8887999999999998</v>
      </c>
      <c r="U139" s="19"/>
      <c r="V139" s="19"/>
      <c r="W139" s="19"/>
      <c r="X139" s="20"/>
      <c r="Y139" s="20"/>
      <c r="Z139" s="20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</row>
    <row r="140" spans="1:61" x14ac:dyDescent="0.2">
      <c r="A140" s="14">
        <v>41477</v>
      </c>
      <c r="B140" s="15">
        <f t="shared" ca="1" si="39"/>
        <v>5.4074999999999998</v>
      </c>
      <c r="C140" s="15">
        <f t="shared" ca="1" si="39"/>
        <v>4.9800000000000004</v>
      </c>
      <c r="D140" s="15">
        <f t="shared" ca="1" si="39"/>
        <v>5.1025</v>
      </c>
      <c r="E140" s="15">
        <f t="shared" ca="1" si="39"/>
        <v>5.1825000000000001</v>
      </c>
      <c r="F140" s="15">
        <f t="shared" ca="1" si="39"/>
        <v>5.24</v>
      </c>
      <c r="G140" s="16">
        <f t="shared" ca="1" si="40"/>
        <v>2.5098000000000003</v>
      </c>
      <c r="H140" s="16">
        <f t="shared" ca="1" si="40"/>
        <v>2.3532999999999999</v>
      </c>
      <c r="I140" s="16">
        <f t="shared" ca="1" si="40"/>
        <v>2.2342</v>
      </c>
      <c r="J140" s="16">
        <f t="shared" ca="1" si="40"/>
        <v>2.0142000000000002</v>
      </c>
      <c r="K140" s="16">
        <f t="shared" ca="1" si="40"/>
        <v>1.9058000000000002</v>
      </c>
      <c r="L140" s="16">
        <f t="shared" ca="1" si="40"/>
        <v>1.8742000000000001</v>
      </c>
      <c r="M140" s="16">
        <f t="shared" ca="1" si="40"/>
        <v>1.8592</v>
      </c>
      <c r="N140" s="16">
        <f t="shared" ca="1" si="40"/>
        <v>1.8641999999999999</v>
      </c>
      <c r="O140" s="17">
        <f t="shared" ca="1" si="41"/>
        <v>0.16399999999999998</v>
      </c>
      <c r="P140" s="17">
        <f t="shared" ca="1" si="41"/>
        <v>0.1709</v>
      </c>
      <c r="Q140" s="17">
        <f t="shared" ca="1" si="41"/>
        <v>0.17030000000000001</v>
      </c>
      <c r="R140" s="18">
        <f t="shared" ca="1" si="41"/>
        <v>3.0550999999999999</v>
      </c>
      <c r="S140" s="18">
        <f t="shared" ca="1" si="41"/>
        <v>3.0181999999999998</v>
      </c>
      <c r="T140" s="18">
        <f t="shared" ca="1" si="41"/>
        <v>2.8626</v>
      </c>
      <c r="U140" s="19"/>
      <c r="V140" s="19"/>
      <c r="W140" s="19"/>
      <c r="X140" s="20"/>
      <c r="Y140" s="20"/>
      <c r="Z140" s="20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</row>
    <row r="141" spans="1:61" x14ac:dyDescent="0.2">
      <c r="A141" s="14">
        <v>41478</v>
      </c>
      <c r="B141" s="15">
        <f t="shared" ca="1" si="39"/>
        <v>5.2249999999999996</v>
      </c>
      <c r="C141" s="15">
        <f t="shared" ca="1" si="39"/>
        <v>4.8550000000000004</v>
      </c>
      <c r="D141" s="15">
        <f t="shared" ca="1" si="39"/>
        <v>4.9800000000000004</v>
      </c>
      <c r="E141" s="15">
        <f t="shared" ca="1" si="39"/>
        <v>5.0599999999999996</v>
      </c>
      <c r="F141" s="15">
        <f t="shared" ca="1" si="39"/>
        <v>5.12</v>
      </c>
      <c r="G141" s="16">
        <f t="shared" ca="1" si="40"/>
        <v>2.5034000000000001</v>
      </c>
      <c r="H141" s="16">
        <f t="shared" ca="1" si="40"/>
        <v>2.3006000000000002</v>
      </c>
      <c r="I141" s="16">
        <f t="shared" ca="1" si="40"/>
        <v>2.1831</v>
      </c>
      <c r="J141" s="16">
        <f t="shared" ca="1" si="40"/>
        <v>1.9719</v>
      </c>
      <c r="K141" s="16">
        <f t="shared" ca="1" si="40"/>
        <v>1.8774999999999999</v>
      </c>
      <c r="L141" s="16">
        <f t="shared" ca="1" si="40"/>
        <v>1.8469</v>
      </c>
      <c r="M141" s="16">
        <f t="shared" ca="1" si="40"/>
        <v>1.8355999999999999</v>
      </c>
      <c r="N141" s="16">
        <f t="shared" ca="1" si="40"/>
        <v>1.8418999999999999</v>
      </c>
      <c r="O141" s="17">
        <f t="shared" ca="1" si="41"/>
        <v>0.16339999999999999</v>
      </c>
      <c r="P141" s="17">
        <f t="shared" ca="1" si="41"/>
        <v>0.17019999999999999</v>
      </c>
      <c r="Q141" s="17">
        <f t="shared" ca="1" si="41"/>
        <v>0.1696</v>
      </c>
      <c r="R141" s="18">
        <f t="shared" ca="1" si="41"/>
        <v>3.0591000000000004</v>
      </c>
      <c r="S141" s="18">
        <f t="shared" ca="1" si="41"/>
        <v>3.0289999999999999</v>
      </c>
      <c r="T141" s="18">
        <f t="shared" ca="1" si="41"/>
        <v>2.8755000000000002</v>
      </c>
      <c r="U141" s="19"/>
      <c r="V141" s="19"/>
      <c r="W141" s="19"/>
      <c r="X141" s="20"/>
      <c r="Y141" s="20"/>
      <c r="Z141" s="20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</row>
    <row r="142" spans="1:61" x14ac:dyDescent="0.2">
      <c r="A142" s="14">
        <v>41479</v>
      </c>
      <c r="B142" s="15">
        <f t="shared" ref="B142:F151" ca="1" si="42">VLOOKUP($A142,data,MATCH(B$1&amp;" Comdty",data_header,0),FALSE)/100</f>
        <v>5.0824999999999996</v>
      </c>
      <c r="C142" s="15">
        <f t="shared" ca="1" si="42"/>
        <v>4.8025000000000002</v>
      </c>
      <c r="D142" s="15">
        <f t="shared" ca="1" si="42"/>
        <v>4.9275000000000002</v>
      </c>
      <c r="E142" s="15">
        <f t="shared" ca="1" si="42"/>
        <v>5.0075000000000003</v>
      </c>
      <c r="F142" s="15">
        <f t="shared" ca="1" si="42"/>
        <v>5.07</v>
      </c>
      <c r="G142" s="16">
        <f t="shared" ref="G142:N151" ca="1" si="43">VLOOKUP($A142,data,MATCH(G$1&amp;" Comdty",data_header,0),FALSE)</f>
        <v>2.4954999999999998</v>
      </c>
      <c r="H142" s="16">
        <f t="shared" ca="1" si="43"/>
        <v>2.2631000000000001</v>
      </c>
      <c r="I142" s="16">
        <f t="shared" ca="1" si="43"/>
        <v>2.1549999999999998</v>
      </c>
      <c r="J142" s="16">
        <f t="shared" ca="1" si="43"/>
        <v>1.9694</v>
      </c>
      <c r="K142" s="16">
        <f t="shared" ca="1" si="43"/>
        <v>1.8788</v>
      </c>
      <c r="L142" s="16">
        <f t="shared" ca="1" si="43"/>
        <v>1.8488</v>
      </c>
      <c r="M142" s="16">
        <f t="shared" ca="1" si="43"/>
        <v>1.8374999999999999</v>
      </c>
      <c r="N142" s="16">
        <f t="shared" ca="1" si="43"/>
        <v>1.8444</v>
      </c>
      <c r="O142" s="17">
        <f t="shared" ref="O142:T151" ca="1" si="44">VLOOKUP($A142,data,MATCH(O$1&amp;" Comdty",data_header,0),FALSE)/100</f>
        <v>0.16140000000000002</v>
      </c>
      <c r="P142" s="17">
        <f t="shared" ca="1" si="44"/>
        <v>0.16839999999999999</v>
      </c>
      <c r="Q142" s="17">
        <f t="shared" ca="1" si="44"/>
        <v>0.1678</v>
      </c>
      <c r="R142" s="18">
        <f t="shared" ca="1" si="44"/>
        <v>3.0548000000000002</v>
      </c>
      <c r="S142" s="18">
        <f t="shared" ca="1" si="44"/>
        <v>3.0219</v>
      </c>
      <c r="T142" s="18">
        <f t="shared" ca="1" si="44"/>
        <v>2.8647000000000005</v>
      </c>
      <c r="U142" s="19"/>
      <c r="V142" s="19"/>
      <c r="W142" s="19"/>
      <c r="X142" s="20"/>
      <c r="Y142" s="20"/>
      <c r="Z142" s="20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</row>
    <row r="143" spans="1:61" x14ac:dyDescent="0.2">
      <c r="A143" s="14">
        <v>41480</v>
      </c>
      <c r="B143" s="15">
        <f t="shared" ca="1" si="42"/>
        <v>4.96</v>
      </c>
      <c r="C143" s="15">
        <f t="shared" ca="1" si="42"/>
        <v>4.7874999999999996</v>
      </c>
      <c r="D143" s="15">
        <f t="shared" ca="1" si="42"/>
        <v>4.9124999999999996</v>
      </c>
      <c r="E143" s="15">
        <f t="shared" ca="1" si="42"/>
        <v>4.9924999999999997</v>
      </c>
      <c r="F143" s="15">
        <f t="shared" ca="1" si="42"/>
        <v>5.0549999999999997</v>
      </c>
      <c r="G143" s="16">
        <f t="shared" ca="1" si="43"/>
        <v>2.4868000000000001</v>
      </c>
      <c r="H143" s="16">
        <f t="shared" ca="1" si="43"/>
        <v>2.1516999999999999</v>
      </c>
      <c r="I143" s="16">
        <f t="shared" ca="1" si="43"/>
        <v>2.0508000000000002</v>
      </c>
      <c r="J143" s="16">
        <f t="shared" ca="1" si="43"/>
        <v>1.8982999999999999</v>
      </c>
      <c r="K143" s="16">
        <f t="shared" ca="1" si="43"/>
        <v>1.8174999999999999</v>
      </c>
      <c r="L143" s="16">
        <f t="shared" ca="1" si="43"/>
        <v>1.79</v>
      </c>
      <c r="M143" s="16">
        <f t="shared" ca="1" si="43"/>
        <v>1.7791999999999999</v>
      </c>
      <c r="N143" s="16">
        <f t="shared" ca="1" si="43"/>
        <v>1.7867</v>
      </c>
      <c r="O143" s="17">
        <f t="shared" ca="1" si="44"/>
        <v>0.16390000000000002</v>
      </c>
      <c r="P143" s="17">
        <f t="shared" ca="1" si="44"/>
        <v>0.17030000000000001</v>
      </c>
      <c r="Q143" s="17">
        <f t="shared" ca="1" si="44"/>
        <v>0.16949999999999998</v>
      </c>
      <c r="R143" s="18">
        <f t="shared" ca="1" si="44"/>
        <v>3.0169999999999999</v>
      </c>
      <c r="S143" s="18">
        <f t="shared" ca="1" si="44"/>
        <v>2.9855</v>
      </c>
      <c r="T143" s="18">
        <f t="shared" ca="1" si="44"/>
        <v>2.8343000000000003</v>
      </c>
      <c r="U143" s="19"/>
      <c r="V143" s="19"/>
      <c r="W143" s="19"/>
      <c r="X143" s="20"/>
      <c r="Y143" s="20"/>
      <c r="Z143" s="20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</row>
    <row r="144" spans="1:61" x14ac:dyDescent="0.2">
      <c r="A144" s="14">
        <v>41481</v>
      </c>
      <c r="B144" s="15">
        <f t="shared" ca="1" si="42"/>
        <v>4.92</v>
      </c>
      <c r="C144" s="15">
        <f t="shared" ca="1" si="42"/>
        <v>4.76</v>
      </c>
      <c r="D144" s="15">
        <f t="shared" ca="1" si="42"/>
        <v>4.8875000000000002</v>
      </c>
      <c r="E144" s="15">
        <f t="shared" ca="1" si="42"/>
        <v>4.9649999999999999</v>
      </c>
      <c r="F144" s="15">
        <f t="shared" ca="1" si="42"/>
        <v>5.03</v>
      </c>
      <c r="G144" s="16">
        <f t="shared" ca="1" si="43"/>
        <v>2.4849999999999999</v>
      </c>
      <c r="H144" s="16">
        <f t="shared" ca="1" si="43"/>
        <v>2.1657999999999999</v>
      </c>
      <c r="I144" s="16">
        <f t="shared" ca="1" si="43"/>
        <v>2.0541999999999998</v>
      </c>
      <c r="J144" s="16">
        <f t="shared" ca="1" si="43"/>
        <v>1.895</v>
      </c>
      <c r="K144" s="16">
        <f t="shared" ca="1" si="43"/>
        <v>1.8149999999999999</v>
      </c>
      <c r="L144" s="16">
        <f t="shared" ca="1" si="43"/>
        <v>1.7892000000000001</v>
      </c>
      <c r="M144" s="16">
        <f t="shared" ca="1" si="43"/>
        <v>1.7791999999999999</v>
      </c>
      <c r="N144" s="16">
        <f t="shared" ca="1" si="43"/>
        <v>1.7875000000000001</v>
      </c>
      <c r="O144" s="17">
        <f t="shared" ca="1" si="44"/>
        <v>0.16469999999999999</v>
      </c>
      <c r="P144" s="17">
        <f t="shared" ca="1" si="44"/>
        <v>0.17059999999999997</v>
      </c>
      <c r="Q144" s="17">
        <f t="shared" ca="1" si="44"/>
        <v>0.1696</v>
      </c>
      <c r="R144" s="18">
        <f t="shared" ca="1" si="44"/>
        <v>3.0444</v>
      </c>
      <c r="S144" s="18">
        <f t="shared" ca="1" si="44"/>
        <v>3.0032999999999999</v>
      </c>
      <c r="T144" s="18">
        <f t="shared" ca="1" si="44"/>
        <v>2.8456000000000001</v>
      </c>
      <c r="U144" s="19"/>
      <c r="V144" s="19"/>
      <c r="W144" s="19"/>
      <c r="X144" s="20"/>
      <c r="Y144" s="20"/>
      <c r="Z144" s="20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</row>
    <row r="145" spans="1:61" x14ac:dyDescent="0.2">
      <c r="A145" s="14">
        <v>41484</v>
      </c>
      <c r="B145" s="15">
        <f t="shared" ca="1" si="42"/>
        <v>4.8925000000000001</v>
      </c>
      <c r="C145" s="15">
        <f t="shared" ca="1" si="42"/>
        <v>4.7324999999999999</v>
      </c>
      <c r="D145" s="15">
        <f t="shared" ca="1" si="42"/>
        <v>4.8600000000000003</v>
      </c>
      <c r="E145" s="15">
        <f t="shared" ca="1" si="42"/>
        <v>4.9400000000000004</v>
      </c>
      <c r="F145" s="15">
        <f t="shared" ca="1" si="42"/>
        <v>5.0025000000000004</v>
      </c>
      <c r="G145" s="16">
        <f t="shared" ca="1" si="43"/>
        <v>2.4729999999999999</v>
      </c>
      <c r="H145" s="16">
        <f t="shared" ca="1" si="43"/>
        <v>2.17</v>
      </c>
      <c r="I145" s="16">
        <f t="shared" ca="1" si="43"/>
        <v>2.0567000000000002</v>
      </c>
      <c r="J145" s="16">
        <f t="shared" ca="1" si="43"/>
        <v>1.8833</v>
      </c>
      <c r="K145" s="16">
        <f t="shared" ca="1" si="43"/>
        <v>1.8042</v>
      </c>
      <c r="L145" s="16">
        <f t="shared" ca="1" si="43"/>
        <v>1.7783</v>
      </c>
      <c r="M145" s="16">
        <f t="shared" ca="1" si="43"/>
        <v>1.7683</v>
      </c>
      <c r="N145" s="16">
        <f t="shared" ca="1" si="43"/>
        <v>1.7774999999999999</v>
      </c>
      <c r="O145" s="17">
        <f t="shared" ca="1" si="44"/>
        <v>0.16920000000000002</v>
      </c>
      <c r="P145" s="17">
        <f t="shared" ca="1" si="44"/>
        <v>0.17430000000000001</v>
      </c>
      <c r="Q145" s="17">
        <f t="shared" ca="1" si="44"/>
        <v>0.1729</v>
      </c>
      <c r="R145" s="18">
        <f t="shared" ca="1" si="44"/>
        <v>3.0125000000000002</v>
      </c>
      <c r="S145" s="18">
        <f t="shared" ca="1" si="44"/>
        <v>2.9780000000000002</v>
      </c>
      <c r="T145" s="18">
        <f t="shared" ca="1" si="44"/>
        <v>2.8281000000000001</v>
      </c>
      <c r="U145" s="19"/>
      <c r="V145" s="19"/>
      <c r="W145" s="19"/>
      <c r="X145" s="20"/>
      <c r="Y145" s="20"/>
      <c r="Z145" s="20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</row>
    <row r="146" spans="1:61" x14ac:dyDescent="0.2">
      <c r="A146" s="14">
        <v>41485</v>
      </c>
      <c r="B146" s="15">
        <f t="shared" ca="1" si="42"/>
        <v>4.9550000000000001</v>
      </c>
      <c r="C146" s="15">
        <f t="shared" ca="1" si="42"/>
        <v>4.7750000000000004</v>
      </c>
      <c r="D146" s="15">
        <f t="shared" ca="1" si="42"/>
        <v>4.9024999999999999</v>
      </c>
      <c r="E146" s="15">
        <f t="shared" ca="1" si="42"/>
        <v>4.9800000000000004</v>
      </c>
      <c r="F146" s="15">
        <f t="shared" ca="1" si="42"/>
        <v>5.0449999999999999</v>
      </c>
      <c r="G146" s="16">
        <f t="shared" ca="1" si="43"/>
        <v>2.4470000000000001</v>
      </c>
      <c r="H146" s="16">
        <f t="shared" ca="1" si="43"/>
        <v>2.1831</v>
      </c>
      <c r="I146" s="16">
        <f t="shared" ca="1" si="43"/>
        <v>2.0680999999999998</v>
      </c>
      <c r="J146" s="16">
        <f t="shared" ca="1" si="43"/>
        <v>1.8875</v>
      </c>
      <c r="K146" s="16">
        <f t="shared" ca="1" si="43"/>
        <v>1.8044</v>
      </c>
      <c r="L146" s="16">
        <f t="shared" ca="1" si="43"/>
        <v>1.7793999999999999</v>
      </c>
      <c r="M146" s="16">
        <f t="shared" ca="1" si="43"/>
        <v>1.7650000000000001</v>
      </c>
      <c r="N146" s="16">
        <f t="shared" ca="1" si="43"/>
        <v>1.7738</v>
      </c>
      <c r="O146" s="17">
        <f t="shared" ca="1" si="44"/>
        <v>0.16930000000000001</v>
      </c>
      <c r="P146" s="17">
        <f t="shared" ca="1" si="44"/>
        <v>0.17449999999999999</v>
      </c>
      <c r="Q146" s="17">
        <f t="shared" ca="1" si="44"/>
        <v>0.1729</v>
      </c>
      <c r="R146" s="18">
        <f t="shared" ca="1" si="44"/>
        <v>3.0185000000000004</v>
      </c>
      <c r="S146" s="18">
        <f t="shared" ca="1" si="44"/>
        <v>2.9750000000000001</v>
      </c>
      <c r="T146" s="18">
        <f t="shared" ca="1" si="44"/>
        <v>2.8204000000000002</v>
      </c>
      <c r="U146" s="19"/>
      <c r="V146" s="19"/>
      <c r="W146" s="19"/>
      <c r="X146" s="20"/>
      <c r="Y146" s="20"/>
      <c r="Z146" s="20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</row>
    <row r="147" spans="1:61" x14ac:dyDescent="0.2">
      <c r="A147" s="14">
        <v>41486</v>
      </c>
      <c r="B147" s="15">
        <f t="shared" ca="1" si="42"/>
        <v>4.99</v>
      </c>
      <c r="C147" s="15">
        <f t="shared" ca="1" si="42"/>
        <v>4.79</v>
      </c>
      <c r="D147" s="15">
        <f t="shared" ca="1" si="42"/>
        <v>4.915</v>
      </c>
      <c r="E147" s="15">
        <f t="shared" ca="1" si="42"/>
        <v>4.9924999999999997</v>
      </c>
      <c r="F147" s="15">
        <f t="shared" ca="1" si="42"/>
        <v>5.0549999999999997</v>
      </c>
      <c r="G147" s="16">
        <f t="shared" ca="1" si="43"/>
        <v>2.4397000000000002</v>
      </c>
      <c r="H147" s="16">
        <f t="shared" ca="1" si="43"/>
        <v>2.2400000000000002</v>
      </c>
      <c r="I147" s="16">
        <f t="shared" ca="1" si="43"/>
        <v>2.105</v>
      </c>
      <c r="J147" s="16">
        <f t="shared" ca="1" si="43"/>
        <v>1.8938000000000001</v>
      </c>
      <c r="K147" s="16">
        <f t="shared" ca="1" si="43"/>
        <v>1.8050000000000002</v>
      </c>
      <c r="L147" s="16">
        <f t="shared" ca="1" si="43"/>
        <v>1.7749999999999999</v>
      </c>
      <c r="M147" s="16">
        <f t="shared" ca="1" si="43"/>
        <v>1.7593999999999999</v>
      </c>
      <c r="N147" s="16">
        <f t="shared" ca="1" si="43"/>
        <v>1.7650000000000001</v>
      </c>
      <c r="O147" s="17">
        <f t="shared" ca="1" si="44"/>
        <v>0.16969999999999999</v>
      </c>
      <c r="P147" s="17">
        <f t="shared" ca="1" si="44"/>
        <v>0.17469999999999999</v>
      </c>
      <c r="Q147" s="17">
        <f t="shared" ca="1" si="44"/>
        <v>0.17300000000000001</v>
      </c>
      <c r="R147" s="18">
        <f t="shared" ca="1" si="44"/>
        <v>3.0442</v>
      </c>
      <c r="S147" s="18">
        <f t="shared" ca="1" si="44"/>
        <v>2.9962999999999997</v>
      </c>
      <c r="T147" s="18">
        <f t="shared" ca="1" si="44"/>
        <v>2.8462999999999998</v>
      </c>
      <c r="U147" s="19"/>
      <c r="V147" s="19"/>
      <c r="W147" s="19"/>
      <c r="X147" s="20"/>
      <c r="Y147" s="20"/>
      <c r="Z147" s="20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</row>
    <row r="148" spans="1:61" x14ac:dyDescent="0.2">
      <c r="A148" s="14">
        <v>41487</v>
      </c>
      <c r="B148" s="15">
        <f t="shared" ca="1" si="42"/>
        <v>4.875</v>
      </c>
      <c r="C148" s="15">
        <f t="shared" ca="1" si="42"/>
        <v>4.67</v>
      </c>
      <c r="D148" s="15">
        <f t="shared" ca="1" si="42"/>
        <v>4.7975000000000003</v>
      </c>
      <c r="E148" s="15">
        <f t="shared" ca="1" si="42"/>
        <v>4.875</v>
      </c>
      <c r="F148" s="15">
        <f t="shared" ca="1" si="42"/>
        <v>4.9325000000000001</v>
      </c>
      <c r="G148" s="16">
        <f t="shared" ca="1" si="43"/>
        <v>2.23</v>
      </c>
      <c r="H148" s="16">
        <f t="shared" ca="1" si="43"/>
        <v>2.1017000000000001</v>
      </c>
      <c r="I148" s="16">
        <f t="shared" ca="1" si="43"/>
        <v>1.8658000000000001</v>
      </c>
      <c r="J148" s="16">
        <f t="shared" ca="1" si="43"/>
        <v>1.7650000000000001</v>
      </c>
      <c r="K148" s="16">
        <f t="shared" ca="1" si="43"/>
        <v>1.7292000000000001</v>
      </c>
      <c r="L148" s="16">
        <f t="shared" ca="1" si="43"/>
        <v>1.71</v>
      </c>
      <c r="M148" s="16">
        <f t="shared" ca="1" si="43"/>
        <v>1.7191999999999998</v>
      </c>
      <c r="N148" s="16">
        <f t="shared" ca="1" si="43"/>
        <v>1.7250000000000001</v>
      </c>
      <c r="O148" s="17">
        <f t="shared" ca="1" si="44"/>
        <v>0.16829999999999998</v>
      </c>
      <c r="P148" s="17">
        <f t="shared" ca="1" si="44"/>
        <v>0.1736</v>
      </c>
      <c r="Q148" s="17">
        <f t="shared" ca="1" si="44"/>
        <v>0.17230000000000001</v>
      </c>
      <c r="R148" s="18">
        <f t="shared" ca="1" si="44"/>
        <v>3.0283999999999995</v>
      </c>
      <c r="S148" s="18">
        <f t="shared" ca="1" si="44"/>
        <v>2.8829000000000002</v>
      </c>
      <c r="T148" s="18">
        <f t="shared" ca="1" si="44"/>
        <v>2.8354000000000004</v>
      </c>
      <c r="U148" s="19"/>
      <c r="V148" s="19"/>
      <c r="W148" s="19"/>
      <c r="X148" s="20"/>
      <c r="Y148" s="20"/>
      <c r="Z148" s="20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</row>
    <row r="149" spans="1:61" x14ac:dyDescent="0.2">
      <c r="A149" s="14">
        <v>41488</v>
      </c>
      <c r="B149" s="15">
        <f t="shared" ca="1" si="42"/>
        <v>4.76</v>
      </c>
      <c r="C149" s="15">
        <f t="shared" ca="1" si="42"/>
        <v>4.6375000000000002</v>
      </c>
      <c r="D149" s="15">
        <f t="shared" ca="1" si="42"/>
        <v>4.7649999999999997</v>
      </c>
      <c r="E149" s="15">
        <f t="shared" ca="1" si="42"/>
        <v>4.8425000000000002</v>
      </c>
      <c r="F149" s="15">
        <f t="shared" ca="1" si="42"/>
        <v>4.9024999999999999</v>
      </c>
      <c r="G149" s="16">
        <f t="shared" ca="1" si="43"/>
        <v>2.2151000000000001</v>
      </c>
      <c r="H149" s="16">
        <f t="shared" ca="1" si="43"/>
        <v>2.1013000000000002</v>
      </c>
      <c r="I149" s="16">
        <f t="shared" ca="1" si="43"/>
        <v>1.8774999999999999</v>
      </c>
      <c r="J149" s="16">
        <f t="shared" ca="1" si="43"/>
        <v>1.7663</v>
      </c>
      <c r="K149" s="16">
        <f t="shared" ca="1" si="43"/>
        <v>1.7338</v>
      </c>
      <c r="L149" s="16">
        <f t="shared" ca="1" si="43"/>
        <v>1.71</v>
      </c>
      <c r="M149" s="16">
        <f t="shared" ca="1" si="43"/>
        <v>1.7187999999999999</v>
      </c>
      <c r="N149" s="16">
        <f t="shared" ca="1" si="43"/>
        <v>1.7275</v>
      </c>
      <c r="O149" s="17">
        <f t="shared" ca="1" si="44"/>
        <v>0.16789999999999999</v>
      </c>
      <c r="P149" s="17">
        <f t="shared" ca="1" si="44"/>
        <v>0.17379999999999998</v>
      </c>
      <c r="Q149" s="17">
        <f t="shared" ca="1" si="44"/>
        <v>0.17280000000000001</v>
      </c>
      <c r="R149" s="18">
        <f t="shared" ca="1" si="44"/>
        <v>2.9947000000000004</v>
      </c>
      <c r="S149" s="18">
        <f t="shared" ca="1" si="44"/>
        <v>2.8557000000000001</v>
      </c>
      <c r="T149" s="18">
        <f t="shared" ca="1" si="44"/>
        <v>2.8136000000000001</v>
      </c>
      <c r="U149" s="19"/>
      <c r="V149" s="19"/>
      <c r="W149" s="19"/>
      <c r="X149" s="20"/>
      <c r="Y149" s="20"/>
      <c r="Z149" s="20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</row>
    <row r="150" spans="1:61" x14ac:dyDescent="0.2">
      <c r="A150" s="14">
        <v>41491</v>
      </c>
      <c r="B150" s="15">
        <f t="shared" ca="1" si="42"/>
        <v>4.6924999999999999</v>
      </c>
      <c r="C150" s="15">
        <f t="shared" ca="1" si="42"/>
        <v>4.6050000000000004</v>
      </c>
      <c r="D150" s="15">
        <f t="shared" ca="1" si="42"/>
        <v>4.7350000000000003</v>
      </c>
      <c r="E150" s="15">
        <f t="shared" ca="1" si="42"/>
        <v>4.8099999999999996</v>
      </c>
      <c r="F150" s="15">
        <f t="shared" ca="1" si="42"/>
        <v>4.8724999999999996</v>
      </c>
      <c r="G150" s="16">
        <f t="shared" ca="1" si="43"/>
        <v>2.2212000000000001</v>
      </c>
      <c r="H150" s="16">
        <f t="shared" ca="1" si="43"/>
        <v>2.09</v>
      </c>
      <c r="I150" s="16">
        <f t="shared" ca="1" si="43"/>
        <v>1.875</v>
      </c>
      <c r="J150" s="16">
        <f t="shared" ca="1" si="43"/>
        <v>1.76</v>
      </c>
      <c r="K150" s="16">
        <f t="shared" ca="1" si="43"/>
        <v>1.7288000000000001</v>
      </c>
      <c r="L150" s="16">
        <f t="shared" ca="1" si="43"/>
        <v>1.7050000000000001</v>
      </c>
      <c r="M150" s="16">
        <f t="shared" ca="1" si="43"/>
        <v>1.7156</v>
      </c>
      <c r="N150" s="16">
        <f t="shared" ca="1" si="43"/>
        <v>1.7256</v>
      </c>
      <c r="O150" s="17">
        <f t="shared" ca="1" si="44"/>
        <v>0.1656</v>
      </c>
      <c r="P150" s="17">
        <f t="shared" ca="1" si="44"/>
        <v>0.17180000000000001</v>
      </c>
      <c r="Q150" s="17">
        <f t="shared" ca="1" si="44"/>
        <v>0.17100000000000001</v>
      </c>
      <c r="R150" s="18">
        <f t="shared" ca="1" si="44"/>
        <v>2.9506000000000001</v>
      </c>
      <c r="S150" s="18">
        <f t="shared" ca="1" si="44"/>
        <v>2.8237000000000001</v>
      </c>
      <c r="T150" s="18">
        <f t="shared" ca="1" si="44"/>
        <v>2.7886000000000002</v>
      </c>
      <c r="U150" s="19"/>
      <c r="V150" s="19"/>
      <c r="W150" s="19"/>
      <c r="X150" s="20"/>
      <c r="Y150" s="20"/>
      <c r="Z150" s="20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</row>
    <row r="151" spans="1:61" x14ac:dyDescent="0.2">
      <c r="A151" s="14">
        <v>41492</v>
      </c>
      <c r="B151" s="15">
        <f t="shared" ca="1" si="42"/>
        <v>4.7225000000000001</v>
      </c>
      <c r="C151" s="15">
        <f t="shared" ca="1" si="42"/>
        <v>4.5925000000000002</v>
      </c>
      <c r="D151" s="15">
        <f t="shared" ca="1" si="42"/>
        <v>4.7249999999999996</v>
      </c>
      <c r="E151" s="15">
        <f t="shared" ca="1" si="42"/>
        <v>4.8025000000000002</v>
      </c>
      <c r="F151" s="15">
        <f t="shared" ca="1" si="42"/>
        <v>4.8600000000000003</v>
      </c>
      <c r="G151" s="16">
        <f t="shared" ca="1" si="43"/>
        <v>2.2464</v>
      </c>
      <c r="H151" s="16">
        <f t="shared" ca="1" si="43"/>
        <v>2.11</v>
      </c>
      <c r="I151" s="16">
        <f t="shared" ca="1" si="43"/>
        <v>1.88</v>
      </c>
      <c r="J151" s="16">
        <f t="shared" ca="1" si="43"/>
        <v>1.7566999999999999</v>
      </c>
      <c r="K151" s="16">
        <f t="shared" ca="1" si="43"/>
        <v>1.7250000000000001</v>
      </c>
      <c r="L151" s="16">
        <f t="shared" ca="1" si="43"/>
        <v>1.7017</v>
      </c>
      <c r="M151" s="16">
        <f t="shared" ca="1" si="43"/>
        <v>1.7124999999999999</v>
      </c>
      <c r="N151" s="16">
        <f t="shared" ca="1" si="43"/>
        <v>1.7225000000000001</v>
      </c>
      <c r="O151" s="17">
        <f t="shared" ca="1" si="44"/>
        <v>0.16550000000000001</v>
      </c>
      <c r="P151" s="17">
        <f t="shared" ca="1" si="44"/>
        <v>0.1716</v>
      </c>
      <c r="Q151" s="17">
        <f t="shared" ca="1" si="44"/>
        <v>0.17079999999999998</v>
      </c>
      <c r="R151" s="18">
        <f t="shared" ca="1" si="44"/>
        <v>2.9150999999999998</v>
      </c>
      <c r="S151" s="18">
        <f t="shared" ca="1" si="44"/>
        <v>2.7873999999999999</v>
      </c>
      <c r="T151" s="18">
        <f t="shared" ca="1" si="44"/>
        <v>2.7513999999999998</v>
      </c>
      <c r="U151" s="19"/>
      <c r="V151" s="19"/>
      <c r="W151" s="19"/>
      <c r="X151" s="20"/>
      <c r="Y151" s="20"/>
      <c r="Z151" s="20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</row>
    <row r="152" spans="1:61" x14ac:dyDescent="0.2">
      <c r="A152" s="14">
        <v>41493</v>
      </c>
      <c r="B152" s="15">
        <f t="shared" ref="B152:F161" ca="1" si="45">VLOOKUP($A152,data,MATCH(B$1&amp;" Comdty",data_header,0),FALSE)/100</f>
        <v>4.6825000000000001</v>
      </c>
      <c r="C152" s="15">
        <f t="shared" ca="1" si="45"/>
        <v>4.5824999999999996</v>
      </c>
      <c r="D152" s="15">
        <f t="shared" ca="1" si="45"/>
        <v>4.7149999999999999</v>
      </c>
      <c r="E152" s="15">
        <f t="shared" ca="1" si="45"/>
        <v>4.7949999999999999</v>
      </c>
      <c r="F152" s="15">
        <f t="shared" ca="1" si="45"/>
        <v>4.8475000000000001</v>
      </c>
      <c r="G152" s="16">
        <f t="shared" ref="G152:N161" ca="1" si="46">VLOOKUP($A152,data,MATCH(G$1&amp;" Comdty",data_header,0),FALSE)</f>
        <v>2.2469999999999999</v>
      </c>
      <c r="H152" s="16">
        <f t="shared" ca="1" si="46"/>
        <v>2.1150000000000002</v>
      </c>
      <c r="I152" s="16">
        <f t="shared" ca="1" si="46"/>
        <v>1.8763000000000001</v>
      </c>
      <c r="J152" s="16">
        <f t="shared" ca="1" si="46"/>
        <v>1.7463</v>
      </c>
      <c r="K152" s="16">
        <f t="shared" ca="1" si="46"/>
        <v>1.7162999999999999</v>
      </c>
      <c r="L152" s="16">
        <f t="shared" ca="1" si="46"/>
        <v>1.6919</v>
      </c>
      <c r="M152" s="16">
        <f t="shared" ca="1" si="46"/>
        <v>1.7044000000000001</v>
      </c>
      <c r="N152" s="16">
        <f t="shared" ca="1" si="46"/>
        <v>1.7138</v>
      </c>
      <c r="O152" s="17">
        <f t="shared" ref="O152:T161" ca="1" si="47">VLOOKUP($A152,data,MATCH(O$1&amp;" Comdty",data_header,0),FALSE)/100</f>
        <v>0.1678</v>
      </c>
      <c r="P152" s="17">
        <f t="shared" ca="1" si="47"/>
        <v>0.1739</v>
      </c>
      <c r="Q152" s="17">
        <f t="shared" ca="1" si="47"/>
        <v>0.17319999999999999</v>
      </c>
      <c r="R152" s="18">
        <f t="shared" ca="1" si="47"/>
        <v>2.8711000000000002</v>
      </c>
      <c r="S152" s="18">
        <f t="shared" ca="1" si="47"/>
        <v>2.7508999999999997</v>
      </c>
      <c r="T152" s="18">
        <f t="shared" ca="1" si="47"/>
        <v>2.7160000000000002</v>
      </c>
      <c r="U152" s="19"/>
      <c r="V152" s="19"/>
      <c r="W152" s="19"/>
      <c r="X152" s="20"/>
      <c r="Y152" s="20"/>
      <c r="Z152" s="20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</row>
    <row r="153" spans="1:61" x14ac:dyDescent="0.2">
      <c r="A153" s="14">
        <v>41494</v>
      </c>
      <c r="B153" s="15">
        <f t="shared" ca="1" si="45"/>
        <v>4.7350000000000003</v>
      </c>
      <c r="C153" s="15">
        <f t="shared" ca="1" si="45"/>
        <v>4.5975000000000001</v>
      </c>
      <c r="D153" s="15">
        <f t="shared" ca="1" si="45"/>
        <v>4.7324999999999999</v>
      </c>
      <c r="E153" s="15">
        <f t="shared" ca="1" si="45"/>
        <v>4.8150000000000004</v>
      </c>
      <c r="F153" s="15">
        <f t="shared" ca="1" si="45"/>
        <v>4.8724999999999996</v>
      </c>
      <c r="G153" s="16">
        <f t="shared" ca="1" si="46"/>
        <v>2.2448000000000001</v>
      </c>
      <c r="H153" s="16">
        <f t="shared" ca="1" si="46"/>
        <v>2.1063000000000001</v>
      </c>
      <c r="I153" s="16">
        <f t="shared" ca="1" si="46"/>
        <v>1.875</v>
      </c>
      <c r="J153" s="16">
        <f t="shared" ca="1" si="46"/>
        <v>1.7488000000000001</v>
      </c>
      <c r="K153" s="16">
        <f t="shared" ca="1" si="46"/>
        <v>1.7187999999999999</v>
      </c>
      <c r="L153" s="16">
        <f t="shared" ca="1" si="46"/>
        <v>1.6943999999999999</v>
      </c>
      <c r="M153" s="16">
        <f t="shared" ca="1" si="46"/>
        <v>1.7088000000000001</v>
      </c>
      <c r="N153" s="16">
        <f t="shared" ca="1" si="46"/>
        <v>1.7187999999999999</v>
      </c>
      <c r="O153" s="17">
        <f t="shared" ca="1" si="47"/>
        <v>0.16820000000000002</v>
      </c>
      <c r="P153" s="17">
        <f t="shared" ca="1" si="47"/>
        <v>0.17399999999999999</v>
      </c>
      <c r="Q153" s="17">
        <f t="shared" ca="1" si="47"/>
        <v>0.17309999999999998</v>
      </c>
      <c r="R153" s="18">
        <f t="shared" ca="1" si="47"/>
        <v>2.8575999999999997</v>
      </c>
      <c r="S153" s="18">
        <f t="shared" ca="1" si="47"/>
        <v>2.7382999999999997</v>
      </c>
      <c r="T153" s="18">
        <f t="shared" ca="1" si="47"/>
        <v>2.7014999999999998</v>
      </c>
      <c r="U153" s="19"/>
      <c r="V153" s="19"/>
      <c r="W153" s="19"/>
      <c r="X153" s="20"/>
      <c r="Y153" s="20"/>
      <c r="Z153" s="20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</row>
    <row r="154" spans="1:61" x14ac:dyDescent="0.2">
      <c r="A154" s="14">
        <v>41495</v>
      </c>
      <c r="B154" s="15">
        <f t="shared" ca="1" si="45"/>
        <v>4.6574999999999998</v>
      </c>
      <c r="C154" s="15">
        <f t="shared" ca="1" si="45"/>
        <v>4.5324999999999998</v>
      </c>
      <c r="D154" s="15">
        <f t="shared" ca="1" si="45"/>
        <v>4.6675000000000004</v>
      </c>
      <c r="E154" s="15">
        <f t="shared" ca="1" si="45"/>
        <v>4.75</v>
      </c>
      <c r="F154" s="15">
        <f t="shared" ca="1" si="45"/>
        <v>4.8125</v>
      </c>
      <c r="G154" s="16">
        <f t="shared" ca="1" si="46"/>
        <v>2.2343000000000002</v>
      </c>
      <c r="H154" s="16">
        <f t="shared" ca="1" si="46"/>
        <v>2.0712999999999999</v>
      </c>
      <c r="I154" s="16">
        <f t="shared" ca="1" si="46"/>
        <v>1.8380999999999998</v>
      </c>
      <c r="J154" s="16">
        <f t="shared" ca="1" si="46"/>
        <v>1.7081</v>
      </c>
      <c r="K154" s="16">
        <f t="shared" ca="1" si="46"/>
        <v>1.6743999999999999</v>
      </c>
      <c r="L154" s="16">
        <f t="shared" ca="1" si="46"/>
        <v>1.6475</v>
      </c>
      <c r="M154" s="16">
        <f t="shared" ca="1" si="46"/>
        <v>1.665</v>
      </c>
      <c r="N154" s="16">
        <f t="shared" ca="1" si="46"/>
        <v>1.675</v>
      </c>
      <c r="O154" s="17">
        <f t="shared" ca="1" si="47"/>
        <v>0.16980000000000001</v>
      </c>
      <c r="P154" s="17">
        <f t="shared" ca="1" si="47"/>
        <v>0.1754</v>
      </c>
      <c r="Q154" s="17">
        <f t="shared" ca="1" si="47"/>
        <v>0.17449999999999999</v>
      </c>
      <c r="R154" s="18">
        <f t="shared" ca="1" si="47"/>
        <v>2.9081999999999999</v>
      </c>
      <c r="S154" s="18">
        <f t="shared" ca="1" si="47"/>
        <v>2.7831999999999999</v>
      </c>
      <c r="T154" s="18">
        <f t="shared" ca="1" si="47"/>
        <v>2.7406000000000001</v>
      </c>
      <c r="U154" s="19"/>
      <c r="V154" s="19"/>
      <c r="W154" s="19"/>
      <c r="X154" s="20"/>
      <c r="Y154" s="20"/>
      <c r="Z154" s="20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</row>
    <row r="155" spans="1:61" x14ac:dyDescent="0.2">
      <c r="A155" s="14">
        <v>41498</v>
      </c>
      <c r="B155" s="15">
        <f t="shared" ca="1" si="45"/>
        <v>4.72</v>
      </c>
      <c r="C155" s="15">
        <f t="shared" ca="1" si="45"/>
        <v>4.6399999999999997</v>
      </c>
      <c r="D155" s="15">
        <f t="shared" ca="1" si="45"/>
        <v>4.7725</v>
      </c>
      <c r="E155" s="15">
        <f t="shared" ca="1" si="45"/>
        <v>4.8550000000000004</v>
      </c>
      <c r="F155" s="15">
        <f t="shared" ca="1" si="45"/>
        <v>4.9124999999999996</v>
      </c>
      <c r="G155" s="16">
        <f t="shared" ca="1" si="46"/>
        <v>2.2423000000000002</v>
      </c>
      <c r="H155" s="16">
        <f t="shared" ca="1" si="46"/>
        <v>2.0888</v>
      </c>
      <c r="I155" s="16">
        <f t="shared" ca="1" si="46"/>
        <v>1.8475000000000001</v>
      </c>
      <c r="J155" s="16">
        <f t="shared" ca="1" si="46"/>
        <v>1.7124999999999999</v>
      </c>
      <c r="K155" s="16">
        <f t="shared" ca="1" si="46"/>
        <v>1.6825000000000001</v>
      </c>
      <c r="L155" s="16">
        <f t="shared" ca="1" si="46"/>
        <v>1.6531</v>
      </c>
      <c r="M155" s="16">
        <f t="shared" ca="1" si="46"/>
        <v>1.6694</v>
      </c>
      <c r="N155" s="16">
        <f t="shared" ca="1" si="46"/>
        <v>1.6819</v>
      </c>
      <c r="O155" s="17">
        <f t="shared" ca="1" si="47"/>
        <v>0.1716</v>
      </c>
      <c r="P155" s="17">
        <f t="shared" ca="1" si="47"/>
        <v>0.17679999999999998</v>
      </c>
      <c r="Q155" s="17">
        <f t="shared" ca="1" si="47"/>
        <v>0.1757</v>
      </c>
      <c r="R155" s="18">
        <f t="shared" ca="1" si="47"/>
        <v>2.9041000000000001</v>
      </c>
      <c r="S155" s="18">
        <f t="shared" ca="1" si="47"/>
        <v>2.7854000000000001</v>
      </c>
      <c r="T155" s="18">
        <f t="shared" ca="1" si="47"/>
        <v>2.7480000000000002</v>
      </c>
      <c r="U155" s="19"/>
      <c r="V155" s="19"/>
      <c r="W155" s="19"/>
      <c r="X155" s="20"/>
      <c r="Y155" s="20"/>
      <c r="Z155" s="20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</row>
    <row r="156" spans="1:61" x14ac:dyDescent="0.2">
      <c r="A156" s="14">
        <v>41499</v>
      </c>
      <c r="B156" s="15">
        <f t="shared" ca="1" si="45"/>
        <v>4.5525000000000002</v>
      </c>
      <c r="C156" s="15">
        <f t="shared" ca="1" si="45"/>
        <v>4.4725000000000001</v>
      </c>
      <c r="D156" s="15">
        <f t="shared" ca="1" si="45"/>
        <v>4.6074999999999999</v>
      </c>
      <c r="E156" s="15">
        <f t="shared" ca="1" si="45"/>
        <v>4.6900000000000004</v>
      </c>
      <c r="F156" s="15">
        <f t="shared" ca="1" si="45"/>
        <v>4.7525000000000004</v>
      </c>
      <c r="G156" s="16">
        <f t="shared" ca="1" si="46"/>
        <v>2.2437999999999998</v>
      </c>
      <c r="H156" s="16">
        <f t="shared" ca="1" si="46"/>
        <v>2.0752999999999999</v>
      </c>
      <c r="I156" s="16">
        <f t="shared" ca="1" si="46"/>
        <v>1.8228</v>
      </c>
      <c r="J156" s="16">
        <f t="shared" ca="1" si="46"/>
        <v>1.6837</v>
      </c>
      <c r="K156" s="16">
        <f t="shared" ca="1" si="46"/>
        <v>1.6495</v>
      </c>
      <c r="L156" s="16">
        <f t="shared" ca="1" si="46"/>
        <v>1.6162000000000001</v>
      </c>
      <c r="M156" s="16">
        <f t="shared" ca="1" si="46"/>
        <v>1.6345000000000001</v>
      </c>
      <c r="N156" s="16">
        <f t="shared" ca="1" si="46"/>
        <v>1.6419999999999999</v>
      </c>
      <c r="O156" s="17">
        <f t="shared" ca="1" si="47"/>
        <v>0.17249999999999999</v>
      </c>
      <c r="P156" s="17">
        <f t="shared" ca="1" si="47"/>
        <v>0.17730000000000001</v>
      </c>
      <c r="Q156" s="17">
        <f t="shared" ca="1" si="47"/>
        <v>0.17610000000000001</v>
      </c>
      <c r="R156" s="18">
        <f t="shared" ca="1" si="47"/>
        <v>2.9424999999999999</v>
      </c>
      <c r="S156" s="18">
        <f t="shared" ca="1" si="47"/>
        <v>2.8193999999999999</v>
      </c>
      <c r="T156" s="18">
        <f t="shared" ca="1" si="47"/>
        <v>2.7782</v>
      </c>
      <c r="U156" s="19"/>
      <c r="V156" s="19"/>
      <c r="W156" s="19"/>
      <c r="X156" s="20"/>
      <c r="Y156" s="20"/>
      <c r="Z156" s="20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</row>
    <row r="157" spans="1:61" x14ac:dyDescent="0.2">
      <c r="A157" s="14">
        <v>41500</v>
      </c>
      <c r="B157" s="15">
        <f t="shared" ca="1" si="45"/>
        <v>4.6475</v>
      </c>
      <c r="C157" s="15">
        <f t="shared" ca="1" si="45"/>
        <v>4.5525000000000002</v>
      </c>
      <c r="D157" s="15">
        <f t="shared" ca="1" si="45"/>
        <v>4.6825000000000001</v>
      </c>
      <c r="E157" s="15">
        <f t="shared" ca="1" si="45"/>
        <v>4.7649999999999997</v>
      </c>
      <c r="F157" s="15">
        <f t="shared" ca="1" si="45"/>
        <v>4.8274999999999997</v>
      </c>
      <c r="G157" s="16">
        <f t="shared" ca="1" si="46"/>
        <v>2.2717999999999998</v>
      </c>
      <c r="H157" s="16">
        <f t="shared" ca="1" si="46"/>
        <v>2.16</v>
      </c>
      <c r="I157" s="16">
        <f t="shared" ca="1" si="46"/>
        <v>1.8574999999999999</v>
      </c>
      <c r="J157" s="16">
        <f t="shared" ca="1" si="46"/>
        <v>1.69</v>
      </c>
      <c r="K157" s="16">
        <f t="shared" ca="1" si="46"/>
        <v>1.6463000000000001</v>
      </c>
      <c r="L157" s="16">
        <f t="shared" ca="1" si="46"/>
        <v>1.6137999999999999</v>
      </c>
      <c r="M157" s="16">
        <f t="shared" ca="1" si="46"/>
        <v>1.6274999999999999</v>
      </c>
      <c r="N157" s="16">
        <f t="shared" ca="1" si="46"/>
        <v>1.6413</v>
      </c>
      <c r="O157" s="17">
        <f t="shared" ca="1" si="47"/>
        <v>0.17249999999999999</v>
      </c>
      <c r="P157" s="17">
        <f t="shared" ca="1" si="47"/>
        <v>0.17739999999999997</v>
      </c>
      <c r="Q157" s="17">
        <f t="shared" ca="1" si="47"/>
        <v>0.17610000000000001</v>
      </c>
      <c r="R157" s="18">
        <f t="shared" ca="1" si="47"/>
        <v>2.9830000000000001</v>
      </c>
      <c r="S157" s="18">
        <f t="shared" ca="1" si="47"/>
        <v>2.8476999999999997</v>
      </c>
      <c r="T157" s="18">
        <f t="shared" ca="1" si="47"/>
        <v>2.8017000000000003</v>
      </c>
      <c r="U157" s="19"/>
      <c r="V157" s="19"/>
      <c r="W157" s="19"/>
      <c r="X157" s="20"/>
      <c r="Y157" s="20"/>
      <c r="Z157" s="20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</row>
    <row r="158" spans="1:61" x14ac:dyDescent="0.2">
      <c r="A158" s="14">
        <v>41501</v>
      </c>
      <c r="B158" s="15">
        <f t="shared" ca="1" si="45"/>
        <v>4.8150000000000004</v>
      </c>
      <c r="C158" s="15">
        <f t="shared" ca="1" si="45"/>
        <v>4.7225000000000001</v>
      </c>
      <c r="D158" s="15">
        <f t="shared" ca="1" si="45"/>
        <v>4.8449999999999998</v>
      </c>
      <c r="E158" s="15">
        <f t="shared" ca="1" si="45"/>
        <v>4.9249999999999998</v>
      </c>
      <c r="F158" s="15">
        <f t="shared" ca="1" si="45"/>
        <v>4.99</v>
      </c>
      <c r="G158" s="16">
        <f t="shared" ca="1" si="46"/>
        <v>2.2800000000000002</v>
      </c>
      <c r="H158" s="16">
        <f t="shared" ca="1" si="46"/>
        <v>2.1888000000000001</v>
      </c>
      <c r="I158" s="16">
        <f t="shared" ca="1" si="46"/>
        <v>1.8862999999999999</v>
      </c>
      <c r="J158" s="16">
        <f t="shared" ca="1" si="46"/>
        <v>1.7075</v>
      </c>
      <c r="K158" s="16">
        <f t="shared" ca="1" si="46"/>
        <v>1.6663000000000001</v>
      </c>
      <c r="L158" s="16">
        <f t="shared" ca="1" si="46"/>
        <v>1.6313</v>
      </c>
      <c r="M158" s="16">
        <f t="shared" ca="1" si="46"/>
        <v>1.645</v>
      </c>
      <c r="N158" s="16">
        <f t="shared" ca="1" si="46"/>
        <v>1.6575</v>
      </c>
      <c r="O158" s="17">
        <f t="shared" ca="1" si="47"/>
        <v>0.17190000000000003</v>
      </c>
      <c r="P158" s="17">
        <f t="shared" ca="1" si="47"/>
        <v>0.17679999999999998</v>
      </c>
      <c r="Q158" s="17">
        <f t="shared" ca="1" si="47"/>
        <v>0.17550000000000002</v>
      </c>
      <c r="R158" s="18">
        <f t="shared" ca="1" si="47"/>
        <v>2.9844999999999997</v>
      </c>
      <c r="S158" s="18">
        <f t="shared" ca="1" si="47"/>
        <v>2.8544999999999998</v>
      </c>
      <c r="T158" s="18">
        <f t="shared" ca="1" si="47"/>
        <v>2.8117999999999999</v>
      </c>
      <c r="U158" s="19"/>
      <c r="V158" s="19"/>
      <c r="W158" s="19"/>
      <c r="X158" s="20"/>
      <c r="Y158" s="20"/>
      <c r="Z158" s="20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</row>
    <row r="159" spans="1:61" x14ac:dyDescent="0.2">
      <c r="A159" s="14">
        <v>41502</v>
      </c>
      <c r="B159" s="15">
        <f t="shared" ca="1" si="45"/>
        <v>4.7374999999999998</v>
      </c>
      <c r="C159" s="15">
        <f t="shared" ca="1" si="45"/>
        <v>4.6349999999999998</v>
      </c>
      <c r="D159" s="15">
        <f t="shared" ca="1" si="45"/>
        <v>4.76</v>
      </c>
      <c r="E159" s="15">
        <f t="shared" ca="1" si="45"/>
        <v>4.84</v>
      </c>
      <c r="F159" s="15">
        <f t="shared" ca="1" si="45"/>
        <v>4.9000000000000004</v>
      </c>
      <c r="G159" s="16">
        <f t="shared" ca="1" si="46"/>
        <v>2.2781000000000002</v>
      </c>
      <c r="H159" s="16">
        <f t="shared" ca="1" si="46"/>
        <v>2.1537999999999999</v>
      </c>
      <c r="I159" s="16">
        <f t="shared" ca="1" si="46"/>
        <v>1.8588</v>
      </c>
      <c r="J159" s="16">
        <f t="shared" ca="1" si="46"/>
        <v>1.6869000000000001</v>
      </c>
      <c r="K159" s="16">
        <f t="shared" ca="1" si="46"/>
        <v>1.6456</v>
      </c>
      <c r="L159" s="16">
        <f t="shared" ca="1" si="46"/>
        <v>1.6156000000000001</v>
      </c>
      <c r="M159" s="16">
        <f t="shared" ca="1" si="46"/>
        <v>1.63</v>
      </c>
      <c r="N159" s="16">
        <f t="shared" ca="1" si="46"/>
        <v>1.6425000000000001</v>
      </c>
      <c r="O159" s="17">
        <f t="shared" ca="1" si="47"/>
        <v>0.16940000000000002</v>
      </c>
      <c r="P159" s="17">
        <f t="shared" ca="1" si="47"/>
        <v>0.17480000000000001</v>
      </c>
      <c r="Q159" s="17">
        <f t="shared" ca="1" si="47"/>
        <v>0.17379999999999998</v>
      </c>
      <c r="R159" s="18">
        <f t="shared" ca="1" si="47"/>
        <v>2.9674999999999998</v>
      </c>
      <c r="S159" s="18">
        <f t="shared" ca="1" si="47"/>
        <v>2.8464</v>
      </c>
      <c r="T159" s="18">
        <f t="shared" ca="1" si="47"/>
        <v>2.8077999999999999</v>
      </c>
      <c r="U159" s="19"/>
      <c r="V159" s="19"/>
      <c r="W159" s="19"/>
      <c r="X159" s="20"/>
      <c r="Y159" s="20"/>
      <c r="Z159" s="20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</row>
    <row r="160" spans="1:61" x14ac:dyDescent="0.2">
      <c r="A160" s="14">
        <v>41505</v>
      </c>
      <c r="B160" s="15">
        <f t="shared" ca="1" si="45"/>
        <v>4.9325000000000001</v>
      </c>
      <c r="C160" s="15">
        <f t="shared" ca="1" si="45"/>
        <v>4.8550000000000004</v>
      </c>
      <c r="D160" s="15">
        <f t="shared" ca="1" si="45"/>
        <v>4.9775</v>
      </c>
      <c r="E160" s="15">
        <f t="shared" ca="1" si="45"/>
        <v>5.0549999999999997</v>
      </c>
      <c r="F160" s="15">
        <f t="shared" ca="1" si="45"/>
        <v>5.1074999999999999</v>
      </c>
      <c r="G160" s="16">
        <f t="shared" ca="1" si="46"/>
        <v>2.2848999999999999</v>
      </c>
      <c r="H160" s="16">
        <f t="shared" ca="1" si="46"/>
        <v>2.1812999999999998</v>
      </c>
      <c r="I160" s="16">
        <f t="shared" ca="1" si="46"/>
        <v>1.8875</v>
      </c>
      <c r="J160" s="16">
        <f t="shared" ca="1" si="46"/>
        <v>1.7187999999999999</v>
      </c>
      <c r="K160" s="16">
        <f t="shared" ca="1" si="46"/>
        <v>1.6775</v>
      </c>
      <c r="L160" s="16">
        <f t="shared" ca="1" si="46"/>
        <v>1.6513</v>
      </c>
      <c r="M160" s="16">
        <f t="shared" ca="1" si="46"/>
        <v>1.6656</v>
      </c>
      <c r="N160" s="16">
        <f t="shared" ca="1" si="46"/>
        <v>1.6781000000000001</v>
      </c>
      <c r="O160" s="17">
        <f t="shared" ca="1" si="47"/>
        <v>0.1653</v>
      </c>
      <c r="P160" s="17">
        <f t="shared" ca="1" si="47"/>
        <v>0.17100000000000001</v>
      </c>
      <c r="Q160" s="17">
        <f t="shared" ca="1" si="47"/>
        <v>0.17019999999999999</v>
      </c>
      <c r="R160" s="18">
        <f t="shared" ca="1" si="47"/>
        <v>2.9333</v>
      </c>
      <c r="S160" s="18">
        <f t="shared" ca="1" si="47"/>
        <v>2.8163</v>
      </c>
      <c r="T160" s="18">
        <f t="shared" ca="1" si="47"/>
        <v>2.7788999999999997</v>
      </c>
      <c r="U160" s="19"/>
      <c r="V160" s="19"/>
      <c r="W160" s="19"/>
      <c r="X160" s="20"/>
      <c r="Y160" s="20"/>
      <c r="Z160" s="20"/>
      <c r="AA160" s="21"/>
      <c r="AB160" s="21"/>
      <c r="AC160" s="21"/>
      <c r="AD160" s="21"/>
      <c r="AE160" s="21"/>
      <c r="AF160" s="21"/>
      <c r="AG160" s="21"/>
      <c r="AH160" s="21"/>
      <c r="AI160" s="21"/>
      <c r="AJ160" s="21"/>
      <c r="AK160" s="21"/>
      <c r="AL160" s="21"/>
      <c r="AM160" s="21"/>
      <c r="AN160" s="21"/>
      <c r="AO160" s="21"/>
      <c r="AP160" s="21"/>
      <c r="AQ160" s="21"/>
      <c r="AR160" s="21"/>
      <c r="AS160" s="21"/>
      <c r="AT160" s="21"/>
      <c r="AU160" s="21"/>
      <c r="AV160" s="21"/>
      <c r="AW160" s="21"/>
      <c r="AX160" s="21"/>
      <c r="AY160" s="21"/>
      <c r="AZ160" s="21"/>
      <c r="BA160" s="21"/>
      <c r="BB160" s="21"/>
      <c r="BC160" s="21"/>
      <c r="BD160" s="21"/>
      <c r="BE160" s="21"/>
      <c r="BF160" s="21"/>
      <c r="BG160" s="21"/>
      <c r="BH160" s="21"/>
      <c r="BI160" s="21"/>
    </row>
    <row r="161" spans="1:61" x14ac:dyDescent="0.2">
      <c r="A161" s="14">
        <v>41506</v>
      </c>
      <c r="B161" s="15">
        <f t="shared" ca="1" si="45"/>
        <v>4.8375000000000004</v>
      </c>
      <c r="C161" s="15">
        <f t="shared" ca="1" si="45"/>
        <v>4.7549999999999999</v>
      </c>
      <c r="D161" s="15">
        <f t="shared" ca="1" si="45"/>
        <v>4.8849999999999998</v>
      </c>
      <c r="E161" s="15">
        <f t="shared" ca="1" si="45"/>
        <v>4.9649999999999999</v>
      </c>
      <c r="F161" s="15">
        <f t="shared" ca="1" si="45"/>
        <v>5.0225</v>
      </c>
      <c r="G161" s="16">
        <f t="shared" ca="1" si="46"/>
        <v>2.2953000000000001</v>
      </c>
      <c r="H161" s="16">
        <f t="shared" ca="1" si="46"/>
        <v>2.1981000000000002</v>
      </c>
      <c r="I161" s="16">
        <f t="shared" ca="1" si="46"/>
        <v>1.8818999999999999</v>
      </c>
      <c r="J161" s="16">
        <f t="shared" ca="1" si="46"/>
        <v>1.7156</v>
      </c>
      <c r="K161" s="16">
        <f t="shared" ca="1" si="46"/>
        <v>1.6713</v>
      </c>
      <c r="L161" s="16">
        <f t="shared" ca="1" si="46"/>
        <v>1.645</v>
      </c>
      <c r="M161" s="16">
        <f t="shared" ca="1" si="46"/>
        <v>1.6588000000000001</v>
      </c>
      <c r="N161" s="16">
        <f t="shared" ca="1" si="46"/>
        <v>1.6738</v>
      </c>
      <c r="O161" s="17">
        <f t="shared" ca="1" si="47"/>
        <v>0.16469999999999999</v>
      </c>
      <c r="P161" s="17">
        <f t="shared" ca="1" si="47"/>
        <v>0.17069999999999999</v>
      </c>
      <c r="Q161" s="17">
        <f t="shared" ca="1" si="47"/>
        <v>0.17</v>
      </c>
      <c r="R161" s="18">
        <f t="shared" ca="1" si="47"/>
        <v>2.9272000000000005</v>
      </c>
      <c r="S161" s="18">
        <f t="shared" ca="1" si="47"/>
        <v>2.8183999999999996</v>
      </c>
      <c r="T161" s="18">
        <f t="shared" ca="1" si="47"/>
        <v>2.7826</v>
      </c>
      <c r="U161" s="19"/>
      <c r="V161" s="19"/>
      <c r="W161" s="19"/>
      <c r="X161" s="20"/>
      <c r="Y161" s="20"/>
      <c r="Z161" s="20"/>
      <c r="AA161" s="21"/>
      <c r="AB161" s="21"/>
      <c r="AC161" s="21"/>
      <c r="AD161" s="21"/>
      <c r="AE161" s="21"/>
      <c r="AF161" s="21"/>
      <c r="AG161" s="21"/>
      <c r="AH161" s="21"/>
      <c r="AI161" s="21"/>
      <c r="AJ161" s="21"/>
      <c r="AK161" s="21"/>
      <c r="AL161" s="21"/>
      <c r="AM161" s="21"/>
      <c r="AN161" s="21"/>
      <c r="AO161" s="21"/>
      <c r="AP161" s="21"/>
      <c r="AQ161" s="21"/>
      <c r="AR161" s="21"/>
      <c r="AS161" s="21"/>
      <c r="AT161" s="21"/>
      <c r="AU161" s="21"/>
      <c r="AV161" s="21"/>
      <c r="AW161" s="21"/>
      <c r="AX161" s="21"/>
      <c r="AY161" s="21"/>
      <c r="AZ161" s="21"/>
      <c r="BA161" s="21"/>
      <c r="BB161" s="21"/>
      <c r="BC161" s="21"/>
      <c r="BD161" s="21"/>
      <c r="BE161" s="21"/>
      <c r="BF161" s="21"/>
      <c r="BG161" s="21"/>
      <c r="BH161" s="21"/>
      <c r="BI161" s="21"/>
    </row>
    <row r="162" spans="1:61" x14ac:dyDescent="0.2">
      <c r="A162" s="14">
        <v>41507</v>
      </c>
      <c r="B162" s="15">
        <f t="shared" ref="B162:F171" ca="1" si="48">VLOOKUP($A162,data,MATCH(B$1&amp;" Comdty",data_header,0),FALSE)/100</f>
        <v>4.9800000000000004</v>
      </c>
      <c r="C162" s="15">
        <f t="shared" ca="1" si="48"/>
        <v>4.8324999999999996</v>
      </c>
      <c r="D162" s="15">
        <f t="shared" ca="1" si="48"/>
        <v>4.9574999999999996</v>
      </c>
      <c r="E162" s="15">
        <f t="shared" ca="1" si="48"/>
        <v>5.03</v>
      </c>
      <c r="F162" s="15">
        <f t="shared" ca="1" si="48"/>
        <v>5.09</v>
      </c>
      <c r="G162" s="16">
        <f t="shared" ref="G162:N171" ca="1" si="49">VLOOKUP($A162,data,MATCH(G$1&amp;" Comdty",data_header,0),FALSE)</f>
        <v>2.3064</v>
      </c>
      <c r="H162" s="16">
        <f t="shared" ca="1" si="49"/>
        <v>2.2412999999999998</v>
      </c>
      <c r="I162" s="16">
        <f t="shared" ca="1" si="49"/>
        <v>1.9100000000000001</v>
      </c>
      <c r="J162" s="16">
        <f t="shared" ca="1" si="49"/>
        <v>1.7425000000000002</v>
      </c>
      <c r="K162" s="16">
        <f t="shared" ca="1" si="49"/>
        <v>1.7</v>
      </c>
      <c r="L162" s="16">
        <f t="shared" ca="1" si="49"/>
        <v>1.6775</v>
      </c>
      <c r="M162" s="16">
        <f t="shared" ca="1" si="49"/>
        <v>1.6919</v>
      </c>
      <c r="N162" s="16">
        <f t="shared" ca="1" si="49"/>
        <v>1.7063000000000001</v>
      </c>
      <c r="O162" s="17">
        <f t="shared" ref="O162:T171" ca="1" si="50">VLOOKUP($A162,data,MATCH(O$1&amp;" Comdty",data_header,0),FALSE)/100</f>
        <v>0.16320000000000001</v>
      </c>
      <c r="P162" s="17">
        <f t="shared" ca="1" si="50"/>
        <v>0.16899999999999998</v>
      </c>
      <c r="Q162" s="17">
        <f t="shared" ca="1" si="50"/>
        <v>0.16829999999999998</v>
      </c>
      <c r="R162" s="18">
        <f t="shared" ca="1" si="50"/>
        <v>2.9377</v>
      </c>
      <c r="S162" s="18">
        <f t="shared" ca="1" si="50"/>
        <v>2.8183999999999996</v>
      </c>
      <c r="T162" s="18">
        <f t="shared" ca="1" si="50"/>
        <v>2.7765</v>
      </c>
      <c r="U162" s="19"/>
      <c r="V162" s="19"/>
      <c r="W162" s="19"/>
      <c r="X162" s="20"/>
      <c r="Y162" s="20"/>
      <c r="Z162" s="20"/>
      <c r="AA162" s="21"/>
      <c r="AB162" s="21"/>
      <c r="AC162" s="21"/>
      <c r="AD162" s="21"/>
      <c r="AE162" s="21"/>
      <c r="AF162" s="21"/>
      <c r="AG162" s="21"/>
      <c r="AH162" s="21"/>
      <c r="AI162" s="21"/>
      <c r="AJ162" s="21"/>
      <c r="AK162" s="21"/>
      <c r="AL162" s="21"/>
      <c r="AM162" s="21"/>
      <c r="AN162" s="21"/>
      <c r="AO162" s="21"/>
      <c r="AP162" s="21"/>
      <c r="AQ162" s="21"/>
      <c r="AR162" s="21"/>
      <c r="AS162" s="21"/>
      <c r="AT162" s="21"/>
      <c r="AU162" s="21"/>
      <c r="AV162" s="21"/>
      <c r="AW162" s="21"/>
      <c r="AX162" s="21"/>
      <c r="AY162" s="21"/>
      <c r="AZ162" s="21"/>
      <c r="BA162" s="21"/>
      <c r="BB162" s="21"/>
      <c r="BC162" s="21"/>
      <c r="BD162" s="21"/>
      <c r="BE162" s="21"/>
      <c r="BF162" s="21"/>
      <c r="BG162" s="21"/>
      <c r="BH162" s="21"/>
      <c r="BI162" s="21"/>
    </row>
    <row r="163" spans="1:61" x14ac:dyDescent="0.2">
      <c r="A163" s="14">
        <v>41508</v>
      </c>
      <c r="B163" s="15">
        <f t="shared" ca="1" si="48"/>
        <v>4.875</v>
      </c>
      <c r="C163" s="15">
        <f t="shared" ca="1" si="48"/>
        <v>4.6449999999999996</v>
      </c>
      <c r="D163" s="15">
        <f t="shared" ca="1" si="48"/>
        <v>4.7699999999999996</v>
      </c>
      <c r="E163" s="15">
        <f t="shared" ca="1" si="48"/>
        <v>4.8499999999999996</v>
      </c>
      <c r="F163" s="15">
        <f t="shared" ca="1" si="48"/>
        <v>4.9074999999999998</v>
      </c>
      <c r="G163" s="16">
        <f t="shared" ca="1" si="49"/>
        <v>2.3039999999999998</v>
      </c>
      <c r="H163" s="16">
        <f t="shared" ca="1" si="49"/>
        <v>2.2349999999999999</v>
      </c>
      <c r="I163" s="16">
        <f t="shared" ca="1" si="49"/>
        <v>1.8913</v>
      </c>
      <c r="J163" s="16">
        <f t="shared" ca="1" si="49"/>
        <v>1.7138</v>
      </c>
      <c r="K163" s="16">
        <f t="shared" ca="1" si="49"/>
        <v>1.6675</v>
      </c>
      <c r="L163" s="16">
        <f t="shared" ca="1" si="49"/>
        <v>1.6444000000000001</v>
      </c>
      <c r="M163" s="16">
        <f t="shared" ca="1" si="49"/>
        <v>1.6613</v>
      </c>
      <c r="N163" s="16">
        <f t="shared" ca="1" si="49"/>
        <v>1.6743999999999999</v>
      </c>
      <c r="O163" s="17">
        <f t="shared" ca="1" si="50"/>
        <v>0.1628</v>
      </c>
      <c r="P163" s="17">
        <f t="shared" ca="1" si="50"/>
        <v>0.16829999999999998</v>
      </c>
      <c r="Q163" s="17">
        <f t="shared" ca="1" si="50"/>
        <v>0.16750000000000001</v>
      </c>
      <c r="R163" s="18">
        <f t="shared" ca="1" si="50"/>
        <v>2.9648000000000003</v>
      </c>
      <c r="S163" s="18">
        <f t="shared" ca="1" si="50"/>
        <v>2.8383999999999996</v>
      </c>
      <c r="T163" s="18">
        <f t="shared" ca="1" si="50"/>
        <v>2.7930000000000001</v>
      </c>
      <c r="U163" s="19"/>
      <c r="V163" s="19"/>
      <c r="W163" s="19"/>
      <c r="X163" s="20"/>
      <c r="Y163" s="20"/>
      <c r="Z163" s="20"/>
      <c r="AA163" s="21"/>
      <c r="AB163" s="21"/>
      <c r="AC163" s="21"/>
      <c r="AD163" s="21"/>
      <c r="AE163" s="21"/>
      <c r="AF163" s="21"/>
      <c r="AG163" s="21"/>
      <c r="AH163" s="21"/>
      <c r="AI163" s="21"/>
      <c r="AJ163" s="21"/>
      <c r="AK163" s="21"/>
      <c r="AL163" s="21"/>
      <c r="AM163" s="21"/>
      <c r="AN163" s="21"/>
      <c r="AO163" s="21"/>
      <c r="AP163" s="21"/>
      <c r="AQ163" s="21"/>
      <c r="AR163" s="21"/>
      <c r="AS163" s="21"/>
      <c r="AT163" s="21"/>
      <c r="AU163" s="21"/>
      <c r="AV163" s="21"/>
      <c r="AW163" s="21"/>
      <c r="AX163" s="21"/>
      <c r="AY163" s="21"/>
      <c r="AZ163" s="21"/>
      <c r="BA163" s="21"/>
      <c r="BB163" s="21"/>
      <c r="BC163" s="21"/>
      <c r="BD163" s="21"/>
      <c r="BE163" s="21"/>
      <c r="BF163" s="21"/>
      <c r="BG163" s="21"/>
      <c r="BH163" s="21"/>
      <c r="BI163" s="21"/>
    </row>
    <row r="164" spans="1:61" x14ac:dyDescent="0.2">
      <c r="A164" s="14">
        <v>41509</v>
      </c>
      <c r="B164" s="15">
        <f t="shared" ca="1" si="48"/>
        <v>4.9550000000000001</v>
      </c>
      <c r="C164" s="15">
        <f t="shared" ca="1" si="48"/>
        <v>4.7</v>
      </c>
      <c r="D164" s="15">
        <f t="shared" ca="1" si="48"/>
        <v>4.8224999999999998</v>
      </c>
      <c r="E164" s="15">
        <f t="shared" ca="1" si="48"/>
        <v>4.9024999999999999</v>
      </c>
      <c r="F164" s="15">
        <f t="shared" ca="1" si="48"/>
        <v>4.9574999999999996</v>
      </c>
      <c r="G164" s="16">
        <f t="shared" ca="1" si="49"/>
        <v>2.3247999999999998</v>
      </c>
      <c r="H164" s="16">
        <f t="shared" ca="1" si="49"/>
        <v>2.33</v>
      </c>
      <c r="I164" s="16">
        <f t="shared" ca="1" si="49"/>
        <v>1.9475</v>
      </c>
      <c r="J164" s="16">
        <f t="shared" ca="1" si="49"/>
        <v>1.7450000000000001</v>
      </c>
      <c r="K164" s="16">
        <f t="shared" ca="1" si="49"/>
        <v>1.6931</v>
      </c>
      <c r="L164" s="16">
        <f t="shared" ca="1" si="49"/>
        <v>1.6688000000000001</v>
      </c>
      <c r="M164" s="16">
        <f t="shared" ca="1" si="49"/>
        <v>1.6844000000000001</v>
      </c>
      <c r="N164" s="16">
        <f t="shared" ca="1" si="49"/>
        <v>1.6975</v>
      </c>
      <c r="O164" s="17">
        <f t="shared" ca="1" si="50"/>
        <v>0.16469999999999999</v>
      </c>
      <c r="P164" s="17">
        <f t="shared" ca="1" si="50"/>
        <v>0.1699</v>
      </c>
      <c r="Q164" s="17">
        <f t="shared" ca="1" si="50"/>
        <v>0.16899999999999998</v>
      </c>
      <c r="R164" s="18">
        <f t="shared" ca="1" si="50"/>
        <v>3.0072000000000001</v>
      </c>
      <c r="S164" s="18">
        <f t="shared" ca="1" si="50"/>
        <v>2.8706999999999998</v>
      </c>
      <c r="T164" s="18">
        <f t="shared" ca="1" si="50"/>
        <v>2.8229000000000002</v>
      </c>
      <c r="U164" s="19"/>
      <c r="V164" s="19"/>
      <c r="W164" s="19"/>
      <c r="X164" s="20"/>
      <c r="Y164" s="20"/>
      <c r="Z164" s="20"/>
      <c r="AA164" s="21"/>
      <c r="AB164" s="21"/>
      <c r="AC164" s="21"/>
      <c r="AD164" s="21"/>
      <c r="AE164" s="21"/>
      <c r="AF164" s="21"/>
      <c r="AG164" s="21"/>
      <c r="AH164" s="21"/>
      <c r="AI164" s="21"/>
      <c r="AJ164" s="21"/>
      <c r="AK164" s="21"/>
      <c r="AL164" s="21"/>
      <c r="AM164" s="21"/>
      <c r="AN164" s="21"/>
      <c r="AO164" s="21"/>
      <c r="AP164" s="21"/>
      <c r="AQ164" s="21"/>
      <c r="AR164" s="21"/>
      <c r="AS164" s="21"/>
      <c r="AT164" s="21"/>
      <c r="AU164" s="21"/>
      <c r="AV164" s="21"/>
      <c r="AW164" s="21"/>
      <c r="AX164" s="21"/>
      <c r="AY164" s="21"/>
      <c r="AZ164" s="21"/>
      <c r="BA164" s="21"/>
      <c r="BB164" s="21"/>
      <c r="BC164" s="21"/>
      <c r="BD164" s="21"/>
      <c r="BE164" s="21"/>
      <c r="BF164" s="21"/>
      <c r="BG164" s="21"/>
      <c r="BH164" s="21"/>
      <c r="BI164" s="21"/>
    </row>
    <row r="165" spans="1:61" x14ac:dyDescent="0.2">
      <c r="A165" s="14">
        <v>41512</v>
      </c>
      <c r="B165" s="15">
        <f t="shared" ca="1" si="48"/>
        <v>5.1574999999999998</v>
      </c>
      <c r="C165" s="15">
        <f t="shared" ca="1" si="48"/>
        <v>5.0049999999999999</v>
      </c>
      <c r="D165" s="15">
        <f t="shared" ca="1" si="48"/>
        <v>5.125</v>
      </c>
      <c r="E165" s="15">
        <f t="shared" ca="1" si="48"/>
        <v>5.2</v>
      </c>
      <c r="F165" s="15">
        <f t="shared" ca="1" si="48"/>
        <v>5.25</v>
      </c>
      <c r="G165" s="16">
        <f t="shared" ca="1" si="49"/>
        <v>2.3368000000000002</v>
      </c>
      <c r="H165" s="16">
        <f t="shared" ca="1" si="49"/>
        <v>2.3843999999999999</v>
      </c>
      <c r="I165" s="16">
        <f t="shared" ca="1" si="49"/>
        <v>2.0169000000000001</v>
      </c>
      <c r="J165" s="16">
        <f t="shared" ca="1" si="49"/>
        <v>1.8225</v>
      </c>
      <c r="K165" s="16">
        <f t="shared" ca="1" si="49"/>
        <v>1.7681</v>
      </c>
      <c r="L165" s="16">
        <f t="shared" ca="1" si="49"/>
        <v>1.7412999999999998</v>
      </c>
      <c r="M165" s="16">
        <f t="shared" ca="1" si="49"/>
        <v>1.7574999999999998</v>
      </c>
      <c r="N165" s="16">
        <f t="shared" ca="1" si="49"/>
        <v>1.7719</v>
      </c>
      <c r="O165" s="17">
        <f t="shared" ca="1" si="50"/>
        <v>0.1661</v>
      </c>
      <c r="P165" s="17">
        <f t="shared" ca="1" si="50"/>
        <v>0.1711</v>
      </c>
      <c r="Q165" s="17">
        <f t="shared" ca="1" si="50"/>
        <v>0.17019999999999999</v>
      </c>
      <c r="R165" s="18">
        <f t="shared" ca="1" si="50"/>
        <v>2.9517000000000002</v>
      </c>
      <c r="S165" s="18">
        <f t="shared" ca="1" si="50"/>
        <v>2.8344999999999998</v>
      </c>
      <c r="T165" s="18">
        <f t="shared" ca="1" si="50"/>
        <v>2.7942</v>
      </c>
      <c r="U165" s="19"/>
      <c r="V165" s="19"/>
      <c r="W165" s="19"/>
      <c r="X165" s="20"/>
      <c r="Y165" s="20"/>
      <c r="Z165" s="20"/>
      <c r="AA165" s="21"/>
      <c r="AB165" s="21"/>
      <c r="AC165" s="21"/>
      <c r="AD165" s="21"/>
      <c r="AE165" s="21"/>
      <c r="AF165" s="21"/>
      <c r="AG165" s="21"/>
      <c r="AH165" s="21"/>
      <c r="AI165" s="21"/>
      <c r="AJ165" s="21"/>
      <c r="AK165" s="21"/>
      <c r="AL165" s="21"/>
      <c r="AM165" s="21"/>
      <c r="AN165" s="21"/>
      <c r="AO165" s="21"/>
      <c r="AP165" s="21"/>
      <c r="AQ165" s="21"/>
      <c r="AR165" s="21"/>
      <c r="AS165" s="21"/>
      <c r="AT165" s="21"/>
      <c r="AU165" s="21"/>
      <c r="AV165" s="21"/>
      <c r="AW165" s="21"/>
      <c r="AX165" s="21"/>
      <c r="AY165" s="21"/>
      <c r="AZ165" s="21"/>
      <c r="BA165" s="21"/>
      <c r="BB165" s="21"/>
      <c r="BC165" s="21"/>
      <c r="BD165" s="21"/>
      <c r="BE165" s="21"/>
      <c r="BF165" s="21"/>
      <c r="BG165" s="21"/>
      <c r="BH165" s="21"/>
      <c r="BI165" s="21"/>
    </row>
    <row r="166" spans="1:61" x14ac:dyDescent="0.2">
      <c r="A166" s="14">
        <v>41513</v>
      </c>
      <c r="B166" s="15">
        <f t="shared" ca="1" si="48"/>
        <v>4.9974999999999996</v>
      </c>
      <c r="C166" s="15">
        <f t="shared" ca="1" si="48"/>
        <v>4.8624999999999998</v>
      </c>
      <c r="D166" s="15">
        <f t="shared" ca="1" si="48"/>
        <v>4.9874999999999998</v>
      </c>
      <c r="E166" s="15">
        <f t="shared" ca="1" si="48"/>
        <v>5.0625</v>
      </c>
      <c r="F166" s="15">
        <f t="shared" ca="1" si="48"/>
        <v>5.1150000000000002</v>
      </c>
      <c r="G166" s="16">
        <f t="shared" ca="1" si="49"/>
        <v>2.3412999999999999</v>
      </c>
      <c r="H166" s="16">
        <f t="shared" ca="1" si="49"/>
        <v>2.3637999999999999</v>
      </c>
      <c r="I166" s="16">
        <f t="shared" ca="1" si="49"/>
        <v>1.9994000000000001</v>
      </c>
      <c r="J166" s="16">
        <f t="shared" ca="1" si="49"/>
        <v>1.8144</v>
      </c>
      <c r="K166" s="16">
        <f t="shared" ca="1" si="49"/>
        <v>1.7644</v>
      </c>
      <c r="L166" s="16">
        <f t="shared" ca="1" si="49"/>
        <v>1.7412999999999998</v>
      </c>
      <c r="M166" s="16">
        <f t="shared" ca="1" si="49"/>
        <v>1.7568999999999999</v>
      </c>
      <c r="N166" s="16">
        <f t="shared" ca="1" si="49"/>
        <v>1.7706</v>
      </c>
      <c r="O166" s="17">
        <f t="shared" ca="1" si="50"/>
        <v>0.1646</v>
      </c>
      <c r="P166" s="17">
        <f t="shared" ca="1" si="50"/>
        <v>0.16949999999999998</v>
      </c>
      <c r="Q166" s="17">
        <f t="shared" ca="1" si="50"/>
        <v>0.1686</v>
      </c>
      <c r="R166" s="18">
        <f t="shared" ca="1" si="50"/>
        <v>3.0341000000000005</v>
      </c>
      <c r="S166" s="18">
        <f t="shared" ca="1" si="50"/>
        <v>2.9126999999999996</v>
      </c>
      <c r="T166" s="18">
        <f t="shared" ca="1" si="50"/>
        <v>2.8706999999999998</v>
      </c>
      <c r="U166" s="19"/>
      <c r="V166" s="19"/>
      <c r="W166" s="19"/>
      <c r="X166" s="20"/>
      <c r="Y166" s="20"/>
      <c r="Z166" s="20"/>
      <c r="AA166" s="21"/>
      <c r="AB166" s="21"/>
      <c r="AC166" s="21"/>
      <c r="AD166" s="21"/>
      <c r="AE166" s="21"/>
      <c r="AF166" s="21"/>
      <c r="AG166" s="21"/>
      <c r="AH166" s="21"/>
      <c r="AI166" s="21"/>
      <c r="AJ166" s="21"/>
      <c r="AK166" s="21"/>
      <c r="AL166" s="21"/>
      <c r="AM166" s="21"/>
      <c r="AN166" s="21"/>
      <c r="AO166" s="21"/>
      <c r="AP166" s="21"/>
      <c r="AQ166" s="21"/>
      <c r="AR166" s="21"/>
      <c r="AS166" s="21"/>
      <c r="AT166" s="21"/>
      <c r="AU166" s="21"/>
      <c r="AV166" s="21"/>
      <c r="AW166" s="21"/>
      <c r="AX166" s="21"/>
      <c r="AY166" s="21"/>
      <c r="AZ166" s="21"/>
      <c r="BA166" s="21"/>
      <c r="BB166" s="21"/>
      <c r="BC166" s="21"/>
      <c r="BD166" s="21"/>
      <c r="BE166" s="21"/>
      <c r="BF166" s="21"/>
      <c r="BG166" s="21"/>
      <c r="BH166" s="21"/>
      <c r="BI166" s="21"/>
    </row>
    <row r="167" spans="1:61" x14ac:dyDescent="0.2">
      <c r="A167" s="14">
        <v>41514</v>
      </c>
      <c r="B167" s="15">
        <f t="shared" ca="1" si="48"/>
        <v>5.0425000000000004</v>
      </c>
      <c r="C167" s="15">
        <f t="shared" ca="1" si="48"/>
        <v>4.8075000000000001</v>
      </c>
      <c r="D167" s="15">
        <f t="shared" ca="1" si="48"/>
        <v>4.9349999999999996</v>
      </c>
      <c r="E167" s="15">
        <f t="shared" ca="1" si="48"/>
        <v>5.01</v>
      </c>
      <c r="F167" s="15">
        <f t="shared" ca="1" si="48"/>
        <v>5.0674999999999999</v>
      </c>
      <c r="G167" s="16">
        <f t="shared" ca="1" si="49"/>
        <v>2.3561000000000001</v>
      </c>
      <c r="H167" s="16">
        <f t="shared" ca="1" si="49"/>
        <v>2.3875000000000002</v>
      </c>
      <c r="I167" s="16">
        <f t="shared" ca="1" si="49"/>
        <v>2.0049999999999999</v>
      </c>
      <c r="J167" s="16">
        <f t="shared" ca="1" si="49"/>
        <v>1.8138000000000001</v>
      </c>
      <c r="K167" s="16">
        <f t="shared" ca="1" si="49"/>
        <v>1.7675000000000001</v>
      </c>
      <c r="L167" s="16">
        <f t="shared" ca="1" si="49"/>
        <v>1.7456</v>
      </c>
      <c r="M167" s="16">
        <f t="shared" ca="1" si="49"/>
        <v>1.7612999999999999</v>
      </c>
      <c r="N167" s="16">
        <f t="shared" ca="1" si="49"/>
        <v>1.7763</v>
      </c>
      <c r="O167" s="17">
        <f t="shared" ca="1" si="50"/>
        <v>0.16440000000000002</v>
      </c>
      <c r="P167" s="17">
        <f t="shared" ca="1" si="50"/>
        <v>0.16930000000000001</v>
      </c>
      <c r="Q167" s="17">
        <f t="shared" ca="1" si="50"/>
        <v>0.16839999999999999</v>
      </c>
      <c r="R167" s="18">
        <f t="shared" ca="1" si="50"/>
        <v>3.0945</v>
      </c>
      <c r="S167" s="18">
        <f t="shared" ca="1" si="50"/>
        <v>2.9616000000000002</v>
      </c>
      <c r="T167" s="18">
        <f t="shared" ca="1" si="50"/>
        <v>2.9177999999999997</v>
      </c>
      <c r="U167" s="19"/>
      <c r="V167" s="19"/>
      <c r="W167" s="19"/>
      <c r="X167" s="20"/>
      <c r="Y167" s="20"/>
      <c r="Z167" s="20"/>
      <c r="AA167" s="21"/>
      <c r="AB167" s="21"/>
      <c r="AC167" s="21"/>
      <c r="AD167" s="21"/>
      <c r="AE167" s="21"/>
      <c r="AF167" s="21"/>
      <c r="AG167" s="21"/>
      <c r="AH167" s="21"/>
      <c r="AI167" s="21"/>
      <c r="AJ167" s="21"/>
      <c r="AK167" s="21"/>
      <c r="AL167" s="21"/>
      <c r="AM167" s="21"/>
      <c r="AN167" s="21"/>
      <c r="AO167" s="21"/>
      <c r="AP167" s="21"/>
      <c r="AQ167" s="21"/>
      <c r="AR167" s="21"/>
      <c r="AS167" s="21"/>
      <c r="AT167" s="21"/>
      <c r="AU167" s="21"/>
      <c r="AV167" s="21"/>
      <c r="AW167" s="21"/>
      <c r="AX167" s="21"/>
      <c r="AY167" s="21"/>
      <c r="AZ167" s="21"/>
      <c r="BA167" s="21"/>
      <c r="BB167" s="21"/>
      <c r="BC167" s="21"/>
      <c r="BD167" s="21"/>
      <c r="BE167" s="21"/>
      <c r="BF167" s="21"/>
      <c r="BG167" s="21"/>
      <c r="BH167" s="21"/>
      <c r="BI167" s="21"/>
    </row>
    <row r="168" spans="1:61" x14ac:dyDescent="0.2">
      <c r="A168" s="14">
        <v>41515</v>
      </c>
      <c r="B168" s="15">
        <f t="shared" ca="1" si="48"/>
        <v>4.9725000000000001</v>
      </c>
      <c r="C168" s="15">
        <f t="shared" ca="1" si="48"/>
        <v>4.8150000000000004</v>
      </c>
      <c r="D168" s="15">
        <f t="shared" ca="1" si="48"/>
        <v>4.9424999999999999</v>
      </c>
      <c r="E168" s="15">
        <f t="shared" ca="1" si="48"/>
        <v>5.0199999999999996</v>
      </c>
      <c r="F168" s="15">
        <f t="shared" ca="1" si="48"/>
        <v>5.0750000000000002</v>
      </c>
      <c r="G168" s="16">
        <f t="shared" ca="1" si="49"/>
        <v>2.3687</v>
      </c>
      <c r="H168" s="16">
        <f t="shared" ca="1" si="49"/>
        <v>2.355</v>
      </c>
      <c r="I168" s="16">
        <f t="shared" ca="1" si="49"/>
        <v>1.9750000000000001</v>
      </c>
      <c r="J168" s="16">
        <f t="shared" ca="1" si="49"/>
        <v>1.7974999999999999</v>
      </c>
      <c r="K168" s="16">
        <f t="shared" ca="1" si="49"/>
        <v>1.7574999999999998</v>
      </c>
      <c r="L168" s="16">
        <f t="shared" ca="1" si="49"/>
        <v>1.7330999999999999</v>
      </c>
      <c r="M168" s="16">
        <f t="shared" ca="1" si="49"/>
        <v>1.7488000000000001</v>
      </c>
      <c r="N168" s="16">
        <f t="shared" ca="1" si="49"/>
        <v>1.7669000000000001</v>
      </c>
      <c r="O168" s="17">
        <f t="shared" ca="1" si="50"/>
        <v>0.16370000000000001</v>
      </c>
      <c r="P168" s="17">
        <f t="shared" ca="1" si="50"/>
        <v>0.16889999999999999</v>
      </c>
      <c r="Q168" s="17">
        <f t="shared" ca="1" si="50"/>
        <v>0.16820000000000002</v>
      </c>
      <c r="R168" s="18">
        <f t="shared" ca="1" si="50"/>
        <v>3.0663999999999998</v>
      </c>
      <c r="S168" s="18">
        <f t="shared" ca="1" si="50"/>
        <v>2.9306000000000001</v>
      </c>
      <c r="T168" s="18">
        <f t="shared" ca="1" si="50"/>
        <v>2.887</v>
      </c>
      <c r="U168" s="19"/>
      <c r="V168" s="19"/>
      <c r="W168" s="19"/>
      <c r="X168" s="20"/>
      <c r="Y168" s="20"/>
      <c r="Z168" s="20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</row>
    <row r="169" spans="1:61" x14ac:dyDescent="0.2">
      <c r="A169" s="14">
        <v>41516</v>
      </c>
      <c r="B169" s="15">
        <f t="shared" ca="1" si="48"/>
        <v>4.95</v>
      </c>
      <c r="C169" s="15">
        <f t="shared" ca="1" si="48"/>
        <v>4.82</v>
      </c>
      <c r="D169" s="15">
        <f t="shared" ca="1" si="48"/>
        <v>4.9450000000000003</v>
      </c>
      <c r="E169" s="15">
        <f t="shared" ca="1" si="48"/>
        <v>5.0250000000000004</v>
      </c>
      <c r="F169" s="15">
        <f t="shared" ca="1" si="48"/>
        <v>5.0875000000000004</v>
      </c>
      <c r="G169" s="16">
        <f t="shared" ca="1" si="49"/>
        <v>2.3834</v>
      </c>
      <c r="H169" s="16">
        <f t="shared" ca="1" si="49"/>
        <v>2.3167</v>
      </c>
      <c r="I169" s="16">
        <f t="shared" ca="1" si="49"/>
        <v>1.9300000000000002</v>
      </c>
      <c r="J169" s="16">
        <f t="shared" ca="1" si="49"/>
        <v>1.7633000000000001</v>
      </c>
      <c r="K169" s="16">
        <f t="shared" ca="1" si="49"/>
        <v>1.7317</v>
      </c>
      <c r="L169" s="16">
        <f t="shared" ca="1" si="49"/>
        <v>1.7117</v>
      </c>
      <c r="M169" s="16">
        <f t="shared" ca="1" si="49"/>
        <v>1.7267000000000001</v>
      </c>
      <c r="N169" s="16">
        <f t="shared" ca="1" si="49"/>
        <v>1.7417</v>
      </c>
      <c r="O169" s="17">
        <f t="shared" ca="1" si="50"/>
        <v>0.16339999999999999</v>
      </c>
      <c r="P169" s="17">
        <f t="shared" ca="1" si="50"/>
        <v>0.16879999999999998</v>
      </c>
      <c r="Q169" s="17">
        <f t="shared" ca="1" si="50"/>
        <v>0.16820000000000002</v>
      </c>
      <c r="R169" s="18">
        <f t="shared" ca="1" si="50"/>
        <v>3.0186000000000002</v>
      </c>
      <c r="S169" s="18">
        <f t="shared" ca="1" si="50"/>
        <v>2.8900999999999999</v>
      </c>
      <c r="T169" s="18">
        <f t="shared" ca="1" si="50"/>
        <v>2.8532999999999999</v>
      </c>
      <c r="U169" s="19"/>
      <c r="V169" s="19"/>
      <c r="W169" s="19"/>
      <c r="X169" s="20"/>
      <c r="Y169" s="20"/>
      <c r="Z169" s="20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</row>
    <row r="170" spans="1:61" x14ac:dyDescent="0.2">
      <c r="A170" s="14">
        <v>41520</v>
      </c>
      <c r="B170" s="15">
        <f t="shared" ca="1" si="48"/>
        <v>4.9800000000000004</v>
      </c>
      <c r="C170" s="15">
        <f t="shared" ca="1" si="48"/>
        <v>4.7525000000000004</v>
      </c>
      <c r="D170" s="15">
        <f t="shared" ca="1" si="48"/>
        <v>4.88</v>
      </c>
      <c r="E170" s="15">
        <f t="shared" ca="1" si="48"/>
        <v>4.96</v>
      </c>
      <c r="F170" s="15">
        <f t="shared" ca="1" si="48"/>
        <v>5.0225</v>
      </c>
      <c r="G170" s="16">
        <f t="shared" ca="1" si="49"/>
        <v>2.3574999999999999</v>
      </c>
      <c r="H170" s="16">
        <f t="shared" ca="1" si="49"/>
        <v>1.8862999999999999</v>
      </c>
      <c r="I170" s="16">
        <f t="shared" ca="1" si="49"/>
        <v>1.7281</v>
      </c>
      <c r="J170" s="16">
        <f t="shared" ca="1" si="49"/>
        <v>1.6987999999999999</v>
      </c>
      <c r="K170" s="16">
        <f t="shared" ca="1" si="49"/>
        <v>1.6863000000000001</v>
      </c>
      <c r="L170" s="16">
        <f t="shared" ca="1" si="49"/>
        <v>1.7006000000000001</v>
      </c>
      <c r="M170" s="16">
        <f t="shared" ca="1" si="49"/>
        <v>1.7175</v>
      </c>
      <c r="N170" s="16">
        <f t="shared" ca="1" si="49"/>
        <v>1.7317</v>
      </c>
      <c r="O170" s="17">
        <f t="shared" ca="1" si="50"/>
        <v>0.16469999999999999</v>
      </c>
      <c r="P170" s="17">
        <f t="shared" ca="1" si="50"/>
        <v>0.17030000000000001</v>
      </c>
      <c r="Q170" s="17">
        <f t="shared" ca="1" si="50"/>
        <v>0.16940000000000002</v>
      </c>
      <c r="R170" s="18">
        <f t="shared" ca="1" si="50"/>
        <v>2.8645999999999998</v>
      </c>
      <c r="S170" s="18">
        <f t="shared" ca="1" si="50"/>
        <v>2.8374000000000001</v>
      </c>
      <c r="T170" s="18">
        <f t="shared" ca="1" si="50"/>
        <v>2.8138000000000001</v>
      </c>
      <c r="U170" s="19"/>
      <c r="V170" s="19"/>
      <c r="W170" s="19"/>
      <c r="X170" s="20"/>
      <c r="Y170" s="20"/>
      <c r="Z170" s="20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</row>
    <row r="171" spans="1:61" x14ac:dyDescent="0.2">
      <c r="A171" s="14">
        <v>41521</v>
      </c>
      <c r="B171" s="15">
        <f t="shared" ca="1" si="48"/>
        <v>4.9400000000000004</v>
      </c>
      <c r="C171" s="15">
        <f t="shared" ca="1" si="48"/>
        <v>4.6950000000000003</v>
      </c>
      <c r="D171" s="15">
        <f t="shared" ca="1" si="48"/>
        <v>4.8250000000000002</v>
      </c>
      <c r="E171" s="15">
        <f t="shared" ca="1" si="48"/>
        <v>4.9074999999999998</v>
      </c>
      <c r="F171" s="15">
        <f t="shared" ca="1" si="48"/>
        <v>4.97</v>
      </c>
      <c r="G171" s="16">
        <f t="shared" ca="1" si="49"/>
        <v>2.3595999999999999</v>
      </c>
      <c r="H171" s="16">
        <f t="shared" ca="1" si="49"/>
        <v>1.8199999999999998</v>
      </c>
      <c r="I171" s="16">
        <f t="shared" ca="1" si="49"/>
        <v>1.6800000000000002</v>
      </c>
      <c r="J171" s="16">
        <f t="shared" ca="1" si="49"/>
        <v>1.6562999999999999</v>
      </c>
      <c r="K171" s="16">
        <f t="shared" ca="1" si="49"/>
        <v>1.6524999999999999</v>
      </c>
      <c r="L171" s="16">
        <f t="shared" ca="1" si="49"/>
        <v>1.6656</v>
      </c>
      <c r="M171" s="16">
        <f t="shared" ca="1" si="49"/>
        <v>1.6787999999999998</v>
      </c>
      <c r="N171" s="16">
        <f t="shared" ca="1" si="49"/>
        <v>1.6943999999999999</v>
      </c>
      <c r="O171" s="17">
        <f t="shared" ca="1" si="50"/>
        <v>0.1638</v>
      </c>
      <c r="P171" s="17">
        <f t="shared" ca="1" si="50"/>
        <v>0.1696</v>
      </c>
      <c r="Q171" s="17">
        <f t="shared" ca="1" si="50"/>
        <v>0.16889999999999999</v>
      </c>
      <c r="R171" s="18">
        <f t="shared" ca="1" si="50"/>
        <v>2.8643000000000001</v>
      </c>
      <c r="S171" s="18">
        <f t="shared" ca="1" si="50"/>
        <v>2.8422000000000001</v>
      </c>
      <c r="T171" s="18">
        <f t="shared" ca="1" si="50"/>
        <v>2.8224999999999998</v>
      </c>
      <c r="U171" s="19"/>
      <c r="V171" s="19"/>
      <c r="W171" s="19"/>
      <c r="X171" s="20"/>
      <c r="Y171" s="20"/>
      <c r="Z171" s="20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</row>
    <row r="172" spans="1:61" x14ac:dyDescent="0.2">
      <c r="A172" s="14">
        <v>41522</v>
      </c>
      <c r="B172" s="15">
        <f t="shared" ref="B172:F181" ca="1" si="51">VLOOKUP($A172,data,MATCH(B$1&amp;" Comdty",data_header,0),FALSE)/100</f>
        <v>4.8949999999999996</v>
      </c>
      <c r="C172" s="15">
        <f t="shared" ca="1" si="51"/>
        <v>4.6100000000000003</v>
      </c>
      <c r="D172" s="15">
        <f t="shared" ca="1" si="51"/>
        <v>4.74</v>
      </c>
      <c r="E172" s="15">
        <f t="shared" ca="1" si="51"/>
        <v>4.8250000000000002</v>
      </c>
      <c r="F172" s="15">
        <f t="shared" ca="1" si="51"/>
        <v>4.8875000000000002</v>
      </c>
      <c r="G172" s="16">
        <f t="shared" ref="G172:N181" ca="1" si="52">VLOOKUP($A172,data,MATCH(G$1&amp;" Comdty",data_header,0),FALSE)</f>
        <v>2.3970000000000002</v>
      </c>
      <c r="H172" s="16">
        <f t="shared" ca="1" si="52"/>
        <v>1.825</v>
      </c>
      <c r="I172" s="16">
        <f t="shared" ca="1" si="52"/>
        <v>1.6800000000000002</v>
      </c>
      <c r="J172" s="16">
        <f t="shared" ca="1" si="52"/>
        <v>1.6531</v>
      </c>
      <c r="K172" s="16">
        <f t="shared" ca="1" si="52"/>
        <v>1.6469</v>
      </c>
      <c r="L172" s="16">
        <f t="shared" ca="1" si="52"/>
        <v>1.6600000000000001</v>
      </c>
      <c r="M172" s="16">
        <f t="shared" ca="1" si="52"/>
        <v>1.6724999999999999</v>
      </c>
      <c r="N172" s="16">
        <f t="shared" ca="1" si="52"/>
        <v>1.6888000000000001</v>
      </c>
      <c r="O172" s="17">
        <f t="shared" ref="O172:T181" ca="1" si="53">VLOOKUP($A172,data,MATCH(O$1&amp;" Comdty",data_header,0),FALSE)/100</f>
        <v>0.16510000000000002</v>
      </c>
      <c r="P172" s="17">
        <f t="shared" ca="1" si="53"/>
        <v>0.17079999999999998</v>
      </c>
      <c r="Q172" s="17">
        <f t="shared" ca="1" si="53"/>
        <v>0.17030000000000001</v>
      </c>
      <c r="R172" s="18">
        <f t="shared" ca="1" si="53"/>
        <v>2.8360000000000003</v>
      </c>
      <c r="S172" s="18">
        <f t="shared" ca="1" si="53"/>
        <v>2.8223000000000003</v>
      </c>
      <c r="T172" s="18">
        <f t="shared" ca="1" si="53"/>
        <v>2.8083999999999998</v>
      </c>
      <c r="U172" s="19"/>
      <c r="V172" s="19"/>
      <c r="W172" s="19"/>
      <c r="X172" s="20"/>
      <c r="Y172" s="20"/>
      <c r="Z172" s="20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</row>
    <row r="173" spans="1:61" x14ac:dyDescent="0.2">
      <c r="A173" s="14">
        <v>41523</v>
      </c>
      <c r="B173" s="15">
        <f t="shared" ca="1" si="51"/>
        <v>4.915</v>
      </c>
      <c r="C173" s="15">
        <f t="shared" ca="1" si="51"/>
        <v>4.6825000000000001</v>
      </c>
      <c r="D173" s="15">
        <f t="shared" ca="1" si="51"/>
        <v>4.8099999999999996</v>
      </c>
      <c r="E173" s="15">
        <f t="shared" ca="1" si="51"/>
        <v>4.8949999999999996</v>
      </c>
      <c r="F173" s="15">
        <f t="shared" ca="1" si="51"/>
        <v>4.9550000000000001</v>
      </c>
      <c r="G173" s="16">
        <f t="shared" ca="1" si="52"/>
        <v>2.3996</v>
      </c>
      <c r="H173" s="16">
        <f t="shared" ca="1" si="52"/>
        <v>1.825</v>
      </c>
      <c r="I173" s="16">
        <f t="shared" ca="1" si="52"/>
        <v>1.6838</v>
      </c>
      <c r="J173" s="16">
        <f t="shared" ca="1" si="52"/>
        <v>1.6588000000000001</v>
      </c>
      <c r="K173" s="16">
        <f t="shared" ca="1" si="52"/>
        <v>1.6537999999999999</v>
      </c>
      <c r="L173" s="16">
        <f t="shared" ca="1" si="52"/>
        <v>1.6669</v>
      </c>
      <c r="M173" s="16">
        <f t="shared" ca="1" si="52"/>
        <v>1.6800000000000002</v>
      </c>
      <c r="N173" s="16">
        <f t="shared" ca="1" si="52"/>
        <v>1.6949999999999998</v>
      </c>
      <c r="O173" s="17">
        <f t="shared" ca="1" si="53"/>
        <v>0.16789999999999999</v>
      </c>
      <c r="P173" s="17">
        <f t="shared" ca="1" si="53"/>
        <v>0.17300000000000001</v>
      </c>
      <c r="Q173" s="17">
        <f t="shared" ca="1" si="53"/>
        <v>0.17230000000000001</v>
      </c>
      <c r="R173" s="18">
        <f t="shared" ca="1" si="53"/>
        <v>2.8536999999999999</v>
      </c>
      <c r="S173" s="18">
        <f t="shared" ca="1" si="53"/>
        <v>2.8432999999999997</v>
      </c>
      <c r="T173" s="18">
        <f t="shared" ca="1" si="53"/>
        <v>2.8283</v>
      </c>
      <c r="U173" s="19"/>
      <c r="V173" s="19"/>
      <c r="W173" s="19"/>
      <c r="X173" s="20"/>
      <c r="Y173" s="20"/>
      <c r="Z173" s="20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</row>
    <row r="174" spans="1:61" x14ac:dyDescent="0.2">
      <c r="A174" s="14">
        <v>41526</v>
      </c>
      <c r="B174" s="15">
        <f t="shared" ca="1" si="51"/>
        <v>4.7725</v>
      </c>
      <c r="C174" s="15">
        <f t="shared" ca="1" si="51"/>
        <v>4.6349999999999998</v>
      </c>
      <c r="D174" s="15">
        <f t="shared" ca="1" si="51"/>
        <v>4.7649999999999997</v>
      </c>
      <c r="E174" s="15">
        <f t="shared" ca="1" si="51"/>
        <v>4.8475000000000001</v>
      </c>
      <c r="F174" s="15">
        <f t="shared" ca="1" si="51"/>
        <v>4.9124999999999996</v>
      </c>
      <c r="G174" s="16">
        <f t="shared" ca="1" si="52"/>
        <v>2.4552</v>
      </c>
      <c r="H174" s="16">
        <f t="shared" ca="1" si="52"/>
        <v>1.825</v>
      </c>
      <c r="I174" s="16">
        <f t="shared" ca="1" si="52"/>
        <v>1.6792</v>
      </c>
      <c r="J174" s="16">
        <f t="shared" ca="1" si="52"/>
        <v>1.6558000000000002</v>
      </c>
      <c r="K174" s="16">
        <f t="shared" ca="1" si="52"/>
        <v>1.6508</v>
      </c>
      <c r="L174" s="16">
        <f t="shared" ca="1" si="52"/>
        <v>1.6633</v>
      </c>
      <c r="M174" s="16">
        <f t="shared" ca="1" si="52"/>
        <v>1.6775</v>
      </c>
      <c r="N174" s="16">
        <f t="shared" ca="1" si="52"/>
        <v>1.6933</v>
      </c>
      <c r="O174" s="17">
        <f t="shared" ca="1" si="53"/>
        <v>0.17010000000000003</v>
      </c>
      <c r="P174" s="17">
        <f t="shared" ca="1" si="53"/>
        <v>0.17489999999999997</v>
      </c>
      <c r="Q174" s="17">
        <f t="shared" ca="1" si="53"/>
        <v>0.1739</v>
      </c>
      <c r="R174" s="18">
        <f t="shared" ca="1" si="53"/>
        <v>2.8024</v>
      </c>
      <c r="S174" s="18">
        <f t="shared" ca="1" si="53"/>
        <v>2.7949999999999999</v>
      </c>
      <c r="T174" s="18">
        <f t="shared" ca="1" si="53"/>
        <v>2.7826999999999997</v>
      </c>
      <c r="U174" s="19"/>
      <c r="V174" s="19"/>
      <c r="W174" s="19"/>
      <c r="X174" s="20"/>
      <c r="Y174" s="20"/>
      <c r="Z174" s="20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</row>
    <row r="175" spans="1:61" x14ac:dyDescent="0.2">
      <c r="A175" s="14">
        <v>41527</v>
      </c>
      <c r="B175" s="15">
        <f t="shared" ca="1" si="51"/>
        <v>4.7474999999999996</v>
      </c>
      <c r="C175" s="15">
        <f t="shared" ca="1" si="51"/>
        <v>4.6900000000000004</v>
      </c>
      <c r="D175" s="15">
        <f t="shared" ca="1" si="51"/>
        <v>4.8174999999999999</v>
      </c>
      <c r="E175" s="15">
        <f t="shared" ca="1" si="51"/>
        <v>4.9000000000000004</v>
      </c>
      <c r="F175" s="15">
        <f t="shared" ca="1" si="51"/>
        <v>4.9675000000000002</v>
      </c>
      <c r="G175" s="16">
        <f t="shared" ca="1" si="52"/>
        <v>2.4622999999999999</v>
      </c>
      <c r="H175" s="16">
        <f t="shared" ca="1" si="52"/>
        <v>1.8399999999999999</v>
      </c>
      <c r="I175" s="16">
        <f t="shared" ca="1" si="52"/>
        <v>1.6856</v>
      </c>
      <c r="J175" s="16">
        <f t="shared" ca="1" si="52"/>
        <v>1.6606000000000001</v>
      </c>
      <c r="K175" s="16">
        <f t="shared" ca="1" si="52"/>
        <v>1.6562999999999999</v>
      </c>
      <c r="L175" s="16">
        <f t="shared" ca="1" si="52"/>
        <v>1.6705999999999999</v>
      </c>
      <c r="M175" s="16">
        <f t="shared" ca="1" si="52"/>
        <v>1.6863000000000001</v>
      </c>
      <c r="N175" s="16">
        <f t="shared" ca="1" si="52"/>
        <v>1.7013</v>
      </c>
      <c r="O175" s="17">
        <f t="shared" ca="1" si="53"/>
        <v>0.17180000000000001</v>
      </c>
      <c r="P175" s="17">
        <f t="shared" ca="1" si="53"/>
        <v>0.17629999999999998</v>
      </c>
      <c r="Q175" s="17">
        <f t="shared" ca="1" si="53"/>
        <v>0.17530000000000001</v>
      </c>
      <c r="R175" s="18">
        <f t="shared" ca="1" si="53"/>
        <v>2.7357</v>
      </c>
      <c r="S175" s="18">
        <f t="shared" ca="1" si="53"/>
        <v>2.7244999999999999</v>
      </c>
      <c r="T175" s="18">
        <f t="shared" ca="1" si="53"/>
        <v>2.7107999999999999</v>
      </c>
      <c r="U175" s="19"/>
      <c r="V175" s="19"/>
      <c r="W175" s="19"/>
      <c r="X175" s="20"/>
      <c r="Y175" s="20"/>
      <c r="Z175" s="20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</row>
    <row r="176" spans="1:61" x14ac:dyDescent="0.2">
      <c r="A176" s="14">
        <v>41528</v>
      </c>
      <c r="B176" s="15">
        <f t="shared" ca="1" si="51"/>
        <v>4.7975000000000003</v>
      </c>
      <c r="C176" s="15">
        <f t="shared" ca="1" si="51"/>
        <v>4.7249999999999996</v>
      </c>
      <c r="D176" s="15">
        <f t="shared" ca="1" si="51"/>
        <v>4.8475000000000001</v>
      </c>
      <c r="E176" s="15">
        <f t="shared" ca="1" si="51"/>
        <v>4.93</v>
      </c>
      <c r="F176" s="15">
        <f t="shared" ca="1" si="51"/>
        <v>4.9950000000000001</v>
      </c>
      <c r="G176" s="16">
        <f t="shared" ca="1" si="52"/>
        <v>2.4354</v>
      </c>
      <c r="H176" s="16">
        <f t="shared" ca="1" si="52"/>
        <v>1.8212999999999999</v>
      </c>
      <c r="I176" s="16">
        <f t="shared" ca="1" si="52"/>
        <v>1.6787999999999998</v>
      </c>
      <c r="J176" s="16">
        <f t="shared" ca="1" si="52"/>
        <v>1.6537999999999999</v>
      </c>
      <c r="K176" s="16">
        <f t="shared" ca="1" si="52"/>
        <v>1.6419000000000001</v>
      </c>
      <c r="L176" s="16">
        <f t="shared" ca="1" si="52"/>
        <v>1.6569</v>
      </c>
      <c r="M176" s="16">
        <f t="shared" ca="1" si="52"/>
        <v>1.6718999999999999</v>
      </c>
      <c r="N176" s="16">
        <f t="shared" ca="1" si="52"/>
        <v>1.6850000000000001</v>
      </c>
      <c r="O176" s="17">
        <f t="shared" ca="1" si="53"/>
        <v>0.17170000000000002</v>
      </c>
      <c r="P176" s="17">
        <f t="shared" ca="1" si="53"/>
        <v>0.1764</v>
      </c>
      <c r="Q176" s="17">
        <f t="shared" ca="1" si="53"/>
        <v>0.17559999999999998</v>
      </c>
      <c r="R176" s="18">
        <f t="shared" ca="1" si="53"/>
        <v>2.7122000000000002</v>
      </c>
      <c r="S176" s="18">
        <f t="shared" ca="1" si="53"/>
        <v>2.7042000000000002</v>
      </c>
      <c r="T176" s="18">
        <f t="shared" ca="1" si="53"/>
        <v>2.6918000000000002</v>
      </c>
      <c r="U176" s="19"/>
      <c r="V176" s="19"/>
      <c r="W176" s="19"/>
      <c r="X176" s="20"/>
      <c r="Y176" s="20"/>
      <c r="Z176" s="20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</row>
    <row r="177" spans="1:61" x14ac:dyDescent="0.2">
      <c r="A177" s="14">
        <v>41529</v>
      </c>
      <c r="B177" s="15">
        <f t="shared" ca="1" si="51"/>
        <v>4.79</v>
      </c>
      <c r="C177" s="15">
        <f t="shared" ca="1" si="51"/>
        <v>4.6624999999999996</v>
      </c>
      <c r="D177" s="15">
        <f t="shared" ca="1" si="51"/>
        <v>4.7850000000000001</v>
      </c>
      <c r="E177" s="15">
        <f t="shared" ca="1" si="51"/>
        <v>4.8674999999999997</v>
      </c>
      <c r="F177" s="15">
        <f t="shared" ca="1" si="51"/>
        <v>4.9375</v>
      </c>
      <c r="G177" s="16">
        <f t="shared" ca="1" si="52"/>
        <v>2.3951000000000002</v>
      </c>
      <c r="H177" s="16">
        <f t="shared" ca="1" si="52"/>
        <v>1.7787999999999999</v>
      </c>
      <c r="I177" s="16">
        <f t="shared" ca="1" si="52"/>
        <v>1.655</v>
      </c>
      <c r="J177" s="16">
        <f t="shared" ca="1" si="52"/>
        <v>1.6343999999999999</v>
      </c>
      <c r="K177" s="16">
        <f t="shared" ca="1" si="52"/>
        <v>1.6213</v>
      </c>
      <c r="L177" s="16">
        <f t="shared" ca="1" si="52"/>
        <v>1.635</v>
      </c>
      <c r="M177" s="16">
        <f t="shared" ca="1" si="52"/>
        <v>1.6488</v>
      </c>
      <c r="N177" s="16">
        <f t="shared" ca="1" si="52"/>
        <v>1.6625000000000001</v>
      </c>
      <c r="O177" s="17">
        <f t="shared" ca="1" si="53"/>
        <v>0.17180000000000001</v>
      </c>
      <c r="P177" s="17">
        <f t="shared" ca="1" si="53"/>
        <v>0.17730000000000001</v>
      </c>
      <c r="Q177" s="17">
        <f t="shared" ca="1" si="53"/>
        <v>0.17649999999999999</v>
      </c>
      <c r="R177" s="18">
        <f t="shared" ca="1" si="53"/>
        <v>2.7626999999999997</v>
      </c>
      <c r="S177" s="18">
        <f t="shared" ca="1" si="53"/>
        <v>2.7537000000000003</v>
      </c>
      <c r="T177" s="18">
        <f t="shared" ca="1" si="53"/>
        <v>2.7399</v>
      </c>
      <c r="U177" s="19"/>
      <c r="V177" s="19"/>
      <c r="W177" s="19"/>
      <c r="X177" s="20"/>
      <c r="Y177" s="20"/>
      <c r="Z177" s="20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</row>
    <row r="178" spans="1:61" x14ac:dyDescent="0.2">
      <c r="A178" s="14">
        <v>41530</v>
      </c>
      <c r="B178" s="15">
        <f t="shared" ca="1" si="51"/>
        <v>4.5</v>
      </c>
      <c r="C178" s="15">
        <f t="shared" ca="1" si="51"/>
        <v>4.59</v>
      </c>
      <c r="D178" s="15">
        <f t="shared" ca="1" si="51"/>
        <v>4.7149999999999999</v>
      </c>
      <c r="E178" s="15">
        <f t="shared" ca="1" si="51"/>
        <v>4.7949999999999999</v>
      </c>
      <c r="F178" s="15">
        <f t="shared" ca="1" si="51"/>
        <v>4.8624999999999998</v>
      </c>
      <c r="G178" s="16">
        <f t="shared" ca="1" si="52"/>
        <v>2.3561000000000001</v>
      </c>
      <c r="H178" s="16">
        <f t="shared" ca="1" si="52"/>
        <v>1.7</v>
      </c>
      <c r="I178" s="16">
        <f t="shared" ca="1" si="52"/>
        <v>1.6099999999999999</v>
      </c>
      <c r="J178" s="16">
        <f t="shared" ca="1" si="52"/>
        <v>1.5944</v>
      </c>
      <c r="K178" s="16">
        <f t="shared" ca="1" si="52"/>
        <v>1.5838000000000001</v>
      </c>
      <c r="L178" s="16">
        <f t="shared" ca="1" si="52"/>
        <v>1.5963000000000001</v>
      </c>
      <c r="M178" s="16">
        <f t="shared" ca="1" si="52"/>
        <v>1.6099999999999999</v>
      </c>
      <c r="N178" s="16">
        <f t="shared" ca="1" si="52"/>
        <v>1.6231</v>
      </c>
      <c r="O178" s="17">
        <f t="shared" ca="1" si="53"/>
        <v>0.1709</v>
      </c>
      <c r="P178" s="17">
        <f t="shared" ca="1" si="53"/>
        <v>0.17679999999999998</v>
      </c>
      <c r="Q178" s="17">
        <f t="shared" ca="1" si="53"/>
        <v>0.17600000000000002</v>
      </c>
      <c r="R178" s="18">
        <f t="shared" ca="1" si="53"/>
        <v>2.7695999999999996</v>
      </c>
      <c r="S178" s="18">
        <f t="shared" ca="1" si="53"/>
        <v>2.7568999999999999</v>
      </c>
      <c r="T178" s="18">
        <f t="shared" ca="1" si="53"/>
        <v>2.7397000000000005</v>
      </c>
      <c r="U178" s="19"/>
      <c r="V178" s="19"/>
      <c r="W178" s="19"/>
      <c r="X178" s="20"/>
      <c r="Y178" s="20"/>
      <c r="Z178" s="20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</row>
    <row r="179" spans="1:61" x14ac:dyDescent="0.2">
      <c r="A179" s="14">
        <v>41533</v>
      </c>
      <c r="B179" s="15">
        <f t="shared" ca="1" si="51"/>
        <v>4.5650000000000004</v>
      </c>
      <c r="C179" s="15">
        <f t="shared" ca="1" si="51"/>
        <v>4.6900000000000004</v>
      </c>
      <c r="D179" s="15">
        <f t="shared" ca="1" si="51"/>
        <v>4.7725</v>
      </c>
      <c r="E179" s="15">
        <f t="shared" ca="1" si="51"/>
        <v>4.8375000000000004</v>
      </c>
      <c r="F179" s="15">
        <f t="shared" ca="1" si="51"/>
        <v>4.8825000000000003</v>
      </c>
      <c r="G179" s="16">
        <f t="shared" ca="1" si="52"/>
        <v>2.3487999999999998</v>
      </c>
      <c r="H179" s="16">
        <f t="shared" ca="1" si="52"/>
        <v>1.7225000000000001</v>
      </c>
      <c r="I179" s="16">
        <f t="shared" ca="1" si="52"/>
        <v>1.6213</v>
      </c>
      <c r="J179" s="16">
        <f t="shared" ca="1" si="52"/>
        <v>1.6025</v>
      </c>
      <c r="K179" s="16">
        <f t="shared" ca="1" si="52"/>
        <v>1.5925</v>
      </c>
      <c r="L179" s="16">
        <f t="shared" ca="1" si="52"/>
        <v>1.605</v>
      </c>
      <c r="M179" s="16">
        <f t="shared" ca="1" si="52"/>
        <v>1.6181000000000001</v>
      </c>
      <c r="N179" s="16">
        <f t="shared" ca="1" si="52"/>
        <v>1.63</v>
      </c>
      <c r="O179" s="17">
        <f t="shared" ca="1" si="53"/>
        <v>0.16940000000000002</v>
      </c>
      <c r="P179" s="17">
        <f t="shared" ca="1" si="53"/>
        <v>0.17530000000000001</v>
      </c>
      <c r="Q179" s="17">
        <f t="shared" ca="1" si="53"/>
        <v>0.1744</v>
      </c>
      <c r="R179" s="18">
        <f t="shared" ca="1" si="53"/>
        <v>2.7166000000000001</v>
      </c>
      <c r="S179" s="18">
        <f t="shared" ca="1" si="53"/>
        <v>2.7064999999999997</v>
      </c>
      <c r="T179" s="18">
        <f t="shared" ca="1" si="53"/>
        <v>2.6911</v>
      </c>
      <c r="U179" s="19"/>
      <c r="V179" s="19"/>
      <c r="W179" s="19"/>
      <c r="X179" s="20"/>
      <c r="Y179" s="20"/>
      <c r="Z179" s="20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</row>
    <row r="180" spans="1:61" x14ac:dyDescent="0.2">
      <c r="A180" s="14">
        <v>41534</v>
      </c>
      <c r="B180" s="15">
        <f t="shared" ca="1" si="51"/>
        <v>4.54</v>
      </c>
      <c r="C180" s="15">
        <f t="shared" ca="1" si="51"/>
        <v>4.665</v>
      </c>
      <c r="D180" s="15">
        <f t="shared" ca="1" si="51"/>
        <v>4.7474999999999996</v>
      </c>
      <c r="E180" s="15">
        <f t="shared" ca="1" si="51"/>
        <v>4.8150000000000004</v>
      </c>
      <c r="F180" s="15">
        <f t="shared" ca="1" si="51"/>
        <v>4.8624999999999998</v>
      </c>
      <c r="G180" s="16">
        <f t="shared" ca="1" si="52"/>
        <v>2.3757000000000001</v>
      </c>
      <c r="H180" s="16">
        <f t="shared" ca="1" si="52"/>
        <v>1.7419</v>
      </c>
      <c r="I180" s="16">
        <f t="shared" ca="1" si="52"/>
        <v>1.6274999999999999</v>
      </c>
      <c r="J180" s="16">
        <f t="shared" ca="1" si="52"/>
        <v>1.605</v>
      </c>
      <c r="K180" s="16">
        <f t="shared" ca="1" si="52"/>
        <v>1.5931</v>
      </c>
      <c r="L180" s="16">
        <f t="shared" ca="1" si="52"/>
        <v>1.6080999999999999</v>
      </c>
      <c r="M180" s="16">
        <f t="shared" ca="1" si="52"/>
        <v>1.6226</v>
      </c>
      <c r="N180" s="16">
        <f t="shared" ca="1" si="52"/>
        <v>1.6358000000000001</v>
      </c>
      <c r="O180" s="17">
        <f t="shared" ca="1" si="53"/>
        <v>0.16789999999999999</v>
      </c>
      <c r="P180" s="17">
        <f t="shared" ca="1" si="53"/>
        <v>0.17399999999999999</v>
      </c>
      <c r="Q180" s="17">
        <f t="shared" ca="1" si="53"/>
        <v>0.17329999999999998</v>
      </c>
      <c r="R180" s="18">
        <f t="shared" ca="1" si="53"/>
        <v>2.6611000000000002</v>
      </c>
      <c r="S180" s="18">
        <f t="shared" ca="1" si="53"/>
        <v>2.6494999999999997</v>
      </c>
      <c r="T180" s="18">
        <f t="shared" ca="1" si="53"/>
        <v>2.6339999999999999</v>
      </c>
      <c r="U180" s="19"/>
      <c r="V180" s="19"/>
      <c r="W180" s="19"/>
      <c r="X180" s="20"/>
      <c r="Y180" s="20"/>
      <c r="Z180" s="20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</row>
    <row r="181" spans="1:61" x14ac:dyDescent="0.2">
      <c r="A181" s="14">
        <v>41535</v>
      </c>
      <c r="B181" s="15">
        <f t="shared" ca="1" si="51"/>
        <v>4.5625</v>
      </c>
      <c r="C181" s="15">
        <f t="shared" ca="1" si="51"/>
        <v>4.6875</v>
      </c>
      <c r="D181" s="15">
        <f t="shared" ca="1" si="51"/>
        <v>4.7699999999999996</v>
      </c>
      <c r="E181" s="15">
        <f t="shared" ca="1" si="51"/>
        <v>4.8375000000000004</v>
      </c>
      <c r="F181" s="15">
        <f t="shared" ca="1" si="51"/>
        <v>4.8849999999999998</v>
      </c>
      <c r="G181" s="16">
        <f t="shared" ca="1" si="52"/>
        <v>2.3997000000000002</v>
      </c>
      <c r="H181" s="16">
        <f t="shared" ca="1" si="52"/>
        <v>1.7919</v>
      </c>
      <c r="I181" s="16">
        <f t="shared" ca="1" si="52"/>
        <v>1.6619000000000002</v>
      </c>
      <c r="J181" s="16">
        <f t="shared" ca="1" si="52"/>
        <v>1.6269</v>
      </c>
      <c r="K181" s="16">
        <f t="shared" ca="1" si="52"/>
        <v>1.615</v>
      </c>
      <c r="L181" s="16">
        <f t="shared" ca="1" si="52"/>
        <v>1.6274999999999999</v>
      </c>
      <c r="M181" s="16">
        <f t="shared" ca="1" si="52"/>
        <v>1.6438000000000001</v>
      </c>
      <c r="N181" s="16">
        <f t="shared" ca="1" si="52"/>
        <v>1.6575</v>
      </c>
      <c r="O181" s="17">
        <f t="shared" ca="1" si="53"/>
        <v>0.16889999999999999</v>
      </c>
      <c r="P181" s="17">
        <f t="shared" ca="1" si="53"/>
        <v>0.17480000000000001</v>
      </c>
      <c r="Q181" s="17">
        <f t="shared" ca="1" si="53"/>
        <v>0.1741</v>
      </c>
      <c r="R181" s="18">
        <f t="shared" ca="1" si="53"/>
        <v>2.7420999999999998</v>
      </c>
      <c r="S181" s="18">
        <f t="shared" ca="1" si="53"/>
        <v>2.7267999999999999</v>
      </c>
      <c r="T181" s="18">
        <f t="shared" ca="1" si="53"/>
        <v>2.7061999999999999</v>
      </c>
      <c r="U181" s="19"/>
      <c r="V181" s="19"/>
      <c r="W181" s="19"/>
      <c r="X181" s="20"/>
      <c r="Y181" s="20"/>
      <c r="Z181" s="20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</row>
    <row r="182" spans="1:61" x14ac:dyDescent="0.2">
      <c r="A182" s="14">
        <v>41536</v>
      </c>
      <c r="B182" s="15">
        <f t="shared" ref="B182:F191" ca="1" si="54">VLOOKUP($A182,data,MATCH(B$1&amp;" Comdty",data_header,0),FALSE)/100</f>
        <v>4.5949999999999998</v>
      </c>
      <c r="C182" s="15">
        <f t="shared" ca="1" si="54"/>
        <v>4.72</v>
      </c>
      <c r="D182" s="15">
        <f t="shared" ca="1" si="54"/>
        <v>4.8025000000000002</v>
      </c>
      <c r="E182" s="15">
        <f t="shared" ca="1" si="54"/>
        <v>4.8674999999999997</v>
      </c>
      <c r="F182" s="15">
        <f t="shared" ca="1" si="54"/>
        <v>4.91</v>
      </c>
      <c r="G182" s="16">
        <f t="shared" ref="G182:N191" ca="1" si="55">VLOOKUP($A182,data,MATCH(G$1&amp;" Comdty",data_header,0),FALSE)</f>
        <v>2.4354</v>
      </c>
      <c r="H182" s="16">
        <f t="shared" ca="1" si="55"/>
        <v>1.8313000000000001</v>
      </c>
      <c r="I182" s="16">
        <f t="shared" ca="1" si="55"/>
        <v>1.6863000000000001</v>
      </c>
      <c r="J182" s="16">
        <f t="shared" ca="1" si="55"/>
        <v>1.6488</v>
      </c>
      <c r="K182" s="16">
        <f t="shared" ca="1" si="55"/>
        <v>1.6343999999999999</v>
      </c>
      <c r="L182" s="16">
        <f t="shared" ca="1" si="55"/>
        <v>1.6480999999999999</v>
      </c>
      <c r="M182" s="16">
        <f t="shared" ca="1" si="55"/>
        <v>1.6613</v>
      </c>
      <c r="N182" s="16">
        <f t="shared" ca="1" si="55"/>
        <v>1.6756</v>
      </c>
      <c r="O182" s="17">
        <f t="shared" ref="O182:T191" ca="1" si="56">VLOOKUP($A182,data,MATCH(O$1&amp;" Comdty",data_header,0),FALSE)/100</f>
        <v>0.17170000000000002</v>
      </c>
      <c r="P182" s="17">
        <f t="shared" ca="1" si="56"/>
        <v>0.17739999999999997</v>
      </c>
      <c r="Q182" s="17">
        <f t="shared" ca="1" si="56"/>
        <v>0.17649999999999999</v>
      </c>
      <c r="R182" s="18">
        <f t="shared" ca="1" si="56"/>
        <v>2.6972000000000005</v>
      </c>
      <c r="S182" s="18">
        <f t="shared" ca="1" si="56"/>
        <v>2.6795999999999998</v>
      </c>
      <c r="T182" s="18">
        <f t="shared" ca="1" si="56"/>
        <v>2.6577999999999999</v>
      </c>
      <c r="U182" s="19"/>
      <c r="V182" s="19"/>
      <c r="W182" s="19"/>
      <c r="X182" s="20"/>
      <c r="Y182" s="20"/>
      <c r="Z182" s="20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</row>
    <row r="183" spans="1:61" x14ac:dyDescent="0.2">
      <c r="A183" s="14">
        <v>41537</v>
      </c>
      <c r="B183" s="15">
        <f t="shared" ca="1" si="54"/>
        <v>4.51</v>
      </c>
      <c r="C183" s="15">
        <f t="shared" ca="1" si="54"/>
        <v>4.6375000000000002</v>
      </c>
      <c r="D183" s="15">
        <f t="shared" ca="1" si="54"/>
        <v>4.72</v>
      </c>
      <c r="E183" s="15">
        <f t="shared" ca="1" si="54"/>
        <v>4.7874999999999996</v>
      </c>
      <c r="F183" s="15">
        <f t="shared" ca="1" si="54"/>
        <v>4.835</v>
      </c>
      <c r="G183" s="16">
        <f t="shared" ca="1" si="55"/>
        <v>2.444</v>
      </c>
      <c r="H183" s="16">
        <f t="shared" ca="1" si="55"/>
        <v>1.8</v>
      </c>
      <c r="I183" s="16">
        <f t="shared" ca="1" si="55"/>
        <v>1.6588000000000001</v>
      </c>
      <c r="J183" s="16">
        <f t="shared" ca="1" si="55"/>
        <v>1.6263000000000001</v>
      </c>
      <c r="K183" s="16">
        <f t="shared" ca="1" si="55"/>
        <v>1.6131</v>
      </c>
      <c r="L183" s="16">
        <f t="shared" ca="1" si="55"/>
        <v>1.6280999999999999</v>
      </c>
      <c r="M183" s="16">
        <f t="shared" ca="1" si="55"/>
        <v>1.6425000000000001</v>
      </c>
      <c r="N183" s="16">
        <f t="shared" ca="1" si="55"/>
        <v>1.6569</v>
      </c>
      <c r="O183" s="17">
        <f t="shared" ca="1" si="56"/>
        <v>0.17180000000000001</v>
      </c>
      <c r="P183" s="17">
        <f t="shared" ca="1" si="56"/>
        <v>0.17739999999999997</v>
      </c>
      <c r="Q183" s="17">
        <f t="shared" ca="1" si="56"/>
        <v>0.17649999999999999</v>
      </c>
      <c r="R183" s="18">
        <f t="shared" ca="1" si="56"/>
        <v>2.6842000000000001</v>
      </c>
      <c r="S183" s="18">
        <f t="shared" ca="1" si="56"/>
        <v>2.6674000000000002</v>
      </c>
      <c r="T183" s="18">
        <f t="shared" ca="1" si="56"/>
        <v>2.6471</v>
      </c>
      <c r="U183" s="19"/>
      <c r="V183" s="19"/>
      <c r="W183" s="19"/>
      <c r="X183" s="20"/>
      <c r="Y183" s="20"/>
      <c r="Z183" s="20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</row>
    <row r="184" spans="1:61" x14ac:dyDescent="0.2">
      <c r="A184" s="14">
        <v>41540</v>
      </c>
      <c r="B184" s="15">
        <f t="shared" ca="1" si="54"/>
        <v>4.5324999999999998</v>
      </c>
      <c r="C184" s="15">
        <f t="shared" ca="1" si="54"/>
        <v>4.66</v>
      </c>
      <c r="D184" s="15">
        <f t="shared" ca="1" si="54"/>
        <v>4.7424999999999997</v>
      </c>
      <c r="E184" s="15">
        <f t="shared" ca="1" si="54"/>
        <v>4.8075000000000001</v>
      </c>
      <c r="F184" s="15">
        <f t="shared" ca="1" si="54"/>
        <v>4.8525</v>
      </c>
      <c r="G184" s="16">
        <f t="shared" ca="1" si="55"/>
        <v>2.4508999999999999</v>
      </c>
      <c r="H184" s="16">
        <f t="shared" ca="1" si="55"/>
        <v>1.8125</v>
      </c>
      <c r="I184" s="16">
        <f t="shared" ca="1" si="55"/>
        <v>1.6694</v>
      </c>
      <c r="J184" s="16">
        <f t="shared" ca="1" si="55"/>
        <v>1.6337999999999999</v>
      </c>
      <c r="K184" s="16">
        <f t="shared" ca="1" si="55"/>
        <v>1.6213</v>
      </c>
      <c r="L184" s="16">
        <f t="shared" ca="1" si="55"/>
        <v>1.6356000000000002</v>
      </c>
      <c r="M184" s="16">
        <f t="shared" ca="1" si="55"/>
        <v>1.65</v>
      </c>
      <c r="N184" s="16">
        <f t="shared" ca="1" si="55"/>
        <v>1.6644000000000001</v>
      </c>
      <c r="O184" s="17">
        <f t="shared" ca="1" si="56"/>
        <v>0.17249999999999999</v>
      </c>
      <c r="P184" s="17">
        <f t="shared" ca="1" si="56"/>
        <v>0.17760000000000001</v>
      </c>
      <c r="Q184" s="17">
        <f t="shared" ca="1" si="56"/>
        <v>0.17679999999999998</v>
      </c>
      <c r="R184" s="18">
        <f t="shared" ca="1" si="56"/>
        <v>2.6230000000000002</v>
      </c>
      <c r="S184" s="18">
        <f t="shared" ca="1" si="56"/>
        <v>2.6150000000000002</v>
      </c>
      <c r="T184" s="18">
        <f t="shared" ca="1" si="56"/>
        <v>2.6010000000000004</v>
      </c>
      <c r="U184" s="19"/>
      <c r="V184" s="19"/>
      <c r="W184" s="19"/>
      <c r="X184" s="20"/>
      <c r="Y184" s="20"/>
      <c r="Z184" s="20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</row>
    <row r="185" spans="1:61" x14ac:dyDescent="0.2">
      <c r="A185" s="14">
        <v>41541</v>
      </c>
      <c r="B185" s="15">
        <f t="shared" ca="1" si="54"/>
        <v>4.4874999999999998</v>
      </c>
      <c r="C185" s="15">
        <f t="shared" ca="1" si="54"/>
        <v>4.6150000000000002</v>
      </c>
      <c r="D185" s="15">
        <f t="shared" ca="1" si="54"/>
        <v>4.6974999999999998</v>
      </c>
      <c r="E185" s="15">
        <f t="shared" ca="1" si="54"/>
        <v>4.76</v>
      </c>
      <c r="F185" s="15">
        <f t="shared" ca="1" si="54"/>
        <v>4.79</v>
      </c>
      <c r="G185" s="16">
        <f t="shared" ca="1" si="55"/>
        <v>2.4230999999999998</v>
      </c>
      <c r="H185" s="16">
        <f t="shared" ca="1" si="55"/>
        <v>1.7513000000000001</v>
      </c>
      <c r="I185" s="16">
        <f t="shared" ca="1" si="55"/>
        <v>1.625</v>
      </c>
      <c r="J185" s="16">
        <f t="shared" ca="1" si="55"/>
        <v>1.5956000000000001</v>
      </c>
      <c r="K185" s="16">
        <f t="shared" ca="1" si="55"/>
        <v>1.5880999999999998</v>
      </c>
      <c r="L185" s="16">
        <f t="shared" ca="1" si="55"/>
        <v>1.6080999999999999</v>
      </c>
      <c r="M185" s="16">
        <f t="shared" ca="1" si="55"/>
        <v>1.6225000000000001</v>
      </c>
      <c r="N185" s="16">
        <f t="shared" ca="1" si="55"/>
        <v>1.6375</v>
      </c>
      <c r="O185" s="17">
        <f t="shared" ca="1" si="56"/>
        <v>0.17420000000000002</v>
      </c>
      <c r="P185" s="17">
        <f t="shared" ca="1" si="56"/>
        <v>0.17929999999999999</v>
      </c>
      <c r="Q185" s="17">
        <f t="shared" ca="1" si="56"/>
        <v>0.1782</v>
      </c>
      <c r="R185" s="18">
        <f t="shared" ca="1" si="56"/>
        <v>2.6592000000000002</v>
      </c>
      <c r="S185" s="18">
        <f t="shared" ca="1" si="56"/>
        <v>2.6469</v>
      </c>
      <c r="T185" s="18">
        <f t="shared" ca="1" si="56"/>
        <v>2.6295999999999999</v>
      </c>
      <c r="U185" s="19"/>
      <c r="V185" s="19"/>
      <c r="W185" s="19"/>
      <c r="X185" s="20"/>
      <c r="Y185" s="20"/>
      <c r="Z185" s="20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</row>
    <row r="186" spans="1:61" x14ac:dyDescent="0.2">
      <c r="A186" s="14">
        <v>41542</v>
      </c>
      <c r="B186" s="15">
        <f t="shared" ca="1" si="54"/>
        <v>4.5475000000000003</v>
      </c>
      <c r="C186" s="15">
        <f t="shared" ca="1" si="54"/>
        <v>4.6725000000000003</v>
      </c>
      <c r="D186" s="15">
        <f t="shared" ca="1" si="54"/>
        <v>4.7549999999999999</v>
      </c>
      <c r="E186" s="15">
        <f t="shared" ca="1" si="54"/>
        <v>4.8174999999999999</v>
      </c>
      <c r="F186" s="15">
        <f t="shared" ca="1" si="54"/>
        <v>4.84</v>
      </c>
      <c r="G186" s="16">
        <f t="shared" ca="1" si="55"/>
        <v>2.4331</v>
      </c>
      <c r="H186" s="16">
        <f t="shared" ca="1" si="55"/>
        <v>1.8025</v>
      </c>
      <c r="I186" s="16">
        <f t="shared" ca="1" si="55"/>
        <v>1.6488</v>
      </c>
      <c r="J186" s="16">
        <f t="shared" ca="1" si="55"/>
        <v>1.6169</v>
      </c>
      <c r="K186" s="16">
        <f t="shared" ca="1" si="55"/>
        <v>1.6055999999999999</v>
      </c>
      <c r="L186" s="16">
        <f t="shared" ca="1" si="55"/>
        <v>1.6244000000000001</v>
      </c>
      <c r="M186" s="16">
        <f t="shared" ca="1" si="55"/>
        <v>1.6394</v>
      </c>
      <c r="N186" s="16">
        <f t="shared" ca="1" si="55"/>
        <v>1.6543999999999999</v>
      </c>
      <c r="O186" s="17">
        <f t="shared" ca="1" si="56"/>
        <v>0.17620000000000002</v>
      </c>
      <c r="P186" s="17">
        <f t="shared" ca="1" si="56"/>
        <v>0.18190000000000001</v>
      </c>
      <c r="Q186" s="17">
        <f t="shared" ca="1" si="56"/>
        <v>0.18079999999999999</v>
      </c>
      <c r="R186" s="18">
        <f t="shared" ca="1" si="56"/>
        <v>2.6729000000000003</v>
      </c>
      <c r="S186" s="18">
        <f t="shared" ca="1" si="56"/>
        <v>2.6568999999999998</v>
      </c>
      <c r="T186" s="18">
        <f t="shared" ca="1" si="56"/>
        <v>2.6361000000000003</v>
      </c>
      <c r="U186" s="19"/>
      <c r="V186" s="19"/>
      <c r="W186" s="19"/>
      <c r="X186" s="20"/>
      <c r="Y186" s="20"/>
      <c r="Z186" s="20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</row>
    <row r="187" spans="1:61" x14ac:dyDescent="0.2">
      <c r="A187" s="14">
        <v>41543</v>
      </c>
      <c r="B187" s="15">
        <f t="shared" ca="1" si="54"/>
        <v>4.5674999999999999</v>
      </c>
      <c r="C187" s="15">
        <f t="shared" ca="1" si="54"/>
        <v>4.6950000000000003</v>
      </c>
      <c r="D187" s="15">
        <f t="shared" ca="1" si="54"/>
        <v>4.7750000000000004</v>
      </c>
      <c r="E187" s="15">
        <f t="shared" ca="1" si="54"/>
        <v>4.8375000000000004</v>
      </c>
      <c r="F187" s="15">
        <f t="shared" ca="1" si="54"/>
        <v>4.8650000000000002</v>
      </c>
      <c r="G187" s="16">
        <f t="shared" ca="1" si="55"/>
        <v>2.4386000000000001</v>
      </c>
      <c r="H187" s="16">
        <f t="shared" ca="1" si="55"/>
        <v>1.8675000000000002</v>
      </c>
      <c r="I187" s="16">
        <f t="shared" ca="1" si="55"/>
        <v>1.675</v>
      </c>
      <c r="J187" s="16">
        <f t="shared" ca="1" si="55"/>
        <v>1.6313</v>
      </c>
      <c r="K187" s="16">
        <f t="shared" ca="1" si="55"/>
        <v>1.6106</v>
      </c>
      <c r="L187" s="16">
        <f t="shared" ca="1" si="55"/>
        <v>1.6263000000000001</v>
      </c>
      <c r="M187" s="16">
        <f t="shared" ca="1" si="55"/>
        <v>1.6413</v>
      </c>
      <c r="N187" s="16">
        <f t="shared" ca="1" si="55"/>
        <v>1.6575</v>
      </c>
      <c r="O187" s="17">
        <f t="shared" ca="1" si="56"/>
        <v>0.17510000000000001</v>
      </c>
      <c r="P187" s="17">
        <f t="shared" ca="1" si="56"/>
        <v>0.18190000000000001</v>
      </c>
      <c r="Q187" s="17">
        <f t="shared" ca="1" si="56"/>
        <v>0.18079999999999999</v>
      </c>
      <c r="R187" s="18">
        <f t="shared" ca="1" si="56"/>
        <v>2.7050000000000001</v>
      </c>
      <c r="S187" s="18">
        <f t="shared" ca="1" si="56"/>
        <v>2.6886999999999999</v>
      </c>
      <c r="T187" s="18">
        <f t="shared" ca="1" si="56"/>
        <v>2.6647000000000003</v>
      </c>
      <c r="U187" s="19"/>
      <c r="V187" s="19"/>
      <c r="W187" s="19"/>
      <c r="X187" s="20"/>
      <c r="Y187" s="20"/>
      <c r="Z187" s="20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</row>
    <row r="188" spans="1:61" x14ac:dyDescent="0.2">
      <c r="A188" s="14">
        <v>41544</v>
      </c>
      <c r="B188" s="15">
        <f t="shared" ca="1" si="54"/>
        <v>4.54</v>
      </c>
      <c r="C188" s="15">
        <f t="shared" ca="1" si="54"/>
        <v>4.665</v>
      </c>
      <c r="D188" s="15">
        <f t="shared" ca="1" si="54"/>
        <v>4.7450000000000001</v>
      </c>
      <c r="E188" s="15">
        <f t="shared" ca="1" si="54"/>
        <v>4.8099999999999996</v>
      </c>
      <c r="F188" s="15">
        <f t="shared" ca="1" si="54"/>
        <v>4.8449999999999998</v>
      </c>
      <c r="G188" s="16">
        <f t="shared" ca="1" si="55"/>
        <v>2.4373</v>
      </c>
      <c r="H188" s="16">
        <f t="shared" ca="1" si="55"/>
        <v>1.875</v>
      </c>
      <c r="I188" s="16">
        <f t="shared" ca="1" si="55"/>
        <v>1.6694</v>
      </c>
      <c r="J188" s="16">
        <f t="shared" ca="1" si="55"/>
        <v>1.6238000000000001</v>
      </c>
      <c r="K188" s="16">
        <f t="shared" ca="1" si="55"/>
        <v>1.6044</v>
      </c>
      <c r="L188" s="16">
        <f t="shared" ca="1" si="55"/>
        <v>1.6219000000000001</v>
      </c>
      <c r="M188" s="16">
        <f t="shared" ca="1" si="55"/>
        <v>1.6375</v>
      </c>
      <c r="N188" s="16">
        <f t="shared" ca="1" si="55"/>
        <v>1.6524999999999999</v>
      </c>
      <c r="O188" s="17">
        <f t="shared" ca="1" si="56"/>
        <v>0.16870000000000002</v>
      </c>
      <c r="P188" s="17">
        <f t="shared" ca="1" si="56"/>
        <v>0.17739999999999997</v>
      </c>
      <c r="Q188" s="17">
        <f t="shared" ca="1" si="56"/>
        <v>0.17670000000000002</v>
      </c>
      <c r="R188" s="18">
        <f t="shared" ca="1" si="56"/>
        <v>2.6762000000000001</v>
      </c>
      <c r="S188" s="18">
        <f t="shared" ca="1" si="56"/>
        <v>2.6601999999999997</v>
      </c>
      <c r="T188" s="18">
        <f t="shared" ca="1" si="56"/>
        <v>2.6377999999999999</v>
      </c>
      <c r="U188" s="19"/>
      <c r="V188" s="19"/>
      <c r="W188" s="19"/>
      <c r="X188" s="20"/>
      <c r="Y188" s="20"/>
      <c r="Z188" s="20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</row>
    <row r="189" spans="1:61" x14ac:dyDescent="0.2">
      <c r="A189" s="14">
        <v>41547</v>
      </c>
      <c r="B189" s="15">
        <f t="shared" ca="1" si="54"/>
        <v>4.415</v>
      </c>
      <c r="C189" s="15">
        <f t="shared" ca="1" si="54"/>
        <v>4.5449999999999999</v>
      </c>
      <c r="D189" s="15">
        <f t="shared" ca="1" si="54"/>
        <v>4.6224999999999996</v>
      </c>
      <c r="E189" s="15">
        <f t="shared" ca="1" si="54"/>
        <v>4.6900000000000004</v>
      </c>
      <c r="F189" s="15">
        <f t="shared" ca="1" si="54"/>
        <v>4.7374999999999998</v>
      </c>
      <c r="G189" s="16">
        <f t="shared" ca="1" si="55"/>
        <v>2.4317000000000002</v>
      </c>
      <c r="H189" s="16">
        <f t="shared" ca="1" si="55"/>
        <v>1.8199999999999998</v>
      </c>
      <c r="I189" s="16">
        <f t="shared" ca="1" si="55"/>
        <v>1.645</v>
      </c>
      <c r="J189" s="16">
        <f t="shared" ca="1" si="55"/>
        <v>1.605</v>
      </c>
      <c r="K189" s="16">
        <f t="shared" ca="1" si="55"/>
        <v>1.585</v>
      </c>
      <c r="L189" s="16">
        <f t="shared" ca="1" si="55"/>
        <v>1.6019000000000001</v>
      </c>
      <c r="M189" s="16">
        <f t="shared" ca="1" si="55"/>
        <v>1.6169</v>
      </c>
      <c r="N189" s="16">
        <f t="shared" ca="1" si="55"/>
        <v>1.6318999999999999</v>
      </c>
      <c r="O189" s="17">
        <f t="shared" ca="1" si="56"/>
        <v>0.17480000000000001</v>
      </c>
      <c r="P189" s="17">
        <f t="shared" ca="1" si="56"/>
        <v>0.18140000000000001</v>
      </c>
      <c r="Q189" s="17">
        <f t="shared" ca="1" si="56"/>
        <v>0.1807</v>
      </c>
      <c r="R189" s="18">
        <f t="shared" ca="1" si="56"/>
        <v>2.6347000000000005</v>
      </c>
      <c r="S189" s="18">
        <f t="shared" ca="1" si="56"/>
        <v>2.6282000000000001</v>
      </c>
      <c r="T189" s="18">
        <f t="shared" ca="1" si="56"/>
        <v>2.6107</v>
      </c>
      <c r="U189" s="19"/>
      <c r="V189" s="19"/>
      <c r="W189" s="19"/>
      <c r="X189" s="20"/>
      <c r="Y189" s="20"/>
      <c r="Z189" s="20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</row>
    <row r="190" spans="1:61" x14ac:dyDescent="0.2">
      <c r="A190" s="14">
        <v>41548</v>
      </c>
      <c r="B190" s="15">
        <f t="shared" ca="1" si="54"/>
        <v>4.3899999999999997</v>
      </c>
      <c r="C190" s="15">
        <f t="shared" ca="1" si="54"/>
        <v>4.5175000000000001</v>
      </c>
      <c r="D190" s="15">
        <f t="shared" ca="1" si="54"/>
        <v>4.5975000000000001</v>
      </c>
      <c r="E190" s="15">
        <f t="shared" ca="1" si="54"/>
        <v>4.665</v>
      </c>
      <c r="F190" s="15">
        <f t="shared" ca="1" si="54"/>
        <v>4.7225000000000001</v>
      </c>
      <c r="G190" s="16">
        <f t="shared" ca="1" si="55"/>
        <v>1.8006</v>
      </c>
      <c r="H190" s="16">
        <f t="shared" ca="1" si="55"/>
        <v>1.62</v>
      </c>
      <c r="I190" s="16">
        <f t="shared" ca="1" si="55"/>
        <v>1.5844</v>
      </c>
      <c r="J190" s="16">
        <f t="shared" ca="1" si="55"/>
        <v>1.5655999999999999</v>
      </c>
      <c r="K190" s="16">
        <f t="shared" ca="1" si="55"/>
        <v>1.5819000000000001</v>
      </c>
      <c r="L190" s="16">
        <f t="shared" ca="1" si="55"/>
        <v>1.5969</v>
      </c>
      <c r="M190" s="16">
        <f t="shared" ca="1" si="55"/>
        <v>1.6118999999999999</v>
      </c>
      <c r="N190" s="16">
        <f t="shared" ca="1" si="55"/>
        <v>1.6269</v>
      </c>
      <c r="O190" s="17">
        <f t="shared" ca="1" si="56"/>
        <v>0.1832</v>
      </c>
      <c r="P190" s="17">
        <f t="shared" ca="1" si="56"/>
        <v>0.18230000000000002</v>
      </c>
      <c r="Q190" s="17">
        <f t="shared" ca="1" si="56"/>
        <v>0.18140000000000001</v>
      </c>
      <c r="R190" s="18">
        <f t="shared" ca="1" si="56"/>
        <v>2.6105999999999998</v>
      </c>
      <c r="S190" s="18">
        <f t="shared" ca="1" si="56"/>
        <v>2.5947000000000005</v>
      </c>
      <c r="T190" s="18">
        <f t="shared" ca="1" si="56"/>
        <v>2.5911</v>
      </c>
      <c r="U190" s="19"/>
      <c r="V190" s="19"/>
      <c r="W190" s="19"/>
      <c r="X190" s="20"/>
      <c r="Y190" s="20"/>
      <c r="Z190" s="20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</row>
    <row r="191" spans="1:61" x14ac:dyDescent="0.2">
      <c r="A191" s="14">
        <v>41549</v>
      </c>
      <c r="B191" s="15">
        <f t="shared" ca="1" si="54"/>
        <v>4.3899999999999997</v>
      </c>
      <c r="C191" s="15">
        <f t="shared" ca="1" si="54"/>
        <v>4.5175000000000001</v>
      </c>
      <c r="D191" s="15">
        <f t="shared" ca="1" si="54"/>
        <v>4.5975000000000001</v>
      </c>
      <c r="E191" s="15">
        <f t="shared" ca="1" si="54"/>
        <v>4.67</v>
      </c>
      <c r="F191" s="15">
        <f t="shared" ca="1" si="54"/>
        <v>4.7249999999999996</v>
      </c>
      <c r="G191" s="16">
        <f t="shared" ca="1" si="55"/>
        <v>1.7269999999999999</v>
      </c>
      <c r="H191" s="16">
        <f t="shared" ca="1" si="55"/>
        <v>1.5725</v>
      </c>
      <c r="I191" s="16">
        <f t="shared" ca="1" si="55"/>
        <v>1.5506</v>
      </c>
      <c r="J191" s="16">
        <f t="shared" ca="1" si="55"/>
        <v>1.5419</v>
      </c>
      <c r="K191" s="16">
        <f t="shared" ca="1" si="55"/>
        <v>1.5594000000000001</v>
      </c>
      <c r="L191" s="16">
        <f t="shared" ca="1" si="55"/>
        <v>1.5788</v>
      </c>
      <c r="M191" s="16">
        <f t="shared" ca="1" si="55"/>
        <v>1.595</v>
      </c>
      <c r="N191" s="16">
        <f t="shared" ca="1" si="55"/>
        <v>1.6099999999999999</v>
      </c>
      <c r="O191" s="17">
        <f t="shared" ca="1" si="56"/>
        <v>0.18510000000000001</v>
      </c>
      <c r="P191" s="17">
        <f t="shared" ca="1" si="56"/>
        <v>0.18379999999999999</v>
      </c>
      <c r="Q191" s="17">
        <f t="shared" ca="1" si="56"/>
        <v>0.18260000000000001</v>
      </c>
      <c r="R191" s="18">
        <f t="shared" ca="1" si="56"/>
        <v>2.6287000000000003</v>
      </c>
      <c r="S191" s="18">
        <f t="shared" ca="1" si="56"/>
        <v>2.6143000000000001</v>
      </c>
      <c r="T191" s="18">
        <f t="shared" ca="1" si="56"/>
        <v>2.6107999999999998</v>
      </c>
      <c r="U191" s="19"/>
      <c r="V191" s="19"/>
      <c r="W191" s="19"/>
      <c r="X191" s="20"/>
      <c r="Y191" s="20"/>
      <c r="Z191" s="20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</row>
    <row r="192" spans="1:61" x14ac:dyDescent="0.2">
      <c r="A192" s="14">
        <v>41550</v>
      </c>
      <c r="B192" s="15">
        <f t="shared" ref="B192:F201" ca="1" si="57">VLOOKUP($A192,data,MATCH(B$1&amp;" Comdty",data_header,0),FALSE)/100</f>
        <v>4.3925000000000001</v>
      </c>
      <c r="C192" s="15">
        <f t="shared" ca="1" si="57"/>
        <v>4.5199999999999996</v>
      </c>
      <c r="D192" s="15">
        <f t="shared" ca="1" si="57"/>
        <v>4.6025</v>
      </c>
      <c r="E192" s="15">
        <f t="shared" ca="1" si="57"/>
        <v>4.6749999999999998</v>
      </c>
      <c r="F192" s="15">
        <f t="shared" ca="1" si="57"/>
        <v>4.7324999999999999</v>
      </c>
      <c r="G192" s="16">
        <f t="shared" ref="G192:N201" ca="1" si="58">VLOOKUP($A192,data,MATCH(G$1&amp;" Comdty",data_header,0),FALSE)</f>
        <v>1.8012999999999999</v>
      </c>
      <c r="H192" s="16">
        <f t="shared" ca="1" si="58"/>
        <v>1.62</v>
      </c>
      <c r="I192" s="16">
        <f t="shared" ca="1" si="58"/>
        <v>1.5899999999999999</v>
      </c>
      <c r="J192" s="16">
        <f t="shared" ca="1" si="58"/>
        <v>1.5794000000000001</v>
      </c>
      <c r="K192" s="16">
        <f t="shared" ca="1" si="58"/>
        <v>1.595</v>
      </c>
      <c r="L192" s="16">
        <f t="shared" ca="1" si="58"/>
        <v>1.6099999999999999</v>
      </c>
      <c r="M192" s="16">
        <f t="shared" ca="1" si="58"/>
        <v>1.6244000000000001</v>
      </c>
      <c r="N192" s="16">
        <f t="shared" ca="1" si="58"/>
        <v>1.6381000000000001</v>
      </c>
      <c r="O192" s="17">
        <f t="shared" ref="O192:T201" ca="1" si="59">VLOOKUP($A192,data,MATCH(O$1&amp;" Comdty",data_header,0),FALSE)/100</f>
        <v>0.1852</v>
      </c>
      <c r="P192" s="17">
        <f t="shared" ca="1" si="59"/>
        <v>0.184</v>
      </c>
      <c r="Q192" s="17">
        <f t="shared" ca="1" si="59"/>
        <v>0.183</v>
      </c>
      <c r="R192" s="18">
        <f t="shared" ca="1" si="59"/>
        <v>2.6395999999999997</v>
      </c>
      <c r="S192" s="18">
        <f t="shared" ca="1" si="59"/>
        <v>2.6219999999999999</v>
      </c>
      <c r="T192" s="18">
        <f t="shared" ca="1" si="59"/>
        <v>2.6156999999999999</v>
      </c>
      <c r="U192" s="19"/>
      <c r="V192" s="19"/>
      <c r="W192" s="19"/>
      <c r="X192" s="20"/>
      <c r="Y192" s="20"/>
      <c r="Z192" s="20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</row>
    <row r="193" spans="1:61" x14ac:dyDescent="0.2">
      <c r="A193" s="14">
        <v>41551</v>
      </c>
      <c r="B193" s="15">
        <f t="shared" ca="1" si="57"/>
        <v>4.4325000000000001</v>
      </c>
      <c r="C193" s="15">
        <f t="shared" ca="1" si="57"/>
        <v>4.5599999999999996</v>
      </c>
      <c r="D193" s="15">
        <f t="shared" ca="1" si="57"/>
        <v>4.6449999999999996</v>
      </c>
      <c r="E193" s="15">
        <f t="shared" ca="1" si="57"/>
        <v>4.7175000000000002</v>
      </c>
      <c r="F193" s="15">
        <f t="shared" ca="1" si="57"/>
        <v>4.7750000000000004</v>
      </c>
      <c r="G193" s="16">
        <f t="shared" ca="1" si="58"/>
        <v>1.8580999999999999</v>
      </c>
      <c r="H193" s="16">
        <f t="shared" ca="1" si="58"/>
        <v>1.6306</v>
      </c>
      <c r="I193" s="16">
        <f t="shared" ca="1" si="58"/>
        <v>1.5912999999999999</v>
      </c>
      <c r="J193" s="16">
        <f t="shared" ca="1" si="58"/>
        <v>1.5756000000000001</v>
      </c>
      <c r="K193" s="16">
        <f t="shared" ca="1" si="58"/>
        <v>1.5912999999999999</v>
      </c>
      <c r="L193" s="16">
        <f t="shared" ca="1" si="58"/>
        <v>1.6063000000000001</v>
      </c>
      <c r="M193" s="16">
        <f t="shared" ca="1" si="58"/>
        <v>1.6206</v>
      </c>
      <c r="N193" s="16">
        <f t="shared" ca="1" si="58"/>
        <v>1.635</v>
      </c>
      <c r="O193" s="17">
        <f t="shared" ca="1" si="59"/>
        <v>0.18479999999999999</v>
      </c>
      <c r="P193" s="17">
        <f t="shared" ca="1" si="59"/>
        <v>0.1837</v>
      </c>
      <c r="Q193" s="17">
        <f t="shared" ca="1" si="59"/>
        <v>0.18280000000000002</v>
      </c>
      <c r="R193" s="18">
        <f t="shared" ca="1" si="59"/>
        <v>2.6075999999999997</v>
      </c>
      <c r="S193" s="18">
        <f t="shared" ca="1" si="59"/>
        <v>2.5964</v>
      </c>
      <c r="T193" s="18">
        <f t="shared" ca="1" si="59"/>
        <v>2.5936000000000003</v>
      </c>
      <c r="U193" s="19"/>
      <c r="V193" s="19"/>
      <c r="W193" s="19"/>
      <c r="X193" s="20"/>
      <c r="Y193" s="20"/>
      <c r="Z193" s="20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</row>
    <row r="194" spans="1:61" x14ac:dyDescent="0.2">
      <c r="A194" s="14">
        <v>41554</v>
      </c>
      <c r="B194" s="15">
        <f t="shared" ca="1" si="57"/>
        <v>4.4924999999999997</v>
      </c>
      <c r="C194" s="15">
        <f t="shared" ca="1" si="57"/>
        <v>4.6174999999999997</v>
      </c>
      <c r="D194" s="15">
        <f t="shared" ca="1" si="57"/>
        <v>4.6974999999999998</v>
      </c>
      <c r="E194" s="15">
        <f t="shared" ca="1" si="57"/>
        <v>4.7699999999999996</v>
      </c>
      <c r="F194" s="15">
        <f t="shared" ca="1" si="57"/>
        <v>4.8274999999999997</v>
      </c>
      <c r="G194" s="16">
        <f t="shared" ca="1" si="58"/>
        <v>1.8744000000000001</v>
      </c>
      <c r="H194" s="16">
        <f t="shared" ca="1" si="58"/>
        <v>1.625</v>
      </c>
      <c r="I194" s="16">
        <f t="shared" ca="1" si="58"/>
        <v>1.5899999999999999</v>
      </c>
      <c r="J194" s="16">
        <f t="shared" ca="1" si="58"/>
        <v>1.5763</v>
      </c>
      <c r="K194" s="16">
        <f t="shared" ca="1" si="58"/>
        <v>1.5918999999999999</v>
      </c>
      <c r="L194" s="16">
        <f t="shared" ca="1" si="58"/>
        <v>1.6069</v>
      </c>
      <c r="M194" s="16">
        <f t="shared" ca="1" si="58"/>
        <v>1.6219000000000001</v>
      </c>
      <c r="N194" s="16">
        <f t="shared" ca="1" si="58"/>
        <v>1.635</v>
      </c>
      <c r="O194" s="17">
        <f t="shared" ca="1" si="59"/>
        <v>0.18590000000000001</v>
      </c>
      <c r="P194" s="17">
        <f t="shared" ca="1" si="59"/>
        <v>0.18479999999999999</v>
      </c>
      <c r="Q194" s="17">
        <f t="shared" ca="1" si="59"/>
        <v>0.18390000000000001</v>
      </c>
      <c r="R194" s="18">
        <f t="shared" ca="1" si="59"/>
        <v>2.6261000000000001</v>
      </c>
      <c r="S194" s="18">
        <f t="shared" ca="1" si="59"/>
        <v>2.6170999999999998</v>
      </c>
      <c r="T194" s="18">
        <f t="shared" ca="1" si="59"/>
        <v>2.6145999999999998</v>
      </c>
      <c r="U194" s="19"/>
      <c r="V194" s="19"/>
      <c r="W194" s="19"/>
      <c r="X194" s="20"/>
      <c r="Y194" s="20"/>
      <c r="Z194" s="20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</row>
    <row r="195" spans="1:61" x14ac:dyDescent="0.2">
      <c r="A195" s="14">
        <v>41555</v>
      </c>
      <c r="B195" s="15">
        <f t="shared" ca="1" si="57"/>
        <v>4.4175000000000004</v>
      </c>
      <c r="C195" s="15">
        <f t="shared" ca="1" si="57"/>
        <v>4.5449999999999999</v>
      </c>
      <c r="D195" s="15">
        <f t="shared" ca="1" si="57"/>
        <v>4.6275000000000004</v>
      </c>
      <c r="E195" s="15">
        <f t="shared" ca="1" si="57"/>
        <v>4.7</v>
      </c>
      <c r="F195" s="15">
        <f t="shared" ca="1" si="57"/>
        <v>4.7525000000000004</v>
      </c>
      <c r="G195" s="16">
        <f t="shared" ca="1" si="58"/>
        <v>1.8989</v>
      </c>
      <c r="H195" s="16">
        <f t="shared" ca="1" si="58"/>
        <v>1.6337999999999999</v>
      </c>
      <c r="I195" s="16">
        <f t="shared" ca="1" si="58"/>
        <v>1.595</v>
      </c>
      <c r="J195" s="16">
        <f t="shared" ca="1" si="58"/>
        <v>1.5813000000000001</v>
      </c>
      <c r="K195" s="16">
        <f t="shared" ca="1" si="58"/>
        <v>1.5956000000000001</v>
      </c>
      <c r="L195" s="16">
        <f t="shared" ca="1" si="58"/>
        <v>1.6099999999999999</v>
      </c>
      <c r="M195" s="16">
        <f t="shared" ca="1" si="58"/>
        <v>1.6225000000000001</v>
      </c>
      <c r="N195" s="16">
        <f t="shared" ca="1" si="58"/>
        <v>1.6362999999999999</v>
      </c>
      <c r="O195" s="17">
        <f t="shared" ca="1" si="59"/>
        <v>0.1862</v>
      </c>
      <c r="P195" s="17">
        <f t="shared" ca="1" si="59"/>
        <v>0.1852</v>
      </c>
      <c r="Q195" s="17">
        <f t="shared" ca="1" si="59"/>
        <v>0.18440000000000001</v>
      </c>
      <c r="R195" s="18">
        <f t="shared" ca="1" si="59"/>
        <v>2.6305999999999998</v>
      </c>
      <c r="S195" s="18">
        <f t="shared" ca="1" si="59"/>
        <v>2.6217000000000001</v>
      </c>
      <c r="T195" s="18">
        <f t="shared" ca="1" si="59"/>
        <v>2.6197000000000004</v>
      </c>
      <c r="U195" s="19"/>
      <c r="V195" s="19"/>
      <c r="W195" s="19"/>
      <c r="X195" s="20"/>
      <c r="Y195" s="20"/>
      <c r="Z195" s="20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</row>
    <row r="196" spans="1:61" x14ac:dyDescent="0.2">
      <c r="A196" s="14">
        <v>41556</v>
      </c>
      <c r="B196" s="15">
        <f t="shared" ca="1" si="57"/>
        <v>4.4349999999999996</v>
      </c>
      <c r="C196" s="15">
        <f t="shared" ca="1" si="57"/>
        <v>4.5625</v>
      </c>
      <c r="D196" s="15">
        <f t="shared" ca="1" si="57"/>
        <v>4.6475</v>
      </c>
      <c r="E196" s="15">
        <f t="shared" ca="1" si="57"/>
        <v>4.7225000000000001</v>
      </c>
      <c r="F196" s="15">
        <f t="shared" ca="1" si="57"/>
        <v>4.78</v>
      </c>
      <c r="G196" s="16">
        <f t="shared" ca="1" si="58"/>
        <v>1.9330000000000001</v>
      </c>
      <c r="H196" s="16">
        <f t="shared" ca="1" si="58"/>
        <v>1.67</v>
      </c>
      <c r="I196" s="16">
        <f t="shared" ca="1" si="58"/>
        <v>1.6213</v>
      </c>
      <c r="J196" s="16">
        <f t="shared" ca="1" si="58"/>
        <v>1.5988</v>
      </c>
      <c r="K196" s="16">
        <f t="shared" ca="1" si="58"/>
        <v>1.6118999999999999</v>
      </c>
      <c r="L196" s="16">
        <f t="shared" ca="1" si="58"/>
        <v>1.625</v>
      </c>
      <c r="M196" s="16">
        <f t="shared" ca="1" si="58"/>
        <v>1.6375</v>
      </c>
      <c r="N196" s="16">
        <f t="shared" ca="1" si="58"/>
        <v>1.6480999999999999</v>
      </c>
      <c r="O196" s="17">
        <f t="shared" ca="1" si="59"/>
        <v>0.18590000000000001</v>
      </c>
      <c r="P196" s="17">
        <f t="shared" ca="1" si="59"/>
        <v>0.18469999999999998</v>
      </c>
      <c r="Q196" s="17">
        <f t="shared" ca="1" si="59"/>
        <v>0.1837</v>
      </c>
      <c r="R196" s="18">
        <f t="shared" ca="1" si="59"/>
        <v>2.6230000000000002</v>
      </c>
      <c r="S196" s="18">
        <f t="shared" ca="1" si="59"/>
        <v>2.6082000000000001</v>
      </c>
      <c r="T196" s="18">
        <f t="shared" ca="1" si="59"/>
        <v>2.6033999999999997</v>
      </c>
      <c r="U196" s="19"/>
      <c r="V196" s="19"/>
      <c r="W196" s="19"/>
      <c r="X196" s="20"/>
      <c r="Y196" s="20"/>
      <c r="Z196" s="20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</row>
    <row r="197" spans="1:61" x14ac:dyDescent="0.2">
      <c r="A197" s="14">
        <v>41557</v>
      </c>
      <c r="B197" s="15">
        <f t="shared" ca="1" si="57"/>
        <v>4.3825000000000003</v>
      </c>
      <c r="C197" s="15">
        <f t="shared" ca="1" si="57"/>
        <v>4.51</v>
      </c>
      <c r="D197" s="15">
        <f t="shared" ca="1" si="57"/>
        <v>4.5949999999999998</v>
      </c>
      <c r="E197" s="15">
        <f t="shared" ca="1" si="57"/>
        <v>4.67</v>
      </c>
      <c r="F197" s="15">
        <f t="shared" ca="1" si="57"/>
        <v>4.7300000000000004</v>
      </c>
      <c r="G197" s="16">
        <f t="shared" ca="1" si="58"/>
        <v>1.9409000000000001</v>
      </c>
      <c r="H197" s="16">
        <f t="shared" ca="1" si="58"/>
        <v>1.6688000000000001</v>
      </c>
      <c r="I197" s="16">
        <f t="shared" ca="1" si="58"/>
        <v>1.6206</v>
      </c>
      <c r="J197" s="16">
        <f t="shared" ca="1" si="58"/>
        <v>1.5994000000000002</v>
      </c>
      <c r="K197" s="16">
        <f t="shared" ca="1" si="58"/>
        <v>1.6118999999999999</v>
      </c>
      <c r="L197" s="16">
        <f t="shared" ca="1" si="58"/>
        <v>1.625</v>
      </c>
      <c r="M197" s="16">
        <f t="shared" ca="1" si="58"/>
        <v>1.6375</v>
      </c>
      <c r="N197" s="16">
        <f t="shared" ca="1" si="58"/>
        <v>1.6480999999999999</v>
      </c>
      <c r="O197" s="17">
        <f t="shared" ca="1" si="59"/>
        <v>0.18719999999999998</v>
      </c>
      <c r="P197" s="17">
        <f t="shared" ca="1" si="59"/>
        <v>0.18609999999999999</v>
      </c>
      <c r="Q197" s="17">
        <f t="shared" ca="1" si="59"/>
        <v>0.18510000000000001</v>
      </c>
      <c r="R197" s="18">
        <f t="shared" ca="1" si="59"/>
        <v>2.6981000000000002</v>
      </c>
      <c r="S197" s="18">
        <f t="shared" ca="1" si="59"/>
        <v>2.6833</v>
      </c>
      <c r="T197" s="18">
        <f t="shared" ca="1" si="59"/>
        <v>2.6782999999999997</v>
      </c>
      <c r="U197" s="19"/>
      <c r="V197" s="19"/>
      <c r="W197" s="19"/>
      <c r="X197" s="20"/>
      <c r="Y197" s="20"/>
      <c r="Z197" s="20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</row>
    <row r="198" spans="1:61" x14ac:dyDescent="0.2">
      <c r="A198" s="14">
        <v>41558</v>
      </c>
      <c r="B198" s="15">
        <f t="shared" ca="1" si="57"/>
        <v>4.3324999999999996</v>
      </c>
      <c r="C198" s="15">
        <f t="shared" ca="1" si="57"/>
        <v>4.4625000000000004</v>
      </c>
      <c r="D198" s="15">
        <f t="shared" ca="1" si="57"/>
        <v>4.5449999999999999</v>
      </c>
      <c r="E198" s="15">
        <f t="shared" ca="1" si="57"/>
        <v>4.62</v>
      </c>
      <c r="F198" s="15">
        <f t="shared" ca="1" si="57"/>
        <v>4.6825000000000001</v>
      </c>
      <c r="G198" s="16">
        <f t="shared" ca="1" si="58"/>
        <v>1.9483000000000001</v>
      </c>
      <c r="H198" s="16">
        <f t="shared" ca="1" si="58"/>
        <v>1.6575</v>
      </c>
      <c r="I198" s="16">
        <f t="shared" ca="1" si="58"/>
        <v>1.6088</v>
      </c>
      <c r="J198" s="16">
        <f t="shared" ca="1" si="58"/>
        <v>1.5888</v>
      </c>
      <c r="K198" s="16">
        <f t="shared" ca="1" si="58"/>
        <v>1.6044</v>
      </c>
      <c r="L198" s="16">
        <f t="shared" ca="1" si="58"/>
        <v>1.6162999999999998</v>
      </c>
      <c r="M198" s="16">
        <f t="shared" ca="1" si="58"/>
        <v>1.6288</v>
      </c>
      <c r="N198" s="16">
        <f t="shared" ca="1" si="58"/>
        <v>1.6400000000000001</v>
      </c>
      <c r="O198" s="17">
        <f t="shared" ca="1" si="59"/>
        <v>0.1893</v>
      </c>
      <c r="P198" s="17">
        <f t="shared" ca="1" si="59"/>
        <v>0.188</v>
      </c>
      <c r="Q198" s="17">
        <f t="shared" ca="1" si="59"/>
        <v>0.18679999999999999</v>
      </c>
      <c r="R198" s="18">
        <f t="shared" ca="1" si="59"/>
        <v>2.6680999999999999</v>
      </c>
      <c r="S198" s="18">
        <f t="shared" ca="1" si="59"/>
        <v>2.6527999999999996</v>
      </c>
      <c r="T198" s="18">
        <f t="shared" ca="1" si="59"/>
        <v>2.6479000000000004</v>
      </c>
      <c r="U198" s="19"/>
      <c r="V198" s="19"/>
      <c r="W198" s="19"/>
      <c r="X198" s="20"/>
      <c r="Y198" s="20"/>
      <c r="Z198" s="20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</row>
    <row r="199" spans="1:61" x14ac:dyDescent="0.2">
      <c r="A199" s="14">
        <v>41561</v>
      </c>
      <c r="B199" s="15">
        <f t="shared" ca="1" si="57"/>
        <v>4.37</v>
      </c>
      <c r="C199" s="15">
        <f t="shared" ca="1" si="57"/>
        <v>4.4974999999999996</v>
      </c>
      <c r="D199" s="15">
        <f t="shared" ca="1" si="57"/>
        <v>4.5824999999999996</v>
      </c>
      <c r="E199" s="15">
        <f t="shared" ca="1" si="57"/>
        <v>4.6524999999999999</v>
      </c>
      <c r="F199" s="15">
        <f t="shared" ca="1" si="57"/>
        <v>4.7125000000000004</v>
      </c>
      <c r="G199" s="16">
        <f t="shared" ca="1" si="58"/>
        <v>1.9759</v>
      </c>
      <c r="H199" s="16">
        <f t="shared" ca="1" si="58"/>
        <v>1.6875</v>
      </c>
      <c r="I199" s="16">
        <f t="shared" ca="1" si="58"/>
        <v>1.6125</v>
      </c>
      <c r="J199" s="16">
        <f t="shared" ca="1" si="58"/>
        <v>1.5912999999999999</v>
      </c>
      <c r="K199" s="16">
        <f t="shared" ca="1" si="58"/>
        <v>1.6063000000000001</v>
      </c>
      <c r="L199" s="16">
        <f t="shared" ca="1" si="58"/>
        <v>1.62</v>
      </c>
      <c r="M199" s="16">
        <f t="shared" ca="1" si="58"/>
        <v>1.6318999999999999</v>
      </c>
      <c r="N199" s="16">
        <f t="shared" ca="1" si="58"/>
        <v>1.6419000000000001</v>
      </c>
      <c r="O199" s="17">
        <f t="shared" ca="1" si="59"/>
        <v>0.1905</v>
      </c>
      <c r="P199" s="17">
        <f t="shared" ca="1" si="59"/>
        <v>0.18909999999999999</v>
      </c>
      <c r="Q199" s="17">
        <f t="shared" ca="1" si="59"/>
        <v>0.18780000000000002</v>
      </c>
      <c r="R199" s="18">
        <f t="shared" ca="1" si="59"/>
        <v>2.6668000000000003</v>
      </c>
      <c r="S199" s="18">
        <f t="shared" ca="1" si="59"/>
        <v>2.6488999999999998</v>
      </c>
      <c r="T199" s="18">
        <f t="shared" ca="1" si="59"/>
        <v>2.6433</v>
      </c>
      <c r="U199" s="19"/>
      <c r="V199" s="19"/>
      <c r="W199" s="19"/>
      <c r="X199" s="20"/>
      <c r="Y199" s="20"/>
      <c r="Z199" s="20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</row>
    <row r="200" spans="1:61" x14ac:dyDescent="0.2">
      <c r="A200" s="14">
        <v>41562</v>
      </c>
      <c r="B200" s="15">
        <f t="shared" ca="1" si="57"/>
        <v>4.4349999999999996</v>
      </c>
      <c r="C200" s="15">
        <f t="shared" ca="1" si="57"/>
        <v>4.5575000000000001</v>
      </c>
      <c r="D200" s="15">
        <f t="shared" ca="1" si="57"/>
        <v>4.6425000000000001</v>
      </c>
      <c r="E200" s="15">
        <f t="shared" ca="1" si="57"/>
        <v>4.7175000000000002</v>
      </c>
      <c r="F200" s="15">
        <f t="shared" ca="1" si="57"/>
        <v>4.7750000000000004</v>
      </c>
      <c r="G200" s="16">
        <f t="shared" ca="1" si="58"/>
        <v>2.0059999999999998</v>
      </c>
      <c r="H200" s="16">
        <f t="shared" ca="1" si="58"/>
        <v>1.73</v>
      </c>
      <c r="I200" s="16">
        <f t="shared" ca="1" si="58"/>
        <v>1.63</v>
      </c>
      <c r="J200" s="16">
        <f t="shared" ca="1" si="58"/>
        <v>1.6044</v>
      </c>
      <c r="K200" s="16">
        <f t="shared" ca="1" si="58"/>
        <v>1.6194</v>
      </c>
      <c r="L200" s="16">
        <f t="shared" ca="1" si="58"/>
        <v>1.6331</v>
      </c>
      <c r="M200" s="16">
        <f t="shared" ca="1" si="58"/>
        <v>1.6444000000000001</v>
      </c>
      <c r="N200" s="16">
        <f t="shared" ca="1" si="58"/>
        <v>1.655</v>
      </c>
      <c r="O200" s="17">
        <f t="shared" ca="1" si="59"/>
        <v>0.187</v>
      </c>
      <c r="P200" s="17">
        <f t="shared" ca="1" si="59"/>
        <v>0.18590000000000001</v>
      </c>
      <c r="Q200" s="17">
        <f t="shared" ca="1" si="59"/>
        <v>0.18469999999999998</v>
      </c>
      <c r="R200" s="18">
        <f t="shared" ca="1" si="59"/>
        <v>2.6598000000000002</v>
      </c>
      <c r="S200" s="18">
        <f t="shared" ca="1" si="59"/>
        <v>2.6444000000000001</v>
      </c>
      <c r="T200" s="18">
        <f t="shared" ca="1" si="59"/>
        <v>2.6400999999999999</v>
      </c>
      <c r="U200" s="19"/>
      <c r="V200" s="19"/>
      <c r="W200" s="19"/>
      <c r="X200" s="20"/>
      <c r="Y200" s="20"/>
      <c r="Z200" s="20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</row>
    <row r="201" spans="1:61" x14ac:dyDescent="0.2">
      <c r="A201" s="14">
        <v>41563</v>
      </c>
      <c r="B201" s="15">
        <f t="shared" ca="1" si="57"/>
        <v>4.4275000000000002</v>
      </c>
      <c r="C201" s="15">
        <f t="shared" ca="1" si="57"/>
        <v>4.5525000000000002</v>
      </c>
      <c r="D201" s="15">
        <f t="shared" ca="1" si="57"/>
        <v>4.6349999999999998</v>
      </c>
      <c r="E201" s="15">
        <f t="shared" ca="1" si="57"/>
        <v>4.7050000000000001</v>
      </c>
      <c r="F201" s="15">
        <f t="shared" ca="1" si="57"/>
        <v>4.76</v>
      </c>
      <c r="G201" s="16">
        <f t="shared" ca="1" si="58"/>
        <v>2.0244</v>
      </c>
      <c r="H201" s="16">
        <f t="shared" ca="1" si="58"/>
        <v>1.7625</v>
      </c>
      <c r="I201" s="16">
        <f t="shared" ca="1" si="58"/>
        <v>1.6600000000000001</v>
      </c>
      <c r="J201" s="16">
        <f t="shared" ca="1" si="58"/>
        <v>1.6255999999999999</v>
      </c>
      <c r="K201" s="16">
        <f t="shared" ca="1" si="58"/>
        <v>1.6406000000000001</v>
      </c>
      <c r="L201" s="16">
        <f t="shared" ca="1" si="58"/>
        <v>1.655</v>
      </c>
      <c r="M201" s="16">
        <f t="shared" ca="1" si="58"/>
        <v>1.6663000000000001</v>
      </c>
      <c r="N201" s="16">
        <f t="shared" ca="1" si="58"/>
        <v>1.6768999999999998</v>
      </c>
      <c r="O201" s="17">
        <f t="shared" ca="1" si="59"/>
        <v>0.19010000000000002</v>
      </c>
      <c r="P201" s="17">
        <f t="shared" ca="1" si="59"/>
        <v>0.18859999999999999</v>
      </c>
      <c r="Q201" s="17">
        <f t="shared" ca="1" si="59"/>
        <v>0.18710000000000002</v>
      </c>
      <c r="R201" s="18">
        <f t="shared" ca="1" si="59"/>
        <v>2.7020999999999997</v>
      </c>
      <c r="S201" s="18">
        <f t="shared" ca="1" si="59"/>
        <v>2.6837999999999997</v>
      </c>
      <c r="T201" s="18">
        <f t="shared" ca="1" si="59"/>
        <v>2.6787999999999998</v>
      </c>
      <c r="U201" s="19"/>
      <c r="V201" s="19"/>
      <c r="W201" s="19"/>
      <c r="X201" s="20"/>
      <c r="Y201" s="20"/>
      <c r="Z201" s="20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</row>
    <row r="202" spans="1:61" x14ac:dyDescent="0.2">
      <c r="A202" s="14">
        <v>41564</v>
      </c>
      <c r="B202" s="15">
        <f t="shared" ref="B202:F211" ca="1" si="60">VLOOKUP($A202,data,MATCH(B$1&amp;" Comdty",data_header,0),FALSE)/100</f>
        <v>4.43</v>
      </c>
      <c r="C202" s="15">
        <f t="shared" ca="1" si="60"/>
        <v>4.5549999999999997</v>
      </c>
      <c r="D202" s="15">
        <f t="shared" ca="1" si="60"/>
        <v>4.6375000000000002</v>
      </c>
      <c r="E202" s="15">
        <f t="shared" ca="1" si="60"/>
        <v>4.7074999999999996</v>
      </c>
      <c r="F202" s="15">
        <f t="shared" ca="1" si="60"/>
        <v>4.76</v>
      </c>
      <c r="G202" s="16">
        <f t="shared" ref="G202:N211" ca="1" si="61">VLOOKUP($A202,data,MATCH(G$1&amp;" Comdty",data_header,0),FALSE)</f>
        <v>2.0295000000000001</v>
      </c>
      <c r="H202" s="16">
        <f t="shared" ca="1" si="61"/>
        <v>1.7349999999999999</v>
      </c>
      <c r="I202" s="16">
        <f t="shared" ca="1" si="61"/>
        <v>1.6333</v>
      </c>
      <c r="J202" s="16">
        <f t="shared" ca="1" si="61"/>
        <v>1.6</v>
      </c>
      <c r="K202" s="16">
        <f t="shared" ca="1" si="61"/>
        <v>1.615</v>
      </c>
      <c r="L202" s="16">
        <f t="shared" ca="1" si="61"/>
        <v>1.63</v>
      </c>
      <c r="M202" s="16">
        <f t="shared" ca="1" si="61"/>
        <v>1.6417000000000002</v>
      </c>
      <c r="N202" s="16">
        <f t="shared" ca="1" si="61"/>
        <v>1.6516999999999999</v>
      </c>
      <c r="O202" s="17">
        <f t="shared" ref="O202:T211" ca="1" si="62">VLOOKUP($A202,data,MATCH(O$1&amp;" Comdty",data_header,0),FALSE)/100</f>
        <v>0.19</v>
      </c>
      <c r="P202" s="17">
        <f t="shared" ca="1" si="62"/>
        <v>0.18840000000000001</v>
      </c>
      <c r="Q202" s="17">
        <f t="shared" ca="1" si="62"/>
        <v>0.18690000000000001</v>
      </c>
      <c r="R202" s="18">
        <f t="shared" ca="1" si="62"/>
        <v>2.6479000000000004</v>
      </c>
      <c r="S202" s="18">
        <f t="shared" ca="1" si="62"/>
        <v>2.6343999999999999</v>
      </c>
      <c r="T202" s="18">
        <f t="shared" ca="1" si="62"/>
        <v>2.6316000000000002</v>
      </c>
      <c r="U202" s="19"/>
      <c r="V202" s="19"/>
      <c r="W202" s="19"/>
      <c r="X202" s="20"/>
      <c r="Y202" s="20"/>
      <c r="Z202" s="20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</row>
    <row r="203" spans="1:61" x14ac:dyDescent="0.2">
      <c r="A203" s="14">
        <v>41565</v>
      </c>
      <c r="B203" s="15">
        <f t="shared" ca="1" si="60"/>
        <v>4.415</v>
      </c>
      <c r="C203" s="15">
        <f t="shared" ca="1" si="60"/>
        <v>4.54</v>
      </c>
      <c r="D203" s="15">
        <f t="shared" ca="1" si="60"/>
        <v>4.6224999999999996</v>
      </c>
      <c r="E203" s="15">
        <f t="shared" ca="1" si="60"/>
        <v>4.6950000000000003</v>
      </c>
      <c r="F203" s="15">
        <f t="shared" ca="1" si="60"/>
        <v>4.7525000000000004</v>
      </c>
      <c r="G203" s="16">
        <f t="shared" ca="1" si="61"/>
        <v>2.0358000000000001</v>
      </c>
      <c r="H203" s="16">
        <f t="shared" ca="1" si="61"/>
        <v>1.7650000000000001</v>
      </c>
      <c r="I203" s="16">
        <f t="shared" ca="1" si="61"/>
        <v>1.6558000000000002</v>
      </c>
      <c r="J203" s="16">
        <f t="shared" ca="1" si="61"/>
        <v>1.6158000000000001</v>
      </c>
      <c r="K203" s="16">
        <f t="shared" ca="1" si="61"/>
        <v>1.6308</v>
      </c>
      <c r="L203" s="16">
        <f t="shared" ca="1" si="61"/>
        <v>1.6457999999999999</v>
      </c>
      <c r="M203" s="16">
        <f t="shared" ca="1" si="61"/>
        <v>1.6558000000000002</v>
      </c>
      <c r="N203" s="16">
        <f t="shared" ca="1" si="61"/>
        <v>1.6657999999999999</v>
      </c>
      <c r="O203" s="17">
        <f t="shared" ca="1" si="62"/>
        <v>0.19500000000000001</v>
      </c>
      <c r="P203" s="17">
        <f t="shared" ca="1" si="62"/>
        <v>0.19219999999999998</v>
      </c>
      <c r="Q203" s="17">
        <f t="shared" ca="1" si="62"/>
        <v>0.18960000000000002</v>
      </c>
      <c r="R203" s="18">
        <f t="shared" ca="1" si="62"/>
        <v>2.6732</v>
      </c>
      <c r="S203" s="18">
        <f t="shared" ca="1" si="62"/>
        <v>2.6579000000000002</v>
      </c>
      <c r="T203" s="18">
        <f t="shared" ca="1" si="62"/>
        <v>2.6555</v>
      </c>
      <c r="U203" s="19"/>
      <c r="V203" s="19"/>
      <c r="W203" s="19"/>
      <c r="X203" s="20"/>
      <c r="Y203" s="20"/>
      <c r="Z203" s="20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</row>
    <row r="204" spans="1:61" x14ac:dyDescent="0.2">
      <c r="A204" s="14">
        <v>41568</v>
      </c>
      <c r="B204" s="15">
        <f t="shared" ca="1" si="60"/>
        <v>4.4400000000000004</v>
      </c>
      <c r="C204" s="15">
        <f t="shared" ca="1" si="60"/>
        <v>4.5674999999999999</v>
      </c>
      <c r="D204" s="15">
        <f t="shared" ca="1" si="60"/>
        <v>4.6524999999999999</v>
      </c>
      <c r="E204" s="15">
        <f t="shared" ca="1" si="60"/>
        <v>4.72</v>
      </c>
      <c r="F204" s="15">
        <f t="shared" ca="1" si="60"/>
        <v>4.7774999999999999</v>
      </c>
      <c r="G204" s="16">
        <f t="shared" ca="1" si="61"/>
        <v>2.0405000000000002</v>
      </c>
      <c r="H204" s="16">
        <f t="shared" ca="1" si="61"/>
        <v>1.7738</v>
      </c>
      <c r="I204" s="16">
        <f t="shared" ca="1" si="61"/>
        <v>1.6644000000000001</v>
      </c>
      <c r="J204" s="16">
        <f t="shared" ca="1" si="61"/>
        <v>1.6244000000000001</v>
      </c>
      <c r="K204" s="16">
        <f t="shared" ca="1" si="61"/>
        <v>1.6394</v>
      </c>
      <c r="L204" s="16">
        <f t="shared" ca="1" si="61"/>
        <v>1.6531</v>
      </c>
      <c r="M204" s="16">
        <f t="shared" ca="1" si="61"/>
        <v>1.6631</v>
      </c>
      <c r="N204" s="16">
        <f t="shared" ca="1" si="61"/>
        <v>1.6731</v>
      </c>
      <c r="O204" s="17">
        <f t="shared" ca="1" si="62"/>
        <v>0.19420000000000001</v>
      </c>
      <c r="P204" s="17">
        <f t="shared" ca="1" si="62"/>
        <v>0.19159999999999999</v>
      </c>
      <c r="Q204" s="17">
        <f t="shared" ca="1" si="62"/>
        <v>0.1893</v>
      </c>
      <c r="R204" s="18">
        <f t="shared" ca="1" si="62"/>
        <v>2.6537999999999999</v>
      </c>
      <c r="S204" s="18">
        <f t="shared" ca="1" si="62"/>
        <v>2.6400999999999999</v>
      </c>
      <c r="T204" s="18">
        <f t="shared" ca="1" si="62"/>
        <v>2.6382999999999996</v>
      </c>
      <c r="U204" s="19"/>
      <c r="V204" s="19"/>
      <c r="W204" s="19"/>
      <c r="X204" s="20"/>
      <c r="Y204" s="20"/>
      <c r="Z204" s="20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</row>
    <row r="205" spans="1:61" x14ac:dyDescent="0.2">
      <c r="A205" s="14">
        <v>41569</v>
      </c>
      <c r="B205" s="15">
        <f t="shared" ca="1" si="60"/>
        <v>4.3825000000000003</v>
      </c>
      <c r="C205" s="15">
        <f t="shared" ca="1" si="60"/>
        <v>4.51</v>
      </c>
      <c r="D205" s="15">
        <f t="shared" ca="1" si="60"/>
        <v>4.5925000000000002</v>
      </c>
      <c r="E205" s="15">
        <f t="shared" ca="1" si="60"/>
        <v>4.67</v>
      </c>
      <c r="F205" s="15">
        <f t="shared" ca="1" si="60"/>
        <v>4.7324999999999999</v>
      </c>
      <c r="G205" s="16">
        <f t="shared" ca="1" si="61"/>
        <v>2.0396999999999998</v>
      </c>
      <c r="H205" s="16">
        <f t="shared" ca="1" si="61"/>
        <v>1.7568999999999999</v>
      </c>
      <c r="I205" s="16">
        <f t="shared" ca="1" si="61"/>
        <v>1.6524999999999999</v>
      </c>
      <c r="J205" s="16">
        <f t="shared" ca="1" si="61"/>
        <v>1.6169</v>
      </c>
      <c r="K205" s="16">
        <f t="shared" ca="1" si="61"/>
        <v>1.6313</v>
      </c>
      <c r="L205" s="16">
        <f t="shared" ca="1" si="61"/>
        <v>1.6456</v>
      </c>
      <c r="M205" s="16">
        <f t="shared" ca="1" si="61"/>
        <v>1.6562999999999999</v>
      </c>
      <c r="N205" s="16">
        <f t="shared" ca="1" si="61"/>
        <v>1.6669</v>
      </c>
      <c r="O205" s="17">
        <f t="shared" ca="1" si="62"/>
        <v>0.19450000000000001</v>
      </c>
      <c r="P205" s="17">
        <f t="shared" ca="1" si="62"/>
        <v>0.1918</v>
      </c>
      <c r="Q205" s="17">
        <f t="shared" ca="1" si="62"/>
        <v>0.18960000000000002</v>
      </c>
      <c r="R205" s="18">
        <f t="shared" ca="1" si="62"/>
        <v>2.6167000000000002</v>
      </c>
      <c r="S205" s="18">
        <f t="shared" ca="1" si="62"/>
        <v>2.6068000000000002</v>
      </c>
      <c r="T205" s="18">
        <f t="shared" ca="1" si="62"/>
        <v>2.6102999999999996</v>
      </c>
      <c r="U205" s="19"/>
      <c r="V205" s="19"/>
      <c r="W205" s="19"/>
      <c r="X205" s="20"/>
      <c r="Y205" s="20"/>
      <c r="Z205" s="20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</row>
    <row r="206" spans="1:61" x14ac:dyDescent="0.2">
      <c r="A206" s="14">
        <v>41570</v>
      </c>
      <c r="B206" s="15">
        <f t="shared" ca="1" si="60"/>
        <v>4.4275000000000002</v>
      </c>
      <c r="C206" s="15">
        <f t="shared" ca="1" si="60"/>
        <v>4.5525000000000002</v>
      </c>
      <c r="D206" s="15">
        <f t="shared" ca="1" si="60"/>
        <v>4.6375000000000002</v>
      </c>
      <c r="E206" s="15">
        <f t="shared" ca="1" si="60"/>
        <v>4.7125000000000004</v>
      </c>
      <c r="F206" s="15">
        <f t="shared" ca="1" si="60"/>
        <v>4.7750000000000004</v>
      </c>
      <c r="G206" s="16">
        <f t="shared" ca="1" si="61"/>
        <v>2.0394000000000001</v>
      </c>
      <c r="H206" s="16">
        <f t="shared" ca="1" si="61"/>
        <v>1.7408000000000001</v>
      </c>
      <c r="I206" s="16">
        <f t="shared" ca="1" si="61"/>
        <v>1.6433</v>
      </c>
      <c r="J206" s="16">
        <f t="shared" ca="1" si="61"/>
        <v>1.6099999999999999</v>
      </c>
      <c r="K206" s="16">
        <f t="shared" ca="1" si="61"/>
        <v>1.625</v>
      </c>
      <c r="L206" s="16">
        <f t="shared" ca="1" si="61"/>
        <v>1.6392</v>
      </c>
      <c r="M206" s="16">
        <f t="shared" ca="1" si="61"/>
        <v>1.6492</v>
      </c>
      <c r="N206" s="16">
        <f t="shared" ca="1" si="61"/>
        <v>1.6592</v>
      </c>
      <c r="O206" s="17">
        <f t="shared" ca="1" si="62"/>
        <v>0.1928</v>
      </c>
      <c r="P206" s="17">
        <f t="shared" ca="1" si="62"/>
        <v>0.1905</v>
      </c>
      <c r="Q206" s="17">
        <f t="shared" ca="1" si="62"/>
        <v>0.18870000000000001</v>
      </c>
      <c r="R206" s="18">
        <f t="shared" ca="1" si="62"/>
        <v>2.5522999999999998</v>
      </c>
      <c r="S206" s="18">
        <f t="shared" ca="1" si="62"/>
        <v>2.5430999999999999</v>
      </c>
      <c r="T206" s="18">
        <f t="shared" ca="1" si="62"/>
        <v>2.5486</v>
      </c>
      <c r="U206" s="19"/>
      <c r="V206" s="19"/>
      <c r="W206" s="19"/>
      <c r="X206" s="20"/>
      <c r="Y206" s="20"/>
      <c r="Z206" s="20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</row>
    <row r="207" spans="1:61" x14ac:dyDescent="0.2">
      <c r="A207" s="14">
        <v>41571</v>
      </c>
      <c r="B207" s="15">
        <f t="shared" ca="1" si="60"/>
        <v>4.4024999999999999</v>
      </c>
      <c r="C207" s="15">
        <f t="shared" ca="1" si="60"/>
        <v>4.5250000000000004</v>
      </c>
      <c r="D207" s="15">
        <f t="shared" ca="1" si="60"/>
        <v>4.6100000000000003</v>
      </c>
      <c r="E207" s="15">
        <f t="shared" ca="1" si="60"/>
        <v>4.6875</v>
      </c>
      <c r="F207" s="15">
        <f t="shared" ca="1" si="60"/>
        <v>4.7525000000000004</v>
      </c>
      <c r="G207" s="16">
        <f t="shared" ca="1" si="61"/>
        <v>2.0379</v>
      </c>
      <c r="H207" s="16">
        <f t="shared" ca="1" si="61"/>
        <v>1.76</v>
      </c>
      <c r="I207" s="16">
        <f t="shared" ca="1" si="61"/>
        <v>1.6524999999999999</v>
      </c>
      <c r="J207" s="16">
        <f t="shared" ca="1" si="61"/>
        <v>1.62</v>
      </c>
      <c r="K207" s="16">
        <f t="shared" ca="1" si="61"/>
        <v>1.6337999999999999</v>
      </c>
      <c r="L207" s="16">
        <f t="shared" ca="1" si="61"/>
        <v>1.6475</v>
      </c>
      <c r="M207" s="16">
        <f t="shared" ca="1" si="61"/>
        <v>1.6575</v>
      </c>
      <c r="N207" s="16">
        <f t="shared" ca="1" si="61"/>
        <v>1.6663000000000001</v>
      </c>
      <c r="O207" s="17">
        <f t="shared" ca="1" si="62"/>
        <v>0.18969999999999998</v>
      </c>
      <c r="P207" s="17">
        <f t="shared" ca="1" si="62"/>
        <v>0.18789999999999998</v>
      </c>
      <c r="Q207" s="17">
        <f t="shared" ca="1" si="62"/>
        <v>0.18629999999999999</v>
      </c>
      <c r="R207" s="18">
        <f t="shared" ca="1" si="62"/>
        <v>2.5895999999999999</v>
      </c>
      <c r="S207" s="18">
        <f t="shared" ca="1" si="62"/>
        <v>2.5724</v>
      </c>
      <c r="T207" s="18">
        <f t="shared" ca="1" si="62"/>
        <v>2.5723000000000003</v>
      </c>
      <c r="U207" s="19"/>
      <c r="V207" s="19"/>
      <c r="W207" s="19"/>
      <c r="X207" s="20"/>
      <c r="Y207" s="20"/>
      <c r="Z207" s="20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</row>
    <row r="208" spans="1:61" x14ac:dyDescent="0.2">
      <c r="A208" s="14">
        <v>41572</v>
      </c>
      <c r="B208" s="15">
        <f t="shared" ca="1" si="60"/>
        <v>4.4000000000000004</v>
      </c>
      <c r="C208" s="15">
        <f t="shared" ca="1" si="60"/>
        <v>4.5199999999999996</v>
      </c>
      <c r="D208" s="15">
        <f t="shared" ca="1" si="60"/>
        <v>4.6074999999999999</v>
      </c>
      <c r="E208" s="15">
        <f t="shared" ca="1" si="60"/>
        <v>4.6825000000000001</v>
      </c>
      <c r="F208" s="15">
        <f t="shared" ca="1" si="60"/>
        <v>4.75</v>
      </c>
      <c r="G208" s="16">
        <f t="shared" ca="1" si="61"/>
        <v>2.0371999999999999</v>
      </c>
      <c r="H208" s="16">
        <f t="shared" ca="1" si="61"/>
        <v>1.81</v>
      </c>
      <c r="I208" s="16">
        <f t="shared" ca="1" si="61"/>
        <v>1.6850000000000001</v>
      </c>
      <c r="J208" s="16">
        <f t="shared" ca="1" si="61"/>
        <v>1.6482999999999999</v>
      </c>
      <c r="K208" s="16">
        <f t="shared" ca="1" si="61"/>
        <v>1.6583000000000001</v>
      </c>
      <c r="L208" s="16">
        <f t="shared" ca="1" si="61"/>
        <v>1.6682999999999999</v>
      </c>
      <c r="M208" s="16">
        <f t="shared" ca="1" si="61"/>
        <v>1.6783000000000001</v>
      </c>
      <c r="N208" s="16">
        <f t="shared" ca="1" si="61"/>
        <v>1.6875</v>
      </c>
      <c r="O208" s="17">
        <f t="shared" ca="1" si="62"/>
        <v>0.19030000000000002</v>
      </c>
      <c r="P208" s="17">
        <f t="shared" ca="1" si="62"/>
        <v>0.1885</v>
      </c>
      <c r="Q208" s="17">
        <f t="shared" ca="1" si="62"/>
        <v>0.1867</v>
      </c>
      <c r="R208" s="18">
        <f t="shared" ca="1" si="62"/>
        <v>2.5871</v>
      </c>
      <c r="S208" s="18">
        <f t="shared" ca="1" si="62"/>
        <v>2.5674000000000001</v>
      </c>
      <c r="T208" s="18">
        <f t="shared" ca="1" si="62"/>
        <v>2.569</v>
      </c>
      <c r="U208" s="19"/>
      <c r="V208" s="19"/>
      <c r="W208" s="19"/>
      <c r="X208" s="20"/>
      <c r="Y208" s="20"/>
      <c r="Z208" s="20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</row>
    <row r="209" spans="1:61" x14ac:dyDescent="0.2">
      <c r="A209" s="14">
        <v>41575</v>
      </c>
      <c r="B209" s="15">
        <f t="shared" ca="1" si="60"/>
        <v>4.3075000000000001</v>
      </c>
      <c r="C209" s="15">
        <f t="shared" ca="1" si="60"/>
        <v>4.4325000000000001</v>
      </c>
      <c r="D209" s="15">
        <f t="shared" ca="1" si="60"/>
        <v>4.5199999999999996</v>
      </c>
      <c r="E209" s="15">
        <f t="shared" ca="1" si="60"/>
        <v>4.5975000000000001</v>
      </c>
      <c r="F209" s="15">
        <f t="shared" ca="1" si="60"/>
        <v>4.6675000000000004</v>
      </c>
      <c r="G209" s="16">
        <f t="shared" ca="1" si="61"/>
        <v>2.0373000000000001</v>
      </c>
      <c r="H209" s="16">
        <f t="shared" ca="1" si="61"/>
        <v>1.7717000000000001</v>
      </c>
      <c r="I209" s="16">
        <f t="shared" ca="1" si="61"/>
        <v>1.6625000000000001</v>
      </c>
      <c r="J209" s="16">
        <f t="shared" ca="1" si="61"/>
        <v>1.6242000000000001</v>
      </c>
      <c r="K209" s="16">
        <f t="shared" ca="1" si="61"/>
        <v>1.63</v>
      </c>
      <c r="L209" s="16">
        <f t="shared" ca="1" si="61"/>
        <v>1.6375</v>
      </c>
      <c r="M209" s="16">
        <f t="shared" ca="1" si="61"/>
        <v>1.6475</v>
      </c>
      <c r="N209" s="16">
        <f t="shared" ca="1" si="61"/>
        <v>1.6566999999999998</v>
      </c>
      <c r="O209" s="17">
        <f t="shared" ca="1" si="62"/>
        <v>0.18909999999999999</v>
      </c>
      <c r="P209" s="17">
        <f t="shared" ca="1" si="62"/>
        <v>0.18729999999999999</v>
      </c>
      <c r="Q209" s="17">
        <f t="shared" ca="1" si="62"/>
        <v>0.1855</v>
      </c>
      <c r="R209" s="18">
        <f t="shared" ca="1" si="62"/>
        <v>2.6308999999999996</v>
      </c>
      <c r="S209" s="18">
        <f t="shared" ca="1" si="62"/>
        <v>2.6102999999999996</v>
      </c>
      <c r="T209" s="18">
        <f t="shared" ca="1" si="62"/>
        <v>2.6120999999999999</v>
      </c>
      <c r="U209" s="19"/>
      <c r="V209" s="19"/>
      <c r="W209" s="19"/>
      <c r="X209" s="20"/>
      <c r="Y209" s="20"/>
      <c r="Z209" s="20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</row>
    <row r="210" spans="1:61" x14ac:dyDescent="0.2">
      <c r="A210" s="14">
        <v>41576</v>
      </c>
      <c r="B210" s="15">
        <f t="shared" ca="1" si="60"/>
        <v>4.32</v>
      </c>
      <c r="C210" s="15">
        <f t="shared" ca="1" si="60"/>
        <v>4.4424999999999999</v>
      </c>
      <c r="D210" s="15">
        <f t="shared" ca="1" si="60"/>
        <v>4.5274999999999999</v>
      </c>
      <c r="E210" s="15">
        <f t="shared" ca="1" si="60"/>
        <v>4.5999999999999996</v>
      </c>
      <c r="F210" s="15">
        <f t="shared" ca="1" si="60"/>
        <v>4.665</v>
      </c>
      <c r="G210" s="16">
        <f t="shared" ca="1" si="61"/>
        <v>2.036</v>
      </c>
      <c r="H210" s="16">
        <f t="shared" ca="1" si="61"/>
        <v>1.7391999999999999</v>
      </c>
      <c r="I210" s="16">
        <f t="shared" ca="1" si="61"/>
        <v>1.6408</v>
      </c>
      <c r="J210" s="16">
        <f t="shared" ca="1" si="61"/>
        <v>1.6074999999999999</v>
      </c>
      <c r="K210" s="16">
        <f t="shared" ca="1" si="61"/>
        <v>1.615</v>
      </c>
      <c r="L210" s="16">
        <f t="shared" ca="1" si="61"/>
        <v>1.6233</v>
      </c>
      <c r="M210" s="16">
        <f t="shared" ca="1" si="61"/>
        <v>1.6333</v>
      </c>
      <c r="N210" s="16">
        <f t="shared" ca="1" si="61"/>
        <v>1.6433</v>
      </c>
      <c r="O210" s="17">
        <f t="shared" ca="1" si="62"/>
        <v>0.1845</v>
      </c>
      <c r="P210" s="17">
        <f t="shared" ca="1" si="62"/>
        <v>0.18309999999999998</v>
      </c>
      <c r="Q210" s="17">
        <f t="shared" ca="1" si="62"/>
        <v>0.18160000000000001</v>
      </c>
      <c r="R210" s="18">
        <f t="shared" ca="1" si="62"/>
        <v>2.6098000000000003</v>
      </c>
      <c r="S210" s="18">
        <f t="shared" ca="1" si="62"/>
        <v>2.5917000000000003</v>
      </c>
      <c r="T210" s="18">
        <f t="shared" ca="1" si="62"/>
        <v>2.5986000000000002</v>
      </c>
      <c r="U210" s="19"/>
      <c r="V210" s="19"/>
      <c r="W210" s="19"/>
      <c r="X210" s="20"/>
      <c r="Y210" s="20"/>
      <c r="Z210" s="20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</row>
    <row r="211" spans="1:61" x14ac:dyDescent="0.2">
      <c r="A211" s="14">
        <v>41577</v>
      </c>
      <c r="B211" s="15">
        <f t="shared" ca="1" si="60"/>
        <v>4.3025000000000002</v>
      </c>
      <c r="C211" s="15">
        <f t="shared" ca="1" si="60"/>
        <v>4.4175000000000004</v>
      </c>
      <c r="D211" s="15">
        <f t="shared" ca="1" si="60"/>
        <v>4.5</v>
      </c>
      <c r="E211" s="15">
        <f t="shared" ca="1" si="60"/>
        <v>4.5724999999999998</v>
      </c>
      <c r="F211" s="15">
        <f t="shared" ca="1" si="60"/>
        <v>4.6349999999999998</v>
      </c>
      <c r="G211" s="16">
        <f t="shared" ca="1" si="61"/>
        <v>2.0301999999999998</v>
      </c>
      <c r="H211" s="16">
        <f t="shared" ca="1" si="61"/>
        <v>1.7450000000000001</v>
      </c>
      <c r="I211" s="16">
        <f t="shared" ca="1" si="61"/>
        <v>1.645</v>
      </c>
      <c r="J211" s="16">
        <f t="shared" ca="1" si="61"/>
        <v>1.6082999999999998</v>
      </c>
      <c r="K211" s="16">
        <f t="shared" ca="1" si="61"/>
        <v>1.6108</v>
      </c>
      <c r="L211" s="16">
        <f t="shared" ca="1" si="61"/>
        <v>1.6158000000000001</v>
      </c>
      <c r="M211" s="16">
        <f t="shared" ca="1" si="61"/>
        <v>1.6282999999999999</v>
      </c>
      <c r="N211" s="16">
        <f t="shared" ca="1" si="61"/>
        <v>1.6383000000000001</v>
      </c>
      <c r="O211" s="17">
        <f t="shared" ca="1" si="62"/>
        <v>0.1832</v>
      </c>
      <c r="P211" s="17">
        <f t="shared" ca="1" si="62"/>
        <v>0.18210000000000001</v>
      </c>
      <c r="Q211" s="17">
        <f t="shared" ca="1" si="62"/>
        <v>0.18079999999999999</v>
      </c>
      <c r="R211" s="18">
        <f t="shared" ca="1" si="62"/>
        <v>2.6507999999999998</v>
      </c>
      <c r="S211" s="18">
        <f t="shared" ca="1" si="62"/>
        <v>2.6216000000000004</v>
      </c>
      <c r="T211" s="18">
        <f t="shared" ca="1" si="62"/>
        <v>2.6248</v>
      </c>
      <c r="U211" s="19"/>
      <c r="V211" s="19"/>
      <c r="W211" s="19"/>
      <c r="X211" s="20"/>
      <c r="Y211" s="20"/>
      <c r="Z211" s="20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</row>
    <row r="212" spans="1:61" x14ac:dyDescent="0.2">
      <c r="A212" s="14">
        <v>41578</v>
      </c>
      <c r="B212" s="15">
        <f t="shared" ref="B212:F221" ca="1" si="63">VLOOKUP($A212,data,MATCH(B$1&amp;" Comdty",data_header,0),FALSE)/100</f>
        <v>4.2824999999999998</v>
      </c>
      <c r="C212" s="15">
        <f t="shared" ca="1" si="63"/>
        <v>4.3925000000000001</v>
      </c>
      <c r="D212" s="15">
        <f t="shared" ca="1" si="63"/>
        <v>4.4749999999999996</v>
      </c>
      <c r="E212" s="15">
        <f t="shared" ca="1" si="63"/>
        <v>4.5425000000000004</v>
      </c>
      <c r="F212" s="15">
        <f t="shared" ca="1" si="63"/>
        <v>4.6074999999999999</v>
      </c>
      <c r="G212" s="16">
        <f t="shared" ref="G212:N221" ca="1" si="64">VLOOKUP($A212,data,MATCH(G$1&amp;" Comdty",data_header,0),FALSE)</f>
        <v>2.0207999999999999</v>
      </c>
      <c r="H212" s="16">
        <f t="shared" ca="1" si="64"/>
        <v>1.7250000000000001</v>
      </c>
      <c r="I212" s="16">
        <f t="shared" ca="1" si="64"/>
        <v>1.6383000000000001</v>
      </c>
      <c r="J212" s="16">
        <f t="shared" ca="1" si="64"/>
        <v>1.6032999999999999</v>
      </c>
      <c r="K212" s="16">
        <f t="shared" ca="1" si="64"/>
        <v>1.6032999999999999</v>
      </c>
      <c r="L212" s="16">
        <f t="shared" ca="1" si="64"/>
        <v>1.6082999999999998</v>
      </c>
      <c r="M212" s="16">
        <f t="shared" ca="1" si="64"/>
        <v>1.6233</v>
      </c>
      <c r="N212" s="16">
        <f t="shared" ca="1" si="64"/>
        <v>1.6367</v>
      </c>
      <c r="O212" s="17">
        <f t="shared" ref="O212:T221" ca="1" si="65">VLOOKUP($A212,data,MATCH(O$1&amp;" Comdty",data_header,0),FALSE)/100</f>
        <v>0.1832</v>
      </c>
      <c r="P212" s="17">
        <f t="shared" ca="1" si="65"/>
        <v>0.18190000000000001</v>
      </c>
      <c r="Q212" s="17">
        <f t="shared" ca="1" si="65"/>
        <v>0.18049999999999999</v>
      </c>
      <c r="R212" s="18">
        <f t="shared" ca="1" si="65"/>
        <v>2.6337000000000002</v>
      </c>
      <c r="S212" s="18">
        <f t="shared" ca="1" si="65"/>
        <v>2.5869999999999997</v>
      </c>
      <c r="T212" s="18">
        <f t="shared" ca="1" si="65"/>
        <v>2.5912999999999999</v>
      </c>
      <c r="U212" s="19"/>
      <c r="V212" s="19"/>
      <c r="W212" s="19"/>
      <c r="X212" s="20"/>
      <c r="Y212" s="20"/>
      <c r="Z212" s="20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</row>
    <row r="213" spans="1:61" x14ac:dyDescent="0.2">
      <c r="A213" s="14">
        <v>41579</v>
      </c>
      <c r="B213" s="15">
        <f t="shared" ca="1" si="63"/>
        <v>4.2725</v>
      </c>
      <c r="C213" s="15">
        <f t="shared" ca="1" si="63"/>
        <v>4.375</v>
      </c>
      <c r="D213" s="15">
        <f t="shared" ca="1" si="63"/>
        <v>4.4574999999999996</v>
      </c>
      <c r="E213" s="15">
        <f t="shared" ca="1" si="63"/>
        <v>4.5225</v>
      </c>
      <c r="F213" s="15">
        <f t="shared" ca="1" si="63"/>
        <v>4.5875000000000004</v>
      </c>
      <c r="G213" s="16">
        <f t="shared" ca="1" si="64"/>
        <v>1.7175</v>
      </c>
      <c r="H213" s="16">
        <f t="shared" ca="1" si="64"/>
        <v>1.63</v>
      </c>
      <c r="I213" s="16">
        <f t="shared" ca="1" si="64"/>
        <v>1.595</v>
      </c>
      <c r="J213" s="16">
        <f t="shared" ca="1" si="64"/>
        <v>1.5994000000000002</v>
      </c>
      <c r="K213" s="16">
        <f t="shared" ca="1" si="64"/>
        <v>1.6044</v>
      </c>
      <c r="L213" s="16">
        <f t="shared" ca="1" si="64"/>
        <v>1.6231</v>
      </c>
      <c r="M213" s="16">
        <f t="shared" ca="1" si="64"/>
        <v>1.6362999999999999</v>
      </c>
      <c r="N213" s="16">
        <f t="shared" ca="1" si="64"/>
        <v>1.6488</v>
      </c>
      <c r="O213" s="17">
        <f t="shared" ca="1" si="65"/>
        <v>0.1825</v>
      </c>
      <c r="P213" s="17">
        <f t="shared" ca="1" si="65"/>
        <v>0.18100000000000002</v>
      </c>
      <c r="Q213" s="17">
        <f t="shared" ca="1" si="65"/>
        <v>0.17929999999999999</v>
      </c>
      <c r="R213" s="18">
        <f t="shared" ca="1" si="65"/>
        <v>2.5453999999999999</v>
      </c>
      <c r="S213" s="18">
        <f t="shared" ca="1" si="65"/>
        <v>2.5461</v>
      </c>
      <c r="T213" s="18">
        <f t="shared" ca="1" si="65"/>
        <v>2.5581999999999998</v>
      </c>
      <c r="U213" s="19"/>
      <c r="V213" s="19"/>
      <c r="W213" s="19"/>
      <c r="X213" s="20"/>
      <c r="Y213" s="20"/>
      <c r="Z213" s="20"/>
      <c r="AA213" s="21"/>
      <c r="AB213" s="21"/>
      <c r="AC213" s="21"/>
      <c r="AD213" s="21"/>
      <c r="AE213" s="21"/>
      <c r="AF213" s="21"/>
      <c r="AG213" s="21"/>
      <c r="AH213" s="21"/>
      <c r="AI213" s="21"/>
      <c r="AJ213" s="21"/>
      <c r="AK213" s="21"/>
      <c r="AL213" s="21"/>
      <c r="AM213" s="21"/>
      <c r="AN213" s="21"/>
      <c r="AO213" s="21"/>
      <c r="AP213" s="21"/>
      <c r="AQ213" s="21"/>
      <c r="AR213" s="21"/>
      <c r="AS213" s="21"/>
      <c r="AT213" s="21"/>
      <c r="AU213" s="21"/>
      <c r="AV213" s="21"/>
      <c r="AW213" s="21"/>
      <c r="AX213" s="21"/>
      <c r="AY213" s="21"/>
      <c r="AZ213" s="21"/>
      <c r="BA213" s="21"/>
      <c r="BB213" s="21"/>
      <c r="BC213" s="21"/>
      <c r="BD213" s="21"/>
      <c r="BE213" s="21"/>
      <c r="BF213" s="21"/>
      <c r="BG213" s="21"/>
      <c r="BH213" s="21"/>
      <c r="BI213" s="21"/>
    </row>
    <row r="214" spans="1:61" x14ac:dyDescent="0.2">
      <c r="A214" s="14">
        <v>41582</v>
      </c>
      <c r="B214" s="15">
        <f t="shared" ca="1" si="63"/>
        <v>4.2625000000000002</v>
      </c>
      <c r="C214" s="15">
        <f t="shared" ca="1" si="63"/>
        <v>4.37</v>
      </c>
      <c r="D214" s="15">
        <f t="shared" ca="1" si="63"/>
        <v>4.4474999999999998</v>
      </c>
      <c r="E214" s="15">
        <f t="shared" ca="1" si="63"/>
        <v>4.5149999999999997</v>
      </c>
      <c r="F214" s="15">
        <f t="shared" ca="1" si="63"/>
        <v>4.58</v>
      </c>
      <c r="G214" s="16">
        <f t="shared" ca="1" si="64"/>
        <v>1.6869000000000001</v>
      </c>
      <c r="H214" s="16">
        <f t="shared" ca="1" si="64"/>
        <v>1.615</v>
      </c>
      <c r="I214" s="16">
        <f t="shared" ca="1" si="64"/>
        <v>1.5874999999999999</v>
      </c>
      <c r="J214" s="16">
        <f t="shared" ca="1" si="64"/>
        <v>1.5918999999999999</v>
      </c>
      <c r="K214" s="16">
        <f t="shared" ca="1" si="64"/>
        <v>1.5975000000000001</v>
      </c>
      <c r="L214" s="16">
        <f t="shared" ca="1" si="64"/>
        <v>1.6175000000000002</v>
      </c>
      <c r="M214" s="16">
        <f t="shared" ca="1" si="64"/>
        <v>1.6343999999999999</v>
      </c>
      <c r="N214" s="16">
        <f t="shared" ca="1" si="64"/>
        <v>1.6505999999999998</v>
      </c>
      <c r="O214" s="17">
        <f t="shared" ca="1" si="65"/>
        <v>0.1832</v>
      </c>
      <c r="P214" s="17">
        <f t="shared" ca="1" si="65"/>
        <v>0.18160000000000001</v>
      </c>
      <c r="Q214" s="17">
        <f t="shared" ca="1" si="65"/>
        <v>0.17989999999999998</v>
      </c>
      <c r="R214" s="18">
        <f t="shared" ca="1" si="65"/>
        <v>2.5282</v>
      </c>
      <c r="S214" s="18">
        <f t="shared" ca="1" si="65"/>
        <v>2.5265</v>
      </c>
      <c r="T214" s="18">
        <f t="shared" ca="1" si="65"/>
        <v>2.5396999999999998</v>
      </c>
      <c r="U214" s="19"/>
      <c r="V214" s="19"/>
      <c r="W214" s="19"/>
      <c r="X214" s="20"/>
      <c r="Y214" s="20"/>
      <c r="Z214" s="20"/>
      <c r="AA214" s="21"/>
      <c r="AB214" s="21"/>
      <c r="AC214" s="21"/>
      <c r="AD214" s="21"/>
      <c r="AE214" s="21"/>
      <c r="AF214" s="21"/>
      <c r="AG214" s="21"/>
      <c r="AH214" s="21"/>
      <c r="AI214" s="21"/>
      <c r="AJ214" s="21"/>
      <c r="AK214" s="21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</row>
    <row r="215" spans="1:61" x14ac:dyDescent="0.2">
      <c r="A215" s="14">
        <v>41583</v>
      </c>
      <c r="B215" s="15">
        <f t="shared" ca="1" si="63"/>
        <v>4.25</v>
      </c>
      <c r="C215" s="15">
        <f t="shared" ca="1" si="63"/>
        <v>4.3550000000000004</v>
      </c>
      <c r="D215" s="15">
        <f t="shared" ca="1" si="63"/>
        <v>4.4325000000000001</v>
      </c>
      <c r="E215" s="15">
        <f t="shared" ca="1" si="63"/>
        <v>4.5025000000000004</v>
      </c>
      <c r="F215" s="15">
        <f t="shared" ca="1" si="63"/>
        <v>4.5674999999999999</v>
      </c>
      <c r="G215" s="16">
        <f t="shared" ca="1" si="64"/>
        <v>1.663</v>
      </c>
      <c r="H215" s="16">
        <f t="shared" ca="1" si="64"/>
        <v>1.585</v>
      </c>
      <c r="I215" s="16">
        <f t="shared" ca="1" si="64"/>
        <v>1.5619000000000001</v>
      </c>
      <c r="J215" s="16">
        <f t="shared" ca="1" si="64"/>
        <v>1.5674999999999999</v>
      </c>
      <c r="K215" s="16">
        <f t="shared" ca="1" si="64"/>
        <v>1.5769</v>
      </c>
      <c r="L215" s="16">
        <f t="shared" ca="1" si="64"/>
        <v>1.5981000000000001</v>
      </c>
      <c r="M215" s="16">
        <f t="shared" ca="1" si="64"/>
        <v>1.6162999999999998</v>
      </c>
      <c r="N215" s="16">
        <f t="shared" ca="1" si="64"/>
        <v>1.6306</v>
      </c>
      <c r="O215" s="17">
        <f t="shared" ca="1" si="65"/>
        <v>0.18260000000000001</v>
      </c>
      <c r="P215" s="17">
        <f t="shared" ca="1" si="65"/>
        <v>0.18090000000000001</v>
      </c>
      <c r="Q215" s="17">
        <f t="shared" ca="1" si="65"/>
        <v>0.17910000000000001</v>
      </c>
      <c r="R215" s="18">
        <f t="shared" ca="1" si="65"/>
        <v>2.5161000000000002</v>
      </c>
      <c r="S215" s="18">
        <f t="shared" ca="1" si="65"/>
        <v>2.5122999999999998</v>
      </c>
      <c r="T215" s="18">
        <f t="shared" ca="1" si="65"/>
        <v>2.5255000000000001</v>
      </c>
      <c r="U215" s="19"/>
      <c r="V215" s="19"/>
      <c r="W215" s="19"/>
      <c r="X215" s="20"/>
      <c r="Y215" s="20"/>
      <c r="Z215" s="20"/>
      <c r="AA215" s="21"/>
      <c r="AB215" s="21"/>
      <c r="AC215" s="21"/>
      <c r="AD215" s="21"/>
      <c r="AE215" s="21"/>
      <c r="AF215" s="21"/>
      <c r="AG215" s="21"/>
      <c r="AH215" s="21"/>
      <c r="AI215" s="21"/>
      <c r="AJ215" s="21"/>
      <c r="AK215" s="21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</row>
    <row r="216" spans="1:61" x14ac:dyDescent="0.2">
      <c r="A216" s="14">
        <v>41584</v>
      </c>
      <c r="B216" s="15">
        <f t="shared" ca="1" si="63"/>
        <v>4.2125000000000004</v>
      </c>
      <c r="C216" s="15">
        <f t="shared" ca="1" si="63"/>
        <v>4.3150000000000004</v>
      </c>
      <c r="D216" s="15">
        <f t="shared" ca="1" si="63"/>
        <v>4.3949999999999996</v>
      </c>
      <c r="E216" s="15">
        <f t="shared" ca="1" si="63"/>
        <v>4.4649999999999999</v>
      </c>
      <c r="F216" s="15">
        <f t="shared" ca="1" si="63"/>
        <v>4.5274999999999999</v>
      </c>
      <c r="G216" s="16">
        <f t="shared" ca="1" si="64"/>
        <v>1.6657</v>
      </c>
      <c r="H216" s="16">
        <f t="shared" ca="1" si="64"/>
        <v>1.585</v>
      </c>
      <c r="I216" s="16">
        <f t="shared" ca="1" si="64"/>
        <v>1.5544</v>
      </c>
      <c r="J216" s="16">
        <f t="shared" ca="1" si="64"/>
        <v>1.56</v>
      </c>
      <c r="K216" s="16">
        <f t="shared" ca="1" si="64"/>
        <v>1.5688</v>
      </c>
      <c r="L216" s="16">
        <f t="shared" ca="1" si="64"/>
        <v>1.5888</v>
      </c>
      <c r="M216" s="16">
        <f t="shared" ca="1" si="64"/>
        <v>1.605</v>
      </c>
      <c r="N216" s="16">
        <f t="shared" ca="1" si="64"/>
        <v>1.6194</v>
      </c>
      <c r="O216" s="17">
        <f t="shared" ca="1" si="65"/>
        <v>0.18100000000000002</v>
      </c>
      <c r="P216" s="17">
        <f t="shared" ca="1" si="65"/>
        <v>0.1797</v>
      </c>
      <c r="Q216" s="17">
        <f t="shared" ca="1" si="65"/>
        <v>0.1782</v>
      </c>
      <c r="R216" s="18">
        <f t="shared" ca="1" si="65"/>
        <v>2.548</v>
      </c>
      <c r="S216" s="18">
        <f t="shared" ca="1" si="65"/>
        <v>2.5390000000000001</v>
      </c>
      <c r="T216" s="18">
        <f t="shared" ca="1" si="65"/>
        <v>2.5501</v>
      </c>
      <c r="U216" s="19"/>
      <c r="V216" s="19"/>
      <c r="W216" s="19"/>
      <c r="X216" s="20"/>
      <c r="Y216" s="20"/>
      <c r="Z216" s="20"/>
      <c r="AA216" s="21"/>
      <c r="AB216" s="21"/>
      <c r="AC216" s="21"/>
      <c r="AD216" s="21"/>
      <c r="AE216" s="21"/>
      <c r="AF216" s="21"/>
      <c r="AG216" s="21"/>
      <c r="AH216" s="21"/>
      <c r="AI216" s="21"/>
      <c r="AJ216" s="21"/>
      <c r="AK216" s="21"/>
      <c r="AL216" s="21"/>
      <c r="AM216" s="21"/>
      <c r="AN216" s="21"/>
      <c r="AO216" s="21"/>
      <c r="AP216" s="21"/>
      <c r="AQ216" s="21"/>
      <c r="AR216" s="21"/>
      <c r="AS216" s="21"/>
      <c r="AT216" s="21"/>
      <c r="AU216" s="21"/>
      <c r="AV216" s="21"/>
      <c r="AW216" s="21"/>
      <c r="AX216" s="21"/>
      <c r="AY216" s="21"/>
      <c r="AZ216" s="21"/>
      <c r="BA216" s="21"/>
      <c r="BB216" s="21"/>
      <c r="BC216" s="21"/>
      <c r="BD216" s="21"/>
      <c r="BE216" s="21"/>
      <c r="BF216" s="21"/>
      <c r="BG216" s="21"/>
      <c r="BH216" s="21"/>
      <c r="BI216" s="21"/>
    </row>
    <row r="217" spans="1:61" x14ac:dyDescent="0.2">
      <c r="A217" s="14">
        <v>41585</v>
      </c>
      <c r="B217" s="15">
        <f t="shared" ca="1" si="63"/>
        <v>4.2050000000000001</v>
      </c>
      <c r="C217" s="15">
        <f t="shared" ca="1" si="63"/>
        <v>4.3150000000000004</v>
      </c>
      <c r="D217" s="15">
        <f t="shared" ca="1" si="63"/>
        <v>4.4000000000000004</v>
      </c>
      <c r="E217" s="15">
        <f t="shared" ca="1" si="63"/>
        <v>4.4675000000000002</v>
      </c>
      <c r="F217" s="15">
        <f t="shared" ca="1" si="63"/>
        <v>4.5274999999999999</v>
      </c>
      <c r="G217" s="16">
        <f t="shared" ca="1" si="64"/>
        <v>1.7012</v>
      </c>
      <c r="H217" s="16">
        <f t="shared" ca="1" si="64"/>
        <v>1.6106</v>
      </c>
      <c r="I217" s="16">
        <f t="shared" ca="1" si="64"/>
        <v>1.5669</v>
      </c>
      <c r="J217" s="16">
        <f t="shared" ca="1" si="64"/>
        <v>1.5699999999999998</v>
      </c>
      <c r="K217" s="16">
        <f t="shared" ca="1" si="64"/>
        <v>1.575</v>
      </c>
      <c r="L217" s="16">
        <f t="shared" ca="1" si="64"/>
        <v>1.5906</v>
      </c>
      <c r="M217" s="16">
        <f t="shared" ca="1" si="64"/>
        <v>1.6038000000000001</v>
      </c>
      <c r="N217" s="16">
        <f t="shared" ca="1" si="64"/>
        <v>1.6169</v>
      </c>
      <c r="O217" s="17">
        <f t="shared" ca="1" si="65"/>
        <v>0.1804</v>
      </c>
      <c r="P217" s="17">
        <f t="shared" ca="1" si="65"/>
        <v>0.17910000000000001</v>
      </c>
      <c r="Q217" s="17">
        <f t="shared" ca="1" si="65"/>
        <v>0.17760000000000001</v>
      </c>
      <c r="R217" s="18">
        <f t="shared" ca="1" si="65"/>
        <v>2.5030999999999999</v>
      </c>
      <c r="S217" s="18">
        <f t="shared" ca="1" si="65"/>
        <v>2.4994000000000001</v>
      </c>
      <c r="T217" s="18">
        <f t="shared" ca="1" si="65"/>
        <v>2.5116000000000001</v>
      </c>
      <c r="U217" s="19"/>
      <c r="V217" s="19"/>
      <c r="W217" s="19"/>
      <c r="X217" s="20"/>
      <c r="Y217" s="20"/>
      <c r="Z217" s="20"/>
      <c r="AA217" s="21"/>
      <c r="AB217" s="21"/>
      <c r="AC217" s="21"/>
      <c r="AD217" s="21"/>
      <c r="AE217" s="21"/>
      <c r="AF217" s="21"/>
      <c r="AG217" s="21"/>
      <c r="AH217" s="21"/>
      <c r="AI217" s="21"/>
      <c r="AJ217" s="21"/>
      <c r="AK217" s="21"/>
      <c r="AL217" s="21"/>
      <c r="AM217" s="21"/>
      <c r="AN217" s="21"/>
      <c r="AO217" s="21"/>
      <c r="AP217" s="21"/>
      <c r="AQ217" s="21"/>
      <c r="AR217" s="21"/>
      <c r="AS217" s="21"/>
      <c r="AT217" s="21"/>
      <c r="AU217" s="21"/>
      <c r="AV217" s="21"/>
      <c r="AW217" s="21"/>
      <c r="AX217" s="21"/>
      <c r="AY217" s="21"/>
      <c r="AZ217" s="21"/>
      <c r="BA217" s="21"/>
      <c r="BB217" s="21"/>
      <c r="BC217" s="21"/>
      <c r="BD217" s="21"/>
      <c r="BE217" s="21"/>
      <c r="BF217" s="21"/>
      <c r="BG217" s="21"/>
      <c r="BH217" s="21"/>
      <c r="BI217" s="21"/>
    </row>
    <row r="218" spans="1:61" x14ac:dyDescent="0.2">
      <c r="A218" s="14">
        <v>41586</v>
      </c>
      <c r="B218" s="15">
        <f t="shared" ca="1" si="63"/>
        <v>4.2675000000000001</v>
      </c>
      <c r="C218" s="15">
        <f t="shared" ca="1" si="63"/>
        <v>4.3849999999999998</v>
      </c>
      <c r="D218" s="15">
        <f t="shared" ca="1" si="63"/>
        <v>4.47</v>
      </c>
      <c r="E218" s="15">
        <f t="shared" ca="1" si="63"/>
        <v>4.5374999999999996</v>
      </c>
      <c r="F218" s="15">
        <f t="shared" ca="1" si="63"/>
        <v>4.5949999999999998</v>
      </c>
      <c r="G218" s="16">
        <f t="shared" ca="1" si="64"/>
        <v>1.7303999999999999</v>
      </c>
      <c r="H218" s="16">
        <f t="shared" ca="1" si="64"/>
        <v>1.6442000000000001</v>
      </c>
      <c r="I218" s="16">
        <f t="shared" ca="1" si="64"/>
        <v>1.5899999999999999</v>
      </c>
      <c r="J218" s="16">
        <f t="shared" ca="1" si="64"/>
        <v>1.5899999999999999</v>
      </c>
      <c r="K218" s="16">
        <f t="shared" ca="1" si="64"/>
        <v>1.5925</v>
      </c>
      <c r="L218" s="16">
        <f t="shared" ca="1" si="64"/>
        <v>1.6032999999999999</v>
      </c>
      <c r="M218" s="16">
        <f t="shared" ca="1" si="64"/>
        <v>1.6141999999999999</v>
      </c>
      <c r="N218" s="16">
        <f t="shared" ca="1" si="64"/>
        <v>1.625</v>
      </c>
      <c r="O218" s="17">
        <f t="shared" ca="1" si="65"/>
        <v>0.18079999999999999</v>
      </c>
      <c r="P218" s="17">
        <f t="shared" ca="1" si="65"/>
        <v>0.17949999999999999</v>
      </c>
      <c r="Q218" s="17">
        <f t="shared" ca="1" si="65"/>
        <v>0.17800000000000002</v>
      </c>
      <c r="R218" s="18">
        <f t="shared" ca="1" si="65"/>
        <v>2.5533999999999999</v>
      </c>
      <c r="S218" s="18">
        <f t="shared" ca="1" si="65"/>
        <v>2.5463</v>
      </c>
      <c r="T218" s="18">
        <f t="shared" ca="1" si="65"/>
        <v>2.5569000000000002</v>
      </c>
      <c r="U218" s="19"/>
      <c r="V218" s="19"/>
      <c r="W218" s="19"/>
      <c r="X218" s="20"/>
      <c r="Y218" s="20"/>
      <c r="Z218" s="20"/>
      <c r="AA218" s="21"/>
      <c r="AB218" s="21"/>
      <c r="AC218" s="21"/>
      <c r="AD218" s="21"/>
      <c r="AE218" s="21"/>
      <c r="AF218" s="21"/>
      <c r="AG218" s="21"/>
      <c r="AH218" s="21"/>
      <c r="AI218" s="21"/>
      <c r="AJ218" s="21"/>
      <c r="AK218" s="21"/>
      <c r="AL218" s="21"/>
      <c r="AM218" s="21"/>
      <c r="AN218" s="21"/>
      <c r="AO218" s="21"/>
      <c r="AP218" s="21"/>
      <c r="AQ218" s="21"/>
      <c r="AR218" s="21"/>
      <c r="AS218" s="21"/>
      <c r="AT218" s="21"/>
      <c r="AU218" s="21"/>
      <c r="AV218" s="21"/>
      <c r="AW218" s="21"/>
      <c r="AX218" s="21"/>
      <c r="AY218" s="21"/>
      <c r="AZ218" s="21"/>
      <c r="BA218" s="21"/>
      <c r="BB218" s="21"/>
      <c r="BC218" s="21"/>
      <c r="BD218" s="21"/>
      <c r="BE218" s="21"/>
      <c r="BF218" s="21"/>
      <c r="BG218" s="21"/>
      <c r="BH218" s="21"/>
      <c r="BI218" s="21"/>
    </row>
    <row r="219" spans="1:61" x14ac:dyDescent="0.2">
      <c r="A219" s="14">
        <v>41589</v>
      </c>
      <c r="B219" s="15">
        <f t="shared" ca="1" si="63"/>
        <v>4.3475000000000001</v>
      </c>
      <c r="C219" s="15">
        <f t="shared" ca="1" si="63"/>
        <v>4.4649999999999999</v>
      </c>
      <c r="D219" s="15">
        <f t="shared" ca="1" si="63"/>
        <v>4.5549999999999997</v>
      </c>
      <c r="E219" s="15">
        <f t="shared" ca="1" si="63"/>
        <v>4.6174999999999997</v>
      </c>
      <c r="F219" s="15">
        <f t="shared" ca="1" si="63"/>
        <v>4.6725000000000003</v>
      </c>
      <c r="G219" s="16">
        <f t="shared" ca="1" si="64"/>
        <v>1.7570000000000001</v>
      </c>
      <c r="H219" s="16">
        <f t="shared" ca="1" si="64"/>
        <v>1.6800000000000002</v>
      </c>
      <c r="I219" s="16">
        <f t="shared" ca="1" si="64"/>
        <v>1.6219000000000001</v>
      </c>
      <c r="J219" s="16">
        <f t="shared" ca="1" si="64"/>
        <v>1.6169</v>
      </c>
      <c r="K219" s="16">
        <f t="shared" ca="1" si="64"/>
        <v>1.6188</v>
      </c>
      <c r="L219" s="16">
        <f t="shared" ca="1" si="64"/>
        <v>1.6294</v>
      </c>
      <c r="M219" s="16">
        <f t="shared" ca="1" si="64"/>
        <v>1.6394</v>
      </c>
      <c r="N219" s="16">
        <f t="shared" ca="1" si="64"/>
        <v>1.6488</v>
      </c>
      <c r="O219" s="17">
        <f t="shared" ca="1" si="65"/>
        <v>0.1797</v>
      </c>
      <c r="P219" s="17">
        <f t="shared" ca="1" si="65"/>
        <v>0.1784</v>
      </c>
      <c r="Q219" s="17">
        <f t="shared" ca="1" si="65"/>
        <v>0.17679999999999998</v>
      </c>
      <c r="R219" s="18">
        <f t="shared" ca="1" si="65"/>
        <v>2.5964999999999998</v>
      </c>
      <c r="S219" s="18">
        <f t="shared" ca="1" si="65"/>
        <v>2.5873000000000004</v>
      </c>
      <c r="T219" s="18">
        <f t="shared" ca="1" si="65"/>
        <v>2.5967000000000002</v>
      </c>
      <c r="U219" s="19"/>
      <c r="V219" s="19"/>
      <c r="W219" s="19"/>
      <c r="X219" s="20"/>
      <c r="Y219" s="20"/>
      <c r="Z219" s="20"/>
      <c r="AA219" s="21"/>
      <c r="AB219" s="21"/>
      <c r="AC219" s="21"/>
      <c r="AD219" s="21"/>
      <c r="AE219" s="21"/>
      <c r="AF219" s="21"/>
      <c r="AG219" s="21"/>
      <c r="AH219" s="21"/>
      <c r="AI219" s="21"/>
      <c r="AJ219" s="21"/>
      <c r="AK219" s="21"/>
      <c r="AL219" s="21"/>
      <c r="AM219" s="21"/>
      <c r="AN219" s="21"/>
      <c r="AO219" s="21"/>
      <c r="AP219" s="21"/>
      <c r="AQ219" s="21"/>
      <c r="AR219" s="21"/>
      <c r="AS219" s="21"/>
      <c r="AT219" s="21"/>
      <c r="AU219" s="21"/>
      <c r="AV219" s="21"/>
      <c r="AW219" s="21"/>
      <c r="AX219" s="21"/>
      <c r="AY219" s="21"/>
      <c r="AZ219" s="21"/>
      <c r="BA219" s="21"/>
      <c r="BB219" s="21"/>
      <c r="BC219" s="21"/>
      <c r="BD219" s="21"/>
      <c r="BE219" s="21"/>
      <c r="BF219" s="21"/>
      <c r="BG219" s="21"/>
      <c r="BH219" s="21"/>
      <c r="BI219" s="21"/>
    </row>
    <row r="220" spans="1:61" x14ac:dyDescent="0.2">
      <c r="A220" s="14">
        <v>41590</v>
      </c>
      <c r="B220" s="15">
        <f t="shared" ca="1" si="63"/>
        <v>4.3224999999999998</v>
      </c>
      <c r="C220" s="15">
        <f t="shared" ca="1" si="63"/>
        <v>4.4400000000000004</v>
      </c>
      <c r="D220" s="15">
        <f t="shared" ca="1" si="63"/>
        <v>4.53</v>
      </c>
      <c r="E220" s="15">
        <f t="shared" ca="1" si="63"/>
        <v>4.5975000000000001</v>
      </c>
      <c r="F220" s="15">
        <f t="shared" ca="1" si="63"/>
        <v>4.6524999999999999</v>
      </c>
      <c r="G220" s="16">
        <f t="shared" ca="1" si="64"/>
        <v>1.7785</v>
      </c>
      <c r="H220" s="16">
        <f t="shared" ca="1" si="64"/>
        <v>1.7124999999999999</v>
      </c>
      <c r="I220" s="16">
        <f t="shared" ca="1" si="64"/>
        <v>1.6475</v>
      </c>
      <c r="J220" s="16">
        <f t="shared" ca="1" si="64"/>
        <v>1.6433</v>
      </c>
      <c r="K220" s="16">
        <f t="shared" ca="1" si="64"/>
        <v>1.6442000000000001</v>
      </c>
      <c r="L220" s="16">
        <f t="shared" ca="1" si="64"/>
        <v>1.6541999999999999</v>
      </c>
      <c r="M220" s="16">
        <f t="shared" ca="1" si="64"/>
        <v>1.6642000000000001</v>
      </c>
      <c r="N220" s="16">
        <f t="shared" ca="1" si="64"/>
        <v>1.6741999999999999</v>
      </c>
      <c r="O220" s="17">
        <f t="shared" ca="1" si="65"/>
        <v>0.1787</v>
      </c>
      <c r="P220" s="17">
        <f t="shared" ca="1" si="65"/>
        <v>0.17749999999999999</v>
      </c>
      <c r="Q220" s="17">
        <f t="shared" ca="1" si="65"/>
        <v>0.17610000000000001</v>
      </c>
      <c r="R220" s="18">
        <f t="shared" ca="1" si="65"/>
        <v>2.5863999999999998</v>
      </c>
      <c r="S220" s="18">
        <f t="shared" ca="1" si="65"/>
        <v>2.5743999999999998</v>
      </c>
      <c r="T220" s="18">
        <f t="shared" ca="1" si="65"/>
        <v>2.5820999999999996</v>
      </c>
      <c r="U220" s="19"/>
      <c r="V220" s="19"/>
      <c r="W220" s="19"/>
      <c r="X220" s="20"/>
      <c r="Y220" s="20"/>
      <c r="Z220" s="20"/>
      <c r="AA220" s="21"/>
      <c r="AB220" s="21"/>
      <c r="AC220" s="21"/>
      <c r="AD220" s="21"/>
      <c r="AE220" s="21"/>
      <c r="AF220" s="21"/>
      <c r="AG220" s="21"/>
      <c r="AH220" s="21"/>
      <c r="AI220" s="21"/>
      <c r="AJ220" s="21"/>
      <c r="AK220" s="21"/>
      <c r="AL220" s="21"/>
      <c r="AM220" s="21"/>
      <c r="AN220" s="21"/>
      <c r="AO220" s="21"/>
      <c r="AP220" s="21"/>
      <c r="AQ220" s="21"/>
      <c r="AR220" s="21"/>
      <c r="AS220" s="21"/>
      <c r="AT220" s="21"/>
      <c r="AU220" s="21"/>
      <c r="AV220" s="21"/>
      <c r="AW220" s="21"/>
      <c r="AX220" s="21"/>
      <c r="AY220" s="21"/>
      <c r="AZ220" s="21"/>
      <c r="BA220" s="21"/>
      <c r="BB220" s="21"/>
      <c r="BC220" s="21"/>
      <c r="BD220" s="21"/>
      <c r="BE220" s="21"/>
      <c r="BF220" s="21"/>
      <c r="BG220" s="21"/>
      <c r="BH220" s="21"/>
      <c r="BI220" s="21"/>
    </row>
    <row r="221" spans="1:61" x14ac:dyDescent="0.2">
      <c r="A221" s="14">
        <v>41591</v>
      </c>
      <c r="B221" s="15">
        <f t="shared" ca="1" si="63"/>
        <v>4.2975000000000003</v>
      </c>
      <c r="C221" s="15">
        <f t="shared" ca="1" si="63"/>
        <v>4.4024999999999999</v>
      </c>
      <c r="D221" s="15">
        <f t="shared" ca="1" si="63"/>
        <v>4.4874999999999998</v>
      </c>
      <c r="E221" s="15">
        <f t="shared" ca="1" si="63"/>
        <v>4.5599999999999996</v>
      </c>
      <c r="F221" s="15">
        <f t="shared" ca="1" si="63"/>
        <v>4.6150000000000002</v>
      </c>
      <c r="G221" s="16">
        <f t="shared" ca="1" si="64"/>
        <v>1.8138999999999998</v>
      </c>
      <c r="H221" s="16">
        <f t="shared" ca="1" si="64"/>
        <v>1.7288000000000001</v>
      </c>
      <c r="I221" s="16">
        <f t="shared" ca="1" si="64"/>
        <v>1.6438000000000001</v>
      </c>
      <c r="J221" s="16">
        <f t="shared" ca="1" si="64"/>
        <v>1.6331</v>
      </c>
      <c r="K221" s="16">
        <f t="shared" ca="1" si="64"/>
        <v>1.6356000000000002</v>
      </c>
      <c r="L221" s="16">
        <f t="shared" ca="1" si="64"/>
        <v>1.65</v>
      </c>
      <c r="M221" s="16">
        <f t="shared" ca="1" si="64"/>
        <v>1.6600000000000001</v>
      </c>
      <c r="N221" s="16">
        <f t="shared" ca="1" si="64"/>
        <v>1.67</v>
      </c>
      <c r="O221" s="17">
        <f t="shared" ca="1" si="65"/>
        <v>0.17800000000000002</v>
      </c>
      <c r="P221" s="17">
        <f t="shared" ca="1" si="65"/>
        <v>0.1769</v>
      </c>
      <c r="Q221" s="17">
        <f t="shared" ca="1" si="65"/>
        <v>0.17559999999999998</v>
      </c>
      <c r="R221" s="18">
        <f t="shared" ca="1" si="65"/>
        <v>2.6280000000000001</v>
      </c>
      <c r="S221" s="18">
        <f t="shared" ca="1" si="65"/>
        <v>2.6131000000000002</v>
      </c>
      <c r="T221" s="18">
        <f t="shared" ca="1" si="65"/>
        <v>2.6180000000000003</v>
      </c>
      <c r="U221" s="19"/>
      <c r="V221" s="19"/>
      <c r="W221" s="19"/>
      <c r="X221" s="20"/>
      <c r="Y221" s="20"/>
      <c r="Z221" s="20"/>
      <c r="AA221" s="21"/>
      <c r="AB221" s="21"/>
      <c r="AC221" s="21"/>
      <c r="AD221" s="21"/>
      <c r="AE221" s="21"/>
      <c r="AF221" s="21"/>
      <c r="AG221" s="21"/>
      <c r="AH221" s="21"/>
      <c r="AI221" s="21"/>
      <c r="AJ221" s="21"/>
      <c r="AK221" s="21"/>
      <c r="AL221" s="21"/>
      <c r="AM221" s="21"/>
      <c r="AN221" s="21"/>
      <c r="AO221" s="21"/>
      <c r="AP221" s="21"/>
      <c r="AQ221" s="21"/>
      <c r="AR221" s="21"/>
      <c r="AS221" s="21"/>
      <c r="AT221" s="21"/>
      <c r="AU221" s="21"/>
      <c r="AV221" s="21"/>
      <c r="AW221" s="21"/>
      <c r="AX221" s="21"/>
      <c r="AY221" s="21"/>
      <c r="AZ221" s="21"/>
      <c r="BA221" s="21"/>
      <c r="BB221" s="21"/>
      <c r="BC221" s="21"/>
      <c r="BD221" s="21"/>
      <c r="BE221" s="21"/>
      <c r="BF221" s="21"/>
      <c r="BG221" s="21"/>
      <c r="BH221" s="21"/>
      <c r="BI221" s="21"/>
    </row>
    <row r="222" spans="1:61" x14ac:dyDescent="0.2">
      <c r="A222" s="14">
        <v>41592</v>
      </c>
      <c r="B222" s="15">
        <f t="shared" ref="B222:F231" ca="1" si="66">VLOOKUP($A222,data,MATCH(B$1&amp;" Comdty",data_header,0),FALSE)/100</f>
        <v>4.2649999999999997</v>
      </c>
      <c r="C222" s="15">
        <f t="shared" ca="1" si="66"/>
        <v>4.3650000000000002</v>
      </c>
      <c r="D222" s="15">
        <f t="shared" ca="1" si="66"/>
        <v>4.45</v>
      </c>
      <c r="E222" s="15">
        <f t="shared" ca="1" si="66"/>
        <v>4.5225</v>
      </c>
      <c r="F222" s="15">
        <f t="shared" ca="1" si="66"/>
        <v>4.5824999999999996</v>
      </c>
      <c r="G222" s="16">
        <f t="shared" ref="G222:N231" ca="1" si="67">VLOOKUP($A222,data,MATCH(G$1&amp;" Comdty",data_header,0),FALSE)</f>
        <v>1.8385</v>
      </c>
      <c r="H222" s="16">
        <f t="shared" ca="1" si="67"/>
        <v>1.7375</v>
      </c>
      <c r="I222" s="16">
        <f t="shared" ca="1" si="67"/>
        <v>1.6488</v>
      </c>
      <c r="J222" s="16">
        <f t="shared" ca="1" si="67"/>
        <v>1.6288</v>
      </c>
      <c r="K222" s="16">
        <f t="shared" ca="1" si="67"/>
        <v>1.6288</v>
      </c>
      <c r="L222" s="16">
        <f t="shared" ca="1" si="67"/>
        <v>1.6431</v>
      </c>
      <c r="M222" s="16">
        <f t="shared" ca="1" si="67"/>
        <v>1.6531</v>
      </c>
      <c r="N222" s="16">
        <f t="shared" ca="1" si="67"/>
        <v>1.6625000000000001</v>
      </c>
      <c r="O222" s="17">
        <f t="shared" ref="O222:T231" ca="1" si="68">VLOOKUP($A222,data,MATCH(O$1&amp;" Comdty",data_header,0),FALSE)/100</f>
        <v>0.1764</v>
      </c>
      <c r="P222" s="17">
        <f t="shared" ca="1" si="68"/>
        <v>0.17550000000000002</v>
      </c>
      <c r="Q222" s="17">
        <f t="shared" ca="1" si="68"/>
        <v>0.17460000000000001</v>
      </c>
      <c r="R222" s="18">
        <f t="shared" ca="1" si="68"/>
        <v>2.6837</v>
      </c>
      <c r="S222" s="18">
        <f t="shared" ca="1" si="68"/>
        <v>2.6623999999999999</v>
      </c>
      <c r="T222" s="18">
        <f t="shared" ca="1" si="68"/>
        <v>2.6635000000000004</v>
      </c>
      <c r="U222" s="19"/>
      <c r="V222" s="19"/>
      <c r="W222" s="19"/>
      <c r="X222" s="20"/>
      <c r="Y222" s="20"/>
      <c r="Z222" s="20"/>
      <c r="AA222" s="21"/>
      <c r="AB222" s="21"/>
      <c r="AC222" s="21"/>
      <c r="AD222" s="21"/>
      <c r="AE222" s="21"/>
      <c r="AF222" s="21"/>
      <c r="AG222" s="21"/>
      <c r="AH222" s="21"/>
      <c r="AI222" s="21"/>
      <c r="AJ222" s="21"/>
      <c r="AK222" s="21"/>
      <c r="AL222" s="21"/>
      <c r="AM222" s="21"/>
      <c r="AN222" s="21"/>
      <c r="AO222" s="21"/>
      <c r="AP222" s="21"/>
      <c r="AQ222" s="21"/>
      <c r="AR222" s="21"/>
      <c r="AS222" s="21"/>
      <c r="AT222" s="21"/>
      <c r="AU222" s="21"/>
      <c r="AV222" s="21"/>
      <c r="AW222" s="21"/>
      <c r="AX222" s="21"/>
      <c r="AY222" s="21"/>
      <c r="AZ222" s="21"/>
      <c r="BA222" s="21"/>
      <c r="BB222" s="21"/>
      <c r="BC222" s="21"/>
      <c r="BD222" s="21"/>
      <c r="BE222" s="21"/>
      <c r="BF222" s="21"/>
      <c r="BG222" s="21"/>
      <c r="BH222" s="21"/>
      <c r="BI222" s="21"/>
    </row>
    <row r="223" spans="1:61" x14ac:dyDescent="0.2">
      <c r="A223" s="14">
        <v>41593</v>
      </c>
      <c r="B223" s="15">
        <f t="shared" ca="1" si="66"/>
        <v>4.22</v>
      </c>
      <c r="C223" s="15">
        <f t="shared" ca="1" si="66"/>
        <v>4.3049999999999997</v>
      </c>
      <c r="D223" s="15">
        <f t="shared" ca="1" si="66"/>
        <v>4.3849999999999998</v>
      </c>
      <c r="E223" s="15">
        <f t="shared" ca="1" si="66"/>
        <v>4.4574999999999996</v>
      </c>
      <c r="F223" s="15">
        <f t="shared" ca="1" si="66"/>
        <v>4.5175000000000001</v>
      </c>
      <c r="G223" s="16">
        <f t="shared" ca="1" si="67"/>
        <v>1.8557000000000001</v>
      </c>
      <c r="H223" s="16">
        <f t="shared" ca="1" si="67"/>
        <v>1.7294</v>
      </c>
      <c r="I223" s="16">
        <f t="shared" ca="1" si="67"/>
        <v>1.6400000000000001</v>
      </c>
      <c r="J223" s="16">
        <f t="shared" ca="1" si="67"/>
        <v>1.6088</v>
      </c>
      <c r="K223" s="16">
        <f t="shared" ca="1" si="67"/>
        <v>1.6074999999999999</v>
      </c>
      <c r="L223" s="16">
        <f t="shared" ca="1" si="67"/>
        <v>1.6181000000000001</v>
      </c>
      <c r="M223" s="16">
        <f t="shared" ca="1" si="67"/>
        <v>1.6263000000000001</v>
      </c>
      <c r="N223" s="16">
        <f t="shared" ca="1" si="67"/>
        <v>1.6331</v>
      </c>
      <c r="O223" s="17">
        <f t="shared" ca="1" si="68"/>
        <v>0.17550000000000002</v>
      </c>
      <c r="P223" s="17">
        <f t="shared" ca="1" si="68"/>
        <v>0.17499999999999999</v>
      </c>
      <c r="Q223" s="17">
        <f t="shared" ca="1" si="68"/>
        <v>0.17449999999999999</v>
      </c>
      <c r="R223" s="18">
        <f t="shared" ca="1" si="68"/>
        <v>2.6576999999999997</v>
      </c>
      <c r="S223" s="18">
        <f t="shared" ca="1" si="68"/>
        <v>2.6389</v>
      </c>
      <c r="T223" s="18">
        <f t="shared" ca="1" si="68"/>
        <v>2.6444999999999999</v>
      </c>
      <c r="U223" s="19"/>
      <c r="V223" s="19"/>
      <c r="W223" s="19"/>
      <c r="X223" s="20"/>
      <c r="Y223" s="20"/>
      <c r="Z223" s="20"/>
      <c r="AA223" s="21"/>
      <c r="AB223" s="21"/>
      <c r="AC223" s="21"/>
      <c r="AD223" s="21"/>
      <c r="AE223" s="21"/>
      <c r="AF223" s="21"/>
      <c r="AG223" s="21"/>
      <c r="AH223" s="21"/>
      <c r="AI223" s="21"/>
      <c r="AJ223" s="21"/>
      <c r="AK223" s="21"/>
      <c r="AL223" s="21"/>
      <c r="AM223" s="21"/>
      <c r="AN223" s="21"/>
      <c r="AO223" s="21"/>
      <c r="AP223" s="21"/>
      <c r="AQ223" s="21"/>
      <c r="AR223" s="21"/>
      <c r="AS223" s="21"/>
      <c r="AT223" s="21"/>
      <c r="AU223" s="21"/>
      <c r="AV223" s="21"/>
      <c r="AW223" s="21"/>
      <c r="AX223" s="21"/>
      <c r="AY223" s="21"/>
      <c r="AZ223" s="21"/>
      <c r="BA223" s="21"/>
      <c r="BB223" s="21"/>
      <c r="BC223" s="21"/>
      <c r="BD223" s="21"/>
      <c r="BE223" s="21"/>
      <c r="BF223" s="21"/>
      <c r="BG223" s="21"/>
      <c r="BH223" s="21"/>
      <c r="BI223" s="21"/>
    </row>
    <row r="224" spans="1:61" x14ac:dyDescent="0.2">
      <c r="A224" s="14">
        <v>41596</v>
      </c>
      <c r="B224" s="15">
        <f t="shared" ca="1" si="66"/>
        <v>4.12</v>
      </c>
      <c r="C224" s="15">
        <f t="shared" ca="1" si="66"/>
        <v>4.21</v>
      </c>
      <c r="D224" s="15">
        <f t="shared" ca="1" si="66"/>
        <v>4.2925000000000004</v>
      </c>
      <c r="E224" s="15">
        <f t="shared" ca="1" si="66"/>
        <v>4.3674999999999997</v>
      </c>
      <c r="F224" s="15">
        <f t="shared" ca="1" si="66"/>
        <v>4.43</v>
      </c>
      <c r="G224" s="16">
        <f t="shared" ca="1" si="67"/>
        <v>1.9053</v>
      </c>
      <c r="H224" s="16">
        <f t="shared" ca="1" si="67"/>
        <v>1.7681</v>
      </c>
      <c r="I224" s="16">
        <f t="shared" ca="1" si="67"/>
        <v>1.6569</v>
      </c>
      <c r="J224" s="16">
        <f t="shared" ca="1" si="67"/>
        <v>1.6069</v>
      </c>
      <c r="K224" s="16">
        <f t="shared" ca="1" si="67"/>
        <v>1.6025</v>
      </c>
      <c r="L224" s="16">
        <f t="shared" ca="1" si="67"/>
        <v>1.6093999999999999</v>
      </c>
      <c r="M224" s="16">
        <f t="shared" ca="1" si="67"/>
        <v>1.6169</v>
      </c>
      <c r="N224" s="16">
        <f t="shared" ca="1" si="67"/>
        <v>1.6238000000000001</v>
      </c>
      <c r="O224" s="17">
        <f t="shared" ca="1" si="68"/>
        <v>0.17749999999999999</v>
      </c>
      <c r="P224" s="17">
        <f t="shared" ca="1" si="68"/>
        <v>0.17670000000000002</v>
      </c>
      <c r="Q224" s="17">
        <f t="shared" ca="1" si="68"/>
        <v>0.17600000000000002</v>
      </c>
      <c r="R224" s="18">
        <f t="shared" ca="1" si="68"/>
        <v>2.6568000000000001</v>
      </c>
      <c r="S224" s="18">
        <f t="shared" ca="1" si="68"/>
        <v>2.6364000000000001</v>
      </c>
      <c r="T224" s="18">
        <f t="shared" ca="1" si="68"/>
        <v>2.6408</v>
      </c>
      <c r="U224" s="19"/>
      <c r="V224" s="19"/>
      <c r="W224" s="19"/>
      <c r="X224" s="20"/>
      <c r="Y224" s="20"/>
      <c r="Z224" s="20"/>
      <c r="AA224" s="21"/>
      <c r="AB224" s="21"/>
      <c r="AC224" s="21"/>
      <c r="AD224" s="21"/>
      <c r="AE224" s="21"/>
      <c r="AF224" s="21"/>
      <c r="AG224" s="21"/>
      <c r="AH224" s="21"/>
      <c r="AI224" s="21"/>
      <c r="AJ224" s="21"/>
      <c r="AK224" s="21"/>
      <c r="AL224" s="21"/>
      <c r="AM224" s="21"/>
      <c r="AN224" s="21"/>
      <c r="AO224" s="21"/>
      <c r="AP224" s="21"/>
      <c r="AQ224" s="21"/>
      <c r="AR224" s="21"/>
      <c r="AS224" s="21"/>
      <c r="AT224" s="21"/>
      <c r="AU224" s="21"/>
      <c r="AV224" s="21"/>
      <c r="AW224" s="21"/>
      <c r="AX224" s="21"/>
      <c r="AY224" s="21"/>
      <c r="AZ224" s="21"/>
      <c r="BA224" s="21"/>
      <c r="BB224" s="21"/>
      <c r="BC224" s="21"/>
      <c r="BD224" s="21"/>
      <c r="BE224" s="21"/>
      <c r="BF224" s="21"/>
      <c r="BG224" s="21"/>
      <c r="BH224" s="21"/>
      <c r="BI224" s="21"/>
    </row>
    <row r="225" spans="1:61" x14ac:dyDescent="0.2">
      <c r="A225" s="14">
        <v>41597</v>
      </c>
      <c r="B225" s="15">
        <f t="shared" ca="1" si="66"/>
        <v>4.1775000000000002</v>
      </c>
      <c r="C225" s="15">
        <f t="shared" ca="1" si="66"/>
        <v>4.2625000000000002</v>
      </c>
      <c r="D225" s="15">
        <f t="shared" ca="1" si="66"/>
        <v>4.3475000000000001</v>
      </c>
      <c r="E225" s="15">
        <f t="shared" ca="1" si="66"/>
        <v>4.4175000000000004</v>
      </c>
      <c r="F225" s="15">
        <f t="shared" ca="1" si="66"/>
        <v>4.4775</v>
      </c>
      <c r="G225" s="16">
        <f t="shared" ca="1" si="67"/>
        <v>1.923</v>
      </c>
      <c r="H225" s="16">
        <f t="shared" ca="1" si="67"/>
        <v>1.7812999999999999</v>
      </c>
      <c r="I225" s="16">
        <f t="shared" ca="1" si="67"/>
        <v>1.6480999999999999</v>
      </c>
      <c r="J225" s="16">
        <f t="shared" ca="1" si="67"/>
        <v>1.6074999999999999</v>
      </c>
      <c r="K225" s="16">
        <f t="shared" ca="1" si="67"/>
        <v>1.6069</v>
      </c>
      <c r="L225" s="16">
        <f t="shared" ca="1" si="67"/>
        <v>1.615</v>
      </c>
      <c r="M225" s="16">
        <f t="shared" ca="1" si="67"/>
        <v>1.6244000000000001</v>
      </c>
      <c r="N225" s="16">
        <f t="shared" ca="1" si="67"/>
        <v>1.6324999999999998</v>
      </c>
      <c r="O225" s="17">
        <f t="shared" ca="1" si="68"/>
        <v>0.17649999999999999</v>
      </c>
      <c r="P225" s="17">
        <f t="shared" ca="1" si="68"/>
        <v>0.1759</v>
      </c>
      <c r="Q225" s="17">
        <f t="shared" ca="1" si="68"/>
        <v>0.17550000000000002</v>
      </c>
      <c r="R225" s="18">
        <f t="shared" ca="1" si="68"/>
        <v>2.6395</v>
      </c>
      <c r="S225" s="18">
        <f t="shared" ca="1" si="68"/>
        <v>2.6198999999999999</v>
      </c>
      <c r="T225" s="18">
        <f t="shared" ca="1" si="68"/>
        <v>2.6225999999999998</v>
      </c>
      <c r="U225" s="19"/>
      <c r="V225" s="19"/>
      <c r="W225" s="19"/>
      <c r="X225" s="20"/>
      <c r="Y225" s="20"/>
      <c r="Z225" s="20"/>
      <c r="AA225" s="21"/>
      <c r="AB225" s="21"/>
      <c r="AC225" s="21"/>
      <c r="AD225" s="21"/>
      <c r="AE225" s="21"/>
      <c r="AF225" s="21"/>
      <c r="AG225" s="21"/>
      <c r="AH225" s="21"/>
      <c r="AI225" s="21"/>
      <c r="AJ225" s="21"/>
      <c r="AK225" s="21"/>
      <c r="AL225" s="21"/>
      <c r="AM225" s="21"/>
      <c r="AN225" s="21"/>
      <c r="AO225" s="21"/>
      <c r="AP225" s="21"/>
      <c r="AQ225" s="21"/>
      <c r="AR225" s="21"/>
      <c r="AS225" s="21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</row>
    <row r="226" spans="1:61" x14ac:dyDescent="0.2">
      <c r="A226" s="14">
        <v>41598</v>
      </c>
      <c r="B226" s="15">
        <f t="shared" ca="1" si="66"/>
        <v>4.17</v>
      </c>
      <c r="C226" s="15">
        <f t="shared" ca="1" si="66"/>
        <v>4.2525000000000004</v>
      </c>
      <c r="D226" s="15">
        <f t="shared" ca="1" si="66"/>
        <v>4.335</v>
      </c>
      <c r="E226" s="15">
        <f t="shared" ca="1" si="66"/>
        <v>4.4024999999999999</v>
      </c>
      <c r="F226" s="15">
        <f t="shared" ca="1" si="66"/>
        <v>4.4625000000000004</v>
      </c>
      <c r="G226" s="16">
        <f t="shared" ca="1" si="67"/>
        <v>1.9723000000000002</v>
      </c>
      <c r="H226" s="16">
        <f t="shared" ca="1" si="67"/>
        <v>1.8199999999999998</v>
      </c>
      <c r="I226" s="16">
        <f t="shared" ca="1" si="67"/>
        <v>1.6537999999999999</v>
      </c>
      <c r="J226" s="16">
        <f t="shared" ca="1" si="67"/>
        <v>1.6169</v>
      </c>
      <c r="K226" s="16">
        <f t="shared" ca="1" si="67"/>
        <v>1.6188</v>
      </c>
      <c r="L226" s="16">
        <f t="shared" ca="1" si="67"/>
        <v>1.6318999999999999</v>
      </c>
      <c r="M226" s="16">
        <f t="shared" ca="1" si="67"/>
        <v>1.6431</v>
      </c>
      <c r="N226" s="16">
        <f t="shared" ca="1" si="67"/>
        <v>1.6543999999999999</v>
      </c>
      <c r="O226" s="17">
        <f t="shared" ca="1" si="68"/>
        <v>0.17600000000000002</v>
      </c>
      <c r="P226" s="17">
        <f t="shared" ca="1" si="68"/>
        <v>0.17600000000000002</v>
      </c>
      <c r="Q226" s="17">
        <f t="shared" ca="1" si="68"/>
        <v>0.17600000000000002</v>
      </c>
      <c r="R226" s="18">
        <f t="shared" ca="1" si="68"/>
        <v>2.6630000000000003</v>
      </c>
      <c r="S226" s="18">
        <f t="shared" ca="1" si="68"/>
        <v>2.6457999999999999</v>
      </c>
      <c r="T226" s="18">
        <f t="shared" ca="1" si="68"/>
        <v>2.6482999999999999</v>
      </c>
      <c r="U226" s="19"/>
      <c r="V226" s="19"/>
      <c r="W226" s="19"/>
      <c r="X226" s="20"/>
      <c r="Y226" s="20"/>
      <c r="Z226" s="20"/>
      <c r="AA226" s="21"/>
      <c r="AB226" s="21"/>
      <c r="AC226" s="21"/>
      <c r="AD226" s="21"/>
      <c r="AE226" s="21"/>
      <c r="AF226" s="21"/>
      <c r="AG226" s="21"/>
      <c r="AH226" s="21"/>
      <c r="AI226" s="21"/>
      <c r="AJ226" s="21"/>
      <c r="AK226" s="21"/>
      <c r="AL226" s="21"/>
      <c r="AM226" s="21"/>
      <c r="AN226" s="21"/>
      <c r="AO226" s="21"/>
      <c r="AP226" s="21"/>
      <c r="AQ226" s="21"/>
      <c r="AR226" s="21"/>
      <c r="AS226" s="21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</row>
    <row r="227" spans="1:61" x14ac:dyDescent="0.2">
      <c r="A227" s="14">
        <v>41599</v>
      </c>
      <c r="B227" s="15">
        <f t="shared" ca="1" si="66"/>
        <v>4.2300000000000004</v>
      </c>
      <c r="C227" s="15">
        <f t="shared" ca="1" si="66"/>
        <v>4.2949999999999999</v>
      </c>
      <c r="D227" s="15">
        <f t="shared" ca="1" si="66"/>
        <v>4.375</v>
      </c>
      <c r="E227" s="15">
        <f t="shared" ca="1" si="66"/>
        <v>4.4450000000000003</v>
      </c>
      <c r="F227" s="15">
        <f t="shared" ca="1" si="66"/>
        <v>4.5</v>
      </c>
      <c r="G227" s="16">
        <f t="shared" ca="1" si="67"/>
        <v>2.0169999999999999</v>
      </c>
      <c r="H227" s="16">
        <f t="shared" ca="1" si="67"/>
        <v>1.9424999999999999</v>
      </c>
      <c r="I227" s="16">
        <f t="shared" ca="1" si="67"/>
        <v>1.7262999999999999</v>
      </c>
      <c r="J227" s="16">
        <f t="shared" ca="1" si="67"/>
        <v>1.6694</v>
      </c>
      <c r="K227" s="16">
        <f t="shared" ca="1" si="67"/>
        <v>1.6637999999999999</v>
      </c>
      <c r="L227" s="16">
        <f t="shared" ca="1" si="67"/>
        <v>1.6705999999999999</v>
      </c>
      <c r="M227" s="16">
        <f t="shared" ca="1" si="67"/>
        <v>1.6775</v>
      </c>
      <c r="N227" s="16">
        <f t="shared" ca="1" si="67"/>
        <v>1.6831</v>
      </c>
      <c r="O227" s="17">
        <f t="shared" ca="1" si="68"/>
        <v>0.17510000000000001</v>
      </c>
      <c r="P227" s="17">
        <f t="shared" ca="1" si="68"/>
        <v>0.17579999999999998</v>
      </c>
      <c r="Q227" s="17">
        <f t="shared" ca="1" si="68"/>
        <v>0.17629999999999998</v>
      </c>
      <c r="R227" s="18">
        <f t="shared" ca="1" si="68"/>
        <v>2.7437999999999998</v>
      </c>
      <c r="S227" s="18">
        <f t="shared" ca="1" si="68"/>
        <v>2.7191000000000001</v>
      </c>
      <c r="T227" s="18">
        <f t="shared" ca="1" si="68"/>
        <v>2.7158999999999995</v>
      </c>
      <c r="U227" s="19"/>
      <c r="V227" s="19"/>
      <c r="W227" s="19"/>
      <c r="X227" s="20"/>
      <c r="Y227" s="20"/>
      <c r="Z227" s="20"/>
      <c r="AA227" s="21"/>
      <c r="AB227" s="21"/>
      <c r="AC227" s="21"/>
      <c r="AD227" s="21"/>
      <c r="AE227" s="21"/>
      <c r="AF227" s="21"/>
      <c r="AG227" s="21"/>
      <c r="AH227" s="21"/>
      <c r="AI227" s="21"/>
      <c r="AJ227" s="21"/>
      <c r="AK227" s="21"/>
      <c r="AL227" s="21"/>
      <c r="AM227" s="21"/>
      <c r="AN227" s="21"/>
      <c r="AO227" s="21"/>
      <c r="AP227" s="21"/>
      <c r="AQ227" s="21"/>
      <c r="AR227" s="21"/>
      <c r="AS227" s="21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</row>
    <row r="228" spans="1:61" x14ac:dyDescent="0.2">
      <c r="A228" s="14">
        <v>41600</v>
      </c>
      <c r="B228" s="15">
        <f t="shared" ca="1" si="66"/>
        <v>4.2225000000000001</v>
      </c>
      <c r="C228" s="15">
        <f t="shared" ca="1" si="66"/>
        <v>4.2925000000000004</v>
      </c>
      <c r="D228" s="15">
        <f t="shared" ca="1" si="66"/>
        <v>4.3724999999999996</v>
      </c>
      <c r="E228" s="15">
        <f t="shared" ca="1" si="66"/>
        <v>4.4424999999999999</v>
      </c>
      <c r="F228" s="15">
        <f t="shared" ca="1" si="66"/>
        <v>4.5</v>
      </c>
      <c r="G228" s="16">
        <f t="shared" ca="1" si="67"/>
        <v>2.0577999999999999</v>
      </c>
      <c r="H228" s="16">
        <f t="shared" ca="1" si="67"/>
        <v>1.9287999999999998</v>
      </c>
      <c r="I228" s="16">
        <f t="shared" ca="1" si="67"/>
        <v>1.6943999999999999</v>
      </c>
      <c r="J228" s="16">
        <f t="shared" ca="1" si="67"/>
        <v>1.6438000000000001</v>
      </c>
      <c r="K228" s="16">
        <f t="shared" ca="1" si="67"/>
        <v>1.6394</v>
      </c>
      <c r="L228" s="16">
        <f t="shared" ca="1" si="67"/>
        <v>1.6494</v>
      </c>
      <c r="M228" s="16">
        <f t="shared" ca="1" si="67"/>
        <v>1.6588000000000001</v>
      </c>
      <c r="N228" s="16">
        <f t="shared" ca="1" si="67"/>
        <v>1.6663000000000001</v>
      </c>
      <c r="O228" s="17">
        <f t="shared" ca="1" si="68"/>
        <v>0.17399999999999999</v>
      </c>
      <c r="P228" s="17">
        <f t="shared" ca="1" si="68"/>
        <v>0.17469999999999999</v>
      </c>
      <c r="Q228" s="17">
        <f t="shared" ca="1" si="68"/>
        <v>0.17519999999999999</v>
      </c>
      <c r="R228" s="18">
        <f t="shared" ca="1" si="68"/>
        <v>2.7261000000000002</v>
      </c>
      <c r="S228" s="18">
        <f t="shared" ca="1" si="68"/>
        <v>2.7111000000000001</v>
      </c>
      <c r="T228" s="18">
        <f t="shared" ca="1" si="68"/>
        <v>2.7141000000000002</v>
      </c>
      <c r="U228" s="19"/>
      <c r="V228" s="19"/>
      <c r="W228" s="19"/>
      <c r="X228" s="20"/>
      <c r="Y228" s="20"/>
      <c r="Z228" s="20"/>
      <c r="AA228" s="21"/>
      <c r="AB228" s="21"/>
      <c r="AC228" s="21"/>
      <c r="AD228" s="21"/>
      <c r="AE228" s="21"/>
      <c r="AF228" s="21"/>
      <c r="AG228" s="21"/>
      <c r="AH228" s="21"/>
      <c r="AI228" s="21"/>
      <c r="AJ228" s="21"/>
      <c r="AK228" s="21"/>
      <c r="AL228" s="21"/>
      <c r="AM228" s="21"/>
      <c r="AN228" s="21"/>
      <c r="AO228" s="21"/>
      <c r="AP228" s="21"/>
      <c r="AQ228" s="21"/>
      <c r="AR228" s="21"/>
      <c r="AS228" s="21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</row>
    <row r="229" spans="1:61" x14ac:dyDescent="0.2">
      <c r="A229" s="14">
        <v>41603</v>
      </c>
      <c r="B229" s="15">
        <f t="shared" ca="1" si="66"/>
        <v>4.2474999999999996</v>
      </c>
      <c r="C229" s="15">
        <f t="shared" ca="1" si="66"/>
        <v>4.3125</v>
      </c>
      <c r="D229" s="15">
        <f t="shared" ca="1" si="66"/>
        <v>4.3925000000000001</v>
      </c>
      <c r="E229" s="15">
        <f t="shared" ca="1" si="66"/>
        <v>4.4625000000000004</v>
      </c>
      <c r="F229" s="15">
        <f t="shared" ca="1" si="66"/>
        <v>4.5175000000000001</v>
      </c>
      <c r="G229" s="16">
        <f t="shared" ca="1" si="67"/>
        <v>2.0916000000000001</v>
      </c>
      <c r="H229" s="16">
        <f t="shared" ca="1" si="67"/>
        <v>1.8325</v>
      </c>
      <c r="I229" s="16">
        <f t="shared" ca="1" si="67"/>
        <v>1.6333</v>
      </c>
      <c r="J229" s="16">
        <f t="shared" ca="1" si="67"/>
        <v>1.595</v>
      </c>
      <c r="K229" s="16">
        <f t="shared" ca="1" si="67"/>
        <v>1.5925</v>
      </c>
      <c r="L229" s="16">
        <f t="shared" ca="1" si="67"/>
        <v>1.6082999999999998</v>
      </c>
      <c r="M229" s="16">
        <f t="shared" ca="1" si="67"/>
        <v>1.6183000000000001</v>
      </c>
      <c r="N229" s="16">
        <f t="shared" ca="1" si="67"/>
        <v>1.6274999999999999</v>
      </c>
      <c r="O229" s="17">
        <f t="shared" ca="1" si="68"/>
        <v>0.17319999999999999</v>
      </c>
      <c r="P229" s="17">
        <f t="shared" ca="1" si="68"/>
        <v>0.17399999999999999</v>
      </c>
      <c r="Q229" s="17">
        <f t="shared" ca="1" si="68"/>
        <v>0.17449999999999999</v>
      </c>
      <c r="R229" s="18">
        <f t="shared" ca="1" si="68"/>
        <v>2.6806999999999999</v>
      </c>
      <c r="S229" s="18">
        <f t="shared" ca="1" si="68"/>
        <v>2.6736</v>
      </c>
      <c r="T229" s="18">
        <f t="shared" ca="1" si="68"/>
        <v>2.6830000000000003</v>
      </c>
      <c r="U229" s="19"/>
      <c r="V229" s="19"/>
      <c r="W229" s="19"/>
      <c r="X229" s="20"/>
      <c r="Y229" s="20"/>
      <c r="Z229" s="20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</row>
    <row r="230" spans="1:61" x14ac:dyDescent="0.2">
      <c r="A230" s="14">
        <v>41604</v>
      </c>
      <c r="B230" s="15">
        <f t="shared" ca="1" si="66"/>
        <v>4.1849999999999996</v>
      </c>
      <c r="C230" s="15">
        <f t="shared" ca="1" si="66"/>
        <v>4.2474999999999996</v>
      </c>
      <c r="D230" s="15">
        <f t="shared" ca="1" si="66"/>
        <v>4.3274999999999997</v>
      </c>
      <c r="E230" s="15">
        <f t="shared" ca="1" si="66"/>
        <v>4.4000000000000004</v>
      </c>
      <c r="F230" s="15">
        <f t="shared" ca="1" si="66"/>
        <v>4.4625000000000004</v>
      </c>
      <c r="G230" s="16">
        <f t="shared" ca="1" si="67"/>
        <v>2.1067999999999998</v>
      </c>
      <c r="H230" s="16">
        <f t="shared" ca="1" si="67"/>
        <v>1.8</v>
      </c>
      <c r="I230" s="16">
        <f t="shared" ca="1" si="67"/>
        <v>1.5918999999999999</v>
      </c>
      <c r="J230" s="16">
        <f t="shared" ca="1" si="67"/>
        <v>1.5644</v>
      </c>
      <c r="K230" s="16">
        <f t="shared" ca="1" si="67"/>
        <v>1.5706</v>
      </c>
      <c r="L230" s="16">
        <f t="shared" ca="1" si="67"/>
        <v>1.5846</v>
      </c>
      <c r="M230" s="16">
        <f t="shared" ca="1" si="67"/>
        <v>1.5971</v>
      </c>
      <c r="N230" s="16">
        <f t="shared" ca="1" si="67"/>
        <v>1.6052999999999999</v>
      </c>
      <c r="O230" s="17">
        <f t="shared" ca="1" si="68"/>
        <v>0.17300000000000001</v>
      </c>
      <c r="P230" s="17">
        <f t="shared" ca="1" si="68"/>
        <v>0.17379999999999998</v>
      </c>
      <c r="Q230" s="17">
        <f t="shared" ca="1" si="68"/>
        <v>0.1741</v>
      </c>
      <c r="R230" s="18">
        <f t="shared" ca="1" si="68"/>
        <v>2.6869000000000001</v>
      </c>
      <c r="S230" s="18">
        <f t="shared" ca="1" si="68"/>
        <v>2.6825000000000001</v>
      </c>
      <c r="T230" s="18">
        <f t="shared" ca="1" si="68"/>
        <v>2.6926000000000001</v>
      </c>
      <c r="U230" s="19"/>
      <c r="V230" s="19"/>
      <c r="W230" s="19"/>
      <c r="X230" s="20"/>
      <c r="Y230" s="20"/>
      <c r="Z230" s="20"/>
      <c r="AA230" s="21"/>
      <c r="AB230" s="21"/>
      <c r="AC230" s="21"/>
      <c r="AD230" s="21"/>
      <c r="AE230" s="21"/>
      <c r="AF230" s="21"/>
      <c r="AG230" s="21"/>
      <c r="AH230" s="21"/>
      <c r="AI230" s="21"/>
      <c r="AJ230" s="21"/>
      <c r="AK230" s="21"/>
      <c r="AL230" s="21"/>
      <c r="AM230" s="21"/>
      <c r="AN230" s="21"/>
      <c r="AO230" s="21"/>
      <c r="AP230" s="21"/>
      <c r="AQ230" s="21"/>
      <c r="AR230" s="21"/>
      <c r="AS230" s="21"/>
      <c r="AT230" s="21"/>
      <c r="AU230" s="21"/>
      <c r="AV230" s="21"/>
      <c r="AW230" s="21"/>
      <c r="AX230" s="21"/>
      <c r="AY230" s="21"/>
      <c r="AZ230" s="21"/>
      <c r="BA230" s="21"/>
      <c r="BB230" s="21"/>
      <c r="BC230" s="21"/>
      <c r="BD230" s="21"/>
      <c r="BE230" s="21"/>
      <c r="BF230" s="21"/>
      <c r="BG230" s="21"/>
      <c r="BH230" s="21"/>
      <c r="BI230" s="21"/>
    </row>
    <row r="231" spans="1:61" x14ac:dyDescent="0.2">
      <c r="A231" s="14">
        <v>41605</v>
      </c>
      <c r="B231" s="15">
        <f t="shared" ca="1" si="66"/>
        <v>4.1725000000000003</v>
      </c>
      <c r="C231" s="15">
        <f t="shared" ca="1" si="66"/>
        <v>4.2649999999999997</v>
      </c>
      <c r="D231" s="15">
        <f t="shared" ca="1" si="66"/>
        <v>4.3475000000000001</v>
      </c>
      <c r="E231" s="15">
        <f t="shared" ca="1" si="66"/>
        <v>4.4175000000000004</v>
      </c>
      <c r="F231" s="15">
        <f t="shared" ca="1" si="66"/>
        <v>4.4824999999999999</v>
      </c>
      <c r="G231" s="16">
        <f t="shared" ca="1" si="67"/>
        <v>2.1215000000000002</v>
      </c>
      <c r="H231" s="16">
        <f t="shared" ca="1" si="67"/>
        <v>1.85</v>
      </c>
      <c r="I231" s="16">
        <f t="shared" ca="1" si="67"/>
        <v>1.6188</v>
      </c>
      <c r="J231" s="16">
        <f t="shared" ca="1" si="67"/>
        <v>1.5813000000000001</v>
      </c>
      <c r="K231" s="16">
        <f t="shared" ca="1" si="67"/>
        <v>1.5838000000000001</v>
      </c>
      <c r="L231" s="16">
        <f t="shared" ca="1" si="67"/>
        <v>1.5975000000000001</v>
      </c>
      <c r="M231" s="16">
        <f t="shared" ca="1" si="67"/>
        <v>1.6074999999999999</v>
      </c>
      <c r="N231" s="16">
        <f t="shared" ca="1" si="67"/>
        <v>1.6156000000000001</v>
      </c>
      <c r="O231" s="17">
        <f t="shared" ca="1" si="68"/>
        <v>0.17219999999999999</v>
      </c>
      <c r="P231" s="17">
        <f t="shared" ca="1" si="68"/>
        <v>0.17319999999999999</v>
      </c>
      <c r="Q231" s="17">
        <f t="shared" ca="1" si="68"/>
        <v>0.17379999999999998</v>
      </c>
      <c r="R231" s="18">
        <f t="shared" ca="1" si="68"/>
        <v>2.6982999999999997</v>
      </c>
      <c r="S231" s="18">
        <f t="shared" ca="1" si="68"/>
        <v>2.6945999999999999</v>
      </c>
      <c r="T231" s="18">
        <f t="shared" ca="1" si="68"/>
        <v>2.7042999999999999</v>
      </c>
      <c r="U231" s="19"/>
      <c r="V231" s="19"/>
      <c r="W231" s="19"/>
      <c r="X231" s="20"/>
      <c r="Y231" s="20"/>
      <c r="Z231" s="20"/>
      <c r="AA231" s="21"/>
      <c r="AB231" s="21"/>
      <c r="AC231" s="21"/>
      <c r="AD231" s="21"/>
      <c r="AE231" s="21"/>
      <c r="AF231" s="21"/>
      <c r="AG231" s="21"/>
      <c r="AH231" s="21"/>
      <c r="AI231" s="21"/>
      <c r="AJ231" s="21"/>
      <c r="AK231" s="21"/>
      <c r="AL231" s="21"/>
      <c r="AM231" s="21"/>
      <c r="AN231" s="21"/>
      <c r="AO231" s="21"/>
      <c r="AP231" s="21"/>
      <c r="AQ231" s="21"/>
      <c r="AR231" s="21"/>
      <c r="AS231" s="21"/>
      <c r="AT231" s="21"/>
      <c r="AU231" s="21"/>
      <c r="AV231" s="21"/>
      <c r="AW231" s="21"/>
      <c r="AX231" s="21"/>
      <c r="AY231" s="21"/>
      <c r="AZ231" s="21"/>
      <c r="BA231" s="21"/>
      <c r="BB231" s="21"/>
      <c r="BC231" s="21"/>
      <c r="BD231" s="21"/>
      <c r="BE231" s="21"/>
      <c r="BF231" s="21"/>
      <c r="BG231" s="21"/>
      <c r="BH231" s="21"/>
      <c r="BI231" s="21"/>
    </row>
    <row r="232" spans="1:61" x14ac:dyDescent="0.2">
      <c r="A232" s="14">
        <v>41607</v>
      </c>
      <c r="B232" s="15">
        <f t="shared" ref="B232:F241" ca="1" si="69">VLOOKUP($A232,data,MATCH(B$1&amp;" Comdty",data_header,0),FALSE)/100</f>
        <v>4.1524999999999999</v>
      </c>
      <c r="C232" s="15">
        <f t="shared" ca="1" si="69"/>
        <v>4.2450000000000001</v>
      </c>
      <c r="D232" s="15">
        <f t="shared" ca="1" si="69"/>
        <v>4.3274999999999997</v>
      </c>
      <c r="E232" s="15">
        <f t="shared" ca="1" si="69"/>
        <v>4.4000000000000004</v>
      </c>
      <c r="F232" s="15">
        <f t="shared" ca="1" si="69"/>
        <v>4.4649999999999999</v>
      </c>
      <c r="G232" s="16">
        <f t="shared" ref="G232:N241" ca="1" si="70">VLOOKUP($A232,data,MATCH(G$1&amp;" Comdty",data_header,0),FALSE)</f>
        <v>2.1337999999999999</v>
      </c>
      <c r="H232" s="16">
        <f t="shared" ca="1" si="70"/>
        <v>1.865</v>
      </c>
      <c r="I232" s="16">
        <f t="shared" ca="1" si="70"/>
        <v>1.625</v>
      </c>
      <c r="J232" s="16">
        <f t="shared" ca="1" si="70"/>
        <v>1.5874999999999999</v>
      </c>
      <c r="K232" s="16">
        <f t="shared" ca="1" si="70"/>
        <v>1.5899999999999999</v>
      </c>
      <c r="L232" s="16">
        <f t="shared" ca="1" si="70"/>
        <v>1.6025</v>
      </c>
      <c r="M232" s="16">
        <f t="shared" ca="1" si="70"/>
        <v>1.6125</v>
      </c>
      <c r="N232" s="16">
        <f t="shared" ca="1" si="70"/>
        <v>1.6225000000000001</v>
      </c>
      <c r="O232" s="17">
        <f t="shared" ref="O232:T241" ca="1" si="71">VLOOKUP($A232,data,MATCH(O$1&amp;" Comdty",data_header,0),FALSE)/100</f>
        <v>0.17149999999999999</v>
      </c>
      <c r="P232" s="17">
        <f t="shared" ca="1" si="71"/>
        <v>0.1724</v>
      </c>
      <c r="Q232" s="17">
        <f t="shared" ca="1" si="71"/>
        <v>0.17300000000000001</v>
      </c>
      <c r="R232" s="18">
        <f t="shared" ca="1" si="71"/>
        <v>2.6841000000000004</v>
      </c>
      <c r="S232" s="18">
        <f t="shared" ca="1" si="71"/>
        <v>2.6627999999999998</v>
      </c>
      <c r="T232" s="18">
        <f t="shared" ca="1" si="71"/>
        <v>2.6732</v>
      </c>
      <c r="U232" s="19"/>
      <c r="V232" s="19"/>
      <c r="W232" s="19"/>
      <c r="X232" s="20"/>
      <c r="Y232" s="20"/>
      <c r="Z232" s="20"/>
      <c r="AA232" s="21"/>
      <c r="AB232" s="21"/>
      <c r="AC232" s="21"/>
      <c r="AD232" s="21"/>
      <c r="AE232" s="21"/>
      <c r="AF232" s="21"/>
      <c r="AG232" s="21"/>
      <c r="AH232" s="21"/>
      <c r="AI232" s="21"/>
      <c r="AJ232" s="21"/>
      <c r="AK232" s="21"/>
      <c r="AL232" s="21"/>
      <c r="AM232" s="21"/>
      <c r="AN232" s="21"/>
      <c r="AO232" s="21"/>
      <c r="AP232" s="21"/>
      <c r="AQ232" s="21"/>
      <c r="AR232" s="21"/>
      <c r="AS232" s="21"/>
      <c r="AT232" s="21"/>
      <c r="AU232" s="21"/>
      <c r="AV232" s="21"/>
      <c r="AW232" s="21"/>
      <c r="AX232" s="21"/>
      <c r="AY232" s="21"/>
      <c r="AZ232" s="21"/>
      <c r="BA232" s="21"/>
      <c r="BB232" s="21"/>
      <c r="BC232" s="21"/>
      <c r="BD232" s="21"/>
      <c r="BE232" s="21"/>
      <c r="BF232" s="21"/>
      <c r="BG232" s="21"/>
      <c r="BH232" s="21"/>
      <c r="BI232" s="21"/>
    </row>
    <row r="233" spans="1:61" x14ac:dyDescent="0.2">
      <c r="A233" s="14">
        <v>41610</v>
      </c>
      <c r="B233" s="15">
        <f t="shared" ca="1" si="69"/>
        <v>4.165</v>
      </c>
      <c r="C233" s="15">
        <f t="shared" ca="1" si="69"/>
        <v>4.2450000000000001</v>
      </c>
      <c r="D233" s="15">
        <f t="shared" ca="1" si="69"/>
        <v>4.33</v>
      </c>
      <c r="E233" s="15">
        <f t="shared" ca="1" si="69"/>
        <v>4.4000000000000004</v>
      </c>
      <c r="F233" s="15">
        <f t="shared" ca="1" si="69"/>
        <v>4.4625000000000004</v>
      </c>
      <c r="G233" s="16">
        <f t="shared" ca="1" si="70"/>
        <v>1.9475</v>
      </c>
      <c r="H233" s="16">
        <f t="shared" ca="1" si="70"/>
        <v>1.6575</v>
      </c>
      <c r="I233" s="16">
        <f t="shared" ca="1" si="70"/>
        <v>1.5963000000000001</v>
      </c>
      <c r="J233" s="16">
        <f t="shared" ca="1" si="70"/>
        <v>1.5963000000000001</v>
      </c>
      <c r="K233" s="16">
        <f t="shared" ca="1" si="70"/>
        <v>1.6080999999999999</v>
      </c>
      <c r="L233" s="16">
        <f t="shared" ca="1" si="70"/>
        <v>1.6181000000000001</v>
      </c>
      <c r="M233" s="16">
        <f t="shared" ca="1" si="70"/>
        <v>1.6274999999999999</v>
      </c>
      <c r="N233" s="16">
        <f t="shared" ca="1" si="70"/>
        <v>1.6356000000000002</v>
      </c>
      <c r="O233" s="17">
        <f t="shared" ca="1" si="71"/>
        <v>0.16969999999999999</v>
      </c>
      <c r="P233" s="17">
        <f t="shared" ca="1" si="71"/>
        <v>0.1709</v>
      </c>
      <c r="Q233" s="17">
        <f t="shared" ca="1" si="71"/>
        <v>0.17180000000000001</v>
      </c>
      <c r="R233" s="18">
        <f t="shared" ca="1" si="71"/>
        <v>2.6783999999999999</v>
      </c>
      <c r="S233" s="18">
        <f t="shared" ca="1" si="71"/>
        <v>2.6936</v>
      </c>
      <c r="T233" s="18">
        <f t="shared" ca="1" si="71"/>
        <v>2.7158999999999995</v>
      </c>
      <c r="U233" s="19"/>
      <c r="V233" s="19"/>
      <c r="W233" s="19"/>
      <c r="X233" s="20"/>
      <c r="Y233" s="20"/>
      <c r="Z233" s="20"/>
      <c r="AA233" s="21"/>
      <c r="AB233" s="21"/>
      <c r="AC233" s="21"/>
      <c r="AD233" s="21"/>
      <c r="AE233" s="21"/>
      <c r="AF233" s="21"/>
      <c r="AG233" s="21"/>
      <c r="AH233" s="21"/>
      <c r="AI233" s="21"/>
      <c r="AJ233" s="21"/>
      <c r="AK233" s="21"/>
      <c r="AL233" s="21"/>
      <c r="AM233" s="21"/>
      <c r="AN233" s="21"/>
      <c r="AO233" s="21"/>
      <c r="AP233" s="21"/>
      <c r="AQ233" s="21"/>
      <c r="AR233" s="21"/>
      <c r="AS233" s="21"/>
      <c r="AT233" s="21"/>
      <c r="AU233" s="21"/>
      <c r="AV233" s="21"/>
      <c r="AW233" s="21"/>
      <c r="AX233" s="21"/>
      <c r="AY233" s="21"/>
      <c r="AZ233" s="21"/>
      <c r="BA233" s="21"/>
      <c r="BB233" s="21"/>
      <c r="BC233" s="21"/>
      <c r="BD233" s="21"/>
      <c r="BE233" s="21"/>
      <c r="BF233" s="21"/>
      <c r="BG233" s="21"/>
      <c r="BH233" s="21"/>
      <c r="BI233" s="21"/>
    </row>
    <row r="234" spans="1:61" x14ac:dyDescent="0.2">
      <c r="A234" s="14">
        <v>41611</v>
      </c>
      <c r="B234" s="15">
        <f t="shared" ca="1" si="69"/>
        <v>4.22</v>
      </c>
      <c r="C234" s="15">
        <f t="shared" ca="1" si="69"/>
        <v>4.3125</v>
      </c>
      <c r="D234" s="15">
        <f t="shared" ca="1" si="69"/>
        <v>4.3949999999999996</v>
      </c>
      <c r="E234" s="15">
        <f t="shared" ca="1" si="69"/>
        <v>4.4675000000000002</v>
      </c>
      <c r="F234" s="15">
        <f t="shared" ca="1" si="69"/>
        <v>4.5225</v>
      </c>
      <c r="G234" s="16">
        <f t="shared" ca="1" si="70"/>
        <v>2.0390999999999999</v>
      </c>
      <c r="H234" s="16">
        <f t="shared" ca="1" si="70"/>
        <v>1.7025000000000001</v>
      </c>
      <c r="I234" s="16">
        <f t="shared" ca="1" si="70"/>
        <v>1.6206</v>
      </c>
      <c r="J234" s="16">
        <f t="shared" ca="1" si="70"/>
        <v>1.609</v>
      </c>
      <c r="K234" s="16">
        <f t="shared" ca="1" si="70"/>
        <v>1.62</v>
      </c>
      <c r="L234" s="16">
        <f t="shared" ca="1" si="70"/>
        <v>1.6280999999999999</v>
      </c>
      <c r="M234" s="16">
        <f t="shared" ca="1" si="70"/>
        <v>1.6362999999999999</v>
      </c>
      <c r="N234" s="16">
        <f t="shared" ca="1" si="70"/>
        <v>1.6438000000000001</v>
      </c>
      <c r="O234" s="17">
        <f t="shared" ca="1" si="71"/>
        <v>0.1681</v>
      </c>
      <c r="P234" s="17">
        <f t="shared" ca="1" si="71"/>
        <v>0.16940000000000002</v>
      </c>
      <c r="Q234" s="17">
        <f t="shared" ca="1" si="71"/>
        <v>0.17059999999999997</v>
      </c>
      <c r="R234" s="18">
        <f t="shared" ca="1" si="71"/>
        <v>2.7237</v>
      </c>
      <c r="S234" s="18">
        <f t="shared" ca="1" si="71"/>
        <v>2.7382999999999997</v>
      </c>
      <c r="T234" s="18">
        <f t="shared" ca="1" si="71"/>
        <v>2.7591000000000001</v>
      </c>
      <c r="U234" s="19"/>
      <c r="V234" s="19"/>
      <c r="W234" s="19"/>
      <c r="X234" s="20"/>
      <c r="Y234" s="20"/>
      <c r="Z234" s="20"/>
      <c r="AA234" s="21"/>
      <c r="AB234" s="21"/>
      <c r="AC234" s="21"/>
      <c r="AD234" s="21"/>
      <c r="AE234" s="21"/>
      <c r="AF234" s="21"/>
      <c r="AG234" s="21"/>
      <c r="AH234" s="21"/>
      <c r="AI234" s="21"/>
      <c r="AJ234" s="21"/>
      <c r="AK234" s="21"/>
      <c r="AL234" s="21"/>
      <c r="AM234" s="21"/>
      <c r="AN234" s="21"/>
      <c r="AO234" s="21"/>
      <c r="AP234" s="21"/>
      <c r="AQ234" s="21"/>
      <c r="AR234" s="21"/>
      <c r="AS234" s="21"/>
      <c r="AT234" s="21"/>
      <c r="AU234" s="21"/>
      <c r="AV234" s="21"/>
      <c r="AW234" s="21"/>
      <c r="AX234" s="21"/>
      <c r="AY234" s="21"/>
      <c r="AZ234" s="21"/>
      <c r="BA234" s="21"/>
      <c r="BB234" s="21"/>
      <c r="BC234" s="21"/>
      <c r="BD234" s="21"/>
      <c r="BE234" s="21"/>
      <c r="BF234" s="21"/>
      <c r="BG234" s="21"/>
      <c r="BH234" s="21"/>
      <c r="BI234" s="21"/>
    </row>
    <row r="235" spans="1:61" x14ac:dyDescent="0.2">
      <c r="A235" s="14">
        <v>41612</v>
      </c>
      <c r="B235" s="15">
        <f t="shared" ca="1" si="69"/>
        <v>4.2549999999999999</v>
      </c>
      <c r="C235" s="15">
        <f t="shared" ca="1" si="69"/>
        <v>4.3650000000000002</v>
      </c>
      <c r="D235" s="15">
        <f t="shared" ca="1" si="69"/>
        <v>4.4450000000000003</v>
      </c>
      <c r="E235" s="15">
        <f t="shared" ca="1" si="69"/>
        <v>4.5149999999999997</v>
      </c>
      <c r="F235" s="15">
        <f t="shared" ca="1" si="69"/>
        <v>4.5650000000000004</v>
      </c>
      <c r="G235" s="16">
        <f t="shared" ca="1" si="70"/>
        <v>2.1850999999999998</v>
      </c>
      <c r="H235" s="16">
        <f t="shared" ca="1" si="70"/>
        <v>1.8075000000000001</v>
      </c>
      <c r="I235" s="16">
        <f t="shared" ca="1" si="70"/>
        <v>1.7</v>
      </c>
      <c r="J235" s="16">
        <f t="shared" ca="1" si="70"/>
        <v>1.675</v>
      </c>
      <c r="K235" s="16">
        <f t="shared" ca="1" si="70"/>
        <v>1.6733</v>
      </c>
      <c r="L235" s="16">
        <f t="shared" ca="1" si="70"/>
        <v>1.6741999999999999</v>
      </c>
      <c r="M235" s="16">
        <f t="shared" ca="1" si="70"/>
        <v>1.6741999999999999</v>
      </c>
      <c r="N235" s="16">
        <f t="shared" ca="1" si="70"/>
        <v>1.6733</v>
      </c>
      <c r="O235" s="17">
        <f t="shared" ca="1" si="71"/>
        <v>0.1668</v>
      </c>
      <c r="P235" s="17">
        <f t="shared" ca="1" si="71"/>
        <v>0.16800000000000001</v>
      </c>
      <c r="Q235" s="17">
        <f t="shared" ca="1" si="71"/>
        <v>0.16920000000000002</v>
      </c>
      <c r="R235" s="18">
        <f t="shared" ca="1" si="71"/>
        <v>2.7192000000000003</v>
      </c>
      <c r="S235" s="18">
        <f t="shared" ca="1" si="71"/>
        <v>2.7338</v>
      </c>
      <c r="T235" s="18">
        <f t="shared" ca="1" si="71"/>
        <v>2.7533999999999996</v>
      </c>
      <c r="U235" s="19"/>
      <c r="V235" s="19"/>
      <c r="W235" s="19"/>
      <c r="X235" s="20"/>
      <c r="Y235" s="20"/>
      <c r="Z235" s="20"/>
      <c r="AA235" s="21"/>
      <c r="AB235" s="21"/>
      <c r="AC235" s="21"/>
      <c r="AD235" s="21"/>
      <c r="AE235" s="21"/>
      <c r="AF235" s="21"/>
      <c r="AG235" s="21"/>
      <c r="AH235" s="21"/>
      <c r="AI235" s="21"/>
      <c r="AJ235" s="21"/>
      <c r="AK235" s="21"/>
      <c r="AL235" s="21"/>
      <c r="AM235" s="21"/>
      <c r="AN235" s="21"/>
      <c r="AO235" s="21"/>
      <c r="AP235" s="21"/>
      <c r="AQ235" s="21"/>
      <c r="AR235" s="21"/>
      <c r="AS235" s="21"/>
      <c r="AT235" s="21"/>
      <c r="AU235" s="21"/>
      <c r="AV235" s="21"/>
      <c r="AW235" s="21"/>
      <c r="AX235" s="21"/>
      <c r="AY235" s="21"/>
      <c r="AZ235" s="21"/>
      <c r="BA235" s="21"/>
      <c r="BB235" s="21"/>
      <c r="BC235" s="21"/>
      <c r="BD235" s="21"/>
      <c r="BE235" s="21"/>
      <c r="BF235" s="21"/>
      <c r="BG235" s="21"/>
      <c r="BH235" s="21"/>
      <c r="BI235" s="21"/>
    </row>
    <row r="236" spans="1:61" x14ac:dyDescent="0.2">
      <c r="A236" s="14">
        <v>41613</v>
      </c>
      <c r="B236" s="15">
        <f t="shared" ca="1" si="69"/>
        <v>4.2275</v>
      </c>
      <c r="C236" s="15">
        <f t="shared" ca="1" si="69"/>
        <v>4.335</v>
      </c>
      <c r="D236" s="15">
        <f t="shared" ca="1" si="69"/>
        <v>4.42</v>
      </c>
      <c r="E236" s="15">
        <f t="shared" ca="1" si="69"/>
        <v>4.49</v>
      </c>
      <c r="F236" s="15">
        <f t="shared" ca="1" si="69"/>
        <v>4.55</v>
      </c>
      <c r="G236" s="16">
        <f t="shared" ca="1" si="70"/>
        <v>2.2469000000000001</v>
      </c>
      <c r="H236" s="16">
        <f t="shared" ca="1" si="70"/>
        <v>1.8138000000000001</v>
      </c>
      <c r="I236" s="16">
        <f t="shared" ca="1" si="70"/>
        <v>1.6987999999999999</v>
      </c>
      <c r="J236" s="16">
        <f t="shared" ca="1" si="70"/>
        <v>1.6819</v>
      </c>
      <c r="K236" s="16">
        <f t="shared" ca="1" si="70"/>
        <v>1.6850000000000001</v>
      </c>
      <c r="L236" s="16">
        <f t="shared" ca="1" si="70"/>
        <v>1.6875</v>
      </c>
      <c r="M236" s="16">
        <f t="shared" ca="1" si="70"/>
        <v>1.69</v>
      </c>
      <c r="N236" s="16">
        <f t="shared" ca="1" si="70"/>
        <v>1.6919</v>
      </c>
      <c r="O236" s="17">
        <f t="shared" ca="1" si="71"/>
        <v>0.16690000000000002</v>
      </c>
      <c r="P236" s="17">
        <f t="shared" ca="1" si="71"/>
        <v>0.16800000000000001</v>
      </c>
      <c r="Q236" s="17">
        <f t="shared" ca="1" si="71"/>
        <v>0.1691</v>
      </c>
      <c r="R236" s="18">
        <f t="shared" ca="1" si="71"/>
        <v>2.7126999999999999</v>
      </c>
      <c r="S236" s="18">
        <f t="shared" ca="1" si="71"/>
        <v>2.7269000000000001</v>
      </c>
      <c r="T236" s="18">
        <f t="shared" ca="1" si="71"/>
        <v>2.7450999999999999</v>
      </c>
      <c r="U236" s="19"/>
      <c r="V236" s="19"/>
      <c r="W236" s="19"/>
      <c r="X236" s="20"/>
      <c r="Y236" s="20"/>
      <c r="Z236" s="20"/>
      <c r="AA236" s="21"/>
      <c r="AB236" s="21"/>
      <c r="AC236" s="21"/>
      <c r="AD236" s="21"/>
      <c r="AE236" s="21"/>
      <c r="AF236" s="21"/>
      <c r="AG236" s="21"/>
      <c r="AH236" s="21"/>
      <c r="AI236" s="21"/>
      <c r="AJ236" s="21"/>
      <c r="AK236" s="21"/>
      <c r="AL236" s="21"/>
      <c r="AM236" s="21"/>
      <c r="AN236" s="21"/>
      <c r="AO236" s="21"/>
      <c r="AP236" s="21"/>
      <c r="AQ236" s="21"/>
      <c r="AR236" s="21"/>
      <c r="AS236" s="21"/>
      <c r="AT236" s="21"/>
      <c r="AU236" s="21"/>
      <c r="AV236" s="21"/>
      <c r="AW236" s="21"/>
      <c r="AX236" s="21"/>
      <c r="AY236" s="21"/>
      <c r="AZ236" s="21"/>
      <c r="BA236" s="21"/>
      <c r="BB236" s="21"/>
      <c r="BC236" s="21"/>
      <c r="BD236" s="21"/>
      <c r="BE236" s="21"/>
      <c r="BF236" s="21"/>
      <c r="BG236" s="21"/>
      <c r="BH236" s="21"/>
      <c r="BI236" s="21"/>
    </row>
    <row r="237" spans="1:61" x14ac:dyDescent="0.2">
      <c r="A237" s="14">
        <v>41614</v>
      </c>
      <c r="B237" s="15">
        <f t="shared" ca="1" si="69"/>
        <v>4.24</v>
      </c>
      <c r="C237" s="15">
        <f t="shared" ca="1" si="69"/>
        <v>4.3425000000000002</v>
      </c>
      <c r="D237" s="15">
        <f t="shared" ca="1" si="69"/>
        <v>4.4275000000000002</v>
      </c>
      <c r="E237" s="15">
        <f t="shared" ca="1" si="69"/>
        <v>4.4974999999999996</v>
      </c>
      <c r="F237" s="15">
        <f t="shared" ca="1" si="69"/>
        <v>4.5599999999999996</v>
      </c>
      <c r="G237" s="16">
        <f t="shared" ca="1" si="70"/>
        <v>2.3191999999999999</v>
      </c>
      <c r="H237" s="16">
        <f t="shared" ca="1" si="70"/>
        <v>1.8618999999999999</v>
      </c>
      <c r="I237" s="16">
        <f t="shared" ca="1" si="70"/>
        <v>1.7156</v>
      </c>
      <c r="J237" s="16">
        <f t="shared" ca="1" si="70"/>
        <v>1.6949999999999998</v>
      </c>
      <c r="K237" s="16">
        <f t="shared" ca="1" si="70"/>
        <v>1.6938</v>
      </c>
      <c r="L237" s="16">
        <f t="shared" ca="1" si="70"/>
        <v>1.6905999999999999</v>
      </c>
      <c r="M237" s="16">
        <f t="shared" ca="1" si="70"/>
        <v>1.6905999999999999</v>
      </c>
      <c r="N237" s="16">
        <f t="shared" ca="1" si="70"/>
        <v>1.6905999999999999</v>
      </c>
      <c r="O237" s="17">
        <f t="shared" ca="1" si="71"/>
        <v>0.16589999999999999</v>
      </c>
      <c r="P237" s="17">
        <f t="shared" ca="1" si="71"/>
        <v>0.16719999999999999</v>
      </c>
      <c r="Q237" s="17">
        <f t="shared" ca="1" si="71"/>
        <v>0.16870000000000002</v>
      </c>
      <c r="R237" s="18">
        <f t="shared" ca="1" si="71"/>
        <v>2.7269000000000001</v>
      </c>
      <c r="S237" s="18">
        <f t="shared" ca="1" si="71"/>
        <v>2.7410000000000001</v>
      </c>
      <c r="T237" s="18">
        <f t="shared" ca="1" si="71"/>
        <v>2.7584</v>
      </c>
      <c r="U237" s="19"/>
      <c r="V237" s="19"/>
      <c r="W237" s="19"/>
      <c r="X237" s="20"/>
      <c r="Y237" s="20"/>
      <c r="Z237" s="20"/>
      <c r="AA237" s="21"/>
      <c r="AB237" s="21"/>
      <c r="AC237" s="21"/>
      <c r="AD237" s="21"/>
      <c r="AE237" s="21"/>
      <c r="AF237" s="21"/>
      <c r="AG237" s="21"/>
      <c r="AH237" s="21"/>
      <c r="AI237" s="21"/>
      <c r="AJ237" s="21"/>
      <c r="AK237" s="21"/>
      <c r="AL237" s="21"/>
      <c r="AM237" s="21"/>
      <c r="AN237" s="21"/>
      <c r="AO237" s="21"/>
      <c r="AP237" s="21"/>
      <c r="AQ237" s="21"/>
      <c r="AR237" s="21"/>
      <c r="AS237" s="21"/>
      <c r="AT237" s="21"/>
      <c r="AU237" s="21"/>
      <c r="AV237" s="21"/>
      <c r="AW237" s="21"/>
      <c r="AX237" s="21"/>
      <c r="AY237" s="21"/>
      <c r="AZ237" s="21"/>
      <c r="BA237" s="21"/>
      <c r="BB237" s="21"/>
      <c r="BC237" s="21"/>
      <c r="BD237" s="21"/>
      <c r="BE237" s="21"/>
      <c r="BF237" s="21"/>
      <c r="BG237" s="21"/>
      <c r="BH237" s="21"/>
      <c r="BI237" s="21"/>
    </row>
    <row r="238" spans="1:61" x14ac:dyDescent="0.2">
      <c r="A238" s="14">
        <v>41617</v>
      </c>
      <c r="B238" s="15">
        <f t="shared" ca="1" si="69"/>
        <v>4.2850000000000001</v>
      </c>
      <c r="C238" s="15">
        <f t="shared" ca="1" si="69"/>
        <v>4.38</v>
      </c>
      <c r="D238" s="15">
        <f t="shared" ca="1" si="69"/>
        <v>4.4649999999999999</v>
      </c>
      <c r="E238" s="15">
        <f t="shared" ca="1" si="69"/>
        <v>4.5350000000000001</v>
      </c>
      <c r="F238" s="15">
        <f t="shared" ca="1" si="69"/>
        <v>4.5975000000000001</v>
      </c>
      <c r="G238" s="16">
        <f t="shared" ca="1" si="70"/>
        <v>2.3586999999999998</v>
      </c>
      <c r="H238" s="16">
        <f t="shared" ca="1" si="70"/>
        <v>1.8843999999999999</v>
      </c>
      <c r="I238" s="16">
        <f t="shared" ca="1" si="70"/>
        <v>1.7338</v>
      </c>
      <c r="J238" s="16">
        <f t="shared" ca="1" si="70"/>
        <v>1.7138</v>
      </c>
      <c r="K238" s="16">
        <f t="shared" ca="1" si="70"/>
        <v>1.7019</v>
      </c>
      <c r="L238" s="16">
        <f t="shared" ca="1" si="70"/>
        <v>1.6931</v>
      </c>
      <c r="M238" s="16">
        <f t="shared" ca="1" si="70"/>
        <v>1.6869000000000001</v>
      </c>
      <c r="N238" s="16">
        <f t="shared" ca="1" si="70"/>
        <v>1.6781000000000001</v>
      </c>
      <c r="O238" s="17">
        <f t="shared" ca="1" si="71"/>
        <v>0.16550000000000001</v>
      </c>
      <c r="P238" s="17">
        <f t="shared" ca="1" si="71"/>
        <v>0.1668</v>
      </c>
      <c r="Q238" s="17">
        <f t="shared" ca="1" si="71"/>
        <v>0.16820000000000002</v>
      </c>
      <c r="R238" s="18">
        <f t="shared" ca="1" si="71"/>
        <v>2.6749000000000001</v>
      </c>
      <c r="S238" s="18">
        <f t="shared" ca="1" si="71"/>
        <v>2.6900999999999997</v>
      </c>
      <c r="T238" s="18">
        <f t="shared" ca="1" si="71"/>
        <v>2.7082999999999999</v>
      </c>
      <c r="U238" s="19"/>
      <c r="V238" s="19"/>
      <c r="W238" s="19"/>
      <c r="X238" s="20"/>
      <c r="Y238" s="20"/>
      <c r="Z238" s="20"/>
      <c r="AA238" s="21"/>
      <c r="AB238" s="21"/>
      <c r="AC238" s="21"/>
      <c r="AD238" s="21"/>
      <c r="AE238" s="21"/>
      <c r="AF238" s="21"/>
      <c r="AG238" s="21"/>
      <c r="AH238" s="21"/>
      <c r="AI238" s="21"/>
      <c r="AJ238" s="21"/>
      <c r="AK238" s="21"/>
      <c r="AL238" s="21"/>
      <c r="AM238" s="21"/>
      <c r="AN238" s="21"/>
      <c r="AO238" s="21"/>
      <c r="AP238" s="21"/>
      <c r="AQ238" s="21"/>
      <c r="AR238" s="21"/>
      <c r="AS238" s="21"/>
      <c r="AT238" s="21"/>
      <c r="AU238" s="21"/>
      <c r="AV238" s="21"/>
      <c r="AW238" s="21"/>
      <c r="AX238" s="21"/>
      <c r="AY238" s="21"/>
      <c r="AZ238" s="21"/>
      <c r="BA238" s="21"/>
      <c r="BB238" s="21"/>
      <c r="BC238" s="21"/>
      <c r="BD238" s="21"/>
      <c r="BE238" s="21"/>
      <c r="BF238" s="21"/>
      <c r="BG238" s="21"/>
      <c r="BH238" s="21"/>
      <c r="BI238" s="21"/>
    </row>
    <row r="239" spans="1:61" x14ac:dyDescent="0.2">
      <c r="A239" s="14">
        <v>41618</v>
      </c>
      <c r="B239" s="15">
        <f t="shared" ca="1" si="69"/>
        <v>4.2750000000000004</v>
      </c>
      <c r="C239" s="15">
        <f t="shared" ca="1" si="69"/>
        <v>4.3600000000000003</v>
      </c>
      <c r="D239" s="15">
        <f t="shared" ca="1" si="69"/>
        <v>4.4450000000000003</v>
      </c>
      <c r="E239" s="15">
        <f t="shared" ca="1" si="69"/>
        <v>4.5175000000000001</v>
      </c>
      <c r="F239" s="15">
        <f t="shared" ca="1" si="69"/>
        <v>4.58</v>
      </c>
      <c r="G239" s="16">
        <f t="shared" ca="1" si="70"/>
        <v>2.3694000000000002</v>
      </c>
      <c r="H239" s="16">
        <f t="shared" ca="1" si="70"/>
        <v>1.87</v>
      </c>
      <c r="I239" s="16">
        <f t="shared" ca="1" si="70"/>
        <v>1.7250000000000001</v>
      </c>
      <c r="J239" s="16">
        <f t="shared" ca="1" si="70"/>
        <v>1.7094</v>
      </c>
      <c r="K239" s="16">
        <f t="shared" ca="1" si="70"/>
        <v>1.6994</v>
      </c>
      <c r="L239" s="16">
        <f t="shared" ca="1" si="70"/>
        <v>1.6905999999999999</v>
      </c>
      <c r="M239" s="16">
        <f t="shared" ca="1" si="70"/>
        <v>1.6825000000000001</v>
      </c>
      <c r="N239" s="16">
        <f t="shared" ca="1" si="70"/>
        <v>1.6724999999999999</v>
      </c>
      <c r="O239" s="17">
        <f t="shared" ca="1" si="71"/>
        <v>0.16620000000000001</v>
      </c>
      <c r="P239" s="17">
        <f t="shared" ca="1" si="71"/>
        <v>0.16769999999999999</v>
      </c>
      <c r="Q239" s="17">
        <f t="shared" ca="1" si="71"/>
        <v>0.16899999999999998</v>
      </c>
      <c r="R239" s="18">
        <f t="shared" ca="1" si="71"/>
        <v>2.6829000000000001</v>
      </c>
      <c r="S239" s="18">
        <f t="shared" ca="1" si="71"/>
        <v>2.6957</v>
      </c>
      <c r="T239" s="18">
        <f t="shared" ca="1" si="71"/>
        <v>2.7126999999999999</v>
      </c>
      <c r="U239" s="19"/>
      <c r="V239" s="19"/>
      <c r="W239" s="19"/>
      <c r="X239" s="20"/>
      <c r="Y239" s="20"/>
      <c r="Z239" s="20"/>
      <c r="AA239" s="21"/>
      <c r="AB239" s="21"/>
      <c r="AC239" s="21"/>
      <c r="AD239" s="21"/>
      <c r="AE239" s="21"/>
      <c r="AF239" s="21"/>
      <c r="AG239" s="21"/>
      <c r="AH239" s="21"/>
      <c r="AI239" s="21"/>
      <c r="AJ239" s="21"/>
      <c r="AK239" s="21"/>
      <c r="AL239" s="21"/>
      <c r="AM239" s="21"/>
      <c r="AN239" s="21"/>
      <c r="AO239" s="21"/>
      <c r="AP239" s="21"/>
      <c r="AQ239" s="21"/>
      <c r="AR239" s="21"/>
      <c r="AS239" s="21"/>
      <c r="AT239" s="21"/>
      <c r="AU239" s="21"/>
      <c r="AV239" s="21"/>
      <c r="AW239" s="21"/>
      <c r="AX239" s="21"/>
      <c r="AY239" s="21"/>
      <c r="AZ239" s="21"/>
      <c r="BA239" s="21"/>
      <c r="BB239" s="21"/>
      <c r="BC239" s="21"/>
      <c r="BD239" s="21"/>
      <c r="BE239" s="21"/>
      <c r="BF239" s="21"/>
      <c r="BG239" s="21"/>
      <c r="BH239" s="21"/>
      <c r="BI239" s="21"/>
    </row>
    <row r="240" spans="1:61" x14ac:dyDescent="0.2">
      <c r="A240" s="14">
        <v>41619</v>
      </c>
      <c r="B240" s="15">
        <f t="shared" ca="1" si="69"/>
        <v>4.3125</v>
      </c>
      <c r="C240" s="15">
        <f t="shared" ca="1" si="69"/>
        <v>4.3925000000000001</v>
      </c>
      <c r="D240" s="15">
        <f t="shared" ca="1" si="69"/>
        <v>4.4775</v>
      </c>
      <c r="E240" s="15">
        <f t="shared" ca="1" si="69"/>
        <v>4.5449999999999999</v>
      </c>
      <c r="F240" s="15">
        <f t="shared" ca="1" si="69"/>
        <v>4.6050000000000004</v>
      </c>
      <c r="G240" s="16">
        <f t="shared" ca="1" si="70"/>
        <v>2.3696000000000002</v>
      </c>
      <c r="H240" s="16">
        <f t="shared" ca="1" si="70"/>
        <v>1.8012999999999999</v>
      </c>
      <c r="I240" s="16">
        <f t="shared" ca="1" si="70"/>
        <v>1.6800000000000002</v>
      </c>
      <c r="J240" s="16">
        <f t="shared" ca="1" si="70"/>
        <v>1.6619000000000002</v>
      </c>
      <c r="K240" s="16">
        <f t="shared" ca="1" si="70"/>
        <v>1.6524999999999999</v>
      </c>
      <c r="L240" s="16">
        <f t="shared" ca="1" si="70"/>
        <v>1.6456</v>
      </c>
      <c r="M240" s="16">
        <f t="shared" ca="1" si="70"/>
        <v>1.6388</v>
      </c>
      <c r="N240" s="16">
        <f t="shared" ca="1" si="70"/>
        <v>1.6318999999999999</v>
      </c>
      <c r="O240" s="17">
        <f t="shared" ca="1" si="71"/>
        <v>0.16510000000000002</v>
      </c>
      <c r="P240" s="17">
        <f t="shared" ca="1" si="71"/>
        <v>0.16649999999999998</v>
      </c>
      <c r="Q240" s="17">
        <f t="shared" ca="1" si="71"/>
        <v>0.1678</v>
      </c>
      <c r="R240" s="18">
        <f t="shared" ca="1" si="71"/>
        <v>2.6611000000000002</v>
      </c>
      <c r="S240" s="18">
        <f t="shared" ca="1" si="71"/>
        <v>2.6768000000000001</v>
      </c>
      <c r="T240" s="18">
        <f t="shared" ca="1" si="71"/>
        <v>2.6957999999999998</v>
      </c>
      <c r="U240" s="19"/>
      <c r="V240" s="19"/>
      <c r="W240" s="19"/>
      <c r="X240" s="20"/>
      <c r="Y240" s="20"/>
      <c r="Z240" s="20"/>
      <c r="AA240" s="21"/>
      <c r="AB240" s="21"/>
      <c r="AC240" s="21"/>
      <c r="AD240" s="21"/>
      <c r="AE240" s="21"/>
      <c r="AF240" s="21"/>
      <c r="AG240" s="21"/>
      <c r="AH240" s="21"/>
      <c r="AI240" s="21"/>
      <c r="AJ240" s="21"/>
      <c r="AK240" s="21"/>
      <c r="AL240" s="21"/>
      <c r="AM240" s="21"/>
      <c r="AN240" s="21"/>
      <c r="AO240" s="21"/>
      <c r="AP240" s="21"/>
      <c r="AQ240" s="21"/>
      <c r="AR240" s="21"/>
      <c r="AS240" s="21"/>
      <c r="AT240" s="21"/>
      <c r="AU240" s="21"/>
      <c r="AV240" s="21"/>
      <c r="AW240" s="21"/>
      <c r="AX240" s="21"/>
      <c r="AY240" s="21"/>
      <c r="AZ240" s="21"/>
      <c r="BA240" s="21"/>
      <c r="BB240" s="21"/>
      <c r="BC240" s="21"/>
      <c r="BD240" s="21"/>
      <c r="BE240" s="21"/>
      <c r="BF240" s="21"/>
      <c r="BG240" s="21"/>
      <c r="BH240" s="21"/>
      <c r="BI240" s="21"/>
    </row>
    <row r="241" spans="1:61" x14ac:dyDescent="0.2">
      <c r="A241" s="14">
        <v>41620</v>
      </c>
      <c r="B241" s="15">
        <f t="shared" ca="1" si="69"/>
        <v>4.2824999999999998</v>
      </c>
      <c r="C241" s="15">
        <f t="shared" ca="1" si="69"/>
        <v>4.3425000000000002</v>
      </c>
      <c r="D241" s="15">
        <f t="shared" ca="1" si="69"/>
        <v>4.4249999999999998</v>
      </c>
      <c r="E241" s="15">
        <f t="shared" ca="1" si="69"/>
        <v>4.4924999999999997</v>
      </c>
      <c r="F241" s="15">
        <f t="shared" ca="1" si="69"/>
        <v>4.55</v>
      </c>
      <c r="G241" s="16">
        <f t="shared" ca="1" si="70"/>
        <v>2.3365</v>
      </c>
      <c r="H241" s="16">
        <f t="shared" ca="1" si="70"/>
        <v>1.7113</v>
      </c>
      <c r="I241" s="16">
        <f t="shared" ca="1" si="70"/>
        <v>1.6213</v>
      </c>
      <c r="J241" s="16">
        <f t="shared" ca="1" si="70"/>
        <v>1.6113</v>
      </c>
      <c r="K241" s="16">
        <f t="shared" ca="1" si="70"/>
        <v>1.6080999999999999</v>
      </c>
      <c r="L241" s="16">
        <f t="shared" ca="1" si="70"/>
        <v>1.6063000000000001</v>
      </c>
      <c r="M241" s="16">
        <f t="shared" ca="1" si="70"/>
        <v>1.6031</v>
      </c>
      <c r="N241" s="16">
        <f t="shared" ca="1" si="70"/>
        <v>1.6006</v>
      </c>
      <c r="O241" s="17">
        <f t="shared" ca="1" si="71"/>
        <v>0.16300000000000001</v>
      </c>
      <c r="P241" s="17">
        <f t="shared" ca="1" si="71"/>
        <v>0.16440000000000002</v>
      </c>
      <c r="Q241" s="17">
        <f t="shared" ca="1" si="71"/>
        <v>0.16579999999999998</v>
      </c>
      <c r="R241" s="18">
        <f t="shared" ca="1" si="71"/>
        <v>2.6348000000000003</v>
      </c>
      <c r="S241" s="18">
        <f t="shared" ca="1" si="71"/>
        <v>2.6486000000000001</v>
      </c>
      <c r="T241" s="18">
        <f t="shared" ca="1" si="71"/>
        <v>2.6680000000000001</v>
      </c>
      <c r="U241" s="19"/>
      <c r="V241" s="19"/>
      <c r="W241" s="19"/>
      <c r="X241" s="20"/>
      <c r="Y241" s="20"/>
      <c r="Z241" s="20"/>
      <c r="AA241" s="21"/>
      <c r="AB241" s="21"/>
      <c r="AC241" s="21"/>
      <c r="AD241" s="21"/>
      <c r="AE241" s="21"/>
      <c r="AF241" s="21"/>
      <c r="AG241" s="21"/>
      <c r="AH241" s="21"/>
      <c r="AI241" s="21"/>
      <c r="AJ241" s="21"/>
      <c r="AK241" s="21"/>
      <c r="AL241" s="21"/>
      <c r="AM241" s="21"/>
      <c r="AN241" s="21"/>
      <c r="AO241" s="21"/>
      <c r="AP241" s="21"/>
      <c r="AQ241" s="21"/>
      <c r="AR241" s="21"/>
      <c r="AS241" s="21"/>
      <c r="AT241" s="21"/>
      <c r="AU241" s="21"/>
      <c r="AV241" s="21"/>
      <c r="AW241" s="21"/>
      <c r="AX241" s="21"/>
      <c r="AY241" s="21"/>
      <c r="AZ241" s="21"/>
      <c r="BA241" s="21"/>
      <c r="BB241" s="21"/>
      <c r="BC241" s="21"/>
      <c r="BD241" s="21"/>
      <c r="BE241" s="21"/>
      <c r="BF241" s="21"/>
      <c r="BG241" s="21"/>
      <c r="BH241" s="21"/>
      <c r="BI241" s="21"/>
    </row>
    <row r="242" spans="1:61" x14ac:dyDescent="0.2">
      <c r="A242" s="14">
        <v>41621</v>
      </c>
      <c r="B242" s="15">
        <f t="shared" ref="B242:F251" ca="1" si="72">VLOOKUP($A242,data,MATCH(B$1&amp;" Comdty",data_header,0),FALSE)/100</f>
        <v>4.2050000000000001</v>
      </c>
      <c r="C242" s="15">
        <f t="shared" ca="1" si="72"/>
        <v>4.2549999999999999</v>
      </c>
      <c r="D242" s="15">
        <f t="shared" ca="1" si="72"/>
        <v>4.3375000000000004</v>
      </c>
      <c r="E242" s="15">
        <f t="shared" ca="1" si="72"/>
        <v>4.4074999999999998</v>
      </c>
      <c r="F242" s="15">
        <f t="shared" ca="1" si="72"/>
        <v>4.46</v>
      </c>
      <c r="G242" s="16">
        <f t="shared" ref="G242:N251" ca="1" si="73">VLOOKUP($A242,data,MATCH(G$1&amp;" Comdty",data_header,0),FALSE)</f>
        <v>2.3142</v>
      </c>
      <c r="H242" s="16">
        <f t="shared" ca="1" si="73"/>
        <v>1.6513</v>
      </c>
      <c r="I242" s="16">
        <f t="shared" ca="1" si="73"/>
        <v>1.5863</v>
      </c>
      <c r="J242" s="16">
        <f t="shared" ca="1" si="73"/>
        <v>1.5825</v>
      </c>
      <c r="K242" s="16">
        <f t="shared" ca="1" si="73"/>
        <v>1.5831</v>
      </c>
      <c r="L242" s="16">
        <f t="shared" ca="1" si="73"/>
        <v>1.5844</v>
      </c>
      <c r="M242" s="16">
        <f t="shared" ca="1" si="73"/>
        <v>1.5844</v>
      </c>
      <c r="N242" s="16">
        <f t="shared" ca="1" si="73"/>
        <v>1.5844</v>
      </c>
      <c r="O242" s="17">
        <f t="shared" ref="O242:T251" ca="1" si="74">VLOOKUP($A242,data,MATCH(O$1&amp;" Comdty",data_header,0),FALSE)/100</f>
        <v>0.16269999999999998</v>
      </c>
      <c r="P242" s="17">
        <f t="shared" ca="1" si="74"/>
        <v>0.16399999999999998</v>
      </c>
      <c r="Q242" s="17">
        <f t="shared" ca="1" si="74"/>
        <v>0.1653</v>
      </c>
      <c r="R242" s="18">
        <f t="shared" ca="1" si="74"/>
        <v>2.6293000000000002</v>
      </c>
      <c r="S242" s="18">
        <f t="shared" ca="1" si="74"/>
        <v>2.6438000000000001</v>
      </c>
      <c r="T242" s="18">
        <f t="shared" ca="1" si="74"/>
        <v>2.6623000000000001</v>
      </c>
      <c r="U242" s="19"/>
      <c r="V242" s="19"/>
      <c r="W242" s="19"/>
      <c r="X242" s="20"/>
      <c r="Y242" s="20"/>
      <c r="Z242" s="20"/>
      <c r="AA242" s="21"/>
      <c r="AB242" s="21"/>
      <c r="AC242" s="21"/>
      <c r="AD242" s="21"/>
      <c r="AE242" s="21"/>
      <c r="AF242" s="21"/>
      <c r="AG242" s="21"/>
      <c r="AH242" s="21"/>
      <c r="AI242" s="21"/>
      <c r="AJ242" s="21"/>
      <c r="AK242" s="21"/>
      <c r="AL242" s="21"/>
      <c r="AM242" s="21"/>
      <c r="AN242" s="21"/>
      <c r="AO242" s="21"/>
      <c r="AP242" s="21"/>
      <c r="AQ242" s="21"/>
      <c r="AR242" s="21"/>
      <c r="AS242" s="21"/>
      <c r="AT242" s="21"/>
      <c r="AU242" s="21"/>
      <c r="AV242" s="21"/>
      <c r="AW242" s="21"/>
      <c r="AX242" s="21"/>
      <c r="AY242" s="21"/>
      <c r="AZ242" s="21"/>
      <c r="BA242" s="21"/>
      <c r="BB242" s="21"/>
      <c r="BC242" s="21"/>
      <c r="BD242" s="21"/>
      <c r="BE242" s="21"/>
      <c r="BF242" s="21"/>
      <c r="BG242" s="21"/>
      <c r="BH242" s="21"/>
      <c r="BI242" s="21"/>
    </row>
    <row r="243" spans="1:61" x14ac:dyDescent="0.2">
      <c r="A243" s="14">
        <v>41624</v>
      </c>
      <c r="B243" s="15">
        <f t="shared" ca="1" si="72"/>
        <v>4.2324999999999999</v>
      </c>
      <c r="C243" s="15">
        <f t="shared" ca="1" si="72"/>
        <v>4.3174999999999999</v>
      </c>
      <c r="D243" s="15">
        <f t="shared" ca="1" si="72"/>
        <v>4.3825000000000003</v>
      </c>
      <c r="E243" s="15">
        <f t="shared" ca="1" si="72"/>
        <v>4.4400000000000004</v>
      </c>
      <c r="F243" s="15">
        <f t="shared" ca="1" si="72"/>
        <v>4.5025000000000004</v>
      </c>
      <c r="G243" s="16">
        <f t="shared" ca="1" si="73"/>
        <v>2.3096000000000001</v>
      </c>
      <c r="H243" s="16">
        <f t="shared" ca="1" si="73"/>
        <v>1.6762999999999999</v>
      </c>
      <c r="I243" s="16">
        <f t="shared" ca="1" si="73"/>
        <v>1.6012999999999999</v>
      </c>
      <c r="J243" s="16">
        <f t="shared" ca="1" si="73"/>
        <v>1.5994000000000002</v>
      </c>
      <c r="K243" s="16">
        <f t="shared" ca="1" si="73"/>
        <v>1.6</v>
      </c>
      <c r="L243" s="16">
        <f t="shared" ca="1" si="73"/>
        <v>1.6006</v>
      </c>
      <c r="M243" s="16">
        <f t="shared" ca="1" si="73"/>
        <v>1.6012999999999999</v>
      </c>
      <c r="N243" s="16">
        <f t="shared" ca="1" si="73"/>
        <v>1.6006</v>
      </c>
      <c r="O243" s="17">
        <f t="shared" ca="1" si="74"/>
        <v>0.16269999999999998</v>
      </c>
      <c r="P243" s="17">
        <f t="shared" ca="1" si="74"/>
        <v>0.16390000000000002</v>
      </c>
      <c r="Q243" s="17">
        <f t="shared" ca="1" si="74"/>
        <v>0.1653</v>
      </c>
      <c r="R243" s="18">
        <f t="shared" ca="1" si="74"/>
        <v>2.6436999999999999</v>
      </c>
      <c r="S243" s="18">
        <f t="shared" ca="1" si="74"/>
        <v>2.6586000000000003</v>
      </c>
      <c r="T243" s="18">
        <f t="shared" ca="1" si="74"/>
        <v>2.6779000000000002</v>
      </c>
      <c r="U243" s="19"/>
      <c r="V243" s="19"/>
      <c r="W243" s="19"/>
      <c r="X243" s="20"/>
      <c r="Y243" s="20"/>
      <c r="Z243" s="20"/>
      <c r="AA243" s="21"/>
      <c r="AB243" s="21"/>
      <c r="AC243" s="21"/>
      <c r="AD243" s="21"/>
      <c r="AE243" s="21"/>
      <c r="AF243" s="21"/>
      <c r="AG243" s="21"/>
      <c r="AH243" s="21"/>
      <c r="AI243" s="21"/>
      <c r="AJ243" s="21"/>
      <c r="AK243" s="21"/>
      <c r="AL243" s="21"/>
      <c r="AM243" s="21"/>
      <c r="AN243" s="21"/>
      <c r="AO243" s="21"/>
      <c r="AP243" s="21"/>
      <c r="AQ243" s="21"/>
      <c r="AR243" s="21"/>
      <c r="AS243" s="21"/>
      <c r="AT243" s="21"/>
      <c r="AU243" s="21"/>
      <c r="AV243" s="21"/>
      <c r="AW243" s="21"/>
      <c r="AX243" s="21"/>
      <c r="AY243" s="21"/>
      <c r="AZ243" s="21"/>
      <c r="BA243" s="21"/>
      <c r="BB243" s="21"/>
      <c r="BC243" s="21"/>
      <c r="BD243" s="21"/>
      <c r="BE243" s="21"/>
      <c r="BF243" s="21"/>
      <c r="BG243" s="21"/>
      <c r="BH243" s="21"/>
      <c r="BI243" s="21"/>
    </row>
    <row r="244" spans="1:61" x14ac:dyDescent="0.2">
      <c r="A244" s="14">
        <v>41625</v>
      </c>
      <c r="B244" s="15">
        <f t="shared" ca="1" si="72"/>
        <v>4.2675000000000001</v>
      </c>
      <c r="C244" s="15">
        <f t="shared" ca="1" si="72"/>
        <v>4.3525</v>
      </c>
      <c r="D244" s="15">
        <f t="shared" ca="1" si="72"/>
        <v>4.42</v>
      </c>
      <c r="E244" s="15">
        <f t="shared" ca="1" si="72"/>
        <v>4.4775</v>
      </c>
      <c r="F244" s="15">
        <f t="shared" ca="1" si="72"/>
        <v>4.5425000000000004</v>
      </c>
      <c r="G244" s="16">
        <f t="shared" ca="1" si="73"/>
        <v>2.3104</v>
      </c>
      <c r="H244" s="16">
        <f t="shared" ca="1" si="73"/>
        <v>1.7</v>
      </c>
      <c r="I244" s="16">
        <f t="shared" ca="1" si="73"/>
        <v>1.625</v>
      </c>
      <c r="J244" s="16">
        <f t="shared" ca="1" si="73"/>
        <v>1.62</v>
      </c>
      <c r="K244" s="16">
        <f t="shared" ca="1" si="73"/>
        <v>1.6175000000000002</v>
      </c>
      <c r="L244" s="16">
        <f t="shared" ca="1" si="73"/>
        <v>1.615</v>
      </c>
      <c r="M244" s="16">
        <f t="shared" ca="1" si="73"/>
        <v>1.6133</v>
      </c>
      <c r="N244" s="16">
        <f t="shared" ca="1" si="73"/>
        <v>1.6099999999999999</v>
      </c>
      <c r="O244" s="17">
        <f t="shared" ca="1" si="74"/>
        <v>0.15960000000000002</v>
      </c>
      <c r="P244" s="17">
        <f t="shared" ca="1" si="74"/>
        <v>0.161</v>
      </c>
      <c r="Q244" s="17">
        <f t="shared" ca="1" si="74"/>
        <v>0.1628</v>
      </c>
      <c r="R244" s="18">
        <f t="shared" ca="1" si="74"/>
        <v>2.6472000000000002</v>
      </c>
      <c r="S244" s="18">
        <f t="shared" ca="1" si="74"/>
        <v>2.6586000000000003</v>
      </c>
      <c r="T244" s="18">
        <f t="shared" ca="1" si="74"/>
        <v>2.6741000000000001</v>
      </c>
      <c r="U244" s="19"/>
      <c r="V244" s="19"/>
      <c r="W244" s="19"/>
      <c r="X244" s="20"/>
      <c r="Y244" s="20"/>
      <c r="Z244" s="20"/>
      <c r="AA244" s="21"/>
      <c r="AB244" s="21"/>
      <c r="AC244" s="21"/>
      <c r="AD244" s="21"/>
      <c r="AE244" s="21"/>
      <c r="AF244" s="21"/>
      <c r="AG244" s="21"/>
      <c r="AH244" s="21"/>
      <c r="AI244" s="21"/>
      <c r="AJ244" s="21"/>
      <c r="AK244" s="21"/>
      <c r="AL244" s="21"/>
      <c r="AM244" s="21"/>
      <c r="AN244" s="21"/>
      <c r="AO244" s="21"/>
      <c r="AP244" s="21"/>
      <c r="AQ244" s="21"/>
      <c r="AR244" s="21"/>
      <c r="AS244" s="21"/>
      <c r="AT244" s="21"/>
      <c r="AU244" s="21"/>
      <c r="AV244" s="21"/>
      <c r="AW244" s="21"/>
      <c r="AX244" s="21"/>
      <c r="AY244" s="21"/>
      <c r="AZ244" s="21"/>
      <c r="BA244" s="21"/>
      <c r="BB244" s="21"/>
      <c r="BC244" s="21"/>
      <c r="BD244" s="21"/>
      <c r="BE244" s="21"/>
      <c r="BF244" s="21"/>
      <c r="BG244" s="21"/>
      <c r="BH244" s="21"/>
      <c r="BI244" s="21"/>
    </row>
    <row r="245" spans="1:61" x14ac:dyDescent="0.2">
      <c r="A245" s="14">
        <v>41626</v>
      </c>
      <c r="B245" s="15">
        <f t="shared" ca="1" si="72"/>
        <v>4.25</v>
      </c>
      <c r="C245" s="15">
        <f t="shared" ca="1" si="72"/>
        <v>4.335</v>
      </c>
      <c r="D245" s="15">
        <f t="shared" ca="1" si="72"/>
        <v>4.4050000000000002</v>
      </c>
      <c r="E245" s="15">
        <f t="shared" ca="1" si="72"/>
        <v>4.4675000000000002</v>
      </c>
      <c r="F245" s="15">
        <f t="shared" ca="1" si="72"/>
        <v>4.5374999999999996</v>
      </c>
      <c r="G245" s="16">
        <f t="shared" ca="1" si="73"/>
        <v>2.3044000000000002</v>
      </c>
      <c r="H245" s="16">
        <f t="shared" ca="1" si="73"/>
        <v>1.7387999999999999</v>
      </c>
      <c r="I245" s="16">
        <f t="shared" ca="1" si="73"/>
        <v>1.655</v>
      </c>
      <c r="J245" s="16">
        <f t="shared" ca="1" si="73"/>
        <v>1.6480999999999999</v>
      </c>
      <c r="K245" s="16">
        <f t="shared" ca="1" si="73"/>
        <v>1.6433</v>
      </c>
      <c r="L245" s="16">
        <f t="shared" ca="1" si="73"/>
        <v>1.6392</v>
      </c>
      <c r="M245" s="16">
        <f t="shared" ca="1" si="73"/>
        <v>1.635</v>
      </c>
      <c r="N245" s="16">
        <f t="shared" ca="1" si="73"/>
        <v>1.6313</v>
      </c>
      <c r="O245" s="17">
        <f t="shared" ca="1" si="74"/>
        <v>0.15890000000000001</v>
      </c>
      <c r="P245" s="17">
        <f t="shared" ca="1" si="74"/>
        <v>0.1603</v>
      </c>
      <c r="Q245" s="17">
        <f t="shared" ca="1" si="74"/>
        <v>0.16239999999999999</v>
      </c>
      <c r="R245" s="18">
        <f t="shared" ca="1" si="74"/>
        <v>2.6973000000000003</v>
      </c>
      <c r="S245" s="18">
        <f t="shared" ca="1" si="74"/>
        <v>2.7077</v>
      </c>
      <c r="T245" s="18">
        <f t="shared" ca="1" si="74"/>
        <v>2.7222000000000004</v>
      </c>
      <c r="U245" s="19"/>
      <c r="V245" s="19"/>
      <c r="W245" s="19"/>
      <c r="X245" s="20"/>
      <c r="Y245" s="20"/>
      <c r="Z245" s="20"/>
      <c r="AA245" s="21"/>
      <c r="AB245" s="21"/>
      <c r="AC245" s="21"/>
      <c r="AD245" s="21"/>
      <c r="AE245" s="21"/>
      <c r="AF245" s="21"/>
      <c r="AG245" s="21"/>
      <c r="AH245" s="21"/>
      <c r="AI245" s="21"/>
      <c r="AJ245" s="21"/>
      <c r="AK245" s="21"/>
      <c r="AL245" s="21"/>
      <c r="AM245" s="21"/>
      <c r="AN245" s="21"/>
      <c r="AO245" s="21"/>
      <c r="AP245" s="21"/>
      <c r="AQ245" s="21"/>
      <c r="AR245" s="21"/>
      <c r="AS245" s="21"/>
      <c r="AT245" s="21"/>
      <c r="AU245" s="21"/>
      <c r="AV245" s="21"/>
      <c r="AW245" s="21"/>
      <c r="AX245" s="21"/>
      <c r="AY245" s="21"/>
      <c r="AZ245" s="21"/>
      <c r="BA245" s="21"/>
      <c r="BB245" s="21"/>
      <c r="BC245" s="21"/>
      <c r="BD245" s="21"/>
      <c r="BE245" s="21"/>
      <c r="BF245" s="21"/>
      <c r="BG245" s="21"/>
      <c r="BH245" s="21"/>
      <c r="BI245" s="21"/>
    </row>
    <row r="246" spans="1:61" x14ac:dyDescent="0.2">
      <c r="A246" s="14">
        <v>41627</v>
      </c>
      <c r="B246" s="15">
        <f t="shared" ca="1" si="72"/>
        <v>4.3049999999999997</v>
      </c>
      <c r="C246" s="15">
        <f t="shared" ca="1" si="72"/>
        <v>4.3849999999999998</v>
      </c>
      <c r="D246" s="15">
        <f t="shared" ca="1" si="72"/>
        <v>4.4550000000000001</v>
      </c>
      <c r="E246" s="15">
        <f t="shared" ca="1" si="72"/>
        <v>4.5149999999999997</v>
      </c>
      <c r="F246" s="15">
        <f t="shared" ca="1" si="72"/>
        <v>4.5774999999999997</v>
      </c>
      <c r="G246" s="16">
        <f t="shared" ca="1" si="73"/>
        <v>2.3209</v>
      </c>
      <c r="H246" s="16">
        <f t="shared" ca="1" si="73"/>
        <v>1.8130999999999999</v>
      </c>
      <c r="I246" s="16">
        <f t="shared" ca="1" si="73"/>
        <v>1.7162999999999999</v>
      </c>
      <c r="J246" s="16">
        <f t="shared" ca="1" si="73"/>
        <v>1.7013</v>
      </c>
      <c r="K246" s="16">
        <f t="shared" ca="1" si="73"/>
        <v>1.6943999999999999</v>
      </c>
      <c r="L246" s="16">
        <f t="shared" ca="1" si="73"/>
        <v>1.6850000000000001</v>
      </c>
      <c r="M246" s="16">
        <f t="shared" ca="1" si="73"/>
        <v>1.675</v>
      </c>
      <c r="N246" s="16">
        <f t="shared" ca="1" si="73"/>
        <v>1.6637999999999999</v>
      </c>
      <c r="O246" s="17">
        <f t="shared" ca="1" si="74"/>
        <v>0.16149999999999998</v>
      </c>
      <c r="P246" s="17">
        <f t="shared" ca="1" si="74"/>
        <v>0.16289999999999999</v>
      </c>
      <c r="Q246" s="17">
        <f t="shared" ca="1" si="74"/>
        <v>0.16449999999999998</v>
      </c>
      <c r="R246" s="18">
        <f t="shared" ca="1" si="74"/>
        <v>2.7401</v>
      </c>
      <c r="S246" s="18">
        <f t="shared" ca="1" si="74"/>
        <v>2.7469000000000001</v>
      </c>
      <c r="T246" s="18">
        <f t="shared" ca="1" si="74"/>
        <v>2.7576999999999998</v>
      </c>
      <c r="U246" s="19"/>
      <c r="V246" s="19"/>
      <c r="W246" s="19"/>
      <c r="X246" s="20"/>
      <c r="Y246" s="20"/>
      <c r="Z246" s="20"/>
      <c r="AA246" s="21"/>
      <c r="AB246" s="21"/>
      <c r="AC246" s="21"/>
      <c r="AD246" s="21"/>
      <c r="AE246" s="21"/>
      <c r="AF246" s="21"/>
      <c r="AG246" s="21"/>
      <c r="AH246" s="21"/>
      <c r="AI246" s="21"/>
      <c r="AJ246" s="21"/>
      <c r="AK246" s="21"/>
      <c r="AL246" s="21"/>
      <c r="AM246" s="21"/>
      <c r="AN246" s="21"/>
      <c r="AO246" s="21"/>
      <c r="AP246" s="21"/>
      <c r="AQ246" s="21"/>
      <c r="AR246" s="21"/>
      <c r="AS246" s="21"/>
      <c r="AT246" s="21"/>
      <c r="AU246" s="21"/>
      <c r="AV246" s="21"/>
      <c r="AW246" s="21"/>
      <c r="AX246" s="21"/>
      <c r="AY246" s="21"/>
      <c r="AZ246" s="21"/>
      <c r="BA246" s="21"/>
      <c r="BB246" s="21"/>
      <c r="BC246" s="21"/>
      <c r="BD246" s="21"/>
      <c r="BE246" s="21"/>
      <c r="BF246" s="21"/>
      <c r="BG246" s="21"/>
      <c r="BH246" s="21"/>
      <c r="BI246" s="21"/>
    </row>
    <row r="247" spans="1:61" x14ac:dyDescent="0.2">
      <c r="A247" s="14">
        <v>41628</v>
      </c>
      <c r="B247" s="15">
        <f t="shared" ca="1" si="72"/>
        <v>4.3324999999999996</v>
      </c>
      <c r="C247" s="15">
        <f t="shared" ca="1" si="72"/>
        <v>4.415</v>
      </c>
      <c r="D247" s="15">
        <f t="shared" ca="1" si="72"/>
        <v>4.4850000000000003</v>
      </c>
      <c r="E247" s="15">
        <f t="shared" ca="1" si="72"/>
        <v>4.5425000000000004</v>
      </c>
      <c r="F247" s="15">
        <f t="shared" ca="1" si="72"/>
        <v>4.6074999999999999</v>
      </c>
      <c r="G247" s="16">
        <f t="shared" ca="1" si="73"/>
        <v>2.3294999999999999</v>
      </c>
      <c r="H247" s="16">
        <f t="shared" ca="1" si="73"/>
        <v>1.8075000000000001</v>
      </c>
      <c r="I247" s="16">
        <f t="shared" ca="1" si="73"/>
        <v>1.7124999999999999</v>
      </c>
      <c r="J247" s="16">
        <f t="shared" ca="1" si="73"/>
        <v>1.6981000000000002</v>
      </c>
      <c r="K247" s="16">
        <f t="shared" ca="1" si="73"/>
        <v>1.6938</v>
      </c>
      <c r="L247" s="16">
        <f t="shared" ca="1" si="73"/>
        <v>1.6869000000000001</v>
      </c>
      <c r="M247" s="16">
        <f t="shared" ca="1" si="73"/>
        <v>1.6775</v>
      </c>
      <c r="N247" s="16">
        <f t="shared" ca="1" si="73"/>
        <v>1.6675</v>
      </c>
      <c r="O247" s="17">
        <f t="shared" ca="1" si="74"/>
        <v>0.16449999999999998</v>
      </c>
      <c r="P247" s="17">
        <f t="shared" ca="1" si="74"/>
        <v>0.1656</v>
      </c>
      <c r="Q247" s="17">
        <f t="shared" ca="1" si="74"/>
        <v>0.16719999999999999</v>
      </c>
      <c r="R247" s="18">
        <f t="shared" ca="1" si="74"/>
        <v>2.7831000000000001</v>
      </c>
      <c r="S247" s="18">
        <f t="shared" ca="1" si="74"/>
        <v>2.7848000000000002</v>
      </c>
      <c r="T247" s="18">
        <f t="shared" ca="1" si="74"/>
        <v>2.7927999999999997</v>
      </c>
      <c r="U247" s="19"/>
      <c r="V247" s="19"/>
      <c r="W247" s="19"/>
      <c r="X247" s="20"/>
      <c r="Y247" s="20"/>
      <c r="Z247" s="20"/>
      <c r="AA247" s="21"/>
      <c r="AB247" s="21"/>
      <c r="AC247" s="21"/>
      <c r="AD247" s="21"/>
      <c r="AE247" s="21"/>
      <c r="AF247" s="21"/>
      <c r="AG247" s="21"/>
      <c r="AH247" s="21"/>
      <c r="AI247" s="21"/>
      <c r="AJ247" s="21"/>
      <c r="AK247" s="21"/>
      <c r="AL247" s="21"/>
      <c r="AM247" s="21"/>
      <c r="AN247" s="21"/>
      <c r="AO247" s="21"/>
      <c r="AP247" s="21"/>
      <c r="AQ247" s="21"/>
      <c r="AR247" s="21"/>
      <c r="AS247" s="21"/>
      <c r="AT247" s="21"/>
      <c r="AU247" s="21"/>
      <c r="AV247" s="21"/>
      <c r="AW247" s="21"/>
      <c r="AX247" s="21"/>
      <c r="AY247" s="21"/>
      <c r="AZ247" s="21"/>
      <c r="BA247" s="21"/>
      <c r="BB247" s="21"/>
      <c r="BC247" s="21"/>
      <c r="BD247" s="21"/>
      <c r="BE247" s="21"/>
      <c r="BF247" s="21"/>
      <c r="BG247" s="21"/>
      <c r="BH247" s="21"/>
      <c r="BI247" s="21"/>
    </row>
    <row r="248" spans="1:61" x14ac:dyDescent="0.2">
      <c r="A248" s="14">
        <v>41631</v>
      </c>
      <c r="B248" s="15">
        <f t="shared" ca="1" si="72"/>
        <v>4.3425000000000002</v>
      </c>
      <c r="C248" s="15">
        <f t="shared" ca="1" si="72"/>
        <v>4.4249999999999998</v>
      </c>
      <c r="D248" s="15">
        <f t="shared" ca="1" si="72"/>
        <v>4.4950000000000001</v>
      </c>
      <c r="E248" s="15">
        <f t="shared" ca="1" si="72"/>
        <v>4.55</v>
      </c>
      <c r="F248" s="15">
        <f t="shared" ca="1" si="72"/>
        <v>4.6100000000000003</v>
      </c>
      <c r="G248" s="16">
        <f t="shared" ca="1" si="73"/>
        <v>2.3285999999999998</v>
      </c>
      <c r="H248" s="16">
        <f t="shared" ca="1" si="73"/>
        <v>1.83</v>
      </c>
      <c r="I248" s="16">
        <f t="shared" ca="1" si="73"/>
        <v>1.7288000000000001</v>
      </c>
      <c r="J248" s="16">
        <f t="shared" ca="1" si="73"/>
        <v>1.7138</v>
      </c>
      <c r="K248" s="16">
        <f t="shared" ca="1" si="73"/>
        <v>1.7075</v>
      </c>
      <c r="L248" s="16">
        <f t="shared" ca="1" si="73"/>
        <v>1.7006000000000001</v>
      </c>
      <c r="M248" s="16">
        <f t="shared" ca="1" si="73"/>
        <v>1.6913</v>
      </c>
      <c r="N248" s="16">
        <f t="shared" ca="1" si="73"/>
        <v>1.6819</v>
      </c>
      <c r="O248" s="17">
        <f t="shared" ca="1" si="74"/>
        <v>0.1623</v>
      </c>
      <c r="P248" s="17">
        <f t="shared" ca="1" si="74"/>
        <v>0.1636</v>
      </c>
      <c r="Q248" s="17">
        <f t="shared" ca="1" si="74"/>
        <v>0.16539999999999999</v>
      </c>
      <c r="R248" s="18">
        <f t="shared" ca="1" si="74"/>
        <v>2.7802999999999995</v>
      </c>
      <c r="S248" s="18">
        <f t="shared" ca="1" si="74"/>
        <v>2.7806999999999999</v>
      </c>
      <c r="T248" s="18">
        <f t="shared" ca="1" si="74"/>
        <v>2.7883</v>
      </c>
      <c r="U248" s="19"/>
      <c r="V248" s="19"/>
      <c r="W248" s="19"/>
      <c r="X248" s="20"/>
      <c r="Y248" s="20"/>
      <c r="Z248" s="20"/>
      <c r="AA248" s="21"/>
      <c r="AB248" s="21"/>
      <c r="AC248" s="21"/>
      <c r="AD248" s="21"/>
      <c r="AE248" s="21"/>
      <c r="AF248" s="21"/>
      <c r="AG248" s="21"/>
      <c r="AH248" s="21"/>
      <c r="AI248" s="21"/>
      <c r="AJ248" s="21"/>
      <c r="AK248" s="21"/>
      <c r="AL248" s="21"/>
      <c r="AM248" s="21"/>
      <c r="AN248" s="21"/>
      <c r="AO248" s="21"/>
      <c r="AP248" s="21"/>
      <c r="AQ248" s="21"/>
      <c r="AR248" s="21"/>
      <c r="AS248" s="21"/>
      <c r="AT248" s="21"/>
      <c r="AU248" s="21"/>
      <c r="AV248" s="21"/>
      <c r="AW248" s="21"/>
      <c r="AX248" s="21"/>
      <c r="AY248" s="21"/>
      <c r="AZ248" s="21"/>
      <c r="BA248" s="21"/>
      <c r="BB248" s="21"/>
      <c r="BC248" s="21"/>
      <c r="BD248" s="21"/>
      <c r="BE248" s="21"/>
      <c r="BF248" s="21"/>
      <c r="BG248" s="21"/>
      <c r="BH248" s="21"/>
      <c r="BI248" s="21"/>
    </row>
    <row r="249" spans="1:61" x14ac:dyDescent="0.2">
      <c r="A249" s="14">
        <v>41632</v>
      </c>
      <c r="B249" s="15">
        <f t="shared" ca="1" si="72"/>
        <v>4.3449999999999998</v>
      </c>
      <c r="C249" s="15">
        <f t="shared" ca="1" si="72"/>
        <v>4.4275000000000002</v>
      </c>
      <c r="D249" s="15">
        <f t="shared" ca="1" si="72"/>
        <v>4.4974999999999996</v>
      </c>
      <c r="E249" s="15">
        <f t="shared" ca="1" si="72"/>
        <v>4.5549999999999997</v>
      </c>
      <c r="F249" s="15">
        <f t="shared" ca="1" si="72"/>
        <v>4.6124999999999998</v>
      </c>
      <c r="G249" s="16">
        <f t="shared" ca="1" si="73"/>
        <v>2.3338000000000001</v>
      </c>
      <c r="H249" s="16">
        <f t="shared" ca="1" si="73"/>
        <v>1.8625</v>
      </c>
      <c r="I249" s="16">
        <f t="shared" ca="1" si="73"/>
        <v>1.75</v>
      </c>
      <c r="J249" s="16">
        <f t="shared" ca="1" si="73"/>
        <v>1.7338</v>
      </c>
      <c r="K249" s="16">
        <f t="shared" ca="1" si="73"/>
        <v>1.7288000000000001</v>
      </c>
      <c r="L249" s="16">
        <f t="shared" ca="1" si="73"/>
        <v>1.7213000000000001</v>
      </c>
      <c r="M249" s="16">
        <f t="shared" ca="1" si="73"/>
        <v>1.7138</v>
      </c>
      <c r="N249" s="16">
        <f t="shared" ca="1" si="73"/>
        <v>1.7038</v>
      </c>
      <c r="O249" s="17">
        <f t="shared" ca="1" si="74"/>
        <v>0.16210000000000002</v>
      </c>
      <c r="P249" s="17">
        <f t="shared" ca="1" si="74"/>
        <v>0.16350000000000001</v>
      </c>
      <c r="Q249" s="17">
        <f t="shared" ca="1" si="74"/>
        <v>0.16519999999999999</v>
      </c>
      <c r="R249" s="18">
        <f t="shared" ca="1" si="74"/>
        <v>2.8142</v>
      </c>
      <c r="S249" s="18">
        <f t="shared" ca="1" si="74"/>
        <v>2.8133999999999997</v>
      </c>
      <c r="T249" s="18">
        <f t="shared" ca="1" si="74"/>
        <v>2.8192000000000004</v>
      </c>
      <c r="U249" s="19"/>
      <c r="V249" s="19"/>
      <c r="W249" s="19"/>
      <c r="X249" s="20"/>
      <c r="Y249" s="20"/>
      <c r="Z249" s="20"/>
      <c r="AA249" s="21"/>
      <c r="AB249" s="21"/>
      <c r="AC249" s="21"/>
      <c r="AD249" s="21"/>
      <c r="AE249" s="21"/>
      <c r="AF249" s="21"/>
      <c r="AG249" s="21"/>
      <c r="AH249" s="21"/>
      <c r="AI249" s="21"/>
      <c r="AJ249" s="21"/>
      <c r="AK249" s="21"/>
      <c r="AL249" s="21"/>
      <c r="AM249" s="21"/>
      <c r="AN249" s="21"/>
      <c r="AO249" s="21"/>
      <c r="AP249" s="21"/>
      <c r="AQ249" s="21"/>
      <c r="AR249" s="21"/>
      <c r="AS249" s="21"/>
      <c r="AT249" s="21"/>
      <c r="AU249" s="21"/>
      <c r="AV249" s="21"/>
      <c r="AW249" s="21"/>
      <c r="AX249" s="21"/>
      <c r="AY249" s="21"/>
      <c r="AZ249" s="21"/>
      <c r="BA249" s="21"/>
      <c r="BB249" s="21"/>
      <c r="BC249" s="21"/>
      <c r="BD249" s="21"/>
      <c r="BE249" s="21"/>
      <c r="BF249" s="21"/>
      <c r="BG249" s="21"/>
      <c r="BH249" s="21"/>
      <c r="BI249" s="21"/>
    </row>
    <row r="250" spans="1:61" x14ac:dyDescent="0.2">
      <c r="A250" s="14">
        <v>41634</v>
      </c>
      <c r="B250" s="15">
        <f t="shared" ca="1" si="72"/>
        <v>4.2625000000000002</v>
      </c>
      <c r="C250" s="15">
        <f t="shared" ca="1" si="72"/>
        <v>4.3449999999999998</v>
      </c>
      <c r="D250" s="15">
        <f t="shared" ca="1" si="72"/>
        <v>4.4175000000000004</v>
      </c>
      <c r="E250" s="15">
        <f t="shared" ca="1" si="72"/>
        <v>4.4775</v>
      </c>
      <c r="F250" s="15">
        <f t="shared" ca="1" si="72"/>
        <v>4.5449999999999999</v>
      </c>
      <c r="G250" s="16">
        <f t="shared" ca="1" si="73"/>
        <v>2.3307000000000002</v>
      </c>
      <c r="H250" s="16">
        <f t="shared" ca="1" si="73"/>
        <v>1.8599999999999999</v>
      </c>
      <c r="I250" s="16">
        <f t="shared" ca="1" si="73"/>
        <v>1.7417</v>
      </c>
      <c r="J250" s="16">
        <f t="shared" ca="1" si="73"/>
        <v>1.7183000000000002</v>
      </c>
      <c r="K250" s="16">
        <f t="shared" ca="1" si="73"/>
        <v>1.71</v>
      </c>
      <c r="L250" s="16">
        <f t="shared" ca="1" si="73"/>
        <v>1.7033</v>
      </c>
      <c r="M250" s="16">
        <f t="shared" ca="1" si="73"/>
        <v>1.6958</v>
      </c>
      <c r="N250" s="16">
        <f t="shared" ca="1" si="73"/>
        <v>1.6858</v>
      </c>
      <c r="O250" s="17">
        <f t="shared" ca="1" si="74"/>
        <v>0.16289999999999999</v>
      </c>
      <c r="P250" s="17">
        <f t="shared" ca="1" si="74"/>
        <v>0.1643</v>
      </c>
      <c r="Q250" s="17">
        <f t="shared" ca="1" si="74"/>
        <v>0.16620000000000001</v>
      </c>
      <c r="R250" s="18">
        <f t="shared" ca="1" si="74"/>
        <v>2.82</v>
      </c>
      <c r="S250" s="18">
        <f t="shared" ca="1" si="74"/>
        <v>2.8149000000000002</v>
      </c>
      <c r="T250" s="18">
        <f t="shared" ca="1" si="74"/>
        <v>2.8198000000000003</v>
      </c>
      <c r="U250" s="19"/>
      <c r="V250" s="19"/>
      <c r="W250" s="19"/>
      <c r="X250" s="20"/>
      <c r="Y250" s="20"/>
      <c r="Z250" s="20"/>
      <c r="AA250" s="21"/>
      <c r="AB250" s="21"/>
      <c r="AC250" s="21"/>
      <c r="AD250" s="21"/>
      <c r="AE250" s="21"/>
      <c r="AF250" s="21"/>
      <c r="AG250" s="21"/>
      <c r="AH250" s="21"/>
      <c r="AI250" s="21"/>
      <c r="AJ250" s="21"/>
      <c r="AK250" s="21"/>
      <c r="AL250" s="21"/>
      <c r="AM250" s="21"/>
      <c r="AN250" s="21"/>
      <c r="AO250" s="21"/>
      <c r="AP250" s="21"/>
      <c r="AQ250" s="21"/>
      <c r="AR250" s="21"/>
      <c r="AS250" s="21"/>
      <c r="AT250" s="21"/>
      <c r="AU250" s="21"/>
      <c r="AV250" s="21"/>
      <c r="AW250" s="21"/>
      <c r="AX250" s="21"/>
      <c r="AY250" s="21"/>
      <c r="AZ250" s="21"/>
      <c r="BA250" s="21"/>
      <c r="BB250" s="21"/>
      <c r="BC250" s="21"/>
      <c r="BD250" s="21"/>
      <c r="BE250" s="21"/>
      <c r="BF250" s="21"/>
      <c r="BG250" s="21"/>
      <c r="BH250" s="21"/>
      <c r="BI250" s="21"/>
    </row>
    <row r="251" spans="1:61" x14ac:dyDescent="0.2">
      <c r="A251" s="14">
        <v>41635</v>
      </c>
      <c r="B251" s="15">
        <f t="shared" ca="1" si="72"/>
        <v>4.2750000000000004</v>
      </c>
      <c r="C251" s="15">
        <f t="shared" ca="1" si="72"/>
        <v>4.3574999999999999</v>
      </c>
      <c r="D251" s="15">
        <f t="shared" ca="1" si="72"/>
        <v>4.4275000000000002</v>
      </c>
      <c r="E251" s="15">
        <f t="shared" ca="1" si="72"/>
        <v>4.49</v>
      </c>
      <c r="F251" s="15">
        <f t="shared" ca="1" si="72"/>
        <v>4.5525000000000002</v>
      </c>
      <c r="G251" s="16">
        <f t="shared" ca="1" si="73"/>
        <v>2.3271000000000002</v>
      </c>
      <c r="H251" s="16">
        <f t="shared" ca="1" si="73"/>
        <v>1.8925000000000001</v>
      </c>
      <c r="I251" s="16">
        <f t="shared" ca="1" si="73"/>
        <v>1.7713000000000001</v>
      </c>
      <c r="J251" s="16">
        <f t="shared" ca="1" si="73"/>
        <v>1.7412999999999998</v>
      </c>
      <c r="K251" s="16">
        <f t="shared" ca="1" si="73"/>
        <v>1.7313000000000001</v>
      </c>
      <c r="L251" s="16">
        <f t="shared" ca="1" si="73"/>
        <v>1.7225000000000001</v>
      </c>
      <c r="M251" s="16">
        <f t="shared" ca="1" si="73"/>
        <v>1.7124999999999999</v>
      </c>
      <c r="N251" s="16">
        <f t="shared" ca="1" si="73"/>
        <v>1.7025000000000001</v>
      </c>
      <c r="O251" s="17">
        <f t="shared" ca="1" si="74"/>
        <v>0.1643</v>
      </c>
      <c r="P251" s="17">
        <f t="shared" ca="1" si="74"/>
        <v>0.1656</v>
      </c>
      <c r="Q251" s="17">
        <f t="shared" ca="1" si="74"/>
        <v>0.1673</v>
      </c>
      <c r="R251" s="18">
        <f t="shared" ca="1" si="74"/>
        <v>2.8161</v>
      </c>
      <c r="S251" s="18">
        <f t="shared" ca="1" si="74"/>
        <v>2.8094999999999999</v>
      </c>
      <c r="T251" s="18">
        <f t="shared" ca="1" si="74"/>
        <v>2.8150999999999997</v>
      </c>
      <c r="U251" s="19"/>
      <c r="V251" s="19"/>
      <c r="W251" s="19"/>
      <c r="X251" s="20"/>
      <c r="Y251" s="20"/>
      <c r="Z251" s="20"/>
      <c r="AA251" s="21"/>
      <c r="AB251" s="21"/>
      <c r="AC251" s="21"/>
      <c r="AD251" s="21"/>
      <c r="AE251" s="21"/>
      <c r="AF251" s="21"/>
      <c r="AG251" s="21"/>
      <c r="AH251" s="21"/>
      <c r="AI251" s="21"/>
      <c r="AJ251" s="21"/>
      <c r="AK251" s="21"/>
      <c r="AL251" s="21"/>
      <c r="AM251" s="21"/>
      <c r="AN251" s="21"/>
      <c r="AO251" s="21"/>
      <c r="AP251" s="21"/>
      <c r="AQ251" s="21"/>
      <c r="AR251" s="21"/>
      <c r="AS251" s="21"/>
      <c r="AT251" s="21"/>
      <c r="AU251" s="21"/>
      <c r="AV251" s="21"/>
      <c r="AW251" s="21"/>
      <c r="AX251" s="21"/>
      <c r="AY251" s="21"/>
      <c r="AZ251" s="21"/>
      <c r="BA251" s="21"/>
      <c r="BB251" s="21"/>
      <c r="BC251" s="21"/>
      <c r="BD251" s="21"/>
      <c r="BE251" s="21"/>
      <c r="BF251" s="21"/>
      <c r="BG251" s="21"/>
      <c r="BH251" s="21"/>
      <c r="BI251" s="21"/>
    </row>
    <row r="252" spans="1:61" x14ac:dyDescent="0.2">
      <c r="A252" s="14">
        <v>41638</v>
      </c>
      <c r="B252" s="15">
        <f t="shared" ref="B252:F261" ca="1" si="75">VLOOKUP($A252,data,MATCH(B$1&amp;" Comdty",data_header,0),FALSE)/100</f>
        <v>4.2350000000000003</v>
      </c>
      <c r="C252" s="15">
        <f t="shared" ca="1" si="75"/>
        <v>4.3174999999999999</v>
      </c>
      <c r="D252" s="15">
        <f t="shared" ca="1" si="75"/>
        <v>4.3875000000000002</v>
      </c>
      <c r="E252" s="15">
        <f t="shared" ca="1" si="75"/>
        <v>4.4474999999999998</v>
      </c>
      <c r="F252" s="15">
        <f t="shared" ca="1" si="75"/>
        <v>4.51</v>
      </c>
      <c r="G252" s="16">
        <f t="shared" ref="G252:N261" ca="1" si="76">VLOOKUP($A252,data,MATCH(G$1&amp;" Comdty",data_header,0),FALSE)</f>
        <v>2.3204000000000002</v>
      </c>
      <c r="H252" s="16">
        <f t="shared" ca="1" si="76"/>
        <v>1.9018999999999999</v>
      </c>
      <c r="I252" s="16">
        <f t="shared" ca="1" si="76"/>
        <v>1.7768999999999999</v>
      </c>
      <c r="J252" s="16">
        <f t="shared" ca="1" si="76"/>
        <v>1.7475000000000001</v>
      </c>
      <c r="K252" s="16">
        <f t="shared" ca="1" si="76"/>
        <v>1.7375</v>
      </c>
      <c r="L252" s="16">
        <f t="shared" ca="1" si="76"/>
        <v>1.7275</v>
      </c>
      <c r="M252" s="16">
        <f t="shared" ca="1" si="76"/>
        <v>1.7175</v>
      </c>
      <c r="N252" s="16">
        <f t="shared" ca="1" si="76"/>
        <v>1.7038</v>
      </c>
      <c r="O252" s="17">
        <f t="shared" ref="O252:T261" ca="1" si="77">VLOOKUP($A252,data,MATCH(O$1&amp;" Comdty",data_header,0),FALSE)/100</f>
        <v>0.1638</v>
      </c>
      <c r="P252" s="17">
        <f t="shared" ca="1" si="77"/>
        <v>0.16519999999999999</v>
      </c>
      <c r="Q252" s="17">
        <f t="shared" ca="1" si="77"/>
        <v>0.16690000000000002</v>
      </c>
      <c r="R252" s="18">
        <f t="shared" ca="1" si="77"/>
        <v>2.7876999999999996</v>
      </c>
      <c r="S252" s="18">
        <f t="shared" ca="1" si="77"/>
        <v>2.7869000000000002</v>
      </c>
      <c r="T252" s="18">
        <f t="shared" ca="1" si="77"/>
        <v>2.7932999999999999</v>
      </c>
      <c r="U252" s="19"/>
      <c r="V252" s="19"/>
      <c r="W252" s="19"/>
      <c r="X252" s="20"/>
      <c r="Y252" s="20"/>
      <c r="Z252" s="20"/>
      <c r="AA252" s="21"/>
      <c r="AB252" s="21"/>
      <c r="AC252" s="21"/>
      <c r="AD252" s="21"/>
      <c r="AE252" s="21"/>
      <c r="AF252" s="21"/>
      <c r="AG252" s="21"/>
      <c r="AH252" s="21"/>
      <c r="AI252" s="21"/>
      <c r="AJ252" s="21"/>
      <c r="AK252" s="21"/>
      <c r="AL252" s="21"/>
      <c r="AM252" s="21"/>
      <c r="AN252" s="21"/>
      <c r="AO252" s="21"/>
      <c r="AP252" s="21"/>
      <c r="AQ252" s="21"/>
      <c r="AR252" s="21"/>
      <c r="AS252" s="21"/>
      <c r="AT252" s="21"/>
      <c r="AU252" s="21"/>
      <c r="AV252" s="21"/>
      <c r="AW252" s="21"/>
      <c r="AX252" s="21"/>
      <c r="AY252" s="21"/>
      <c r="AZ252" s="21"/>
      <c r="BA252" s="21"/>
      <c r="BB252" s="21"/>
      <c r="BC252" s="21"/>
      <c r="BD252" s="21"/>
      <c r="BE252" s="21"/>
      <c r="BF252" s="21"/>
      <c r="BG252" s="21"/>
      <c r="BH252" s="21"/>
      <c r="BI252" s="21"/>
    </row>
    <row r="253" spans="1:61" x14ac:dyDescent="0.2">
      <c r="A253" s="14">
        <v>41639</v>
      </c>
      <c r="B253" s="15">
        <f t="shared" ca="1" si="75"/>
        <v>4.22</v>
      </c>
      <c r="C253" s="15">
        <f t="shared" ca="1" si="75"/>
        <v>4.3025000000000002</v>
      </c>
      <c r="D253" s="15">
        <f t="shared" ca="1" si="75"/>
        <v>4.37</v>
      </c>
      <c r="E253" s="15">
        <f t="shared" ca="1" si="75"/>
        <v>4.4349999999999996</v>
      </c>
      <c r="F253" s="15">
        <f t="shared" ca="1" si="75"/>
        <v>4.5025000000000004</v>
      </c>
      <c r="G253" s="16">
        <f t="shared" ca="1" si="76"/>
        <v>2.2991999999999999</v>
      </c>
      <c r="H253" s="16">
        <f t="shared" ca="1" si="76"/>
        <v>1.8833</v>
      </c>
      <c r="I253" s="16">
        <f t="shared" ca="1" si="76"/>
        <v>1.7633000000000001</v>
      </c>
      <c r="J253" s="16">
        <f t="shared" ca="1" si="76"/>
        <v>1.73</v>
      </c>
      <c r="K253" s="16">
        <f t="shared" ca="1" si="76"/>
        <v>1.72</v>
      </c>
      <c r="L253" s="16">
        <f t="shared" ca="1" si="76"/>
        <v>1.71</v>
      </c>
      <c r="M253" s="16">
        <f t="shared" ca="1" si="76"/>
        <v>1.7</v>
      </c>
      <c r="N253" s="16">
        <f t="shared" ca="1" si="76"/>
        <v>1.6867000000000001</v>
      </c>
      <c r="O253" s="17">
        <f t="shared" ca="1" si="77"/>
        <v>0.1641</v>
      </c>
      <c r="P253" s="17">
        <f t="shared" ca="1" si="77"/>
        <v>0.1656</v>
      </c>
      <c r="Q253" s="17">
        <f t="shared" ca="1" si="77"/>
        <v>0.1673</v>
      </c>
      <c r="R253" s="18">
        <f t="shared" ca="1" si="77"/>
        <v>2.7858000000000001</v>
      </c>
      <c r="S253" s="18">
        <f t="shared" ca="1" si="77"/>
        <v>2.7858999999999998</v>
      </c>
      <c r="T253" s="18">
        <f t="shared" ca="1" si="77"/>
        <v>2.7919</v>
      </c>
      <c r="U253" s="19"/>
      <c r="V253" s="19"/>
      <c r="W253" s="19"/>
      <c r="X253" s="20"/>
      <c r="Y253" s="20"/>
      <c r="Z253" s="20"/>
      <c r="AA253" s="21"/>
      <c r="AB253" s="21"/>
      <c r="AC253" s="21"/>
      <c r="AD253" s="21"/>
      <c r="AE253" s="21"/>
      <c r="AF253" s="21"/>
      <c r="AG253" s="21"/>
      <c r="AH253" s="21"/>
      <c r="AI253" s="21"/>
      <c r="AJ253" s="21"/>
      <c r="AK253" s="21"/>
      <c r="AL253" s="21"/>
      <c r="AM253" s="21"/>
      <c r="AN253" s="21"/>
      <c r="AO253" s="21"/>
      <c r="AP253" s="21"/>
      <c r="AQ253" s="21"/>
      <c r="AR253" s="21"/>
      <c r="AS253" s="21"/>
      <c r="AT253" s="21"/>
      <c r="AU253" s="21"/>
      <c r="AV253" s="21"/>
      <c r="AW253" s="21"/>
      <c r="AX253" s="21"/>
      <c r="AY253" s="21"/>
      <c r="AZ253" s="21"/>
      <c r="BA253" s="21"/>
      <c r="BB253" s="21"/>
      <c r="BC253" s="21"/>
      <c r="BD253" s="21"/>
      <c r="BE253" s="21"/>
      <c r="BF253" s="21"/>
      <c r="BG253" s="21"/>
      <c r="BH253" s="21"/>
      <c r="BI253" s="21"/>
    </row>
    <row r="254" spans="1:61" x14ac:dyDescent="0.2">
      <c r="A254" s="14">
        <v>41641</v>
      </c>
      <c r="B254" s="15">
        <f t="shared" ca="1" si="75"/>
        <v>4.2050000000000001</v>
      </c>
      <c r="C254" s="15">
        <f t="shared" ca="1" si="75"/>
        <v>4.29</v>
      </c>
      <c r="D254" s="15">
        <f t="shared" ca="1" si="75"/>
        <v>4.3574999999999999</v>
      </c>
      <c r="E254" s="15">
        <f t="shared" ca="1" si="75"/>
        <v>4.42</v>
      </c>
      <c r="F254" s="15">
        <f t="shared" ca="1" si="75"/>
        <v>4.4824999999999999</v>
      </c>
      <c r="G254" s="16">
        <f t="shared" ca="1" si="76"/>
        <v>1.9287999999999998</v>
      </c>
      <c r="H254" s="16">
        <f t="shared" ca="1" si="76"/>
        <v>1.7850000000000001</v>
      </c>
      <c r="I254" s="16">
        <f t="shared" ca="1" si="76"/>
        <v>1.75</v>
      </c>
      <c r="J254" s="16">
        <f t="shared" ca="1" si="76"/>
        <v>1.7393999999999998</v>
      </c>
      <c r="K254" s="16">
        <f t="shared" ca="1" si="76"/>
        <v>1.7275</v>
      </c>
      <c r="L254" s="16">
        <f t="shared" ca="1" si="76"/>
        <v>1.7156</v>
      </c>
      <c r="M254" s="16">
        <f t="shared" ca="1" si="76"/>
        <v>1.7</v>
      </c>
      <c r="N254" s="16">
        <f t="shared" ca="1" si="76"/>
        <v>1.6756</v>
      </c>
      <c r="O254" s="17">
        <f t="shared" ca="1" si="77"/>
        <v>0.16289999999999999</v>
      </c>
      <c r="P254" s="17">
        <f t="shared" ca="1" si="77"/>
        <v>0.16440000000000002</v>
      </c>
      <c r="Q254" s="17">
        <f t="shared" ca="1" si="77"/>
        <v>0.16639999999999999</v>
      </c>
      <c r="R254" s="18">
        <f t="shared" ca="1" si="77"/>
        <v>2.6949999999999998</v>
      </c>
      <c r="S254" s="18">
        <f t="shared" ca="1" si="77"/>
        <v>2.7086999999999999</v>
      </c>
      <c r="T254" s="18">
        <f t="shared" ca="1" si="77"/>
        <v>2.8860000000000001</v>
      </c>
      <c r="U254" s="19"/>
      <c r="V254" s="19"/>
      <c r="W254" s="19"/>
      <c r="X254" s="20"/>
      <c r="Y254" s="20"/>
      <c r="Z254" s="20"/>
      <c r="AA254" s="21"/>
      <c r="AB254" s="21"/>
      <c r="AC254" s="21"/>
      <c r="AD254" s="21"/>
      <c r="AE254" s="21"/>
      <c r="AF254" s="21"/>
      <c r="AG254" s="21"/>
      <c r="AH254" s="21"/>
      <c r="AI254" s="21"/>
      <c r="AJ254" s="21"/>
      <c r="AK254" s="21"/>
      <c r="AL254" s="21"/>
      <c r="AM254" s="21"/>
      <c r="AN254" s="21"/>
      <c r="AO254" s="21"/>
      <c r="AP254" s="21"/>
      <c r="AQ254" s="21"/>
      <c r="AR254" s="21"/>
      <c r="AS254" s="21"/>
      <c r="AT254" s="21"/>
      <c r="AU254" s="21"/>
      <c r="AV254" s="21"/>
      <c r="AW254" s="21"/>
      <c r="AX254" s="21"/>
      <c r="AY254" s="21"/>
      <c r="AZ254" s="21"/>
      <c r="BA254" s="21"/>
      <c r="BB254" s="21"/>
      <c r="BC254" s="21"/>
      <c r="BD254" s="21"/>
      <c r="BE254" s="21"/>
      <c r="BF254" s="21"/>
      <c r="BG254" s="21"/>
      <c r="BH254" s="21"/>
      <c r="BI254" s="21"/>
    </row>
    <row r="255" spans="1:61" x14ac:dyDescent="0.2">
      <c r="A255" s="14">
        <v>41642</v>
      </c>
      <c r="B255" s="15">
        <f t="shared" ca="1" si="75"/>
        <v>4.2350000000000003</v>
      </c>
      <c r="C255" s="15">
        <f t="shared" ca="1" si="75"/>
        <v>4.3174999999999999</v>
      </c>
      <c r="D255" s="15">
        <f t="shared" ca="1" si="75"/>
        <v>4.3875000000000002</v>
      </c>
      <c r="E255" s="15">
        <f t="shared" ca="1" si="75"/>
        <v>4.45</v>
      </c>
      <c r="F255" s="15">
        <f t="shared" ca="1" si="75"/>
        <v>4.5199999999999996</v>
      </c>
      <c r="G255" s="16">
        <f t="shared" ca="1" si="76"/>
        <v>2.0066000000000002</v>
      </c>
      <c r="H255" s="16">
        <f t="shared" ca="1" si="76"/>
        <v>1.8088</v>
      </c>
      <c r="I255" s="16">
        <f t="shared" ca="1" si="76"/>
        <v>1.7744</v>
      </c>
      <c r="J255" s="16">
        <f t="shared" ca="1" si="76"/>
        <v>1.76</v>
      </c>
      <c r="K255" s="16">
        <f t="shared" ca="1" si="76"/>
        <v>1.7463</v>
      </c>
      <c r="L255" s="16">
        <f t="shared" ca="1" si="76"/>
        <v>1.7319</v>
      </c>
      <c r="M255" s="16">
        <f t="shared" ca="1" si="76"/>
        <v>1.7119</v>
      </c>
      <c r="N255" s="16">
        <f t="shared" ca="1" si="76"/>
        <v>1.6888000000000001</v>
      </c>
      <c r="O255" s="17">
        <f t="shared" ca="1" si="77"/>
        <v>0.16079999999999997</v>
      </c>
      <c r="P255" s="17">
        <f t="shared" ca="1" si="77"/>
        <v>0.16239999999999999</v>
      </c>
      <c r="Q255" s="17">
        <f t="shared" ca="1" si="77"/>
        <v>0.1646</v>
      </c>
      <c r="R255" s="18">
        <f t="shared" ca="1" si="77"/>
        <v>2.6488</v>
      </c>
      <c r="S255" s="18">
        <f t="shared" ca="1" si="77"/>
        <v>2.6633</v>
      </c>
      <c r="T255" s="18">
        <f t="shared" ca="1" si="77"/>
        <v>2.8426999999999998</v>
      </c>
      <c r="U255" s="19"/>
      <c r="V255" s="19"/>
      <c r="W255" s="19"/>
      <c r="X255" s="20"/>
      <c r="Y255" s="20"/>
      <c r="Z255" s="20"/>
      <c r="AA255" s="21"/>
      <c r="AB255" s="21"/>
      <c r="AC255" s="21"/>
      <c r="AD255" s="21"/>
      <c r="AE255" s="21"/>
      <c r="AF255" s="21"/>
      <c r="AG255" s="21"/>
      <c r="AH255" s="21"/>
      <c r="AI255" s="21"/>
      <c r="AJ255" s="21"/>
      <c r="AK255" s="21"/>
      <c r="AL255" s="21"/>
      <c r="AM255" s="21"/>
      <c r="AN255" s="21"/>
      <c r="AO255" s="21"/>
      <c r="AP255" s="21"/>
      <c r="AQ255" s="21"/>
      <c r="AR255" s="21"/>
      <c r="AS255" s="21"/>
      <c r="AT255" s="21"/>
      <c r="AU255" s="21"/>
      <c r="AV255" s="21"/>
      <c r="AW255" s="21"/>
      <c r="AX255" s="21"/>
      <c r="AY255" s="21"/>
      <c r="AZ255" s="21"/>
      <c r="BA255" s="21"/>
      <c r="BB255" s="21"/>
      <c r="BC255" s="21"/>
      <c r="BD255" s="21"/>
      <c r="BE255" s="21"/>
      <c r="BF255" s="21"/>
      <c r="BG255" s="21"/>
      <c r="BH255" s="21"/>
      <c r="BI255" s="21"/>
    </row>
    <row r="256" spans="1:61" x14ac:dyDescent="0.2">
      <c r="A256" s="14">
        <v>41645</v>
      </c>
      <c r="B256" s="15">
        <f t="shared" ca="1" si="75"/>
        <v>4.2774999999999999</v>
      </c>
      <c r="C256" s="15">
        <f t="shared" ca="1" si="75"/>
        <v>4.3574999999999999</v>
      </c>
      <c r="D256" s="15">
        <f t="shared" ca="1" si="75"/>
        <v>4.4249999999999998</v>
      </c>
      <c r="E256" s="15">
        <f t="shared" ca="1" si="75"/>
        <v>4.4874999999999998</v>
      </c>
      <c r="F256" s="15">
        <f t="shared" ca="1" si="75"/>
        <v>4.5525000000000002</v>
      </c>
      <c r="G256" s="16">
        <f t="shared" ca="1" si="76"/>
        <v>2.0781999999999998</v>
      </c>
      <c r="H256" s="16">
        <f t="shared" ca="1" si="76"/>
        <v>1.8900000000000001</v>
      </c>
      <c r="I256" s="16">
        <f t="shared" ca="1" si="76"/>
        <v>1.835</v>
      </c>
      <c r="J256" s="16">
        <f t="shared" ca="1" si="76"/>
        <v>1.8149999999999999</v>
      </c>
      <c r="K256" s="16">
        <f t="shared" ca="1" si="76"/>
        <v>1.7967</v>
      </c>
      <c r="L256" s="16">
        <f t="shared" ca="1" si="76"/>
        <v>1.7783</v>
      </c>
      <c r="M256" s="16">
        <f t="shared" ca="1" si="76"/>
        <v>1.7583</v>
      </c>
      <c r="N256" s="16">
        <f t="shared" ca="1" si="76"/>
        <v>1.7292000000000001</v>
      </c>
      <c r="O256" s="17">
        <f t="shared" ca="1" si="77"/>
        <v>0.16079999999999997</v>
      </c>
      <c r="P256" s="17">
        <f t="shared" ca="1" si="77"/>
        <v>0.16250000000000001</v>
      </c>
      <c r="Q256" s="17">
        <f t="shared" ca="1" si="77"/>
        <v>0.16469999999999999</v>
      </c>
      <c r="R256" s="18">
        <f t="shared" ca="1" si="77"/>
        <v>2.6460000000000004</v>
      </c>
      <c r="S256" s="18">
        <f t="shared" ca="1" si="77"/>
        <v>2.6598999999999999</v>
      </c>
      <c r="T256" s="18">
        <f t="shared" ca="1" si="77"/>
        <v>2.8398000000000003</v>
      </c>
      <c r="U256" s="19"/>
      <c r="V256" s="19"/>
      <c r="W256" s="19"/>
      <c r="X256" s="20"/>
      <c r="Y256" s="20"/>
      <c r="Z256" s="20"/>
      <c r="AA256" s="21"/>
      <c r="AB256" s="21"/>
      <c r="AC256" s="21"/>
      <c r="AD256" s="21"/>
      <c r="AE256" s="21"/>
      <c r="AF256" s="21"/>
      <c r="AG256" s="21"/>
      <c r="AH256" s="21"/>
      <c r="AI256" s="21"/>
      <c r="AJ256" s="21"/>
      <c r="AK256" s="21"/>
      <c r="AL256" s="21"/>
      <c r="AM256" s="21"/>
      <c r="AN256" s="21"/>
      <c r="AO256" s="21"/>
      <c r="AP256" s="21"/>
      <c r="AQ256" s="21"/>
      <c r="AR256" s="21"/>
      <c r="AS256" s="21"/>
      <c r="AT256" s="21"/>
      <c r="AU256" s="21"/>
      <c r="AV256" s="21"/>
      <c r="AW256" s="21"/>
      <c r="AX256" s="21"/>
      <c r="AY256" s="21"/>
      <c r="AZ256" s="21"/>
      <c r="BA256" s="21"/>
      <c r="BB256" s="21"/>
      <c r="BC256" s="21"/>
      <c r="BD256" s="21"/>
      <c r="BE256" s="21"/>
      <c r="BF256" s="21"/>
      <c r="BG256" s="21"/>
      <c r="BH256" s="21"/>
      <c r="BI256" s="21"/>
    </row>
    <row r="257" spans="1:61" x14ac:dyDescent="0.2">
      <c r="A257" s="14">
        <v>41646</v>
      </c>
      <c r="B257" s="15">
        <f t="shared" ca="1" si="75"/>
        <v>4.26</v>
      </c>
      <c r="C257" s="15">
        <f t="shared" ca="1" si="75"/>
        <v>4.3375000000000004</v>
      </c>
      <c r="D257" s="15">
        <f t="shared" ca="1" si="75"/>
        <v>4.4050000000000002</v>
      </c>
      <c r="E257" s="15">
        <f t="shared" ca="1" si="75"/>
        <v>4.4675000000000002</v>
      </c>
      <c r="F257" s="15">
        <f t="shared" ca="1" si="75"/>
        <v>4.5324999999999998</v>
      </c>
      <c r="G257" s="16">
        <f t="shared" ca="1" si="76"/>
        <v>2.0707</v>
      </c>
      <c r="H257" s="16">
        <f t="shared" ca="1" si="76"/>
        <v>1.8900000000000001</v>
      </c>
      <c r="I257" s="16">
        <f t="shared" ca="1" si="76"/>
        <v>1.83</v>
      </c>
      <c r="J257" s="16">
        <f t="shared" ca="1" si="76"/>
        <v>1.8088</v>
      </c>
      <c r="K257" s="16">
        <f t="shared" ca="1" si="76"/>
        <v>1.7887999999999999</v>
      </c>
      <c r="L257" s="16">
        <f t="shared" ca="1" si="76"/>
        <v>1.7675000000000001</v>
      </c>
      <c r="M257" s="16">
        <f t="shared" ca="1" si="76"/>
        <v>1.7444</v>
      </c>
      <c r="N257" s="16">
        <f t="shared" ca="1" si="76"/>
        <v>1.7149999999999999</v>
      </c>
      <c r="O257" s="17">
        <f t="shared" ca="1" si="77"/>
        <v>0.16059999999999999</v>
      </c>
      <c r="P257" s="17">
        <f t="shared" ca="1" si="77"/>
        <v>0.16219999999999998</v>
      </c>
      <c r="Q257" s="17">
        <f t="shared" ca="1" si="77"/>
        <v>0.16420000000000001</v>
      </c>
      <c r="R257" s="18">
        <f t="shared" ca="1" si="77"/>
        <v>2.6786000000000003</v>
      </c>
      <c r="S257" s="18">
        <f t="shared" ca="1" si="77"/>
        <v>2.6875</v>
      </c>
      <c r="T257" s="18">
        <f t="shared" ca="1" si="77"/>
        <v>2.8607999999999998</v>
      </c>
      <c r="U257" s="19"/>
      <c r="V257" s="19"/>
      <c r="W257" s="19"/>
      <c r="X257" s="20"/>
      <c r="Y257" s="20"/>
      <c r="Z257" s="20"/>
      <c r="AA257" s="21"/>
      <c r="AB257" s="21"/>
      <c r="AC257" s="21"/>
      <c r="AD257" s="21"/>
      <c r="AE257" s="21"/>
      <c r="AF257" s="21"/>
      <c r="AG257" s="21"/>
      <c r="AH257" s="21"/>
      <c r="AI257" s="21"/>
      <c r="AJ257" s="21"/>
      <c r="AK257" s="21"/>
      <c r="AL257" s="21"/>
      <c r="AM257" s="21"/>
      <c r="AN257" s="21"/>
      <c r="AO257" s="21"/>
      <c r="AP257" s="21"/>
      <c r="AQ257" s="21"/>
      <c r="AR257" s="21"/>
      <c r="AS257" s="21"/>
      <c r="AT257" s="21"/>
      <c r="AU257" s="21"/>
      <c r="AV257" s="21"/>
      <c r="AW257" s="21"/>
      <c r="AX257" s="21"/>
      <c r="AY257" s="21"/>
      <c r="AZ257" s="21"/>
      <c r="BA257" s="21"/>
      <c r="BB257" s="21"/>
      <c r="BC257" s="21"/>
      <c r="BD257" s="21"/>
      <c r="BE257" s="21"/>
      <c r="BF257" s="21"/>
      <c r="BG257" s="21"/>
      <c r="BH257" s="21"/>
      <c r="BI257" s="21"/>
    </row>
    <row r="258" spans="1:61" x14ac:dyDescent="0.2">
      <c r="A258" s="14">
        <v>41647</v>
      </c>
      <c r="B258" s="15">
        <f t="shared" ca="1" si="75"/>
        <v>4.17</v>
      </c>
      <c r="C258" s="15">
        <f t="shared" ca="1" si="75"/>
        <v>4.2525000000000004</v>
      </c>
      <c r="D258" s="15">
        <f t="shared" ca="1" si="75"/>
        <v>4.3250000000000002</v>
      </c>
      <c r="E258" s="15">
        <f t="shared" ca="1" si="75"/>
        <v>4.3899999999999997</v>
      </c>
      <c r="F258" s="15">
        <f t="shared" ca="1" si="75"/>
        <v>4.46</v>
      </c>
      <c r="G258" s="16">
        <f t="shared" ca="1" si="76"/>
        <v>2.081</v>
      </c>
      <c r="H258" s="16">
        <f t="shared" ca="1" si="76"/>
        <v>1.88</v>
      </c>
      <c r="I258" s="16">
        <f t="shared" ca="1" si="76"/>
        <v>1.8212999999999999</v>
      </c>
      <c r="J258" s="16">
        <f t="shared" ca="1" si="76"/>
        <v>1.8</v>
      </c>
      <c r="K258" s="16">
        <f t="shared" ca="1" si="76"/>
        <v>1.7781</v>
      </c>
      <c r="L258" s="16">
        <f t="shared" ca="1" si="76"/>
        <v>1.7549999999999999</v>
      </c>
      <c r="M258" s="16">
        <f t="shared" ca="1" si="76"/>
        <v>1.7305999999999999</v>
      </c>
      <c r="N258" s="16">
        <f t="shared" ca="1" si="76"/>
        <v>1.7</v>
      </c>
      <c r="O258" s="17">
        <f t="shared" ca="1" si="77"/>
        <v>0.15740000000000001</v>
      </c>
      <c r="P258" s="17">
        <f t="shared" ca="1" si="77"/>
        <v>0.1593</v>
      </c>
      <c r="Q258" s="17">
        <f t="shared" ca="1" si="77"/>
        <v>0.16170000000000001</v>
      </c>
      <c r="R258" s="18">
        <f t="shared" ca="1" si="77"/>
        <v>2.6562999999999999</v>
      </c>
      <c r="S258" s="18">
        <f t="shared" ca="1" si="77"/>
        <v>2.6682999999999999</v>
      </c>
      <c r="T258" s="18">
        <f t="shared" ca="1" si="77"/>
        <v>2.8457999999999997</v>
      </c>
      <c r="U258" s="19"/>
      <c r="V258" s="19"/>
      <c r="W258" s="19"/>
      <c r="X258" s="20"/>
      <c r="Y258" s="20"/>
      <c r="Z258" s="20"/>
      <c r="AA258" s="21"/>
      <c r="AB258" s="21"/>
      <c r="AC258" s="21"/>
      <c r="AD258" s="21"/>
      <c r="AE258" s="21"/>
      <c r="AF258" s="21"/>
      <c r="AG258" s="21"/>
      <c r="AH258" s="21"/>
      <c r="AI258" s="21"/>
      <c r="AJ258" s="21"/>
      <c r="AK258" s="21"/>
      <c r="AL258" s="21"/>
      <c r="AM258" s="21"/>
      <c r="AN258" s="21"/>
      <c r="AO258" s="21"/>
      <c r="AP258" s="21"/>
      <c r="AQ258" s="21"/>
      <c r="AR258" s="21"/>
      <c r="AS258" s="21"/>
      <c r="AT258" s="21"/>
      <c r="AU258" s="21"/>
      <c r="AV258" s="21"/>
      <c r="AW258" s="21"/>
      <c r="AX258" s="21"/>
      <c r="AY258" s="21"/>
      <c r="AZ258" s="21"/>
      <c r="BA258" s="21"/>
      <c r="BB258" s="21"/>
      <c r="BC258" s="21"/>
      <c r="BD258" s="21"/>
      <c r="BE258" s="21"/>
      <c r="BF258" s="21"/>
      <c r="BG258" s="21"/>
      <c r="BH258" s="21"/>
      <c r="BI258" s="21"/>
    </row>
    <row r="259" spans="1:61" x14ac:dyDescent="0.2">
      <c r="A259" s="14">
        <v>41648</v>
      </c>
      <c r="B259" s="15">
        <f t="shared" ca="1" si="75"/>
        <v>4.12</v>
      </c>
      <c r="C259" s="15">
        <f t="shared" ca="1" si="75"/>
        <v>4.2024999999999997</v>
      </c>
      <c r="D259" s="15">
        <f t="shared" ca="1" si="75"/>
        <v>4.2774999999999999</v>
      </c>
      <c r="E259" s="15">
        <f t="shared" ca="1" si="75"/>
        <v>4.3425000000000002</v>
      </c>
      <c r="F259" s="15">
        <f t="shared" ca="1" si="75"/>
        <v>4.4124999999999996</v>
      </c>
      <c r="G259" s="16">
        <f t="shared" ca="1" si="76"/>
        <v>2.1012</v>
      </c>
      <c r="H259" s="16">
        <f t="shared" ca="1" si="76"/>
        <v>1.8925000000000001</v>
      </c>
      <c r="I259" s="16">
        <f t="shared" ca="1" si="76"/>
        <v>1.8169</v>
      </c>
      <c r="J259" s="16">
        <f t="shared" ca="1" si="76"/>
        <v>1.7949999999999999</v>
      </c>
      <c r="K259" s="16">
        <f t="shared" ca="1" si="76"/>
        <v>1.7738</v>
      </c>
      <c r="L259" s="16">
        <f t="shared" ca="1" si="76"/>
        <v>1.7513000000000001</v>
      </c>
      <c r="M259" s="16">
        <f t="shared" ca="1" si="76"/>
        <v>1.7269000000000001</v>
      </c>
      <c r="N259" s="16">
        <f t="shared" ca="1" si="76"/>
        <v>1.6962999999999999</v>
      </c>
      <c r="O259" s="17">
        <f t="shared" ca="1" si="77"/>
        <v>0.15479999999999999</v>
      </c>
      <c r="P259" s="17">
        <f t="shared" ca="1" si="77"/>
        <v>0.15640000000000001</v>
      </c>
      <c r="Q259" s="17">
        <f t="shared" ca="1" si="77"/>
        <v>0.1588</v>
      </c>
      <c r="R259" s="18">
        <f t="shared" ca="1" si="77"/>
        <v>2.6425999999999998</v>
      </c>
      <c r="S259" s="18">
        <f t="shared" ca="1" si="77"/>
        <v>2.6551999999999998</v>
      </c>
      <c r="T259" s="18">
        <f t="shared" ca="1" si="77"/>
        <v>2.8330000000000002</v>
      </c>
      <c r="U259" s="19"/>
      <c r="V259" s="19"/>
      <c r="W259" s="19"/>
      <c r="X259" s="20"/>
      <c r="Y259" s="20"/>
      <c r="Z259" s="20"/>
      <c r="AA259" s="21"/>
      <c r="AB259" s="21"/>
      <c r="AC259" s="21"/>
      <c r="AD259" s="21"/>
      <c r="AE259" s="21"/>
      <c r="AF259" s="21"/>
      <c r="AG259" s="21"/>
      <c r="AH259" s="21"/>
      <c r="AI259" s="21"/>
      <c r="AJ259" s="21"/>
      <c r="AK259" s="21"/>
      <c r="AL259" s="21"/>
      <c r="AM259" s="21"/>
      <c r="AN259" s="21"/>
      <c r="AO259" s="21"/>
      <c r="AP259" s="21"/>
      <c r="AQ259" s="21"/>
      <c r="AR259" s="21"/>
      <c r="AS259" s="21"/>
      <c r="AT259" s="21"/>
      <c r="AU259" s="21"/>
      <c r="AV259" s="21"/>
      <c r="AW259" s="21"/>
      <c r="AX259" s="21"/>
      <c r="AY259" s="21"/>
      <c r="AZ259" s="21"/>
      <c r="BA259" s="21"/>
      <c r="BB259" s="21"/>
      <c r="BC259" s="21"/>
      <c r="BD259" s="21"/>
      <c r="BE259" s="21"/>
      <c r="BF259" s="21"/>
      <c r="BG259" s="21"/>
      <c r="BH259" s="21"/>
      <c r="BI259" s="21"/>
    </row>
    <row r="260" spans="1:61" x14ac:dyDescent="0.2">
      <c r="A260" s="14">
        <v>41649</v>
      </c>
      <c r="B260" s="15">
        <f t="shared" ca="1" si="75"/>
        <v>4.3274999999999997</v>
      </c>
      <c r="C260" s="15">
        <f t="shared" ca="1" si="75"/>
        <v>4.4074999999999998</v>
      </c>
      <c r="D260" s="15">
        <f t="shared" ca="1" si="75"/>
        <v>4.4749999999999996</v>
      </c>
      <c r="E260" s="15">
        <f t="shared" ca="1" si="75"/>
        <v>4.5274999999999999</v>
      </c>
      <c r="F260" s="15">
        <f t="shared" ca="1" si="75"/>
        <v>4.5824999999999996</v>
      </c>
      <c r="G260" s="16">
        <f t="shared" ca="1" si="76"/>
        <v>2.1324000000000001</v>
      </c>
      <c r="H260" s="16">
        <f t="shared" ca="1" si="76"/>
        <v>1.9475</v>
      </c>
      <c r="I260" s="16">
        <f t="shared" ca="1" si="76"/>
        <v>1.8631</v>
      </c>
      <c r="J260" s="16">
        <f t="shared" ca="1" si="76"/>
        <v>1.8366</v>
      </c>
      <c r="K260" s="16">
        <f t="shared" ca="1" si="76"/>
        <v>1.8149999999999999</v>
      </c>
      <c r="L260" s="16">
        <f t="shared" ca="1" si="76"/>
        <v>1.7906</v>
      </c>
      <c r="M260" s="16">
        <f t="shared" ca="1" si="76"/>
        <v>1.7675000000000001</v>
      </c>
      <c r="N260" s="16">
        <f t="shared" ca="1" si="76"/>
        <v>1.7363</v>
      </c>
      <c r="O260" s="17">
        <f t="shared" ca="1" si="77"/>
        <v>0.15570000000000001</v>
      </c>
      <c r="P260" s="17">
        <f t="shared" ca="1" si="77"/>
        <v>0.15720000000000001</v>
      </c>
      <c r="Q260" s="17">
        <f t="shared" ca="1" si="77"/>
        <v>0.15939999999999999</v>
      </c>
      <c r="R260" s="18">
        <f t="shared" ca="1" si="77"/>
        <v>2.6691000000000003</v>
      </c>
      <c r="S260" s="18">
        <f t="shared" ca="1" si="77"/>
        <v>2.6797000000000004</v>
      </c>
      <c r="T260" s="18">
        <f t="shared" ca="1" si="77"/>
        <v>2.8547000000000002</v>
      </c>
      <c r="U260" s="19"/>
      <c r="V260" s="19"/>
      <c r="W260" s="19"/>
      <c r="X260" s="20"/>
      <c r="Y260" s="20"/>
      <c r="Z260" s="20"/>
      <c r="AA260" s="21"/>
      <c r="AB260" s="21"/>
      <c r="AC260" s="21"/>
      <c r="AD260" s="21"/>
      <c r="AE260" s="21"/>
      <c r="AF260" s="21"/>
      <c r="AG260" s="21"/>
      <c r="AH260" s="21"/>
      <c r="AI260" s="21"/>
      <c r="AJ260" s="21"/>
      <c r="AK260" s="21"/>
      <c r="AL260" s="21"/>
      <c r="AM260" s="21"/>
      <c r="AN260" s="21"/>
      <c r="AO260" s="21"/>
      <c r="AP260" s="21"/>
      <c r="AQ260" s="21"/>
      <c r="AR260" s="21"/>
      <c r="AS260" s="21"/>
      <c r="AT260" s="21"/>
      <c r="AU260" s="21"/>
      <c r="AV260" s="21"/>
      <c r="AW260" s="21"/>
      <c r="AX260" s="21"/>
      <c r="AY260" s="21"/>
      <c r="AZ260" s="21"/>
      <c r="BA260" s="21"/>
      <c r="BB260" s="21"/>
      <c r="BC260" s="21"/>
      <c r="BD260" s="21"/>
      <c r="BE260" s="21"/>
      <c r="BF260" s="21"/>
      <c r="BG260" s="21"/>
      <c r="BH260" s="21"/>
      <c r="BI260" s="21"/>
    </row>
    <row r="261" spans="1:61" x14ac:dyDescent="0.2">
      <c r="A261" s="14">
        <v>41652</v>
      </c>
      <c r="B261" s="15">
        <f t="shared" ca="1" si="75"/>
        <v>4.3449999999999998</v>
      </c>
      <c r="C261" s="15">
        <f t="shared" ca="1" si="75"/>
        <v>4.4249999999999998</v>
      </c>
      <c r="D261" s="15">
        <f t="shared" ca="1" si="75"/>
        <v>4.4924999999999997</v>
      </c>
      <c r="E261" s="15">
        <f t="shared" ca="1" si="75"/>
        <v>4.5374999999999996</v>
      </c>
      <c r="F261" s="15">
        <f t="shared" ca="1" si="75"/>
        <v>4.585</v>
      </c>
      <c r="G261" s="16">
        <f t="shared" ca="1" si="76"/>
        <v>2.1368999999999998</v>
      </c>
      <c r="H261" s="16">
        <f t="shared" ca="1" si="76"/>
        <v>1.9262999999999999</v>
      </c>
      <c r="I261" s="16">
        <f t="shared" ca="1" si="76"/>
        <v>1.8512999999999999</v>
      </c>
      <c r="J261" s="16">
        <f t="shared" ca="1" si="76"/>
        <v>1.8206</v>
      </c>
      <c r="K261" s="16">
        <f t="shared" ca="1" si="76"/>
        <v>1.7981</v>
      </c>
      <c r="L261" s="16">
        <f t="shared" ca="1" si="76"/>
        <v>1.7749999999999999</v>
      </c>
      <c r="M261" s="16">
        <f t="shared" ca="1" si="76"/>
        <v>1.7538</v>
      </c>
      <c r="N261" s="16">
        <f t="shared" ca="1" si="76"/>
        <v>1.7244000000000002</v>
      </c>
      <c r="O261" s="17">
        <f t="shared" ca="1" si="77"/>
        <v>0.156</v>
      </c>
      <c r="P261" s="17">
        <f t="shared" ca="1" si="77"/>
        <v>0.15740000000000001</v>
      </c>
      <c r="Q261" s="17">
        <f t="shared" ca="1" si="77"/>
        <v>0.15960000000000002</v>
      </c>
      <c r="R261" s="18">
        <f t="shared" ca="1" si="77"/>
        <v>2.6341000000000001</v>
      </c>
      <c r="S261" s="18">
        <f t="shared" ca="1" si="77"/>
        <v>2.6469999999999998</v>
      </c>
      <c r="T261" s="18">
        <f t="shared" ca="1" si="77"/>
        <v>2.8267000000000002</v>
      </c>
      <c r="U261" s="19"/>
      <c r="V261" s="19"/>
      <c r="W261" s="19"/>
      <c r="X261" s="20"/>
      <c r="Y261" s="20"/>
      <c r="Z261" s="20"/>
      <c r="AA261" s="21"/>
      <c r="AB261" s="21"/>
      <c r="AC261" s="21"/>
      <c r="AD261" s="21"/>
      <c r="AE261" s="21"/>
      <c r="AF261" s="21"/>
      <c r="AG261" s="21"/>
      <c r="AH261" s="21"/>
      <c r="AI261" s="21"/>
      <c r="AJ261" s="21"/>
      <c r="AK261" s="21"/>
      <c r="AL261" s="21"/>
      <c r="AM261" s="21"/>
      <c r="AN261" s="21"/>
      <c r="AO261" s="21"/>
      <c r="AP261" s="21"/>
      <c r="AQ261" s="21"/>
      <c r="AR261" s="21"/>
      <c r="AS261" s="21"/>
      <c r="AT261" s="21"/>
      <c r="AU261" s="21"/>
      <c r="AV261" s="21"/>
      <c r="AW261" s="21"/>
      <c r="AX261" s="21"/>
      <c r="AY261" s="21"/>
      <c r="AZ261" s="21"/>
      <c r="BA261" s="21"/>
      <c r="BB261" s="21"/>
      <c r="BC261" s="21"/>
      <c r="BD261" s="21"/>
      <c r="BE261" s="21"/>
      <c r="BF261" s="21"/>
      <c r="BG261" s="21"/>
      <c r="BH261" s="21"/>
      <c r="BI261" s="21"/>
    </row>
    <row r="262" spans="1:61" x14ac:dyDescent="0.2">
      <c r="A262" s="14">
        <v>41653</v>
      </c>
      <c r="B262" s="15">
        <f t="shared" ref="B262:F271" ca="1" si="78">VLOOKUP($A262,data,MATCH(B$1&amp;" Comdty",data_header,0),FALSE)/100</f>
        <v>4.3150000000000004</v>
      </c>
      <c r="C262" s="15">
        <f t="shared" ca="1" si="78"/>
        <v>4.3949999999999996</v>
      </c>
      <c r="D262" s="15">
        <f t="shared" ca="1" si="78"/>
        <v>4.4625000000000004</v>
      </c>
      <c r="E262" s="15">
        <f t="shared" ca="1" si="78"/>
        <v>4.51</v>
      </c>
      <c r="F262" s="15">
        <f t="shared" ca="1" si="78"/>
        <v>4.5599999999999996</v>
      </c>
      <c r="G262" s="16">
        <f t="shared" ref="G262:N271" ca="1" si="79">VLOOKUP($A262,data,MATCH(G$1&amp;" Comdty",data_header,0),FALSE)</f>
        <v>2.133</v>
      </c>
      <c r="H262" s="16">
        <f t="shared" ca="1" si="79"/>
        <v>1.8913</v>
      </c>
      <c r="I262" s="16">
        <f t="shared" ca="1" si="79"/>
        <v>1.8193999999999999</v>
      </c>
      <c r="J262" s="16">
        <f t="shared" ca="1" si="79"/>
        <v>1.7913000000000001</v>
      </c>
      <c r="K262" s="16">
        <f t="shared" ca="1" si="79"/>
        <v>1.7706</v>
      </c>
      <c r="L262" s="16">
        <f t="shared" ca="1" si="79"/>
        <v>1.7494000000000001</v>
      </c>
      <c r="M262" s="16">
        <f t="shared" ca="1" si="79"/>
        <v>1.7288000000000001</v>
      </c>
      <c r="N262" s="16">
        <f t="shared" ca="1" si="79"/>
        <v>1.7</v>
      </c>
      <c r="O262" s="17">
        <f t="shared" ref="O262:T271" ca="1" si="80">VLOOKUP($A262,data,MATCH(O$1&amp;" Comdty",data_header,0),FALSE)/100</f>
        <v>0.15490000000000001</v>
      </c>
      <c r="P262" s="17">
        <f t="shared" ca="1" si="80"/>
        <v>0.15659999999999999</v>
      </c>
      <c r="Q262" s="17">
        <f t="shared" ca="1" si="80"/>
        <v>0.1588</v>
      </c>
      <c r="R262" s="18">
        <f t="shared" ca="1" si="80"/>
        <v>2.6224000000000003</v>
      </c>
      <c r="S262" s="18">
        <f t="shared" ca="1" si="80"/>
        <v>2.6352999999999995</v>
      </c>
      <c r="T262" s="18">
        <f t="shared" ca="1" si="80"/>
        <v>2.8158999999999996</v>
      </c>
      <c r="U262" s="19"/>
      <c r="V262" s="19"/>
      <c r="W262" s="19"/>
      <c r="X262" s="20"/>
      <c r="Y262" s="20"/>
      <c r="Z262" s="20"/>
      <c r="AA262" s="21"/>
      <c r="AB262" s="21"/>
      <c r="AC262" s="21"/>
      <c r="AD262" s="21"/>
      <c r="AE262" s="21"/>
      <c r="AF262" s="21"/>
      <c r="AG262" s="21"/>
      <c r="AH262" s="21"/>
      <c r="AI262" s="21"/>
      <c r="AJ262" s="21"/>
      <c r="AK262" s="21"/>
      <c r="AL262" s="21"/>
      <c r="AM262" s="21"/>
      <c r="AN262" s="21"/>
      <c r="AO262" s="21"/>
      <c r="AP262" s="21"/>
      <c r="AQ262" s="21"/>
      <c r="AR262" s="21"/>
      <c r="AS262" s="21"/>
      <c r="AT262" s="21"/>
      <c r="AU262" s="21"/>
      <c r="AV262" s="21"/>
      <c r="AW262" s="21"/>
      <c r="AX262" s="21"/>
      <c r="AY262" s="21"/>
      <c r="AZ262" s="21"/>
      <c r="BA262" s="21"/>
      <c r="BB262" s="21"/>
      <c r="BC262" s="21"/>
      <c r="BD262" s="21"/>
      <c r="BE262" s="21"/>
      <c r="BF262" s="21"/>
      <c r="BG262" s="21"/>
      <c r="BH262" s="21"/>
      <c r="BI262" s="21"/>
    </row>
    <row r="263" spans="1:61" x14ac:dyDescent="0.2">
      <c r="A263" s="14">
        <v>41654</v>
      </c>
      <c r="B263" s="15">
        <f t="shared" ca="1" si="78"/>
        <v>4.2575000000000003</v>
      </c>
      <c r="C263" s="15">
        <f t="shared" ca="1" si="78"/>
        <v>4.335</v>
      </c>
      <c r="D263" s="15">
        <f t="shared" ca="1" si="78"/>
        <v>4.4050000000000002</v>
      </c>
      <c r="E263" s="15">
        <f t="shared" ca="1" si="78"/>
        <v>4.4550000000000001</v>
      </c>
      <c r="F263" s="15">
        <f t="shared" ca="1" si="78"/>
        <v>4.5125000000000002</v>
      </c>
      <c r="G263" s="16">
        <f t="shared" ca="1" si="79"/>
        <v>2.1371000000000002</v>
      </c>
      <c r="H263" s="16">
        <f t="shared" ca="1" si="79"/>
        <v>1.8919000000000001</v>
      </c>
      <c r="I263" s="16">
        <f t="shared" ca="1" si="79"/>
        <v>1.8144</v>
      </c>
      <c r="J263" s="16">
        <f t="shared" ca="1" si="79"/>
        <v>1.7844</v>
      </c>
      <c r="K263" s="16">
        <f t="shared" ca="1" si="79"/>
        <v>1.7625</v>
      </c>
      <c r="L263" s="16">
        <f t="shared" ca="1" si="79"/>
        <v>1.7412999999999998</v>
      </c>
      <c r="M263" s="16">
        <f t="shared" ca="1" si="79"/>
        <v>1.7181</v>
      </c>
      <c r="N263" s="16">
        <f t="shared" ca="1" si="79"/>
        <v>1.69</v>
      </c>
      <c r="O263" s="17">
        <f t="shared" ca="1" si="80"/>
        <v>0.15229999999999999</v>
      </c>
      <c r="P263" s="17">
        <f t="shared" ca="1" si="80"/>
        <v>0.1542</v>
      </c>
      <c r="Q263" s="17">
        <f t="shared" ca="1" si="80"/>
        <v>0.15679999999999999</v>
      </c>
      <c r="R263" s="18">
        <f t="shared" ca="1" si="80"/>
        <v>2.6263999999999998</v>
      </c>
      <c r="S263" s="18">
        <f t="shared" ca="1" si="80"/>
        <v>2.6419999999999999</v>
      </c>
      <c r="T263" s="18">
        <f t="shared" ca="1" si="80"/>
        <v>2.8245</v>
      </c>
      <c r="U263" s="19"/>
      <c r="V263" s="19"/>
      <c r="W263" s="19"/>
      <c r="X263" s="20"/>
      <c r="Y263" s="20"/>
      <c r="Z263" s="20"/>
      <c r="AA263" s="21"/>
      <c r="AB263" s="21"/>
      <c r="AC263" s="21"/>
      <c r="AD263" s="21"/>
      <c r="AE263" s="21"/>
      <c r="AF263" s="21"/>
      <c r="AG263" s="21"/>
      <c r="AH263" s="21"/>
      <c r="AI263" s="21"/>
      <c r="AJ263" s="21"/>
      <c r="AK263" s="21"/>
      <c r="AL263" s="21"/>
      <c r="AM263" s="21"/>
      <c r="AN263" s="21"/>
      <c r="AO263" s="21"/>
      <c r="AP263" s="21"/>
      <c r="AQ263" s="21"/>
      <c r="AR263" s="21"/>
      <c r="AS263" s="21"/>
      <c r="AT263" s="21"/>
      <c r="AU263" s="21"/>
      <c r="AV263" s="21"/>
      <c r="AW263" s="21"/>
      <c r="AX263" s="21"/>
      <c r="AY263" s="21"/>
      <c r="AZ263" s="21"/>
      <c r="BA263" s="21"/>
      <c r="BB263" s="21"/>
      <c r="BC263" s="21"/>
      <c r="BD263" s="21"/>
      <c r="BE263" s="21"/>
      <c r="BF263" s="21"/>
      <c r="BG263" s="21"/>
      <c r="BH263" s="21"/>
      <c r="BI263" s="21"/>
    </row>
    <row r="264" spans="1:61" x14ac:dyDescent="0.2">
      <c r="A264" s="14">
        <v>41655</v>
      </c>
      <c r="B264" s="15">
        <f t="shared" ca="1" si="78"/>
        <v>4.28</v>
      </c>
      <c r="C264" s="15">
        <f t="shared" ca="1" si="78"/>
        <v>4.3550000000000004</v>
      </c>
      <c r="D264" s="15">
        <f t="shared" ca="1" si="78"/>
        <v>4.4175000000000004</v>
      </c>
      <c r="E264" s="15">
        <f t="shared" ca="1" si="78"/>
        <v>4.4649999999999999</v>
      </c>
      <c r="F264" s="15">
        <f t="shared" ca="1" si="78"/>
        <v>4.5225</v>
      </c>
      <c r="G264" s="16">
        <f t="shared" ca="1" si="79"/>
        <v>2.1345000000000001</v>
      </c>
      <c r="H264" s="16">
        <f t="shared" ca="1" si="79"/>
        <v>1.8963000000000001</v>
      </c>
      <c r="I264" s="16">
        <f t="shared" ca="1" si="79"/>
        <v>1.8188</v>
      </c>
      <c r="J264" s="16">
        <f t="shared" ca="1" si="79"/>
        <v>1.7887999999999999</v>
      </c>
      <c r="K264" s="16">
        <f t="shared" ca="1" si="79"/>
        <v>1.7656000000000001</v>
      </c>
      <c r="L264" s="16">
        <f t="shared" ca="1" si="79"/>
        <v>1.7412999999999998</v>
      </c>
      <c r="M264" s="16">
        <f t="shared" ca="1" si="79"/>
        <v>1.7156</v>
      </c>
      <c r="N264" s="16">
        <f t="shared" ca="1" si="79"/>
        <v>1.6875</v>
      </c>
      <c r="O264" s="17">
        <f t="shared" ca="1" si="80"/>
        <v>0.1545</v>
      </c>
      <c r="P264" s="17">
        <f t="shared" ca="1" si="80"/>
        <v>0.15620000000000001</v>
      </c>
      <c r="Q264" s="17">
        <f t="shared" ca="1" si="80"/>
        <v>0.15859999999999999</v>
      </c>
      <c r="R264" s="18">
        <f t="shared" ca="1" si="80"/>
        <v>2.5951</v>
      </c>
      <c r="S264" s="18">
        <f t="shared" ca="1" si="80"/>
        <v>2.6108999999999996</v>
      </c>
      <c r="T264" s="18">
        <f t="shared" ca="1" si="80"/>
        <v>2.7949000000000002</v>
      </c>
      <c r="U264" s="19"/>
      <c r="V264" s="19"/>
      <c r="W264" s="19"/>
      <c r="X264" s="20"/>
      <c r="Y264" s="20"/>
      <c r="Z264" s="20"/>
      <c r="AA264" s="21"/>
      <c r="AB264" s="21"/>
      <c r="AC264" s="21"/>
      <c r="AD264" s="21"/>
      <c r="AE264" s="21"/>
      <c r="AF264" s="21"/>
      <c r="AG264" s="21"/>
      <c r="AH264" s="21"/>
      <c r="AI264" s="21"/>
      <c r="AJ264" s="21"/>
      <c r="AK264" s="21"/>
      <c r="AL264" s="21"/>
      <c r="AM264" s="21"/>
      <c r="AN264" s="21"/>
      <c r="AO264" s="21"/>
      <c r="AP264" s="21"/>
      <c r="AQ264" s="21"/>
      <c r="AR264" s="21"/>
      <c r="AS264" s="21"/>
      <c r="AT264" s="21"/>
      <c r="AU264" s="21"/>
      <c r="AV264" s="21"/>
      <c r="AW264" s="21"/>
      <c r="AX264" s="21"/>
      <c r="AY264" s="21"/>
      <c r="AZ264" s="21"/>
      <c r="BA264" s="21"/>
      <c r="BB264" s="21"/>
      <c r="BC264" s="21"/>
      <c r="BD264" s="21"/>
      <c r="BE264" s="21"/>
      <c r="BF264" s="21"/>
      <c r="BG264" s="21"/>
      <c r="BH264" s="21"/>
      <c r="BI264" s="21"/>
    </row>
    <row r="265" spans="1:61" x14ac:dyDescent="0.2">
      <c r="A265" s="14">
        <v>41656</v>
      </c>
      <c r="B265" s="15">
        <f t="shared" ca="1" si="78"/>
        <v>4.24</v>
      </c>
      <c r="C265" s="15">
        <f t="shared" ca="1" si="78"/>
        <v>4.3174999999999999</v>
      </c>
      <c r="D265" s="15">
        <f t="shared" ca="1" si="78"/>
        <v>4.3849999999999998</v>
      </c>
      <c r="E265" s="15">
        <f t="shared" ca="1" si="78"/>
        <v>4.4325000000000001</v>
      </c>
      <c r="F265" s="15">
        <f t="shared" ca="1" si="78"/>
        <v>4.49</v>
      </c>
      <c r="G265" s="16">
        <f t="shared" ca="1" si="79"/>
        <v>2.1158999999999999</v>
      </c>
      <c r="H265" s="16">
        <f t="shared" ca="1" si="79"/>
        <v>1.8662999999999998</v>
      </c>
      <c r="I265" s="16">
        <f t="shared" ca="1" si="79"/>
        <v>1.8012999999999999</v>
      </c>
      <c r="J265" s="16">
        <f t="shared" ca="1" si="79"/>
        <v>1.7755999999999998</v>
      </c>
      <c r="K265" s="16">
        <f t="shared" ca="1" si="79"/>
        <v>1.7544</v>
      </c>
      <c r="L265" s="16">
        <f t="shared" ca="1" si="79"/>
        <v>1.7324999999999999</v>
      </c>
      <c r="M265" s="16">
        <f t="shared" ca="1" si="79"/>
        <v>1.7119</v>
      </c>
      <c r="N265" s="16">
        <f t="shared" ca="1" si="79"/>
        <v>1.6856</v>
      </c>
      <c r="O265" s="17">
        <f t="shared" ca="1" si="80"/>
        <v>0.1522</v>
      </c>
      <c r="P265" s="17">
        <f t="shared" ca="1" si="80"/>
        <v>0.154</v>
      </c>
      <c r="Q265" s="17">
        <f t="shared" ca="1" si="80"/>
        <v>0.15670000000000001</v>
      </c>
      <c r="R265" s="18">
        <f t="shared" ca="1" si="80"/>
        <v>2.6204000000000001</v>
      </c>
      <c r="S265" s="18">
        <f t="shared" ca="1" si="80"/>
        <v>2.6308999999999996</v>
      </c>
      <c r="T265" s="18">
        <f t="shared" ca="1" si="80"/>
        <v>2.8100999999999998</v>
      </c>
      <c r="U265" s="19"/>
      <c r="V265" s="19"/>
      <c r="W265" s="19"/>
      <c r="X265" s="20"/>
      <c r="Y265" s="20"/>
      <c r="Z265" s="20"/>
      <c r="AA265" s="21"/>
      <c r="AB265" s="21"/>
      <c r="AC265" s="21"/>
      <c r="AD265" s="21"/>
      <c r="AE265" s="21"/>
      <c r="AF265" s="21"/>
      <c r="AG265" s="21"/>
      <c r="AH265" s="21"/>
      <c r="AI265" s="21"/>
      <c r="AJ265" s="21"/>
      <c r="AK265" s="21"/>
      <c r="AL265" s="21"/>
      <c r="AM265" s="21"/>
      <c r="AN265" s="21"/>
      <c r="AO265" s="21"/>
      <c r="AP265" s="21"/>
      <c r="AQ265" s="21"/>
      <c r="AR265" s="21"/>
      <c r="AS265" s="21"/>
      <c r="AT265" s="21"/>
      <c r="AU265" s="21"/>
      <c r="AV265" s="21"/>
      <c r="AW265" s="21"/>
      <c r="AX265" s="21"/>
      <c r="AY265" s="21"/>
      <c r="AZ265" s="21"/>
      <c r="BA265" s="21"/>
      <c r="BB265" s="21"/>
      <c r="BC265" s="21"/>
      <c r="BD265" s="21"/>
      <c r="BE265" s="21"/>
      <c r="BF265" s="21"/>
      <c r="BG265" s="21"/>
      <c r="BH265" s="21"/>
      <c r="BI265" s="21"/>
    </row>
    <row r="266" spans="1:61" x14ac:dyDescent="0.2">
      <c r="A266" s="14">
        <v>41660</v>
      </c>
      <c r="B266" s="15">
        <f t="shared" ca="1" si="78"/>
        <v>4.25</v>
      </c>
      <c r="C266" s="15">
        <f t="shared" ca="1" si="78"/>
        <v>4.3224999999999998</v>
      </c>
      <c r="D266" s="15">
        <f t="shared" ca="1" si="78"/>
        <v>4.3849999999999998</v>
      </c>
      <c r="E266" s="15">
        <f t="shared" ca="1" si="78"/>
        <v>4.4249999999999998</v>
      </c>
      <c r="F266" s="15">
        <f t="shared" ca="1" si="78"/>
        <v>4.47</v>
      </c>
      <c r="G266" s="16">
        <f t="shared" ca="1" si="79"/>
        <v>2.1132</v>
      </c>
      <c r="H266" s="16">
        <f t="shared" ca="1" si="79"/>
        <v>1.8506</v>
      </c>
      <c r="I266" s="16">
        <f t="shared" ca="1" si="79"/>
        <v>1.7887999999999999</v>
      </c>
      <c r="J266" s="16">
        <f t="shared" ca="1" si="79"/>
        <v>1.7663</v>
      </c>
      <c r="K266" s="16">
        <f t="shared" ca="1" si="79"/>
        <v>1.7450000000000001</v>
      </c>
      <c r="L266" s="16">
        <f t="shared" ca="1" si="79"/>
        <v>1.7238</v>
      </c>
      <c r="M266" s="16">
        <f t="shared" ca="1" si="79"/>
        <v>1.7031000000000001</v>
      </c>
      <c r="N266" s="16">
        <f t="shared" ca="1" si="79"/>
        <v>1.6794</v>
      </c>
      <c r="O266" s="17">
        <f t="shared" ca="1" si="80"/>
        <v>0.1522</v>
      </c>
      <c r="P266" s="17">
        <f t="shared" ca="1" si="80"/>
        <v>0.15410000000000001</v>
      </c>
      <c r="Q266" s="17">
        <f t="shared" ca="1" si="80"/>
        <v>0.15689999999999998</v>
      </c>
      <c r="R266" s="18">
        <f t="shared" ca="1" si="80"/>
        <v>2.6206</v>
      </c>
      <c r="S266" s="18">
        <f t="shared" ca="1" si="80"/>
        <v>2.6334</v>
      </c>
      <c r="T266" s="18">
        <f t="shared" ca="1" si="80"/>
        <v>2.8144</v>
      </c>
      <c r="U266" s="19"/>
      <c r="V266" s="19"/>
      <c r="W266" s="19"/>
      <c r="X266" s="20"/>
      <c r="Y266" s="20"/>
      <c r="Z266" s="20"/>
      <c r="AA266" s="21"/>
      <c r="AB266" s="21"/>
      <c r="AC266" s="21"/>
      <c r="AD266" s="21"/>
      <c r="AE266" s="21"/>
      <c r="AF266" s="21"/>
      <c r="AG266" s="21"/>
      <c r="AH266" s="21"/>
      <c r="AI266" s="21"/>
      <c r="AJ266" s="21"/>
      <c r="AK266" s="21"/>
      <c r="AL266" s="21"/>
      <c r="AM266" s="21"/>
      <c r="AN266" s="21"/>
      <c r="AO266" s="21"/>
      <c r="AP266" s="21"/>
      <c r="AQ266" s="21"/>
      <c r="AR266" s="21"/>
      <c r="AS266" s="21"/>
      <c r="AT266" s="21"/>
      <c r="AU266" s="21"/>
      <c r="AV266" s="21"/>
      <c r="AW266" s="21"/>
      <c r="AX266" s="21"/>
      <c r="AY266" s="21"/>
      <c r="AZ266" s="21"/>
      <c r="BA266" s="21"/>
      <c r="BB266" s="21"/>
      <c r="BC266" s="21"/>
      <c r="BD266" s="21"/>
      <c r="BE266" s="21"/>
      <c r="BF266" s="21"/>
      <c r="BG266" s="21"/>
      <c r="BH266" s="21"/>
      <c r="BI266" s="21"/>
    </row>
    <row r="267" spans="1:61" x14ac:dyDescent="0.2">
      <c r="A267" s="14">
        <v>41661</v>
      </c>
      <c r="B267" s="15">
        <f t="shared" ca="1" si="78"/>
        <v>4.2625000000000002</v>
      </c>
      <c r="C267" s="15">
        <f t="shared" ca="1" si="78"/>
        <v>4.33</v>
      </c>
      <c r="D267" s="15">
        <f t="shared" ca="1" si="78"/>
        <v>4.3899999999999997</v>
      </c>
      <c r="E267" s="15">
        <f t="shared" ca="1" si="78"/>
        <v>4.4249999999999998</v>
      </c>
      <c r="F267" s="15">
        <f t="shared" ca="1" si="78"/>
        <v>4.4749999999999996</v>
      </c>
      <c r="G267" s="16">
        <f t="shared" ca="1" si="79"/>
        <v>2.1057999999999999</v>
      </c>
      <c r="H267" s="16">
        <f t="shared" ca="1" si="79"/>
        <v>1.8275000000000001</v>
      </c>
      <c r="I267" s="16">
        <f t="shared" ca="1" si="79"/>
        <v>1.7744</v>
      </c>
      <c r="J267" s="16">
        <f t="shared" ca="1" si="79"/>
        <v>1.7530999999999999</v>
      </c>
      <c r="K267" s="16">
        <f t="shared" ca="1" si="79"/>
        <v>1.7324999999999999</v>
      </c>
      <c r="L267" s="16">
        <f t="shared" ca="1" si="79"/>
        <v>1.7119</v>
      </c>
      <c r="M267" s="16">
        <f t="shared" ca="1" si="79"/>
        <v>1.6913</v>
      </c>
      <c r="N267" s="16">
        <f t="shared" ca="1" si="79"/>
        <v>1.6694</v>
      </c>
      <c r="O267" s="17">
        <f t="shared" ca="1" si="80"/>
        <v>0.15029999999999999</v>
      </c>
      <c r="P267" s="17">
        <f t="shared" ca="1" si="80"/>
        <v>0.1525</v>
      </c>
      <c r="Q267" s="17">
        <f t="shared" ca="1" si="80"/>
        <v>0.15579999999999999</v>
      </c>
      <c r="R267" s="18">
        <f t="shared" ca="1" si="80"/>
        <v>2.6770999999999998</v>
      </c>
      <c r="S267" s="18">
        <f t="shared" ca="1" si="80"/>
        <v>2.6882000000000001</v>
      </c>
      <c r="T267" s="18">
        <f t="shared" ca="1" si="80"/>
        <v>2.8668</v>
      </c>
      <c r="U267" s="19"/>
      <c r="V267" s="19"/>
      <c r="W267" s="19"/>
      <c r="X267" s="20"/>
      <c r="Y267" s="20"/>
      <c r="Z267" s="20"/>
      <c r="AA267" s="21"/>
      <c r="AB267" s="21"/>
      <c r="AC267" s="21"/>
      <c r="AD267" s="21"/>
      <c r="AE267" s="21"/>
      <c r="AF267" s="21"/>
      <c r="AG267" s="21"/>
      <c r="AH267" s="21"/>
      <c r="AI267" s="21"/>
      <c r="AJ267" s="21"/>
      <c r="AK267" s="21"/>
      <c r="AL267" s="21"/>
      <c r="AM267" s="21"/>
      <c r="AN267" s="21"/>
      <c r="AO267" s="21"/>
      <c r="AP267" s="21"/>
      <c r="AQ267" s="21"/>
      <c r="AR267" s="21"/>
      <c r="AS267" s="21"/>
      <c r="AT267" s="21"/>
      <c r="AU267" s="21"/>
      <c r="AV267" s="21"/>
      <c r="AW267" s="21"/>
      <c r="AX267" s="21"/>
      <c r="AY267" s="21"/>
      <c r="AZ267" s="21"/>
      <c r="BA267" s="21"/>
      <c r="BB267" s="21"/>
      <c r="BC267" s="21"/>
      <c r="BD267" s="21"/>
      <c r="BE267" s="21"/>
      <c r="BF267" s="21"/>
      <c r="BG267" s="21"/>
      <c r="BH267" s="21"/>
      <c r="BI267" s="21"/>
    </row>
    <row r="268" spans="1:61" x14ac:dyDescent="0.2">
      <c r="A268" s="14">
        <v>41662</v>
      </c>
      <c r="B268" s="15">
        <f t="shared" ca="1" si="78"/>
        <v>4.29</v>
      </c>
      <c r="C268" s="15">
        <f t="shared" ca="1" si="78"/>
        <v>4.3525</v>
      </c>
      <c r="D268" s="15">
        <f t="shared" ca="1" si="78"/>
        <v>4.4124999999999996</v>
      </c>
      <c r="E268" s="15">
        <f t="shared" ca="1" si="78"/>
        <v>4.4450000000000003</v>
      </c>
      <c r="F268" s="15">
        <f t="shared" ca="1" si="78"/>
        <v>4.4924999999999997</v>
      </c>
      <c r="G268" s="16">
        <f t="shared" ca="1" si="79"/>
        <v>2.0842999999999998</v>
      </c>
      <c r="H268" s="16">
        <f t="shared" ca="1" si="79"/>
        <v>1.7863</v>
      </c>
      <c r="I268" s="16">
        <f t="shared" ca="1" si="79"/>
        <v>1.7481</v>
      </c>
      <c r="J268" s="16">
        <f t="shared" ca="1" si="79"/>
        <v>1.73</v>
      </c>
      <c r="K268" s="16">
        <f t="shared" ca="1" si="79"/>
        <v>1.7113</v>
      </c>
      <c r="L268" s="16">
        <f t="shared" ca="1" si="79"/>
        <v>1.6919</v>
      </c>
      <c r="M268" s="16">
        <f t="shared" ca="1" si="79"/>
        <v>1.6724999999999999</v>
      </c>
      <c r="N268" s="16">
        <f t="shared" ca="1" si="79"/>
        <v>1.6518999999999999</v>
      </c>
      <c r="O268" s="17">
        <f t="shared" ca="1" si="80"/>
        <v>0.15039999999999998</v>
      </c>
      <c r="P268" s="17">
        <f t="shared" ca="1" si="80"/>
        <v>0.15259999999999999</v>
      </c>
      <c r="Q268" s="17">
        <f t="shared" ca="1" si="80"/>
        <v>0.15579999999999999</v>
      </c>
      <c r="R268" s="18">
        <f t="shared" ca="1" si="80"/>
        <v>2.6617999999999999</v>
      </c>
      <c r="S268" s="18">
        <f t="shared" ca="1" si="80"/>
        <v>2.6697000000000002</v>
      </c>
      <c r="T268" s="18">
        <f t="shared" ca="1" si="80"/>
        <v>2.8472000000000004</v>
      </c>
      <c r="U268" s="19"/>
      <c r="V268" s="19"/>
      <c r="W268" s="19"/>
      <c r="X268" s="20"/>
      <c r="Y268" s="20"/>
      <c r="Z268" s="20"/>
      <c r="AA268" s="21"/>
      <c r="AB268" s="21"/>
      <c r="AC268" s="21"/>
      <c r="AD268" s="21"/>
      <c r="AE268" s="21"/>
      <c r="AF268" s="21"/>
      <c r="AG268" s="21"/>
      <c r="AH268" s="21"/>
      <c r="AI268" s="21"/>
      <c r="AJ268" s="21"/>
      <c r="AK268" s="21"/>
      <c r="AL268" s="21"/>
      <c r="AM268" s="21"/>
      <c r="AN268" s="21"/>
      <c r="AO268" s="21"/>
      <c r="AP268" s="21"/>
      <c r="AQ268" s="21"/>
      <c r="AR268" s="21"/>
      <c r="AS268" s="21"/>
      <c r="AT268" s="21"/>
      <c r="AU268" s="21"/>
      <c r="AV268" s="21"/>
      <c r="AW268" s="21"/>
      <c r="AX268" s="21"/>
      <c r="AY268" s="21"/>
      <c r="AZ268" s="21"/>
      <c r="BA268" s="21"/>
      <c r="BB268" s="21"/>
      <c r="BC268" s="21"/>
      <c r="BD268" s="21"/>
      <c r="BE268" s="21"/>
      <c r="BF268" s="21"/>
      <c r="BG268" s="21"/>
      <c r="BH268" s="21"/>
      <c r="BI268" s="21"/>
    </row>
    <row r="269" spans="1:61" x14ac:dyDescent="0.2">
      <c r="A269" s="14">
        <v>41663</v>
      </c>
      <c r="B269" s="15">
        <f t="shared" ca="1" si="78"/>
        <v>4.2949999999999999</v>
      </c>
      <c r="C269" s="15">
        <f t="shared" ca="1" si="78"/>
        <v>4.3600000000000003</v>
      </c>
      <c r="D269" s="15">
        <f t="shared" ca="1" si="78"/>
        <v>4.415</v>
      </c>
      <c r="E269" s="15">
        <f t="shared" ca="1" si="78"/>
        <v>4.4424999999999999</v>
      </c>
      <c r="F269" s="15">
        <f t="shared" ca="1" si="78"/>
        <v>4.4950000000000001</v>
      </c>
      <c r="G269" s="16">
        <f t="shared" ca="1" si="79"/>
        <v>2.0709</v>
      </c>
      <c r="H269" s="16">
        <f t="shared" ca="1" si="79"/>
        <v>1.7324999999999999</v>
      </c>
      <c r="I269" s="16">
        <f t="shared" ca="1" si="79"/>
        <v>1.7124999999999999</v>
      </c>
      <c r="J269" s="16">
        <f t="shared" ca="1" si="79"/>
        <v>1.7019</v>
      </c>
      <c r="K269" s="16">
        <f t="shared" ca="1" si="79"/>
        <v>1.6905999999999999</v>
      </c>
      <c r="L269" s="16">
        <f t="shared" ca="1" si="79"/>
        <v>1.6775</v>
      </c>
      <c r="M269" s="16">
        <f t="shared" ca="1" si="79"/>
        <v>1.6631</v>
      </c>
      <c r="N269" s="16">
        <f t="shared" ca="1" si="79"/>
        <v>1.6456</v>
      </c>
      <c r="O269" s="17">
        <f t="shared" ca="1" si="80"/>
        <v>0.15109999999999998</v>
      </c>
      <c r="P269" s="17">
        <f t="shared" ca="1" si="80"/>
        <v>0.15289999999999998</v>
      </c>
      <c r="Q269" s="17">
        <f t="shared" ca="1" si="80"/>
        <v>0.15579999999999999</v>
      </c>
      <c r="R269" s="18">
        <f t="shared" ca="1" si="80"/>
        <v>2.6631999999999998</v>
      </c>
      <c r="S269" s="18">
        <f t="shared" ca="1" si="80"/>
        <v>2.6705999999999999</v>
      </c>
      <c r="T269" s="18">
        <f t="shared" ca="1" si="80"/>
        <v>2.8473999999999999</v>
      </c>
      <c r="U269" s="19"/>
      <c r="V269" s="19"/>
      <c r="W269" s="19"/>
      <c r="X269" s="20"/>
      <c r="Y269" s="20"/>
      <c r="Z269" s="20"/>
      <c r="AA269" s="21"/>
      <c r="AB269" s="21"/>
      <c r="AC269" s="21"/>
      <c r="AD269" s="21"/>
      <c r="AE269" s="21"/>
      <c r="AF269" s="21"/>
      <c r="AG269" s="21"/>
      <c r="AH269" s="21"/>
      <c r="AI269" s="21"/>
      <c r="AJ269" s="21"/>
      <c r="AK269" s="21"/>
      <c r="AL269" s="21"/>
      <c r="AM269" s="21"/>
      <c r="AN269" s="21"/>
      <c r="AO269" s="21"/>
      <c r="AP269" s="21"/>
      <c r="AQ269" s="21"/>
      <c r="AR269" s="21"/>
      <c r="AS269" s="21"/>
      <c r="AT269" s="21"/>
      <c r="AU269" s="21"/>
      <c r="AV269" s="21"/>
      <c r="AW269" s="21"/>
      <c r="AX269" s="21"/>
      <c r="AY269" s="21"/>
      <c r="AZ269" s="21"/>
      <c r="BA269" s="21"/>
      <c r="BB269" s="21"/>
      <c r="BC269" s="21"/>
      <c r="BD269" s="21"/>
      <c r="BE269" s="21"/>
      <c r="BF269" s="21"/>
      <c r="BG269" s="21"/>
      <c r="BH269" s="21"/>
      <c r="BI269" s="21"/>
    </row>
    <row r="270" spans="1:61" x14ac:dyDescent="0.2">
      <c r="A270" s="14">
        <v>41666</v>
      </c>
      <c r="B270" s="15">
        <f t="shared" ca="1" si="78"/>
        <v>4.3174999999999999</v>
      </c>
      <c r="C270" s="15">
        <f t="shared" ca="1" si="78"/>
        <v>4.38</v>
      </c>
      <c r="D270" s="15">
        <f t="shared" ca="1" si="78"/>
        <v>4.4400000000000004</v>
      </c>
      <c r="E270" s="15">
        <f t="shared" ca="1" si="78"/>
        <v>4.4725000000000001</v>
      </c>
      <c r="F270" s="15">
        <f t="shared" ca="1" si="78"/>
        <v>4.5250000000000004</v>
      </c>
      <c r="G270" s="16">
        <f t="shared" ca="1" si="79"/>
        <v>2.0630000000000002</v>
      </c>
      <c r="H270" s="16">
        <f t="shared" ca="1" si="79"/>
        <v>1.7288000000000001</v>
      </c>
      <c r="I270" s="16">
        <f t="shared" ca="1" si="79"/>
        <v>1.7119</v>
      </c>
      <c r="J270" s="16">
        <f t="shared" ca="1" si="79"/>
        <v>1.7031000000000001</v>
      </c>
      <c r="K270" s="16">
        <f t="shared" ca="1" si="79"/>
        <v>1.6938</v>
      </c>
      <c r="L270" s="16">
        <f t="shared" ca="1" si="79"/>
        <v>1.6794</v>
      </c>
      <c r="M270" s="16">
        <f t="shared" ca="1" si="79"/>
        <v>1.6644000000000001</v>
      </c>
      <c r="N270" s="16">
        <f t="shared" ca="1" si="79"/>
        <v>1.6469</v>
      </c>
      <c r="O270" s="17">
        <f t="shared" ca="1" si="80"/>
        <v>0.14800000000000002</v>
      </c>
      <c r="P270" s="17">
        <f t="shared" ca="1" si="80"/>
        <v>0.15029999999999999</v>
      </c>
      <c r="Q270" s="17">
        <f t="shared" ca="1" si="80"/>
        <v>0.1537</v>
      </c>
      <c r="R270" s="18">
        <f t="shared" ca="1" si="80"/>
        <v>2.6217000000000001</v>
      </c>
      <c r="S270" s="18">
        <f t="shared" ca="1" si="80"/>
        <v>2.6329000000000002</v>
      </c>
      <c r="T270" s="18">
        <f t="shared" ca="1" si="80"/>
        <v>2.8149999999999999</v>
      </c>
      <c r="U270" s="19"/>
      <c r="V270" s="19"/>
      <c r="W270" s="19"/>
      <c r="X270" s="20"/>
      <c r="Y270" s="20"/>
      <c r="Z270" s="20"/>
      <c r="AA270" s="21"/>
      <c r="AB270" s="21"/>
      <c r="AC270" s="21"/>
      <c r="AD270" s="21"/>
      <c r="AE270" s="21"/>
      <c r="AF270" s="21"/>
      <c r="AG270" s="21"/>
      <c r="AH270" s="21"/>
      <c r="AI270" s="21"/>
      <c r="AJ270" s="21"/>
      <c r="AK270" s="21"/>
      <c r="AL270" s="21"/>
      <c r="AM270" s="21"/>
      <c r="AN270" s="21"/>
      <c r="AO270" s="21"/>
      <c r="AP270" s="21"/>
      <c r="AQ270" s="21"/>
      <c r="AR270" s="21"/>
      <c r="AS270" s="21"/>
      <c r="AT270" s="21"/>
      <c r="AU270" s="21"/>
      <c r="AV270" s="21"/>
      <c r="AW270" s="21"/>
      <c r="AX270" s="21"/>
      <c r="AY270" s="21"/>
      <c r="AZ270" s="21"/>
      <c r="BA270" s="21"/>
      <c r="BB270" s="21"/>
      <c r="BC270" s="21"/>
      <c r="BD270" s="21"/>
      <c r="BE270" s="21"/>
      <c r="BF270" s="21"/>
      <c r="BG270" s="21"/>
      <c r="BH270" s="21"/>
      <c r="BI270" s="21"/>
    </row>
    <row r="271" spans="1:61" x14ac:dyDescent="0.2">
      <c r="A271" s="14">
        <v>41667</v>
      </c>
      <c r="B271" s="15">
        <f t="shared" ca="1" si="78"/>
        <v>4.32</v>
      </c>
      <c r="C271" s="15">
        <f t="shared" ca="1" si="78"/>
        <v>4.38</v>
      </c>
      <c r="D271" s="15">
        <f t="shared" ca="1" si="78"/>
        <v>4.4325000000000001</v>
      </c>
      <c r="E271" s="15">
        <f t="shared" ca="1" si="78"/>
        <v>4.46</v>
      </c>
      <c r="F271" s="15">
        <f t="shared" ca="1" si="78"/>
        <v>4.5075000000000003</v>
      </c>
      <c r="G271" s="16">
        <f t="shared" ca="1" si="79"/>
        <v>2.0495000000000001</v>
      </c>
      <c r="H271" s="16">
        <f t="shared" ca="1" si="79"/>
        <v>1.77</v>
      </c>
      <c r="I271" s="16">
        <f t="shared" ca="1" si="79"/>
        <v>1.7494000000000001</v>
      </c>
      <c r="J271" s="16">
        <f t="shared" ca="1" si="79"/>
        <v>1.7349999999999999</v>
      </c>
      <c r="K271" s="16">
        <f t="shared" ca="1" si="79"/>
        <v>1.7219</v>
      </c>
      <c r="L271" s="16">
        <f t="shared" ca="1" si="79"/>
        <v>1.7050000000000001</v>
      </c>
      <c r="M271" s="16">
        <f t="shared" ca="1" si="79"/>
        <v>1.6850000000000001</v>
      </c>
      <c r="N271" s="16">
        <f t="shared" ca="1" si="79"/>
        <v>1.665</v>
      </c>
      <c r="O271" s="17">
        <f t="shared" ca="1" si="80"/>
        <v>0.1502</v>
      </c>
      <c r="P271" s="17">
        <f t="shared" ca="1" si="80"/>
        <v>0.15229999999999999</v>
      </c>
      <c r="Q271" s="17">
        <f t="shared" ca="1" si="80"/>
        <v>0.1555</v>
      </c>
      <c r="R271" s="18">
        <f t="shared" ca="1" si="80"/>
        <v>2.6277999999999997</v>
      </c>
      <c r="S271" s="18">
        <f t="shared" ca="1" si="80"/>
        <v>2.6375999999999999</v>
      </c>
      <c r="T271" s="18">
        <f t="shared" ca="1" si="80"/>
        <v>2.8239999999999998</v>
      </c>
      <c r="U271" s="19"/>
      <c r="V271" s="19"/>
      <c r="W271" s="19"/>
      <c r="X271" s="20"/>
      <c r="Y271" s="20"/>
      <c r="Z271" s="20"/>
      <c r="AA271" s="21"/>
      <c r="AB271" s="21"/>
      <c r="AC271" s="21"/>
      <c r="AD271" s="21"/>
      <c r="AE271" s="21"/>
      <c r="AF271" s="21"/>
      <c r="AG271" s="21"/>
      <c r="AH271" s="21"/>
      <c r="AI271" s="21"/>
      <c r="AJ271" s="21"/>
      <c r="AK271" s="21"/>
      <c r="AL271" s="21"/>
      <c r="AM271" s="21"/>
      <c r="AN271" s="21"/>
      <c r="AO271" s="21"/>
      <c r="AP271" s="21"/>
      <c r="AQ271" s="21"/>
      <c r="AR271" s="21"/>
      <c r="AS271" s="21"/>
      <c r="AT271" s="21"/>
      <c r="AU271" s="21"/>
      <c r="AV271" s="21"/>
      <c r="AW271" s="21"/>
      <c r="AX271" s="21"/>
      <c r="AY271" s="21"/>
      <c r="AZ271" s="21"/>
      <c r="BA271" s="21"/>
      <c r="BB271" s="21"/>
      <c r="BC271" s="21"/>
      <c r="BD271" s="21"/>
      <c r="BE271" s="21"/>
      <c r="BF271" s="21"/>
      <c r="BG271" s="21"/>
      <c r="BH271" s="21"/>
      <c r="BI271" s="21"/>
    </row>
    <row r="272" spans="1:61" x14ac:dyDescent="0.2">
      <c r="A272" s="14">
        <v>41668</v>
      </c>
      <c r="B272" s="15">
        <f t="shared" ref="B272:F281" ca="1" si="81">VLOOKUP($A272,data,MATCH(B$1&amp;" Comdty",data_header,0),FALSE)/100</f>
        <v>4.2750000000000004</v>
      </c>
      <c r="C272" s="15">
        <f t="shared" ca="1" si="81"/>
        <v>4.34</v>
      </c>
      <c r="D272" s="15">
        <f t="shared" ca="1" si="81"/>
        <v>4.3925000000000001</v>
      </c>
      <c r="E272" s="15">
        <f t="shared" ca="1" si="81"/>
        <v>4.42</v>
      </c>
      <c r="F272" s="15">
        <f t="shared" ca="1" si="81"/>
        <v>4.4675000000000002</v>
      </c>
      <c r="G272" s="16">
        <f t="shared" ref="G272:N281" ca="1" si="82">VLOOKUP($A272,data,MATCH(G$1&amp;" Comdty",data_header,0),FALSE)</f>
        <v>2.0446</v>
      </c>
      <c r="H272" s="16">
        <f t="shared" ca="1" si="82"/>
        <v>1.8088</v>
      </c>
      <c r="I272" s="16">
        <f t="shared" ca="1" si="82"/>
        <v>1.7781</v>
      </c>
      <c r="J272" s="16">
        <f t="shared" ca="1" si="82"/>
        <v>1.76</v>
      </c>
      <c r="K272" s="16">
        <f t="shared" ca="1" si="82"/>
        <v>1.7425000000000002</v>
      </c>
      <c r="L272" s="16">
        <f t="shared" ca="1" si="82"/>
        <v>1.7175</v>
      </c>
      <c r="M272" s="16">
        <f t="shared" ca="1" si="82"/>
        <v>1.6924999999999999</v>
      </c>
      <c r="N272" s="16">
        <f t="shared" ca="1" si="82"/>
        <v>1.6694</v>
      </c>
      <c r="O272" s="17">
        <f t="shared" ref="O272:T281" ca="1" si="83">VLOOKUP($A272,data,MATCH(O$1&amp;" Comdty",data_header,0),FALSE)/100</f>
        <v>0.1474</v>
      </c>
      <c r="P272" s="17">
        <f t="shared" ca="1" si="83"/>
        <v>0.14949999999999999</v>
      </c>
      <c r="Q272" s="17">
        <f t="shared" ca="1" si="83"/>
        <v>0.15279999999999999</v>
      </c>
      <c r="R272" s="18">
        <f t="shared" ca="1" si="83"/>
        <v>2.6608999999999998</v>
      </c>
      <c r="S272" s="18">
        <f t="shared" ca="1" si="83"/>
        <v>2.6686000000000001</v>
      </c>
      <c r="T272" s="18">
        <f t="shared" ca="1" si="83"/>
        <v>2.8473000000000002</v>
      </c>
      <c r="U272" s="19"/>
      <c r="V272" s="19"/>
      <c r="W272" s="19"/>
      <c r="X272" s="20"/>
      <c r="Y272" s="20"/>
      <c r="Z272" s="20"/>
      <c r="AA272" s="21"/>
      <c r="AB272" s="21"/>
      <c r="AC272" s="21"/>
      <c r="AD272" s="21"/>
      <c r="AE272" s="21"/>
      <c r="AF272" s="21"/>
      <c r="AG272" s="21"/>
      <c r="AH272" s="21"/>
      <c r="AI272" s="21"/>
      <c r="AJ272" s="21"/>
      <c r="AK272" s="21"/>
      <c r="AL272" s="21"/>
      <c r="AM272" s="21"/>
      <c r="AN272" s="21"/>
      <c r="AO272" s="21"/>
      <c r="AP272" s="21"/>
      <c r="AQ272" s="21"/>
      <c r="AR272" s="21"/>
      <c r="AS272" s="21"/>
      <c r="AT272" s="21"/>
      <c r="AU272" s="21"/>
      <c r="AV272" s="21"/>
      <c r="AW272" s="21"/>
      <c r="AX272" s="21"/>
      <c r="AY272" s="21"/>
      <c r="AZ272" s="21"/>
      <c r="BA272" s="21"/>
      <c r="BB272" s="21"/>
      <c r="BC272" s="21"/>
      <c r="BD272" s="21"/>
      <c r="BE272" s="21"/>
      <c r="BF272" s="21"/>
      <c r="BG272" s="21"/>
      <c r="BH272" s="21"/>
      <c r="BI272" s="21"/>
    </row>
    <row r="273" spans="1:61" x14ac:dyDescent="0.2">
      <c r="A273" s="14">
        <v>41669</v>
      </c>
      <c r="B273" s="15">
        <f t="shared" ca="1" si="81"/>
        <v>4.335</v>
      </c>
      <c r="C273" s="15">
        <f t="shared" ca="1" si="81"/>
        <v>4.3949999999999996</v>
      </c>
      <c r="D273" s="15">
        <f t="shared" ca="1" si="81"/>
        <v>4.4349999999999996</v>
      </c>
      <c r="E273" s="15">
        <f t="shared" ca="1" si="81"/>
        <v>4.46</v>
      </c>
      <c r="F273" s="15">
        <f t="shared" ca="1" si="81"/>
        <v>4.5025000000000004</v>
      </c>
      <c r="G273" s="16">
        <f t="shared" ca="1" si="82"/>
        <v>2.0375000000000001</v>
      </c>
      <c r="H273" s="16">
        <f t="shared" ca="1" si="82"/>
        <v>1.835</v>
      </c>
      <c r="I273" s="16">
        <f t="shared" ca="1" si="82"/>
        <v>1.8</v>
      </c>
      <c r="J273" s="16">
        <f t="shared" ca="1" si="82"/>
        <v>1.7844</v>
      </c>
      <c r="K273" s="16">
        <f t="shared" ca="1" si="82"/>
        <v>1.7662</v>
      </c>
      <c r="L273" s="16">
        <f t="shared" ca="1" si="82"/>
        <v>1.74</v>
      </c>
      <c r="M273" s="16">
        <f t="shared" ca="1" si="82"/>
        <v>1.7130999999999998</v>
      </c>
      <c r="N273" s="16">
        <f t="shared" ca="1" si="82"/>
        <v>1.6863000000000001</v>
      </c>
      <c r="O273" s="17">
        <f t="shared" ca="1" si="83"/>
        <v>0.14990000000000001</v>
      </c>
      <c r="P273" s="17">
        <f t="shared" ca="1" si="83"/>
        <v>0.152</v>
      </c>
      <c r="Q273" s="17">
        <f t="shared" ca="1" si="83"/>
        <v>0.15529999999999999</v>
      </c>
      <c r="R273" s="18">
        <f t="shared" ca="1" si="83"/>
        <v>2.6625999999999999</v>
      </c>
      <c r="S273" s="18">
        <f t="shared" ca="1" si="83"/>
        <v>2.6743000000000001</v>
      </c>
      <c r="T273" s="18">
        <f t="shared" ca="1" si="83"/>
        <v>2.855</v>
      </c>
      <c r="U273" s="19"/>
      <c r="V273" s="19"/>
      <c r="W273" s="19"/>
      <c r="X273" s="20"/>
      <c r="Y273" s="20"/>
      <c r="Z273" s="20"/>
      <c r="AA273" s="21"/>
      <c r="AB273" s="21"/>
      <c r="AC273" s="21"/>
      <c r="AD273" s="21"/>
      <c r="AE273" s="21"/>
      <c r="AF273" s="21"/>
      <c r="AG273" s="21"/>
      <c r="AH273" s="21"/>
      <c r="AI273" s="21"/>
      <c r="AJ273" s="21"/>
      <c r="AK273" s="21"/>
      <c r="AL273" s="21"/>
      <c r="AM273" s="21"/>
      <c r="AN273" s="21"/>
      <c r="AO273" s="21"/>
      <c r="AP273" s="21"/>
      <c r="AQ273" s="21"/>
      <c r="AR273" s="21"/>
      <c r="AS273" s="21"/>
      <c r="AT273" s="21"/>
      <c r="AU273" s="21"/>
      <c r="AV273" s="21"/>
      <c r="AW273" s="21"/>
      <c r="AX273" s="21"/>
      <c r="AY273" s="21"/>
      <c r="AZ273" s="21"/>
      <c r="BA273" s="21"/>
      <c r="BB273" s="21"/>
      <c r="BC273" s="21"/>
      <c r="BD273" s="21"/>
      <c r="BE273" s="21"/>
      <c r="BF273" s="21"/>
      <c r="BG273" s="21"/>
      <c r="BH273" s="21"/>
      <c r="BI273" s="21"/>
    </row>
    <row r="274" spans="1:61" x14ac:dyDescent="0.2">
      <c r="A274" s="14">
        <v>41670</v>
      </c>
      <c r="B274" s="15">
        <f t="shared" ca="1" si="81"/>
        <v>4.34</v>
      </c>
      <c r="C274" s="15">
        <f t="shared" ca="1" si="81"/>
        <v>4.3949999999999996</v>
      </c>
      <c r="D274" s="15">
        <f t="shared" ca="1" si="81"/>
        <v>4.4400000000000004</v>
      </c>
      <c r="E274" s="15">
        <f t="shared" ca="1" si="81"/>
        <v>4.4625000000000004</v>
      </c>
      <c r="F274" s="15">
        <f t="shared" ca="1" si="81"/>
        <v>4.5</v>
      </c>
      <c r="G274" s="16">
        <f t="shared" ca="1" si="82"/>
        <v>2.0329999999999999</v>
      </c>
      <c r="H274" s="16">
        <f t="shared" ca="1" si="82"/>
        <v>1.8281000000000001</v>
      </c>
      <c r="I274" s="16">
        <f t="shared" ca="1" si="82"/>
        <v>1.7981</v>
      </c>
      <c r="J274" s="16">
        <f t="shared" ca="1" si="82"/>
        <v>1.7831000000000001</v>
      </c>
      <c r="K274" s="16">
        <f t="shared" ca="1" si="82"/>
        <v>1.7650000000000001</v>
      </c>
      <c r="L274" s="16">
        <f t="shared" ca="1" si="82"/>
        <v>1.74</v>
      </c>
      <c r="M274" s="16">
        <f t="shared" ca="1" si="82"/>
        <v>1.7149999999999999</v>
      </c>
      <c r="N274" s="16">
        <f t="shared" ca="1" si="82"/>
        <v>1.69</v>
      </c>
      <c r="O274" s="17">
        <f t="shared" ca="1" si="83"/>
        <v>0.1555</v>
      </c>
      <c r="P274" s="17">
        <f t="shared" ca="1" si="83"/>
        <v>0.15759999999999999</v>
      </c>
      <c r="Q274" s="17">
        <f t="shared" ca="1" si="83"/>
        <v>0.1603</v>
      </c>
      <c r="R274" s="18">
        <f t="shared" ca="1" si="83"/>
        <v>2.6272000000000002</v>
      </c>
      <c r="S274" s="18">
        <f t="shared" ca="1" si="83"/>
        <v>2.6313999999999997</v>
      </c>
      <c r="T274" s="18">
        <f t="shared" ca="1" si="83"/>
        <v>2.8132999999999999</v>
      </c>
      <c r="U274" s="19"/>
      <c r="V274" s="19"/>
      <c r="W274" s="19"/>
      <c r="X274" s="20"/>
      <c r="Y274" s="20"/>
      <c r="Z274" s="20"/>
      <c r="AA274" s="21"/>
      <c r="AB274" s="21"/>
      <c r="AC274" s="21"/>
      <c r="AD274" s="21"/>
      <c r="AE274" s="21"/>
      <c r="AF274" s="21"/>
      <c r="AG274" s="21"/>
      <c r="AH274" s="21"/>
      <c r="AI274" s="21"/>
      <c r="AJ274" s="21"/>
      <c r="AK274" s="21"/>
      <c r="AL274" s="21"/>
      <c r="AM274" s="21"/>
      <c r="AN274" s="21"/>
      <c r="AO274" s="21"/>
      <c r="AP274" s="21"/>
      <c r="AQ274" s="21"/>
      <c r="AR274" s="21"/>
      <c r="AS274" s="21"/>
      <c r="AT274" s="21"/>
      <c r="AU274" s="21"/>
      <c r="AV274" s="21"/>
      <c r="AW274" s="21"/>
      <c r="AX274" s="21"/>
      <c r="AY274" s="21"/>
      <c r="AZ274" s="21"/>
      <c r="BA274" s="21"/>
      <c r="BB274" s="21"/>
      <c r="BC274" s="21"/>
      <c r="BD274" s="21"/>
      <c r="BE274" s="21"/>
      <c r="BF274" s="21"/>
      <c r="BG274" s="21"/>
      <c r="BH274" s="21"/>
      <c r="BI274" s="21"/>
    </row>
    <row r="275" spans="1:61" x14ac:dyDescent="0.2">
      <c r="A275" s="14">
        <v>41673</v>
      </c>
      <c r="B275" s="15">
        <f t="shared" ca="1" si="81"/>
        <v>4.3574999999999999</v>
      </c>
      <c r="C275" s="15">
        <f t="shared" ca="1" si="81"/>
        <v>4.4175000000000004</v>
      </c>
      <c r="D275" s="15">
        <f t="shared" ca="1" si="81"/>
        <v>4.4675000000000002</v>
      </c>
      <c r="E275" s="15">
        <f t="shared" ca="1" si="81"/>
        <v>4.49</v>
      </c>
      <c r="F275" s="15">
        <f t="shared" ca="1" si="81"/>
        <v>4.53</v>
      </c>
      <c r="G275" s="16">
        <f t="shared" ca="1" si="82"/>
        <v>1.8362000000000001</v>
      </c>
      <c r="H275" s="16">
        <f t="shared" ca="1" si="82"/>
        <v>1.8113000000000001</v>
      </c>
      <c r="I275" s="16">
        <f t="shared" ca="1" si="82"/>
        <v>1.7962</v>
      </c>
      <c r="J275" s="16">
        <f t="shared" ca="1" si="82"/>
        <v>1.78</v>
      </c>
      <c r="K275" s="16">
        <f t="shared" ca="1" si="82"/>
        <v>1.7562</v>
      </c>
      <c r="L275" s="16">
        <f t="shared" ca="1" si="82"/>
        <v>1.73</v>
      </c>
      <c r="M275" s="16">
        <f t="shared" ca="1" si="82"/>
        <v>1.7050000000000001</v>
      </c>
      <c r="N275" s="16">
        <f t="shared" ca="1" si="82"/>
        <v>1.6783000000000001</v>
      </c>
      <c r="O275" s="17">
        <f t="shared" ca="1" si="83"/>
        <v>0.15740000000000001</v>
      </c>
      <c r="P275" s="17">
        <f t="shared" ca="1" si="83"/>
        <v>0.15939999999999999</v>
      </c>
      <c r="Q275" s="17">
        <f t="shared" ca="1" si="83"/>
        <v>0.16210000000000002</v>
      </c>
      <c r="R275" s="18">
        <f t="shared" ca="1" si="83"/>
        <v>2.6069</v>
      </c>
      <c r="S275" s="18">
        <f t="shared" ca="1" si="83"/>
        <v>2.7957000000000001</v>
      </c>
      <c r="T275" s="18">
        <f t="shared" ca="1" si="83"/>
        <v>2.7957000000000001</v>
      </c>
      <c r="U275" s="19"/>
      <c r="V275" s="19"/>
      <c r="W275" s="19"/>
      <c r="X275" s="20"/>
      <c r="Y275" s="20"/>
      <c r="Z275" s="20"/>
      <c r="AA275" s="21"/>
      <c r="AB275" s="21"/>
      <c r="AC275" s="21"/>
      <c r="AD275" s="21"/>
      <c r="AE275" s="21"/>
      <c r="AF275" s="21"/>
      <c r="AG275" s="21"/>
      <c r="AH275" s="21"/>
      <c r="AI275" s="21"/>
      <c r="AJ275" s="21"/>
      <c r="AK275" s="21"/>
      <c r="AL275" s="21"/>
      <c r="AM275" s="21"/>
      <c r="AN275" s="21"/>
      <c r="AO275" s="21"/>
      <c r="AP275" s="21"/>
      <c r="AQ275" s="21"/>
      <c r="AR275" s="21"/>
      <c r="AS275" s="21"/>
      <c r="AT275" s="21"/>
      <c r="AU275" s="21"/>
      <c r="AV275" s="21"/>
      <c r="AW275" s="21"/>
      <c r="AX275" s="21"/>
      <c r="AY275" s="21"/>
      <c r="AZ275" s="21"/>
      <c r="BA275" s="21"/>
      <c r="BB275" s="21"/>
      <c r="BC275" s="21"/>
      <c r="BD275" s="21"/>
      <c r="BE275" s="21"/>
      <c r="BF275" s="21"/>
      <c r="BG275" s="21"/>
      <c r="BH275" s="21"/>
      <c r="BI275" s="21"/>
    </row>
    <row r="276" spans="1:61" x14ac:dyDescent="0.2">
      <c r="A276" s="14">
        <v>41674</v>
      </c>
      <c r="B276" s="15">
        <f t="shared" ca="1" si="81"/>
        <v>4.4175000000000004</v>
      </c>
      <c r="C276" s="15">
        <f t="shared" ca="1" si="81"/>
        <v>4.4775</v>
      </c>
      <c r="D276" s="15">
        <f t="shared" ca="1" si="81"/>
        <v>4.5274999999999999</v>
      </c>
      <c r="E276" s="15">
        <f t="shared" ca="1" si="81"/>
        <v>4.5549999999999997</v>
      </c>
      <c r="F276" s="15">
        <f t="shared" ca="1" si="81"/>
        <v>4.5925000000000002</v>
      </c>
      <c r="G276" s="16">
        <f t="shared" ca="1" si="82"/>
        <v>1.8688</v>
      </c>
      <c r="H276" s="16">
        <f t="shared" ca="1" si="82"/>
        <v>1.8542000000000001</v>
      </c>
      <c r="I276" s="16">
        <f t="shared" ca="1" si="82"/>
        <v>1.8383</v>
      </c>
      <c r="J276" s="16">
        <f t="shared" ca="1" si="82"/>
        <v>1.8183</v>
      </c>
      <c r="K276" s="16">
        <f t="shared" ca="1" si="82"/>
        <v>1.79</v>
      </c>
      <c r="L276" s="16">
        <f t="shared" ca="1" si="82"/>
        <v>1.7608000000000001</v>
      </c>
      <c r="M276" s="16">
        <f t="shared" ca="1" si="82"/>
        <v>1.7332999999999998</v>
      </c>
      <c r="N276" s="16">
        <f t="shared" ca="1" si="82"/>
        <v>1.7050000000000001</v>
      </c>
      <c r="O276" s="17">
        <f t="shared" ca="1" si="83"/>
        <v>0.16059999999999999</v>
      </c>
      <c r="P276" s="17">
        <f t="shared" ca="1" si="83"/>
        <v>0.16320000000000001</v>
      </c>
      <c r="Q276" s="17">
        <f t="shared" ca="1" si="83"/>
        <v>0.16620000000000001</v>
      </c>
      <c r="R276" s="18">
        <f t="shared" ca="1" si="83"/>
        <v>2.6031</v>
      </c>
      <c r="S276" s="18">
        <f t="shared" ca="1" si="83"/>
        <v>2.7930999999999999</v>
      </c>
      <c r="T276" s="18">
        <f t="shared" ca="1" si="83"/>
        <v>2.7930000000000001</v>
      </c>
      <c r="U276" s="19"/>
      <c r="V276" s="19"/>
      <c r="W276" s="19"/>
      <c r="X276" s="20"/>
      <c r="Y276" s="20"/>
      <c r="Z276" s="20"/>
      <c r="AA276" s="21"/>
      <c r="AB276" s="21"/>
      <c r="AC276" s="21"/>
      <c r="AD276" s="21"/>
      <c r="AE276" s="21"/>
      <c r="AF276" s="21"/>
      <c r="AG276" s="21"/>
      <c r="AH276" s="21"/>
      <c r="AI276" s="21"/>
      <c r="AJ276" s="21"/>
      <c r="AK276" s="21"/>
      <c r="AL276" s="21"/>
      <c r="AM276" s="21"/>
      <c r="AN276" s="21"/>
      <c r="AO276" s="21"/>
      <c r="AP276" s="21"/>
      <c r="AQ276" s="21"/>
      <c r="AR276" s="21"/>
      <c r="AS276" s="21"/>
      <c r="AT276" s="21"/>
      <c r="AU276" s="21"/>
      <c r="AV276" s="21"/>
      <c r="AW276" s="21"/>
      <c r="AX276" s="21"/>
      <c r="AY276" s="21"/>
      <c r="AZ276" s="21"/>
      <c r="BA276" s="21"/>
      <c r="BB276" s="21"/>
      <c r="BC276" s="21"/>
      <c r="BD276" s="21"/>
      <c r="BE276" s="21"/>
      <c r="BF276" s="21"/>
      <c r="BG276" s="21"/>
      <c r="BH276" s="21"/>
      <c r="BI276" s="21"/>
    </row>
    <row r="277" spans="1:61" x14ac:dyDescent="0.2">
      <c r="A277" s="14">
        <v>41675</v>
      </c>
      <c r="B277" s="15">
        <f t="shared" ca="1" si="81"/>
        <v>4.4325000000000001</v>
      </c>
      <c r="C277" s="15">
        <f t="shared" ca="1" si="81"/>
        <v>4.4749999999999996</v>
      </c>
      <c r="D277" s="15">
        <f t="shared" ca="1" si="81"/>
        <v>4.5225</v>
      </c>
      <c r="E277" s="15">
        <f t="shared" ca="1" si="81"/>
        <v>4.54</v>
      </c>
      <c r="F277" s="15">
        <f t="shared" ca="1" si="81"/>
        <v>4.57</v>
      </c>
      <c r="G277" s="16">
        <f t="shared" ca="1" si="82"/>
        <v>1.8799000000000001</v>
      </c>
      <c r="H277" s="16">
        <f t="shared" ca="1" si="82"/>
        <v>1.8662999999999998</v>
      </c>
      <c r="I277" s="16">
        <f t="shared" ca="1" si="82"/>
        <v>1.8506</v>
      </c>
      <c r="J277" s="16">
        <f t="shared" ca="1" si="82"/>
        <v>1.8338000000000001</v>
      </c>
      <c r="K277" s="16">
        <f t="shared" ca="1" si="82"/>
        <v>1.8050000000000002</v>
      </c>
      <c r="L277" s="16">
        <f t="shared" ca="1" si="82"/>
        <v>1.7762</v>
      </c>
      <c r="M277" s="16">
        <f t="shared" ca="1" si="82"/>
        <v>1.7462</v>
      </c>
      <c r="N277" s="16">
        <f t="shared" ca="1" si="82"/>
        <v>1.7161999999999999</v>
      </c>
      <c r="O277" s="17">
        <f t="shared" ca="1" si="83"/>
        <v>0.161</v>
      </c>
      <c r="P277" s="17">
        <f t="shared" ca="1" si="83"/>
        <v>0.1638</v>
      </c>
      <c r="Q277" s="17">
        <f t="shared" ca="1" si="83"/>
        <v>0.16649999999999998</v>
      </c>
      <c r="R277" s="18">
        <f t="shared" ca="1" si="83"/>
        <v>2.6412999999999998</v>
      </c>
      <c r="S277" s="18">
        <f t="shared" ca="1" si="83"/>
        <v>2.8269000000000002</v>
      </c>
      <c r="T277" s="18">
        <f t="shared" ca="1" si="83"/>
        <v>2.8254000000000001</v>
      </c>
      <c r="U277" s="19"/>
      <c r="V277" s="19"/>
      <c r="W277" s="19"/>
      <c r="X277" s="20"/>
      <c r="Y277" s="20"/>
      <c r="Z277" s="20"/>
      <c r="AA277" s="21"/>
      <c r="AB277" s="21"/>
      <c r="AC277" s="21"/>
      <c r="AD277" s="21"/>
      <c r="AE277" s="21"/>
      <c r="AF277" s="21"/>
      <c r="AG277" s="21"/>
      <c r="AH277" s="21"/>
      <c r="AI277" s="21"/>
      <c r="AJ277" s="21"/>
      <c r="AK277" s="21"/>
      <c r="AL277" s="21"/>
      <c r="AM277" s="21"/>
      <c r="AN277" s="21"/>
      <c r="AO277" s="21"/>
      <c r="AP277" s="21"/>
      <c r="AQ277" s="21"/>
      <c r="AR277" s="21"/>
      <c r="AS277" s="21"/>
      <c r="AT277" s="21"/>
      <c r="AU277" s="21"/>
      <c r="AV277" s="21"/>
      <c r="AW277" s="21"/>
      <c r="AX277" s="21"/>
      <c r="AY277" s="21"/>
      <c r="AZ277" s="21"/>
      <c r="BA277" s="21"/>
      <c r="BB277" s="21"/>
      <c r="BC277" s="21"/>
      <c r="BD277" s="21"/>
      <c r="BE277" s="21"/>
      <c r="BF277" s="21"/>
      <c r="BG277" s="21"/>
      <c r="BH277" s="21"/>
      <c r="BI277" s="21"/>
    </row>
    <row r="278" spans="1:61" x14ac:dyDescent="0.2">
      <c r="A278" s="14">
        <v>41676</v>
      </c>
      <c r="B278" s="15">
        <f t="shared" ca="1" si="81"/>
        <v>4.43</v>
      </c>
      <c r="C278" s="15">
        <f t="shared" ca="1" si="81"/>
        <v>4.4850000000000003</v>
      </c>
      <c r="D278" s="15">
        <f t="shared" ca="1" si="81"/>
        <v>4.5350000000000001</v>
      </c>
      <c r="E278" s="15">
        <f t="shared" ca="1" si="81"/>
        <v>4.5525000000000002</v>
      </c>
      <c r="F278" s="15">
        <f t="shared" ca="1" si="81"/>
        <v>4.5824999999999996</v>
      </c>
      <c r="G278" s="16">
        <f t="shared" ca="1" si="82"/>
        <v>1.8953</v>
      </c>
      <c r="H278" s="16">
        <f t="shared" ca="1" si="82"/>
        <v>1.895</v>
      </c>
      <c r="I278" s="16">
        <f t="shared" ca="1" si="82"/>
        <v>1.8808</v>
      </c>
      <c r="J278" s="16">
        <f t="shared" ca="1" si="82"/>
        <v>1.8625</v>
      </c>
      <c r="K278" s="16">
        <f t="shared" ca="1" si="82"/>
        <v>1.83</v>
      </c>
      <c r="L278" s="16">
        <f t="shared" ca="1" si="82"/>
        <v>1.7983</v>
      </c>
      <c r="M278" s="16">
        <f t="shared" ca="1" si="82"/>
        <v>1.7683</v>
      </c>
      <c r="N278" s="16">
        <f t="shared" ca="1" si="82"/>
        <v>1.7383</v>
      </c>
      <c r="O278" s="17">
        <f t="shared" ca="1" si="83"/>
        <v>0.1585</v>
      </c>
      <c r="P278" s="17">
        <f t="shared" ca="1" si="83"/>
        <v>0.16120000000000001</v>
      </c>
      <c r="Q278" s="17">
        <f t="shared" ca="1" si="83"/>
        <v>0.1641</v>
      </c>
      <c r="R278" s="18">
        <f t="shared" ca="1" si="83"/>
        <v>2.6830000000000003</v>
      </c>
      <c r="S278" s="18">
        <f t="shared" ca="1" si="83"/>
        <v>2.8608999999999996</v>
      </c>
      <c r="T278" s="18">
        <f t="shared" ca="1" si="83"/>
        <v>2.8582000000000001</v>
      </c>
      <c r="U278" s="19"/>
      <c r="V278" s="19"/>
      <c r="W278" s="19"/>
      <c r="X278" s="20"/>
      <c r="Y278" s="20"/>
      <c r="Z278" s="20"/>
      <c r="AA278" s="21"/>
      <c r="AB278" s="21"/>
      <c r="AC278" s="21"/>
      <c r="AD278" s="21"/>
      <c r="AE278" s="21"/>
      <c r="AF278" s="21"/>
      <c r="AG278" s="21"/>
      <c r="AH278" s="21"/>
      <c r="AI278" s="21"/>
      <c r="AJ278" s="21"/>
      <c r="AK278" s="21"/>
      <c r="AL278" s="21"/>
      <c r="AM278" s="21"/>
      <c r="AN278" s="21"/>
      <c r="AO278" s="21"/>
      <c r="AP278" s="21"/>
      <c r="AQ278" s="21"/>
      <c r="AR278" s="21"/>
      <c r="AS278" s="21"/>
      <c r="AT278" s="21"/>
      <c r="AU278" s="21"/>
      <c r="AV278" s="21"/>
      <c r="AW278" s="21"/>
      <c r="AX278" s="21"/>
      <c r="AY278" s="21"/>
      <c r="AZ278" s="21"/>
      <c r="BA278" s="21"/>
      <c r="BB278" s="21"/>
      <c r="BC278" s="21"/>
      <c r="BD278" s="21"/>
      <c r="BE278" s="21"/>
      <c r="BF278" s="21"/>
      <c r="BG278" s="21"/>
      <c r="BH278" s="21"/>
      <c r="BI278" s="21"/>
    </row>
    <row r="279" spans="1:61" x14ac:dyDescent="0.2">
      <c r="A279" s="14">
        <v>41677</v>
      </c>
      <c r="B279" s="15">
        <f t="shared" ca="1" si="81"/>
        <v>4.4424999999999999</v>
      </c>
      <c r="C279" s="15">
        <f t="shared" ca="1" si="81"/>
        <v>4.5</v>
      </c>
      <c r="D279" s="15">
        <f t="shared" ca="1" si="81"/>
        <v>4.5549999999999997</v>
      </c>
      <c r="E279" s="15">
        <f t="shared" ca="1" si="81"/>
        <v>4.57</v>
      </c>
      <c r="F279" s="15">
        <f t="shared" ca="1" si="81"/>
        <v>4.5999999999999996</v>
      </c>
      <c r="G279" s="16">
        <f t="shared" ca="1" si="82"/>
        <v>1.9241999999999999</v>
      </c>
      <c r="H279" s="16">
        <f t="shared" ca="1" si="82"/>
        <v>1.9275</v>
      </c>
      <c r="I279" s="16">
        <f t="shared" ca="1" si="82"/>
        <v>1.9175</v>
      </c>
      <c r="J279" s="16">
        <f t="shared" ca="1" si="82"/>
        <v>1.8912</v>
      </c>
      <c r="K279" s="16">
        <f t="shared" ca="1" si="82"/>
        <v>1.8569</v>
      </c>
      <c r="L279" s="16">
        <f t="shared" ca="1" si="82"/>
        <v>1.8218999999999999</v>
      </c>
      <c r="M279" s="16">
        <f t="shared" ca="1" si="82"/>
        <v>1.7869000000000002</v>
      </c>
      <c r="N279" s="16">
        <f t="shared" ca="1" si="82"/>
        <v>1.75</v>
      </c>
      <c r="O279" s="17">
        <f t="shared" ca="1" si="83"/>
        <v>0.1573</v>
      </c>
      <c r="P279" s="17">
        <f t="shared" ca="1" si="83"/>
        <v>0.16020000000000001</v>
      </c>
      <c r="Q279" s="17">
        <f t="shared" ca="1" si="83"/>
        <v>0.16320000000000001</v>
      </c>
      <c r="R279" s="18">
        <f t="shared" ca="1" si="83"/>
        <v>2.7488999999999999</v>
      </c>
      <c r="S279" s="18">
        <f t="shared" ca="1" si="83"/>
        <v>2.9238</v>
      </c>
      <c r="T279" s="18">
        <f t="shared" ca="1" si="83"/>
        <v>2.9205000000000001</v>
      </c>
      <c r="U279" s="19"/>
      <c r="V279" s="19"/>
      <c r="W279" s="19"/>
      <c r="X279" s="20"/>
      <c r="Y279" s="20"/>
      <c r="Z279" s="20"/>
      <c r="AA279" s="21"/>
      <c r="AB279" s="21"/>
      <c r="AC279" s="21"/>
      <c r="AD279" s="21"/>
      <c r="AE279" s="21"/>
      <c r="AF279" s="21"/>
      <c r="AG279" s="21"/>
      <c r="AH279" s="21"/>
      <c r="AI279" s="21"/>
      <c r="AJ279" s="21"/>
      <c r="AK279" s="21"/>
      <c r="AL279" s="21"/>
      <c r="AM279" s="21"/>
      <c r="AN279" s="21"/>
      <c r="AO279" s="21"/>
      <c r="AP279" s="21"/>
      <c r="AQ279" s="21"/>
      <c r="AR279" s="21"/>
      <c r="AS279" s="21"/>
      <c r="AT279" s="21"/>
      <c r="AU279" s="21"/>
      <c r="AV279" s="21"/>
      <c r="AW279" s="21"/>
      <c r="AX279" s="21"/>
      <c r="AY279" s="21"/>
      <c r="AZ279" s="21"/>
      <c r="BA279" s="21"/>
      <c r="BB279" s="21"/>
      <c r="BC279" s="21"/>
      <c r="BD279" s="21"/>
      <c r="BE279" s="21"/>
      <c r="BF279" s="21"/>
      <c r="BG279" s="21"/>
      <c r="BH279" s="21"/>
      <c r="BI279" s="21"/>
    </row>
    <row r="280" spans="1:61" x14ac:dyDescent="0.2">
      <c r="A280" s="14">
        <v>41680</v>
      </c>
      <c r="B280" s="15">
        <f t="shared" ca="1" si="81"/>
        <v>4.43</v>
      </c>
      <c r="C280" s="15">
        <f t="shared" ca="1" si="81"/>
        <v>4.4874999999999998</v>
      </c>
      <c r="D280" s="15">
        <f t="shared" ca="1" si="81"/>
        <v>4.5475000000000003</v>
      </c>
      <c r="E280" s="15">
        <f t="shared" ca="1" si="81"/>
        <v>4.5599999999999996</v>
      </c>
      <c r="F280" s="15">
        <f t="shared" ca="1" si="81"/>
        <v>4.5824999999999996</v>
      </c>
      <c r="G280" s="16">
        <f t="shared" ca="1" si="82"/>
        <v>1.9426000000000001</v>
      </c>
      <c r="H280" s="16">
        <f t="shared" ca="1" si="82"/>
        <v>1.96</v>
      </c>
      <c r="I280" s="16">
        <f t="shared" ca="1" si="82"/>
        <v>1.9449999999999998</v>
      </c>
      <c r="J280" s="16">
        <f t="shared" ca="1" si="82"/>
        <v>1.9142000000000001</v>
      </c>
      <c r="K280" s="16">
        <f t="shared" ca="1" si="82"/>
        <v>1.8792</v>
      </c>
      <c r="L280" s="16">
        <f t="shared" ca="1" si="82"/>
        <v>1.8441999999999998</v>
      </c>
      <c r="M280" s="16">
        <f t="shared" ca="1" si="82"/>
        <v>1.8092000000000001</v>
      </c>
      <c r="N280" s="16">
        <f t="shared" ca="1" si="82"/>
        <v>1.7717000000000001</v>
      </c>
      <c r="O280" s="17">
        <f t="shared" ca="1" si="83"/>
        <v>0.15640000000000001</v>
      </c>
      <c r="P280" s="17">
        <f t="shared" ca="1" si="83"/>
        <v>0.1593</v>
      </c>
      <c r="Q280" s="17">
        <f t="shared" ca="1" si="83"/>
        <v>0.16260000000000002</v>
      </c>
      <c r="R280" s="18">
        <f t="shared" ca="1" si="83"/>
        <v>2.7248000000000001</v>
      </c>
      <c r="S280" s="18">
        <f t="shared" ca="1" si="83"/>
        <v>2.9043000000000001</v>
      </c>
      <c r="T280" s="18">
        <f t="shared" ca="1" si="83"/>
        <v>2.9005000000000001</v>
      </c>
      <c r="U280" s="19"/>
      <c r="V280" s="19"/>
      <c r="W280" s="19"/>
      <c r="X280" s="20"/>
      <c r="Y280" s="20"/>
      <c r="Z280" s="20"/>
      <c r="AA280" s="21"/>
      <c r="AB280" s="21"/>
      <c r="AC280" s="21"/>
      <c r="AD280" s="21"/>
      <c r="AE280" s="21"/>
      <c r="AF280" s="21"/>
      <c r="AG280" s="21"/>
      <c r="AH280" s="21"/>
      <c r="AI280" s="21"/>
      <c r="AJ280" s="21"/>
      <c r="AK280" s="21"/>
      <c r="AL280" s="21"/>
      <c r="AM280" s="21"/>
      <c r="AN280" s="21"/>
      <c r="AO280" s="21"/>
      <c r="AP280" s="21"/>
      <c r="AQ280" s="21"/>
      <c r="AR280" s="21"/>
      <c r="AS280" s="21"/>
      <c r="AT280" s="21"/>
      <c r="AU280" s="21"/>
      <c r="AV280" s="21"/>
      <c r="AW280" s="21"/>
      <c r="AX280" s="21"/>
      <c r="AY280" s="21"/>
      <c r="AZ280" s="21"/>
      <c r="BA280" s="21"/>
      <c r="BB280" s="21"/>
      <c r="BC280" s="21"/>
      <c r="BD280" s="21"/>
      <c r="BE280" s="21"/>
      <c r="BF280" s="21"/>
      <c r="BG280" s="21"/>
      <c r="BH280" s="21"/>
      <c r="BI280" s="21"/>
    </row>
    <row r="281" spans="1:61" x14ac:dyDescent="0.2">
      <c r="A281" s="14">
        <v>41681</v>
      </c>
      <c r="B281" s="15">
        <f t="shared" ca="1" si="81"/>
        <v>4.415</v>
      </c>
      <c r="C281" s="15">
        <f t="shared" ca="1" si="81"/>
        <v>4.4725000000000001</v>
      </c>
      <c r="D281" s="15">
        <f t="shared" ca="1" si="81"/>
        <v>4.5250000000000004</v>
      </c>
      <c r="E281" s="15">
        <f t="shared" ca="1" si="81"/>
        <v>4.5374999999999996</v>
      </c>
      <c r="F281" s="15">
        <f t="shared" ca="1" si="81"/>
        <v>4.5575000000000001</v>
      </c>
      <c r="G281" s="16">
        <f t="shared" ca="1" si="82"/>
        <v>1.9293</v>
      </c>
      <c r="H281" s="16">
        <f t="shared" ca="1" si="82"/>
        <v>1.9388000000000001</v>
      </c>
      <c r="I281" s="16">
        <f t="shared" ca="1" si="82"/>
        <v>1.9266999999999999</v>
      </c>
      <c r="J281" s="16">
        <f t="shared" ca="1" si="82"/>
        <v>1.8967000000000001</v>
      </c>
      <c r="K281" s="16">
        <f t="shared" ca="1" si="82"/>
        <v>1.8592</v>
      </c>
      <c r="L281" s="16">
        <f t="shared" ca="1" si="82"/>
        <v>1.8193999999999999</v>
      </c>
      <c r="M281" s="16">
        <f t="shared" ca="1" si="82"/>
        <v>1.78</v>
      </c>
      <c r="N281" s="16">
        <f t="shared" ca="1" si="82"/>
        <v>1.7412000000000001</v>
      </c>
      <c r="O281" s="17">
        <f t="shared" ca="1" si="83"/>
        <v>0.15460000000000002</v>
      </c>
      <c r="P281" s="17">
        <f t="shared" ca="1" si="83"/>
        <v>0.1573</v>
      </c>
      <c r="Q281" s="17">
        <f t="shared" ca="1" si="83"/>
        <v>0.16070000000000001</v>
      </c>
      <c r="R281" s="18">
        <f t="shared" ca="1" si="83"/>
        <v>2.7525999999999997</v>
      </c>
      <c r="S281" s="18">
        <f t="shared" ca="1" si="83"/>
        <v>2.9268999999999998</v>
      </c>
      <c r="T281" s="18">
        <f t="shared" ca="1" si="83"/>
        <v>2.92</v>
      </c>
      <c r="U281" s="19"/>
      <c r="V281" s="19"/>
      <c r="W281" s="19"/>
      <c r="X281" s="20"/>
      <c r="Y281" s="20"/>
      <c r="Z281" s="20"/>
      <c r="AA281" s="21"/>
      <c r="AB281" s="21"/>
      <c r="AC281" s="21"/>
      <c r="AD281" s="21"/>
      <c r="AE281" s="21"/>
      <c r="AF281" s="21"/>
      <c r="AG281" s="21"/>
      <c r="AH281" s="21"/>
      <c r="AI281" s="21"/>
      <c r="AJ281" s="21"/>
      <c r="AK281" s="21"/>
      <c r="AL281" s="21"/>
      <c r="AM281" s="21"/>
      <c r="AN281" s="21"/>
      <c r="AO281" s="21"/>
      <c r="AP281" s="21"/>
      <c r="AQ281" s="21"/>
      <c r="AR281" s="21"/>
      <c r="AS281" s="21"/>
      <c r="AT281" s="21"/>
      <c r="AU281" s="21"/>
      <c r="AV281" s="21"/>
      <c r="AW281" s="21"/>
      <c r="AX281" s="21"/>
      <c r="AY281" s="21"/>
      <c r="AZ281" s="21"/>
      <c r="BA281" s="21"/>
      <c r="BB281" s="21"/>
      <c r="BC281" s="21"/>
      <c r="BD281" s="21"/>
      <c r="BE281" s="21"/>
      <c r="BF281" s="21"/>
      <c r="BG281" s="21"/>
      <c r="BH281" s="21"/>
      <c r="BI281" s="21"/>
    </row>
    <row r="282" spans="1:61" x14ac:dyDescent="0.2">
      <c r="A282" s="14">
        <v>41682</v>
      </c>
      <c r="B282" s="15">
        <f t="shared" ref="B282:F291" ca="1" si="84">VLOOKUP($A282,data,MATCH(B$1&amp;" Comdty",data_header,0),FALSE)/100</f>
        <v>4.4000000000000004</v>
      </c>
      <c r="C282" s="15">
        <f t="shared" ca="1" si="84"/>
        <v>4.46</v>
      </c>
      <c r="D282" s="15">
        <f t="shared" ca="1" si="84"/>
        <v>4.5149999999999997</v>
      </c>
      <c r="E282" s="15">
        <f t="shared" ca="1" si="84"/>
        <v>4.5374999999999996</v>
      </c>
      <c r="F282" s="15">
        <f t="shared" ca="1" si="84"/>
        <v>4.5774999999999997</v>
      </c>
      <c r="G282" s="16">
        <f t="shared" ref="G282:N291" ca="1" si="85">VLOOKUP($A282,data,MATCH(G$1&amp;" Comdty",data_header,0),FALSE)</f>
        <v>1.9346999999999999</v>
      </c>
      <c r="H282" s="16">
        <f t="shared" ca="1" si="85"/>
        <v>1.9369000000000001</v>
      </c>
      <c r="I282" s="16">
        <f t="shared" ca="1" si="85"/>
        <v>1.925</v>
      </c>
      <c r="J282" s="16">
        <f t="shared" ca="1" si="85"/>
        <v>1.8969</v>
      </c>
      <c r="K282" s="16">
        <f t="shared" ca="1" si="85"/>
        <v>1.8599999999999999</v>
      </c>
      <c r="L282" s="16">
        <f t="shared" ca="1" si="85"/>
        <v>1.8225</v>
      </c>
      <c r="M282" s="16">
        <f t="shared" ca="1" si="85"/>
        <v>1.7844</v>
      </c>
      <c r="N282" s="16">
        <f t="shared" ca="1" si="85"/>
        <v>1.7456</v>
      </c>
      <c r="O282" s="17">
        <f t="shared" ref="O282:T291" ca="1" si="86">VLOOKUP($A282,data,MATCH(O$1&amp;" Comdty",data_header,0),FALSE)/100</f>
        <v>0.15810000000000002</v>
      </c>
      <c r="P282" s="17">
        <f t="shared" ca="1" si="86"/>
        <v>0.16109999999999999</v>
      </c>
      <c r="Q282" s="17">
        <f t="shared" ca="1" si="86"/>
        <v>0.16420000000000001</v>
      </c>
      <c r="R282" s="18">
        <f t="shared" ca="1" si="86"/>
        <v>2.7631000000000001</v>
      </c>
      <c r="S282" s="18">
        <f t="shared" ca="1" si="86"/>
        <v>2.9367000000000001</v>
      </c>
      <c r="T282" s="18">
        <f t="shared" ca="1" si="86"/>
        <v>2.9287999999999998</v>
      </c>
      <c r="U282" s="19"/>
      <c r="V282" s="19"/>
      <c r="W282" s="19"/>
      <c r="X282" s="20"/>
      <c r="Y282" s="20"/>
      <c r="Z282" s="20"/>
      <c r="AA282" s="21"/>
      <c r="AB282" s="21"/>
      <c r="AC282" s="21"/>
      <c r="AD282" s="21"/>
      <c r="AE282" s="21"/>
      <c r="AF282" s="21"/>
      <c r="AG282" s="21"/>
      <c r="AH282" s="21"/>
      <c r="AI282" s="21"/>
      <c r="AJ282" s="21"/>
      <c r="AK282" s="21"/>
      <c r="AL282" s="21"/>
      <c r="AM282" s="21"/>
      <c r="AN282" s="21"/>
      <c r="AO282" s="21"/>
      <c r="AP282" s="21"/>
      <c r="AQ282" s="21"/>
      <c r="AR282" s="21"/>
      <c r="AS282" s="21"/>
      <c r="AT282" s="21"/>
      <c r="AU282" s="21"/>
      <c r="AV282" s="21"/>
      <c r="AW282" s="21"/>
      <c r="AX282" s="21"/>
      <c r="AY282" s="21"/>
      <c r="AZ282" s="21"/>
      <c r="BA282" s="21"/>
      <c r="BB282" s="21"/>
      <c r="BC282" s="21"/>
      <c r="BD282" s="21"/>
      <c r="BE282" s="21"/>
      <c r="BF282" s="21"/>
      <c r="BG282" s="21"/>
      <c r="BH282" s="21"/>
      <c r="BI282" s="21"/>
    </row>
    <row r="283" spans="1:61" x14ac:dyDescent="0.2">
      <c r="A283" s="14">
        <v>41683</v>
      </c>
      <c r="B283" s="15">
        <f t="shared" ca="1" si="84"/>
        <v>4.4050000000000002</v>
      </c>
      <c r="C283" s="15">
        <f t="shared" ca="1" si="84"/>
        <v>4.4649999999999999</v>
      </c>
      <c r="D283" s="15">
        <f t="shared" ca="1" si="84"/>
        <v>4.51</v>
      </c>
      <c r="E283" s="15">
        <f t="shared" ca="1" si="84"/>
        <v>4.5225</v>
      </c>
      <c r="F283" s="15">
        <f t="shared" ca="1" si="84"/>
        <v>4.5625</v>
      </c>
      <c r="G283" s="16">
        <f t="shared" ca="1" si="85"/>
        <v>1.9489000000000001</v>
      </c>
      <c r="H283" s="16">
        <f t="shared" ca="1" si="85"/>
        <v>1.9683000000000002</v>
      </c>
      <c r="I283" s="16">
        <f t="shared" ca="1" si="85"/>
        <v>1.9525000000000001</v>
      </c>
      <c r="J283" s="16">
        <f t="shared" ca="1" si="85"/>
        <v>1.9217</v>
      </c>
      <c r="K283" s="16">
        <f t="shared" ca="1" si="85"/>
        <v>1.8792</v>
      </c>
      <c r="L283" s="16">
        <f t="shared" ca="1" si="85"/>
        <v>1.8357999999999999</v>
      </c>
      <c r="M283" s="16">
        <f t="shared" ca="1" si="85"/>
        <v>1.7942</v>
      </c>
      <c r="N283" s="16">
        <f t="shared" ca="1" si="85"/>
        <v>1.7532999999999999</v>
      </c>
      <c r="O283" s="17">
        <f t="shared" ca="1" si="86"/>
        <v>0.15659999999999999</v>
      </c>
      <c r="P283" s="17">
        <f t="shared" ca="1" si="86"/>
        <v>0.16039999999999999</v>
      </c>
      <c r="Q283" s="17">
        <f t="shared" ca="1" si="86"/>
        <v>0.1636</v>
      </c>
      <c r="R283" s="18">
        <f t="shared" ca="1" si="86"/>
        <v>2.7772000000000001</v>
      </c>
      <c r="S283" s="18">
        <f t="shared" ca="1" si="86"/>
        <v>2.9481000000000002</v>
      </c>
      <c r="T283" s="18">
        <f t="shared" ca="1" si="86"/>
        <v>2.9399000000000002</v>
      </c>
      <c r="U283" s="19"/>
      <c r="V283" s="19"/>
      <c r="W283" s="19"/>
      <c r="X283" s="20"/>
      <c r="Y283" s="20"/>
      <c r="Z283" s="20"/>
      <c r="AA283" s="21"/>
      <c r="AB283" s="21"/>
      <c r="AC283" s="21"/>
      <c r="AD283" s="21"/>
      <c r="AE283" s="21"/>
      <c r="AF283" s="21"/>
      <c r="AG283" s="21"/>
      <c r="AH283" s="21"/>
      <c r="AI283" s="21"/>
      <c r="AJ283" s="21"/>
      <c r="AK283" s="21"/>
      <c r="AL283" s="21"/>
      <c r="AM283" s="21"/>
      <c r="AN283" s="21"/>
      <c r="AO283" s="21"/>
      <c r="AP283" s="21"/>
      <c r="AQ283" s="21"/>
      <c r="AR283" s="21"/>
      <c r="AS283" s="21"/>
      <c r="AT283" s="21"/>
      <c r="AU283" s="21"/>
      <c r="AV283" s="21"/>
      <c r="AW283" s="21"/>
      <c r="AX283" s="21"/>
      <c r="AY283" s="21"/>
      <c r="AZ283" s="21"/>
      <c r="BA283" s="21"/>
      <c r="BB283" s="21"/>
      <c r="BC283" s="21"/>
      <c r="BD283" s="21"/>
      <c r="BE283" s="21"/>
      <c r="BF283" s="21"/>
      <c r="BG283" s="21"/>
      <c r="BH283" s="21"/>
      <c r="BI283" s="21"/>
    </row>
    <row r="284" spans="1:61" x14ac:dyDescent="0.2">
      <c r="A284" s="14">
        <v>41684</v>
      </c>
      <c r="B284" s="15">
        <f t="shared" ca="1" si="84"/>
        <v>4.4524999999999997</v>
      </c>
      <c r="C284" s="15">
        <f t="shared" ca="1" si="84"/>
        <v>4.5075000000000003</v>
      </c>
      <c r="D284" s="15">
        <f t="shared" ca="1" si="84"/>
        <v>4.55</v>
      </c>
      <c r="E284" s="15">
        <f t="shared" ca="1" si="84"/>
        <v>4.5625</v>
      </c>
      <c r="F284" s="15">
        <f t="shared" ca="1" si="84"/>
        <v>4.5975000000000001</v>
      </c>
      <c r="G284" s="16">
        <f t="shared" ca="1" si="85"/>
        <v>1.9676</v>
      </c>
      <c r="H284" s="16">
        <f t="shared" ca="1" si="85"/>
        <v>2.0066999999999999</v>
      </c>
      <c r="I284" s="16">
        <f t="shared" ca="1" si="85"/>
        <v>1.9832999999999998</v>
      </c>
      <c r="J284" s="16">
        <f t="shared" ca="1" si="85"/>
        <v>1.9483000000000001</v>
      </c>
      <c r="K284" s="16">
        <f t="shared" ca="1" si="85"/>
        <v>1.9033</v>
      </c>
      <c r="L284" s="16">
        <f t="shared" ca="1" si="85"/>
        <v>1.8592</v>
      </c>
      <c r="M284" s="16">
        <f t="shared" ca="1" si="85"/>
        <v>1.8149999999999999</v>
      </c>
      <c r="N284" s="16">
        <f t="shared" ca="1" si="85"/>
        <v>1.7717000000000001</v>
      </c>
      <c r="O284" s="17">
        <f t="shared" ca="1" si="86"/>
        <v>0.15629999999999999</v>
      </c>
      <c r="P284" s="17">
        <f t="shared" ca="1" si="86"/>
        <v>0.15990000000000001</v>
      </c>
      <c r="Q284" s="17">
        <f t="shared" ca="1" si="86"/>
        <v>0.16309999999999999</v>
      </c>
      <c r="R284" s="18">
        <f t="shared" ca="1" si="86"/>
        <v>2.8052999999999999</v>
      </c>
      <c r="S284" s="18">
        <f t="shared" ca="1" si="86"/>
        <v>2.9722000000000004</v>
      </c>
      <c r="T284" s="18">
        <f t="shared" ca="1" si="86"/>
        <v>2.9621</v>
      </c>
      <c r="U284" s="19"/>
      <c r="V284" s="19"/>
      <c r="W284" s="19"/>
      <c r="X284" s="20"/>
      <c r="Y284" s="20"/>
      <c r="Z284" s="20"/>
      <c r="AA284" s="21"/>
      <c r="AB284" s="21"/>
      <c r="AC284" s="21"/>
      <c r="AD284" s="21"/>
      <c r="AE284" s="21"/>
      <c r="AF284" s="21"/>
      <c r="AG284" s="21"/>
      <c r="AH284" s="21"/>
      <c r="AI284" s="21"/>
      <c r="AJ284" s="21"/>
      <c r="AK284" s="21"/>
      <c r="AL284" s="21"/>
      <c r="AM284" s="21"/>
      <c r="AN284" s="21"/>
      <c r="AO284" s="21"/>
      <c r="AP284" s="21"/>
      <c r="AQ284" s="21"/>
      <c r="AR284" s="21"/>
      <c r="AS284" s="21"/>
      <c r="AT284" s="21"/>
      <c r="AU284" s="21"/>
      <c r="AV284" s="21"/>
      <c r="AW284" s="21"/>
      <c r="AX284" s="21"/>
      <c r="AY284" s="21"/>
      <c r="AZ284" s="21"/>
      <c r="BA284" s="21"/>
      <c r="BB284" s="21"/>
      <c r="BC284" s="21"/>
      <c r="BD284" s="21"/>
      <c r="BE284" s="21"/>
      <c r="BF284" s="21"/>
      <c r="BG284" s="21"/>
      <c r="BH284" s="21"/>
      <c r="BI284" s="21"/>
    </row>
    <row r="285" spans="1:61" x14ac:dyDescent="0.2">
      <c r="A285" s="14">
        <v>41688</v>
      </c>
      <c r="B285" s="15">
        <f t="shared" ca="1" si="84"/>
        <v>4.4950000000000001</v>
      </c>
      <c r="C285" s="15">
        <f t="shared" ca="1" si="84"/>
        <v>4.5549999999999997</v>
      </c>
      <c r="D285" s="15">
        <f t="shared" ca="1" si="84"/>
        <v>4.5999999999999996</v>
      </c>
      <c r="E285" s="15">
        <f t="shared" ca="1" si="84"/>
        <v>4.6074999999999999</v>
      </c>
      <c r="F285" s="15">
        <f t="shared" ca="1" si="84"/>
        <v>4.6375000000000002</v>
      </c>
      <c r="G285" s="16">
        <f t="shared" ca="1" si="85"/>
        <v>1.9617</v>
      </c>
      <c r="H285" s="16">
        <f t="shared" ca="1" si="85"/>
        <v>2.0150000000000001</v>
      </c>
      <c r="I285" s="16">
        <f t="shared" ca="1" si="85"/>
        <v>1.9950000000000001</v>
      </c>
      <c r="J285" s="16">
        <f t="shared" ca="1" si="85"/>
        <v>1.96</v>
      </c>
      <c r="K285" s="16">
        <f t="shared" ca="1" si="85"/>
        <v>1.915</v>
      </c>
      <c r="L285" s="16">
        <f t="shared" ca="1" si="85"/>
        <v>1.87</v>
      </c>
      <c r="M285" s="16">
        <f t="shared" ca="1" si="85"/>
        <v>1.8275000000000001</v>
      </c>
      <c r="N285" s="16">
        <f t="shared" ca="1" si="85"/>
        <v>1.7875000000000001</v>
      </c>
      <c r="O285" s="17">
        <f t="shared" ca="1" si="86"/>
        <v>0.16159999999999999</v>
      </c>
      <c r="P285" s="17">
        <f t="shared" ca="1" si="86"/>
        <v>0.16500000000000001</v>
      </c>
      <c r="Q285" s="17">
        <f t="shared" ca="1" si="86"/>
        <v>0.1673</v>
      </c>
      <c r="R285" s="18">
        <f t="shared" ca="1" si="86"/>
        <v>2.8323</v>
      </c>
      <c r="S285" s="18">
        <f t="shared" ca="1" si="86"/>
        <v>3.0007000000000001</v>
      </c>
      <c r="T285" s="18">
        <f t="shared" ca="1" si="86"/>
        <v>2.9908999999999999</v>
      </c>
      <c r="U285" s="19"/>
      <c r="V285" s="19"/>
      <c r="W285" s="19"/>
      <c r="X285" s="20"/>
      <c r="Y285" s="20"/>
      <c r="Z285" s="20"/>
      <c r="AA285" s="21"/>
      <c r="AB285" s="21"/>
      <c r="AC285" s="21"/>
      <c r="AD285" s="21"/>
      <c r="AE285" s="21"/>
      <c r="AF285" s="21"/>
      <c r="AG285" s="21"/>
      <c r="AH285" s="21"/>
      <c r="AI285" s="21"/>
      <c r="AJ285" s="21"/>
      <c r="AK285" s="21"/>
      <c r="AL285" s="21"/>
      <c r="AM285" s="21"/>
      <c r="AN285" s="21"/>
      <c r="AO285" s="21"/>
      <c r="AP285" s="21"/>
      <c r="AQ285" s="21"/>
      <c r="AR285" s="21"/>
      <c r="AS285" s="21"/>
      <c r="AT285" s="21"/>
      <c r="AU285" s="21"/>
      <c r="AV285" s="21"/>
      <c r="AW285" s="21"/>
      <c r="AX285" s="21"/>
      <c r="AY285" s="21"/>
      <c r="AZ285" s="21"/>
      <c r="BA285" s="21"/>
      <c r="BB285" s="21"/>
      <c r="BC285" s="21"/>
      <c r="BD285" s="21"/>
      <c r="BE285" s="21"/>
      <c r="BF285" s="21"/>
      <c r="BG285" s="21"/>
      <c r="BH285" s="21"/>
      <c r="BI285" s="21"/>
    </row>
    <row r="286" spans="1:61" x14ac:dyDescent="0.2">
      <c r="A286" s="14">
        <v>41689</v>
      </c>
      <c r="B286" s="15">
        <f t="shared" ca="1" si="84"/>
        <v>4.5374999999999996</v>
      </c>
      <c r="C286" s="15">
        <f t="shared" ca="1" si="84"/>
        <v>4.6025</v>
      </c>
      <c r="D286" s="15">
        <f t="shared" ca="1" si="84"/>
        <v>4.6475</v>
      </c>
      <c r="E286" s="15">
        <f t="shared" ca="1" si="84"/>
        <v>4.6524999999999999</v>
      </c>
      <c r="F286" s="15">
        <f t="shared" ca="1" si="84"/>
        <v>4.6825000000000001</v>
      </c>
      <c r="G286" s="16">
        <f t="shared" ca="1" si="85"/>
        <v>1.9754</v>
      </c>
      <c r="H286" s="16">
        <f t="shared" ca="1" si="85"/>
        <v>2.0499999999999998</v>
      </c>
      <c r="I286" s="16">
        <f t="shared" ca="1" si="85"/>
        <v>2.0249999999999999</v>
      </c>
      <c r="J286" s="16">
        <f t="shared" ca="1" si="85"/>
        <v>1.99</v>
      </c>
      <c r="K286" s="16">
        <f t="shared" ca="1" si="85"/>
        <v>1.9412</v>
      </c>
      <c r="L286" s="16">
        <f t="shared" ca="1" si="85"/>
        <v>1.8938000000000001</v>
      </c>
      <c r="M286" s="16">
        <f t="shared" ca="1" si="85"/>
        <v>1.8462000000000001</v>
      </c>
      <c r="N286" s="16">
        <f t="shared" ca="1" si="85"/>
        <v>1.8037999999999998</v>
      </c>
      <c r="O286" s="17">
        <f t="shared" ca="1" si="86"/>
        <v>0.1646</v>
      </c>
      <c r="P286" s="17">
        <f t="shared" ca="1" si="86"/>
        <v>0.16850000000000001</v>
      </c>
      <c r="Q286" s="17">
        <f t="shared" ca="1" si="86"/>
        <v>0.17059999999999997</v>
      </c>
      <c r="R286" s="18">
        <f t="shared" ca="1" si="86"/>
        <v>2.8247000000000004</v>
      </c>
      <c r="S286" s="18">
        <f t="shared" ca="1" si="86"/>
        <v>2.9967999999999999</v>
      </c>
      <c r="T286" s="18">
        <f t="shared" ca="1" si="86"/>
        <v>2.9868999999999999</v>
      </c>
      <c r="U286" s="19"/>
      <c r="V286" s="19"/>
      <c r="W286" s="19"/>
      <c r="X286" s="20"/>
      <c r="Y286" s="20"/>
      <c r="Z286" s="20"/>
      <c r="AA286" s="21"/>
      <c r="AB286" s="21"/>
      <c r="AC286" s="21"/>
      <c r="AD286" s="21"/>
      <c r="AE286" s="21"/>
      <c r="AF286" s="21"/>
      <c r="AG286" s="21"/>
      <c r="AH286" s="21"/>
      <c r="AI286" s="21"/>
      <c r="AJ286" s="21"/>
      <c r="AK286" s="21"/>
      <c r="AL286" s="21"/>
      <c r="AM286" s="21"/>
      <c r="AN286" s="21"/>
      <c r="AO286" s="21"/>
      <c r="AP286" s="21"/>
      <c r="AQ286" s="21"/>
      <c r="AR286" s="21"/>
      <c r="AS286" s="21"/>
      <c r="AT286" s="21"/>
      <c r="AU286" s="21"/>
      <c r="AV286" s="21"/>
      <c r="AW286" s="21"/>
      <c r="AX286" s="21"/>
      <c r="AY286" s="21"/>
      <c r="AZ286" s="21"/>
      <c r="BA286" s="21"/>
      <c r="BB286" s="21"/>
      <c r="BC286" s="21"/>
      <c r="BD286" s="21"/>
      <c r="BE286" s="21"/>
      <c r="BF286" s="21"/>
      <c r="BG286" s="21"/>
      <c r="BH286" s="21"/>
      <c r="BI286" s="21"/>
    </row>
    <row r="287" spans="1:61" x14ac:dyDescent="0.2">
      <c r="A287" s="14">
        <v>41690</v>
      </c>
      <c r="B287" s="15">
        <f t="shared" ca="1" si="84"/>
        <v>4.5575000000000001</v>
      </c>
      <c r="C287" s="15">
        <f t="shared" ca="1" si="84"/>
        <v>4.6224999999999996</v>
      </c>
      <c r="D287" s="15">
        <f t="shared" ca="1" si="84"/>
        <v>4.6675000000000004</v>
      </c>
      <c r="E287" s="15">
        <f t="shared" ca="1" si="84"/>
        <v>4.665</v>
      </c>
      <c r="F287" s="15">
        <f t="shared" ca="1" si="84"/>
        <v>4.6875</v>
      </c>
      <c r="G287" s="16">
        <f t="shared" ca="1" si="85"/>
        <v>1.9742999999999999</v>
      </c>
      <c r="H287" s="16">
        <f t="shared" ca="1" si="85"/>
        <v>2.0167000000000002</v>
      </c>
      <c r="I287" s="16">
        <f t="shared" ca="1" si="85"/>
        <v>1.9967000000000001</v>
      </c>
      <c r="J287" s="16">
        <f t="shared" ca="1" si="85"/>
        <v>1.9666999999999999</v>
      </c>
      <c r="K287" s="16">
        <f t="shared" ca="1" si="85"/>
        <v>1.925</v>
      </c>
      <c r="L287" s="16">
        <f t="shared" ca="1" si="85"/>
        <v>1.8824999999999998</v>
      </c>
      <c r="M287" s="16">
        <f t="shared" ca="1" si="85"/>
        <v>1.8399999999999999</v>
      </c>
      <c r="N287" s="16">
        <f t="shared" ca="1" si="85"/>
        <v>1.7991999999999999</v>
      </c>
      <c r="O287" s="17">
        <f t="shared" ca="1" si="86"/>
        <v>0.16329999999999997</v>
      </c>
      <c r="P287" s="17">
        <f t="shared" ca="1" si="86"/>
        <v>0.16690000000000002</v>
      </c>
      <c r="Q287" s="17">
        <f t="shared" ca="1" si="86"/>
        <v>0.16940000000000002</v>
      </c>
      <c r="R287" s="18">
        <f t="shared" ca="1" si="86"/>
        <v>2.8466000000000005</v>
      </c>
      <c r="S287" s="18">
        <f t="shared" ca="1" si="86"/>
        <v>3.0210000000000004</v>
      </c>
      <c r="T287" s="18">
        <f t="shared" ca="1" si="86"/>
        <v>3.0073000000000003</v>
      </c>
      <c r="U287" s="19"/>
      <c r="V287" s="19"/>
      <c r="W287" s="19"/>
      <c r="X287" s="20"/>
      <c r="Y287" s="20"/>
      <c r="Z287" s="20"/>
      <c r="AA287" s="21"/>
      <c r="AB287" s="21"/>
      <c r="AC287" s="21"/>
      <c r="AD287" s="21"/>
      <c r="AE287" s="21"/>
      <c r="AF287" s="21"/>
      <c r="AG287" s="21"/>
      <c r="AH287" s="21"/>
      <c r="AI287" s="21"/>
      <c r="AJ287" s="21"/>
      <c r="AK287" s="21"/>
      <c r="AL287" s="21"/>
      <c r="AM287" s="21"/>
      <c r="AN287" s="21"/>
      <c r="AO287" s="21"/>
      <c r="AP287" s="21"/>
      <c r="AQ287" s="21"/>
      <c r="AR287" s="21"/>
      <c r="AS287" s="21"/>
      <c r="AT287" s="21"/>
      <c r="AU287" s="21"/>
      <c r="AV287" s="21"/>
      <c r="AW287" s="21"/>
      <c r="AX287" s="21"/>
      <c r="AY287" s="21"/>
      <c r="AZ287" s="21"/>
      <c r="BA287" s="21"/>
      <c r="BB287" s="21"/>
      <c r="BC287" s="21"/>
      <c r="BD287" s="21"/>
      <c r="BE287" s="21"/>
      <c r="BF287" s="21"/>
      <c r="BG287" s="21"/>
      <c r="BH287" s="21"/>
      <c r="BI287" s="21"/>
    </row>
    <row r="288" spans="1:61" x14ac:dyDescent="0.2">
      <c r="A288" s="14">
        <v>41691</v>
      </c>
      <c r="B288" s="15">
        <f t="shared" ca="1" si="84"/>
        <v>4.53</v>
      </c>
      <c r="C288" s="15">
        <f t="shared" ca="1" si="84"/>
        <v>4.59</v>
      </c>
      <c r="D288" s="15">
        <f t="shared" ca="1" si="84"/>
        <v>4.6275000000000004</v>
      </c>
      <c r="E288" s="15">
        <f t="shared" ca="1" si="84"/>
        <v>4.6150000000000002</v>
      </c>
      <c r="F288" s="15">
        <f t="shared" ca="1" si="84"/>
        <v>4.6425000000000001</v>
      </c>
      <c r="G288" s="16">
        <f t="shared" ca="1" si="85"/>
        <v>1.9775</v>
      </c>
      <c r="H288" s="16">
        <f t="shared" ca="1" si="85"/>
        <v>2.0183</v>
      </c>
      <c r="I288" s="16">
        <f t="shared" ca="1" si="85"/>
        <v>1.9975000000000001</v>
      </c>
      <c r="J288" s="16">
        <f t="shared" ca="1" si="85"/>
        <v>1.9658</v>
      </c>
      <c r="K288" s="16">
        <f t="shared" ca="1" si="85"/>
        <v>1.9233</v>
      </c>
      <c r="L288" s="16">
        <f t="shared" ca="1" si="85"/>
        <v>1.8816999999999999</v>
      </c>
      <c r="M288" s="16">
        <f t="shared" ca="1" si="85"/>
        <v>1.8391999999999999</v>
      </c>
      <c r="N288" s="16">
        <f t="shared" ca="1" si="85"/>
        <v>1.7974999999999999</v>
      </c>
      <c r="O288" s="17">
        <f t="shared" ca="1" si="86"/>
        <v>0.16719999999999999</v>
      </c>
      <c r="P288" s="17">
        <f t="shared" ca="1" si="86"/>
        <v>0.17069999999999999</v>
      </c>
      <c r="Q288" s="17">
        <f t="shared" ca="1" si="86"/>
        <v>0.1729</v>
      </c>
      <c r="R288" s="18">
        <f t="shared" ca="1" si="86"/>
        <v>2.8332999999999999</v>
      </c>
      <c r="S288" s="18">
        <f t="shared" ca="1" si="86"/>
        <v>3.0030000000000001</v>
      </c>
      <c r="T288" s="18">
        <f t="shared" ca="1" si="86"/>
        <v>2.9901999999999997</v>
      </c>
      <c r="U288" s="19"/>
      <c r="V288" s="19"/>
      <c r="W288" s="19"/>
      <c r="X288" s="20"/>
      <c r="Y288" s="20"/>
      <c r="Z288" s="20"/>
      <c r="AA288" s="21"/>
      <c r="AB288" s="21"/>
      <c r="AC288" s="21"/>
      <c r="AD288" s="21"/>
      <c r="AE288" s="21"/>
      <c r="AF288" s="21"/>
      <c r="AG288" s="21"/>
      <c r="AH288" s="21"/>
      <c r="AI288" s="21"/>
      <c r="AJ288" s="21"/>
      <c r="AK288" s="21"/>
      <c r="AL288" s="21"/>
      <c r="AM288" s="21"/>
      <c r="AN288" s="21"/>
      <c r="AO288" s="21"/>
      <c r="AP288" s="21"/>
      <c r="AQ288" s="21"/>
      <c r="AR288" s="21"/>
      <c r="AS288" s="21"/>
      <c r="AT288" s="21"/>
      <c r="AU288" s="21"/>
      <c r="AV288" s="21"/>
      <c r="AW288" s="21"/>
      <c r="AX288" s="21"/>
      <c r="AY288" s="21"/>
      <c r="AZ288" s="21"/>
      <c r="BA288" s="21"/>
      <c r="BB288" s="21"/>
      <c r="BC288" s="21"/>
      <c r="BD288" s="21"/>
      <c r="BE288" s="21"/>
      <c r="BF288" s="21"/>
      <c r="BG288" s="21"/>
      <c r="BH288" s="21"/>
      <c r="BI288" s="21"/>
    </row>
    <row r="289" spans="1:61" x14ac:dyDescent="0.2">
      <c r="A289" s="14">
        <v>41694</v>
      </c>
      <c r="B289" s="15">
        <f t="shared" ca="1" si="84"/>
        <v>4.5149999999999997</v>
      </c>
      <c r="C289" s="15">
        <f t="shared" ca="1" si="84"/>
        <v>4.5774999999999997</v>
      </c>
      <c r="D289" s="15">
        <f t="shared" ca="1" si="84"/>
        <v>4.6224999999999996</v>
      </c>
      <c r="E289" s="15">
        <f t="shared" ca="1" si="84"/>
        <v>4.62</v>
      </c>
      <c r="F289" s="15">
        <f t="shared" ca="1" si="84"/>
        <v>4.6500000000000004</v>
      </c>
      <c r="G289" s="16">
        <f t="shared" ca="1" si="85"/>
        <v>1.9835</v>
      </c>
      <c r="H289" s="16">
        <f t="shared" ca="1" si="85"/>
        <v>2.0912000000000002</v>
      </c>
      <c r="I289" s="16">
        <f t="shared" ca="1" si="85"/>
        <v>2.0499999999999998</v>
      </c>
      <c r="J289" s="16">
        <f t="shared" ca="1" si="85"/>
        <v>2.0081000000000002</v>
      </c>
      <c r="K289" s="16">
        <f t="shared" ca="1" si="85"/>
        <v>1.9594</v>
      </c>
      <c r="L289" s="16">
        <f t="shared" ca="1" si="85"/>
        <v>1.9131</v>
      </c>
      <c r="M289" s="16">
        <f t="shared" ca="1" si="85"/>
        <v>1.8656000000000001</v>
      </c>
      <c r="N289" s="16">
        <f t="shared" ca="1" si="85"/>
        <v>1.8187</v>
      </c>
      <c r="O289" s="17">
        <f t="shared" ca="1" si="86"/>
        <v>0.1741</v>
      </c>
      <c r="P289" s="17">
        <f t="shared" ca="1" si="86"/>
        <v>0.17679999999999998</v>
      </c>
      <c r="Q289" s="17">
        <f t="shared" ca="1" si="86"/>
        <v>0.17780000000000001</v>
      </c>
      <c r="R289" s="18">
        <f t="shared" ca="1" si="86"/>
        <v>2.8336000000000001</v>
      </c>
      <c r="S289" s="18">
        <f t="shared" ca="1" si="86"/>
        <v>3.0069999999999997</v>
      </c>
      <c r="T289" s="18">
        <f t="shared" ca="1" si="86"/>
        <v>2.9962999999999997</v>
      </c>
      <c r="U289" s="19"/>
      <c r="V289" s="19"/>
      <c r="W289" s="19"/>
      <c r="X289" s="20"/>
      <c r="Y289" s="20"/>
      <c r="Z289" s="20"/>
      <c r="AA289" s="21"/>
      <c r="AB289" s="21"/>
      <c r="AC289" s="21"/>
      <c r="AD289" s="21"/>
      <c r="AE289" s="21"/>
      <c r="AF289" s="21"/>
      <c r="AG289" s="21"/>
      <c r="AH289" s="21"/>
      <c r="AI289" s="21"/>
      <c r="AJ289" s="21"/>
      <c r="AK289" s="21"/>
      <c r="AL289" s="21"/>
      <c r="AM289" s="21"/>
      <c r="AN289" s="21"/>
      <c r="AO289" s="21"/>
      <c r="AP289" s="21"/>
      <c r="AQ289" s="21"/>
      <c r="AR289" s="21"/>
      <c r="AS289" s="21"/>
      <c r="AT289" s="21"/>
      <c r="AU289" s="21"/>
      <c r="AV289" s="21"/>
      <c r="AW289" s="21"/>
      <c r="AX289" s="21"/>
      <c r="AY289" s="21"/>
      <c r="AZ289" s="21"/>
      <c r="BA289" s="21"/>
      <c r="BB289" s="21"/>
      <c r="BC289" s="21"/>
      <c r="BD289" s="21"/>
      <c r="BE289" s="21"/>
      <c r="BF289" s="21"/>
      <c r="BG289" s="21"/>
      <c r="BH289" s="21"/>
      <c r="BI289" s="21"/>
    </row>
    <row r="290" spans="1:61" x14ac:dyDescent="0.2">
      <c r="A290" s="14">
        <v>41695</v>
      </c>
      <c r="B290" s="15">
        <f t="shared" ca="1" si="84"/>
        <v>4.5575000000000001</v>
      </c>
      <c r="C290" s="15">
        <f t="shared" ca="1" si="84"/>
        <v>4.6124999999999998</v>
      </c>
      <c r="D290" s="15">
        <f t="shared" ca="1" si="84"/>
        <v>4.6524999999999999</v>
      </c>
      <c r="E290" s="15">
        <f t="shared" ca="1" si="84"/>
        <v>4.6500000000000004</v>
      </c>
      <c r="F290" s="15">
        <f t="shared" ca="1" si="84"/>
        <v>4.6775000000000002</v>
      </c>
      <c r="G290" s="16">
        <f t="shared" ca="1" si="85"/>
        <v>1.988</v>
      </c>
      <c r="H290" s="16">
        <f t="shared" ca="1" si="85"/>
        <v>2.1642000000000001</v>
      </c>
      <c r="I290" s="16">
        <f t="shared" ca="1" si="85"/>
        <v>2.1166999999999998</v>
      </c>
      <c r="J290" s="16">
        <f t="shared" ca="1" si="85"/>
        <v>2.0625</v>
      </c>
      <c r="K290" s="16">
        <f t="shared" ca="1" si="85"/>
        <v>2.0049999999999999</v>
      </c>
      <c r="L290" s="16">
        <f t="shared" ca="1" si="85"/>
        <v>1.9492</v>
      </c>
      <c r="M290" s="16">
        <f t="shared" ca="1" si="85"/>
        <v>1.8942000000000001</v>
      </c>
      <c r="N290" s="16">
        <f t="shared" ca="1" si="85"/>
        <v>1.845</v>
      </c>
      <c r="O290" s="17">
        <f t="shared" ca="1" si="86"/>
        <v>0.1734</v>
      </c>
      <c r="P290" s="17">
        <f t="shared" ca="1" si="86"/>
        <v>0.17679999999999998</v>
      </c>
      <c r="Q290" s="17">
        <f t="shared" ca="1" si="86"/>
        <v>0.1779</v>
      </c>
      <c r="R290" s="18">
        <f t="shared" ca="1" si="86"/>
        <v>2.7980999999999998</v>
      </c>
      <c r="S290" s="18">
        <f t="shared" ca="1" si="86"/>
        <v>2.9716000000000005</v>
      </c>
      <c r="T290" s="18">
        <f t="shared" ca="1" si="86"/>
        <v>2.9616000000000002</v>
      </c>
      <c r="U290" s="19"/>
      <c r="V290" s="19"/>
      <c r="W290" s="19"/>
      <c r="X290" s="20"/>
      <c r="Y290" s="20"/>
      <c r="Z290" s="20"/>
      <c r="AA290" s="21"/>
      <c r="AB290" s="21"/>
      <c r="AC290" s="21"/>
      <c r="AD290" s="21"/>
      <c r="AE290" s="21"/>
      <c r="AF290" s="21"/>
      <c r="AG290" s="21"/>
      <c r="AH290" s="21"/>
      <c r="AI290" s="21"/>
      <c r="AJ290" s="21"/>
      <c r="AK290" s="21"/>
      <c r="AL290" s="21"/>
      <c r="AM290" s="21"/>
      <c r="AN290" s="21"/>
      <c r="AO290" s="21"/>
      <c r="AP290" s="21"/>
      <c r="AQ290" s="21"/>
      <c r="AR290" s="21"/>
      <c r="AS290" s="21"/>
      <c r="AT290" s="21"/>
      <c r="AU290" s="21"/>
      <c r="AV290" s="21"/>
      <c r="AW290" s="21"/>
      <c r="AX290" s="21"/>
      <c r="AY290" s="21"/>
      <c r="AZ290" s="21"/>
      <c r="BA290" s="21"/>
      <c r="BB290" s="21"/>
      <c r="BC290" s="21"/>
      <c r="BD290" s="21"/>
      <c r="BE290" s="21"/>
      <c r="BF290" s="21"/>
      <c r="BG290" s="21"/>
      <c r="BH290" s="21"/>
      <c r="BI290" s="21"/>
    </row>
    <row r="291" spans="1:61" x14ac:dyDescent="0.2">
      <c r="A291" s="14">
        <v>41696</v>
      </c>
      <c r="B291" s="15">
        <f t="shared" ca="1" si="84"/>
        <v>4.5549999999999997</v>
      </c>
      <c r="C291" s="15">
        <f t="shared" ca="1" si="84"/>
        <v>4.6100000000000003</v>
      </c>
      <c r="D291" s="15">
        <f t="shared" ca="1" si="84"/>
        <v>4.6475</v>
      </c>
      <c r="E291" s="15">
        <f t="shared" ca="1" si="84"/>
        <v>4.6349999999999998</v>
      </c>
      <c r="F291" s="15">
        <f t="shared" ca="1" si="84"/>
        <v>4.665</v>
      </c>
      <c r="G291" s="16">
        <f t="shared" ca="1" si="85"/>
        <v>2.004</v>
      </c>
      <c r="H291" s="16">
        <f t="shared" ca="1" si="85"/>
        <v>2.15</v>
      </c>
      <c r="I291" s="16">
        <f t="shared" ca="1" si="85"/>
        <v>2.105</v>
      </c>
      <c r="J291" s="16">
        <f t="shared" ca="1" si="85"/>
        <v>2.0525000000000002</v>
      </c>
      <c r="K291" s="16">
        <f t="shared" ca="1" si="85"/>
        <v>1.9975000000000001</v>
      </c>
      <c r="L291" s="16">
        <f t="shared" ca="1" si="85"/>
        <v>1.9424999999999999</v>
      </c>
      <c r="M291" s="16">
        <f t="shared" ca="1" si="85"/>
        <v>1.8908</v>
      </c>
      <c r="N291" s="16">
        <f t="shared" ca="1" si="85"/>
        <v>1.8408</v>
      </c>
      <c r="O291" s="17">
        <f t="shared" ca="1" si="86"/>
        <v>0.1729</v>
      </c>
      <c r="P291" s="17">
        <f t="shared" ca="1" si="86"/>
        <v>0.17670000000000002</v>
      </c>
      <c r="Q291" s="17">
        <f t="shared" ca="1" si="86"/>
        <v>0.17730000000000001</v>
      </c>
      <c r="R291" s="18">
        <f t="shared" ca="1" si="86"/>
        <v>2.7992000000000004</v>
      </c>
      <c r="S291" s="18">
        <f t="shared" ca="1" si="86"/>
        <v>2.9857</v>
      </c>
      <c r="T291" s="18">
        <f t="shared" ca="1" si="86"/>
        <v>2.9744000000000002</v>
      </c>
      <c r="U291" s="19"/>
      <c r="V291" s="19"/>
      <c r="W291" s="19"/>
      <c r="X291" s="20"/>
      <c r="Y291" s="20"/>
      <c r="Z291" s="20"/>
      <c r="AA291" s="21"/>
      <c r="AB291" s="21"/>
      <c r="AC291" s="21"/>
      <c r="AD291" s="21"/>
      <c r="AE291" s="21"/>
      <c r="AF291" s="21"/>
      <c r="AG291" s="21"/>
      <c r="AH291" s="21"/>
      <c r="AI291" s="21"/>
      <c r="AJ291" s="21"/>
      <c r="AK291" s="21"/>
      <c r="AL291" s="21"/>
      <c r="AM291" s="21"/>
      <c r="AN291" s="21"/>
      <c r="AO291" s="21"/>
      <c r="AP291" s="21"/>
      <c r="AQ291" s="21"/>
      <c r="AR291" s="21"/>
      <c r="AS291" s="21"/>
      <c r="AT291" s="21"/>
      <c r="AU291" s="21"/>
      <c r="AV291" s="21"/>
      <c r="AW291" s="21"/>
      <c r="AX291" s="21"/>
      <c r="AY291" s="21"/>
      <c r="AZ291" s="21"/>
      <c r="BA291" s="21"/>
      <c r="BB291" s="21"/>
      <c r="BC291" s="21"/>
      <c r="BD291" s="21"/>
      <c r="BE291" s="21"/>
      <c r="BF291" s="21"/>
      <c r="BG291" s="21"/>
      <c r="BH291" s="21"/>
      <c r="BI291" s="21"/>
    </row>
    <row r="292" spans="1:61" x14ac:dyDescent="0.2">
      <c r="A292" s="14">
        <v>41697</v>
      </c>
      <c r="B292" s="15">
        <f t="shared" ref="B292:F301" ca="1" si="87">VLOOKUP($A292,data,MATCH(B$1&amp;" Comdty",data_header,0),FALSE)/100</f>
        <v>4.4800000000000004</v>
      </c>
      <c r="C292" s="15">
        <f t="shared" ca="1" si="87"/>
        <v>4.5449999999999999</v>
      </c>
      <c r="D292" s="15">
        <f t="shared" ca="1" si="87"/>
        <v>4.585</v>
      </c>
      <c r="E292" s="15">
        <f t="shared" ca="1" si="87"/>
        <v>4.585</v>
      </c>
      <c r="F292" s="15">
        <f t="shared" ca="1" si="87"/>
        <v>4.6100000000000003</v>
      </c>
      <c r="G292" s="16">
        <f t="shared" ref="G292:N301" ca="1" si="88">VLOOKUP($A292,data,MATCH(G$1&amp;" Comdty",data_header,0),FALSE)</f>
        <v>2.0116999999999998</v>
      </c>
      <c r="H292" s="16">
        <f t="shared" ca="1" si="88"/>
        <v>2.1366999999999998</v>
      </c>
      <c r="I292" s="16">
        <f t="shared" ca="1" si="88"/>
        <v>2.09</v>
      </c>
      <c r="J292" s="16">
        <f t="shared" ca="1" si="88"/>
        <v>2.0407999999999999</v>
      </c>
      <c r="K292" s="16">
        <f t="shared" ca="1" si="88"/>
        <v>1.9875</v>
      </c>
      <c r="L292" s="16">
        <f t="shared" ca="1" si="88"/>
        <v>1.9350000000000001</v>
      </c>
      <c r="M292" s="16">
        <f t="shared" ca="1" si="88"/>
        <v>1.885</v>
      </c>
      <c r="N292" s="16">
        <f t="shared" ca="1" si="88"/>
        <v>1.835</v>
      </c>
      <c r="O292" s="17">
        <f t="shared" ref="O292:T301" ca="1" si="89">VLOOKUP($A292,data,MATCH(O$1&amp;" Comdty",data_header,0),FALSE)/100</f>
        <v>0.1744</v>
      </c>
      <c r="P292" s="17">
        <f t="shared" ca="1" si="89"/>
        <v>0.1807</v>
      </c>
      <c r="Q292" s="17">
        <f t="shared" ca="1" si="89"/>
        <v>0.18079999999999999</v>
      </c>
      <c r="R292" s="18">
        <f t="shared" ca="1" si="89"/>
        <v>2.7618</v>
      </c>
      <c r="S292" s="18">
        <f t="shared" ca="1" si="89"/>
        <v>2.9605000000000001</v>
      </c>
      <c r="T292" s="18">
        <f t="shared" ca="1" si="89"/>
        <v>2.9506000000000001</v>
      </c>
      <c r="U292" s="19"/>
      <c r="V292" s="19"/>
      <c r="W292" s="19"/>
      <c r="X292" s="20"/>
      <c r="Y292" s="20"/>
      <c r="Z292" s="20"/>
      <c r="AA292" s="21"/>
      <c r="AB292" s="21"/>
      <c r="AC292" s="21"/>
      <c r="AD292" s="21"/>
      <c r="AE292" s="21"/>
      <c r="AF292" s="21"/>
      <c r="AG292" s="21"/>
      <c r="AH292" s="21"/>
      <c r="AI292" s="21"/>
      <c r="AJ292" s="21"/>
      <c r="AK292" s="21"/>
      <c r="AL292" s="21"/>
      <c r="AM292" s="21"/>
      <c r="AN292" s="21"/>
      <c r="AO292" s="21"/>
      <c r="AP292" s="21"/>
      <c r="AQ292" s="21"/>
      <c r="AR292" s="21"/>
      <c r="AS292" s="21"/>
      <c r="AT292" s="21"/>
      <c r="AU292" s="21"/>
      <c r="AV292" s="21"/>
      <c r="AW292" s="21"/>
      <c r="AX292" s="21"/>
      <c r="AY292" s="21"/>
      <c r="AZ292" s="21"/>
      <c r="BA292" s="21"/>
      <c r="BB292" s="21"/>
      <c r="BC292" s="21"/>
      <c r="BD292" s="21"/>
      <c r="BE292" s="21"/>
      <c r="BF292" s="21"/>
      <c r="BG292" s="21"/>
      <c r="BH292" s="21"/>
      <c r="BI292" s="21"/>
    </row>
    <row r="293" spans="1:61" x14ac:dyDescent="0.2">
      <c r="A293" s="14">
        <v>41698</v>
      </c>
      <c r="B293" s="15">
        <f t="shared" ca="1" si="87"/>
        <v>4.5750000000000002</v>
      </c>
      <c r="C293" s="15">
        <f t="shared" ca="1" si="87"/>
        <v>4.6349999999999998</v>
      </c>
      <c r="D293" s="15">
        <f t="shared" ca="1" si="87"/>
        <v>4.6749999999999998</v>
      </c>
      <c r="E293" s="15">
        <f t="shared" ca="1" si="87"/>
        <v>4.68</v>
      </c>
      <c r="F293" s="15">
        <f t="shared" ca="1" si="87"/>
        <v>4.7149999999999999</v>
      </c>
      <c r="G293" s="16">
        <f t="shared" ca="1" si="88"/>
        <v>2.0217999999999998</v>
      </c>
      <c r="H293" s="16">
        <f t="shared" ca="1" si="88"/>
        <v>2.2349999999999999</v>
      </c>
      <c r="I293" s="16">
        <f t="shared" ca="1" si="88"/>
        <v>2.1762000000000001</v>
      </c>
      <c r="J293" s="16">
        <f t="shared" ca="1" si="88"/>
        <v>2.1112000000000002</v>
      </c>
      <c r="K293" s="16">
        <f t="shared" ca="1" si="88"/>
        <v>2.0461999999999998</v>
      </c>
      <c r="L293" s="16">
        <f t="shared" ca="1" si="88"/>
        <v>1.9817</v>
      </c>
      <c r="M293" s="16">
        <f t="shared" ca="1" si="88"/>
        <v>1.9207999999999998</v>
      </c>
      <c r="N293" s="16">
        <f t="shared" ca="1" si="88"/>
        <v>1.8658000000000001</v>
      </c>
      <c r="O293" s="17">
        <f t="shared" ca="1" si="89"/>
        <v>0.16469999999999999</v>
      </c>
      <c r="P293" s="17">
        <f t="shared" ca="1" si="89"/>
        <v>0.17660000000000001</v>
      </c>
      <c r="Q293" s="17">
        <f t="shared" ca="1" si="89"/>
        <v>0.1779</v>
      </c>
      <c r="R293" s="18">
        <f t="shared" ca="1" si="89"/>
        <v>2.7898000000000001</v>
      </c>
      <c r="S293" s="18">
        <f t="shared" ca="1" si="89"/>
        <v>2.9774000000000003</v>
      </c>
      <c r="T293" s="18">
        <f t="shared" ca="1" si="89"/>
        <v>2.9674999999999998</v>
      </c>
      <c r="U293" s="19"/>
      <c r="V293" s="19"/>
      <c r="W293" s="19"/>
      <c r="X293" s="20"/>
      <c r="Y293" s="20"/>
      <c r="Z293" s="20"/>
      <c r="AA293" s="21"/>
      <c r="AB293" s="21"/>
      <c r="AC293" s="21"/>
      <c r="AD293" s="21"/>
      <c r="AE293" s="21"/>
      <c r="AF293" s="21"/>
      <c r="AG293" s="21"/>
      <c r="AH293" s="21"/>
      <c r="AI293" s="21"/>
      <c r="AJ293" s="21"/>
      <c r="AK293" s="21"/>
      <c r="AL293" s="21"/>
      <c r="AM293" s="21"/>
      <c r="AN293" s="21"/>
      <c r="AO293" s="21"/>
      <c r="AP293" s="21"/>
      <c r="AQ293" s="21"/>
      <c r="AR293" s="21"/>
      <c r="AS293" s="21"/>
      <c r="AT293" s="21"/>
      <c r="AU293" s="21"/>
      <c r="AV293" s="21"/>
      <c r="AW293" s="21"/>
      <c r="AX293" s="21"/>
      <c r="AY293" s="21"/>
      <c r="AZ293" s="21"/>
      <c r="BA293" s="21"/>
      <c r="BB293" s="21"/>
      <c r="BC293" s="21"/>
      <c r="BD293" s="21"/>
      <c r="BE293" s="21"/>
      <c r="BF293" s="21"/>
      <c r="BG293" s="21"/>
      <c r="BH293" s="21"/>
      <c r="BI293" s="21"/>
    </row>
    <row r="294" spans="1:61" x14ac:dyDescent="0.2">
      <c r="A294" s="14">
        <v>41701</v>
      </c>
      <c r="B294" s="15">
        <f t="shared" ca="1" si="87"/>
        <v>4.6399999999999997</v>
      </c>
      <c r="C294" s="15">
        <f t="shared" ca="1" si="87"/>
        <v>4.7050000000000001</v>
      </c>
      <c r="D294" s="15">
        <f t="shared" ca="1" si="87"/>
        <v>4.7474999999999996</v>
      </c>
      <c r="E294" s="15">
        <f t="shared" ca="1" si="87"/>
        <v>4.74</v>
      </c>
      <c r="F294" s="15">
        <f t="shared" ca="1" si="87"/>
        <v>4.7649999999999997</v>
      </c>
      <c r="G294" s="16">
        <f t="shared" ca="1" si="88"/>
        <v>2.2319</v>
      </c>
      <c r="H294" s="16">
        <f t="shared" ca="1" si="88"/>
        <v>2.1886999999999999</v>
      </c>
      <c r="I294" s="16">
        <f t="shared" ca="1" si="88"/>
        <v>2.1274999999999999</v>
      </c>
      <c r="J294" s="16">
        <f t="shared" ca="1" si="88"/>
        <v>2.0630999999999999</v>
      </c>
      <c r="K294" s="16">
        <f t="shared" ca="1" si="88"/>
        <v>2.0042</v>
      </c>
      <c r="L294" s="16">
        <f t="shared" ca="1" si="88"/>
        <v>1.9458</v>
      </c>
      <c r="M294" s="16">
        <f t="shared" ca="1" si="88"/>
        <v>1.8883000000000001</v>
      </c>
      <c r="N294" s="16">
        <f t="shared" ca="1" si="88"/>
        <v>1.8383</v>
      </c>
      <c r="O294" s="17">
        <f t="shared" ca="1" si="89"/>
        <v>0.17800000000000002</v>
      </c>
      <c r="P294" s="17">
        <f t="shared" ca="1" si="89"/>
        <v>0.17980000000000002</v>
      </c>
      <c r="Q294" s="17">
        <f t="shared" ca="1" si="89"/>
        <v>0.18309999999999998</v>
      </c>
      <c r="R294" s="18">
        <f t="shared" ca="1" si="89"/>
        <v>3.0202999999999998</v>
      </c>
      <c r="S294" s="18">
        <f t="shared" ca="1" si="89"/>
        <v>3.012</v>
      </c>
      <c r="T294" s="18">
        <f t="shared" ca="1" si="89"/>
        <v>2.9830999999999999</v>
      </c>
      <c r="U294" s="19"/>
      <c r="V294" s="19"/>
      <c r="W294" s="19"/>
      <c r="X294" s="20"/>
      <c r="Y294" s="20"/>
      <c r="Z294" s="20"/>
      <c r="AA294" s="21"/>
      <c r="AB294" s="21"/>
      <c r="AC294" s="21"/>
      <c r="AD294" s="21"/>
      <c r="AE294" s="21"/>
      <c r="AF294" s="21"/>
      <c r="AG294" s="21"/>
      <c r="AH294" s="21"/>
      <c r="AI294" s="21"/>
      <c r="AJ294" s="21"/>
      <c r="AK294" s="21"/>
      <c r="AL294" s="21"/>
      <c r="AM294" s="21"/>
      <c r="AN294" s="21"/>
      <c r="AO294" s="21"/>
      <c r="AP294" s="21"/>
      <c r="AQ294" s="21"/>
      <c r="AR294" s="21"/>
      <c r="AS294" s="21"/>
      <c r="AT294" s="21"/>
      <c r="AU294" s="21"/>
      <c r="AV294" s="21"/>
      <c r="AW294" s="21"/>
      <c r="AX294" s="21"/>
      <c r="AY294" s="21"/>
      <c r="AZ294" s="21"/>
      <c r="BA294" s="21"/>
      <c r="BB294" s="21"/>
      <c r="BC294" s="21"/>
      <c r="BD294" s="21"/>
      <c r="BE294" s="21"/>
      <c r="BF294" s="21"/>
      <c r="BG294" s="21"/>
      <c r="BH294" s="21"/>
      <c r="BI294" s="21"/>
    </row>
    <row r="295" spans="1:61" x14ac:dyDescent="0.2">
      <c r="A295" s="14">
        <v>41702</v>
      </c>
      <c r="B295" s="15">
        <f t="shared" ca="1" si="87"/>
        <v>4.7675000000000001</v>
      </c>
      <c r="C295" s="15">
        <f t="shared" ca="1" si="87"/>
        <v>4.8425000000000002</v>
      </c>
      <c r="D295" s="15">
        <f t="shared" ca="1" si="87"/>
        <v>4.8825000000000003</v>
      </c>
      <c r="E295" s="15">
        <f t="shared" ca="1" si="87"/>
        <v>4.8525</v>
      </c>
      <c r="F295" s="15">
        <f t="shared" ca="1" si="87"/>
        <v>4.8650000000000002</v>
      </c>
      <c r="G295" s="16">
        <f t="shared" ca="1" si="88"/>
        <v>2.2536999999999998</v>
      </c>
      <c r="H295" s="16">
        <f t="shared" ca="1" si="88"/>
        <v>2.2174999999999998</v>
      </c>
      <c r="I295" s="16">
        <f t="shared" ca="1" si="88"/>
        <v>2.1537000000000002</v>
      </c>
      <c r="J295" s="16">
        <f t="shared" ca="1" si="88"/>
        <v>2.0874999999999999</v>
      </c>
      <c r="K295" s="16">
        <f t="shared" ca="1" si="88"/>
        <v>2.0236999999999998</v>
      </c>
      <c r="L295" s="16">
        <f t="shared" ca="1" si="88"/>
        <v>1.9612000000000001</v>
      </c>
      <c r="M295" s="16">
        <f t="shared" ca="1" si="88"/>
        <v>1.9024999999999999</v>
      </c>
      <c r="N295" s="16">
        <f t="shared" ca="1" si="88"/>
        <v>1.8512</v>
      </c>
      <c r="O295" s="17">
        <f t="shared" ca="1" si="89"/>
        <v>0.17739999999999997</v>
      </c>
      <c r="P295" s="17">
        <f t="shared" ca="1" si="89"/>
        <v>0.1794</v>
      </c>
      <c r="Q295" s="17">
        <f t="shared" ca="1" si="89"/>
        <v>0.1827</v>
      </c>
      <c r="R295" s="18">
        <f t="shared" ca="1" si="89"/>
        <v>2.9852999999999996</v>
      </c>
      <c r="S295" s="18">
        <f t="shared" ca="1" si="89"/>
        <v>2.9745999999999997</v>
      </c>
      <c r="T295" s="18">
        <f t="shared" ca="1" si="89"/>
        <v>2.9441000000000002</v>
      </c>
      <c r="U295" s="19"/>
      <c r="V295" s="19"/>
      <c r="W295" s="19"/>
      <c r="X295" s="20"/>
      <c r="Y295" s="20"/>
      <c r="Z295" s="20"/>
      <c r="AA295" s="21"/>
      <c r="AB295" s="21"/>
      <c r="AC295" s="21"/>
      <c r="AD295" s="21"/>
      <c r="AE295" s="21"/>
      <c r="AF295" s="21"/>
      <c r="AG295" s="21"/>
      <c r="AH295" s="21"/>
      <c r="AI295" s="21"/>
      <c r="AJ295" s="21"/>
      <c r="AK295" s="21"/>
      <c r="AL295" s="21"/>
      <c r="AM295" s="21"/>
      <c r="AN295" s="21"/>
      <c r="AO295" s="21"/>
      <c r="AP295" s="21"/>
      <c r="AQ295" s="21"/>
      <c r="AR295" s="21"/>
      <c r="AS295" s="21"/>
      <c r="AT295" s="21"/>
      <c r="AU295" s="21"/>
      <c r="AV295" s="21"/>
      <c r="AW295" s="21"/>
      <c r="AX295" s="21"/>
      <c r="AY295" s="21"/>
      <c r="AZ295" s="21"/>
      <c r="BA295" s="21"/>
      <c r="BB295" s="21"/>
      <c r="BC295" s="21"/>
      <c r="BD295" s="21"/>
      <c r="BE295" s="21"/>
      <c r="BF295" s="21"/>
      <c r="BG295" s="21"/>
      <c r="BH295" s="21"/>
      <c r="BI295" s="21"/>
    </row>
    <row r="296" spans="1:61" x14ac:dyDescent="0.2">
      <c r="A296" s="14">
        <v>41703</v>
      </c>
      <c r="B296" s="15">
        <f t="shared" ca="1" si="87"/>
        <v>4.7525000000000004</v>
      </c>
      <c r="C296" s="15">
        <f t="shared" ca="1" si="87"/>
        <v>4.82</v>
      </c>
      <c r="D296" s="15">
        <f t="shared" ca="1" si="87"/>
        <v>4.8624999999999998</v>
      </c>
      <c r="E296" s="15">
        <f t="shared" ca="1" si="87"/>
        <v>4.8274999999999997</v>
      </c>
      <c r="F296" s="15">
        <f t="shared" ca="1" si="87"/>
        <v>4.8324999999999996</v>
      </c>
      <c r="G296" s="16">
        <f t="shared" ca="1" si="88"/>
        <v>2.2755000000000001</v>
      </c>
      <c r="H296" s="16">
        <f t="shared" ca="1" si="88"/>
        <v>2.25</v>
      </c>
      <c r="I296" s="16">
        <f t="shared" ca="1" si="88"/>
        <v>2.1875</v>
      </c>
      <c r="J296" s="16">
        <f t="shared" ca="1" si="88"/>
        <v>2.1208</v>
      </c>
      <c r="K296" s="16">
        <f t="shared" ca="1" si="88"/>
        <v>2.0558000000000001</v>
      </c>
      <c r="L296" s="16">
        <f t="shared" ca="1" si="88"/>
        <v>1.9933000000000001</v>
      </c>
      <c r="M296" s="16">
        <f t="shared" ca="1" si="88"/>
        <v>1.9342000000000001</v>
      </c>
      <c r="N296" s="16">
        <f t="shared" ca="1" si="88"/>
        <v>1.8816999999999999</v>
      </c>
      <c r="O296" s="17">
        <f t="shared" ca="1" si="89"/>
        <v>0.18230000000000002</v>
      </c>
      <c r="P296" s="17">
        <f t="shared" ca="1" si="89"/>
        <v>0.18359999999999999</v>
      </c>
      <c r="Q296" s="17">
        <f t="shared" ca="1" si="89"/>
        <v>0.18640000000000001</v>
      </c>
      <c r="R296" s="18">
        <f t="shared" ca="1" si="89"/>
        <v>2.9402999999999997</v>
      </c>
      <c r="S296" s="18">
        <f t="shared" ca="1" si="89"/>
        <v>2.9297000000000004</v>
      </c>
      <c r="T296" s="18">
        <f t="shared" ca="1" si="89"/>
        <v>2.9001999999999999</v>
      </c>
      <c r="U296" s="19"/>
      <c r="V296" s="19"/>
      <c r="W296" s="19"/>
      <c r="X296" s="20"/>
      <c r="Y296" s="20"/>
      <c r="Z296" s="20"/>
      <c r="AA296" s="21"/>
      <c r="AB296" s="21"/>
      <c r="AC296" s="21"/>
      <c r="AD296" s="21"/>
      <c r="AE296" s="21"/>
      <c r="AF296" s="21"/>
      <c r="AG296" s="21"/>
      <c r="AH296" s="21"/>
      <c r="AI296" s="21"/>
      <c r="AJ296" s="21"/>
      <c r="AK296" s="21"/>
      <c r="AL296" s="21"/>
      <c r="AM296" s="21"/>
      <c r="AN296" s="21"/>
      <c r="AO296" s="21"/>
      <c r="AP296" s="21"/>
      <c r="AQ296" s="21"/>
      <c r="AR296" s="21"/>
      <c r="AS296" s="21"/>
      <c r="AT296" s="21"/>
      <c r="AU296" s="21"/>
      <c r="AV296" s="21"/>
      <c r="AW296" s="21"/>
      <c r="AX296" s="21"/>
      <c r="AY296" s="21"/>
      <c r="AZ296" s="21"/>
      <c r="BA296" s="21"/>
      <c r="BB296" s="21"/>
      <c r="BC296" s="21"/>
      <c r="BD296" s="21"/>
      <c r="BE296" s="21"/>
      <c r="BF296" s="21"/>
      <c r="BG296" s="21"/>
      <c r="BH296" s="21"/>
      <c r="BI296" s="21"/>
    </row>
    <row r="297" spans="1:61" x14ac:dyDescent="0.2">
      <c r="A297" s="14">
        <v>41704</v>
      </c>
      <c r="B297" s="15">
        <f t="shared" ca="1" si="87"/>
        <v>4.8574999999999999</v>
      </c>
      <c r="C297" s="15">
        <f t="shared" ca="1" si="87"/>
        <v>4.91</v>
      </c>
      <c r="D297" s="15">
        <f t="shared" ca="1" si="87"/>
        <v>4.9524999999999997</v>
      </c>
      <c r="E297" s="15">
        <f t="shared" ca="1" si="87"/>
        <v>4.9050000000000002</v>
      </c>
      <c r="F297" s="15">
        <f t="shared" ca="1" si="87"/>
        <v>4.8925000000000001</v>
      </c>
      <c r="G297" s="16">
        <f t="shared" ca="1" si="88"/>
        <v>2.3426</v>
      </c>
      <c r="H297" s="16">
        <f t="shared" ca="1" si="88"/>
        <v>2.2988</v>
      </c>
      <c r="I297" s="16">
        <f t="shared" ca="1" si="88"/>
        <v>2.2225000000000001</v>
      </c>
      <c r="J297" s="16">
        <f t="shared" ca="1" si="88"/>
        <v>2.1475</v>
      </c>
      <c r="K297" s="16">
        <f t="shared" ca="1" si="88"/>
        <v>2.0788000000000002</v>
      </c>
      <c r="L297" s="16">
        <f t="shared" ca="1" si="88"/>
        <v>2.0118999999999998</v>
      </c>
      <c r="M297" s="16">
        <f t="shared" ca="1" si="88"/>
        <v>1.9494</v>
      </c>
      <c r="N297" s="16">
        <f t="shared" ca="1" si="88"/>
        <v>1.8944000000000001</v>
      </c>
      <c r="O297" s="17">
        <f t="shared" ca="1" si="89"/>
        <v>0.1832</v>
      </c>
      <c r="P297" s="17">
        <f t="shared" ca="1" si="89"/>
        <v>0.185</v>
      </c>
      <c r="Q297" s="17">
        <f t="shared" ca="1" si="89"/>
        <v>0.18789999999999998</v>
      </c>
      <c r="R297" s="18">
        <f t="shared" ca="1" si="89"/>
        <v>2.9455</v>
      </c>
      <c r="S297" s="18">
        <f t="shared" ca="1" si="89"/>
        <v>2.9361999999999999</v>
      </c>
      <c r="T297" s="18">
        <f t="shared" ca="1" si="89"/>
        <v>2.9076999999999997</v>
      </c>
      <c r="U297" s="19"/>
      <c r="V297" s="19"/>
      <c r="W297" s="19"/>
      <c r="X297" s="20"/>
      <c r="Y297" s="20"/>
      <c r="Z297" s="20"/>
      <c r="AA297" s="21"/>
      <c r="AB297" s="21"/>
      <c r="AC297" s="21"/>
      <c r="AD297" s="21"/>
      <c r="AE297" s="21"/>
      <c r="AF297" s="21"/>
      <c r="AG297" s="21"/>
      <c r="AH297" s="21"/>
      <c r="AI297" s="21"/>
      <c r="AJ297" s="21"/>
      <c r="AK297" s="21"/>
      <c r="AL297" s="21"/>
      <c r="AM297" s="21"/>
      <c r="AN297" s="21"/>
      <c r="AO297" s="21"/>
      <c r="AP297" s="21"/>
      <c r="AQ297" s="21"/>
      <c r="AR297" s="21"/>
      <c r="AS297" s="21"/>
      <c r="AT297" s="21"/>
      <c r="AU297" s="21"/>
      <c r="AV297" s="21"/>
      <c r="AW297" s="21"/>
      <c r="AX297" s="21"/>
      <c r="AY297" s="21"/>
      <c r="AZ297" s="21"/>
      <c r="BA297" s="21"/>
      <c r="BB297" s="21"/>
      <c r="BC297" s="21"/>
      <c r="BD297" s="21"/>
      <c r="BE297" s="21"/>
      <c r="BF297" s="21"/>
      <c r="BG297" s="21"/>
      <c r="BH297" s="21"/>
      <c r="BI297" s="21"/>
    </row>
    <row r="298" spans="1:61" x14ac:dyDescent="0.2">
      <c r="A298" s="14">
        <v>41705</v>
      </c>
      <c r="B298" s="15">
        <f t="shared" ca="1" si="87"/>
        <v>4.8099999999999996</v>
      </c>
      <c r="C298" s="15">
        <f t="shared" ca="1" si="87"/>
        <v>4.8899999999999997</v>
      </c>
      <c r="D298" s="15">
        <f t="shared" ca="1" si="87"/>
        <v>4.93</v>
      </c>
      <c r="E298" s="15">
        <f t="shared" ca="1" si="87"/>
        <v>4.875</v>
      </c>
      <c r="F298" s="15">
        <f t="shared" ca="1" si="87"/>
        <v>4.8475000000000001</v>
      </c>
      <c r="G298" s="16">
        <f t="shared" ca="1" si="88"/>
        <v>2.3002000000000002</v>
      </c>
      <c r="H298" s="16">
        <f t="shared" ca="1" si="88"/>
        <v>2.2400000000000002</v>
      </c>
      <c r="I298" s="16">
        <f t="shared" ca="1" si="88"/>
        <v>2.1705999999999999</v>
      </c>
      <c r="J298" s="16">
        <f t="shared" ca="1" si="88"/>
        <v>2.1031</v>
      </c>
      <c r="K298" s="16">
        <f t="shared" ca="1" si="88"/>
        <v>2.0419</v>
      </c>
      <c r="L298" s="16">
        <f t="shared" ca="1" si="88"/>
        <v>1.9843999999999999</v>
      </c>
      <c r="M298" s="16">
        <f t="shared" ca="1" si="88"/>
        <v>1.9300000000000002</v>
      </c>
      <c r="N298" s="16">
        <f t="shared" ca="1" si="88"/>
        <v>1.8812</v>
      </c>
      <c r="O298" s="17">
        <f t="shared" ca="1" si="89"/>
        <v>0.18010000000000001</v>
      </c>
      <c r="P298" s="17">
        <f t="shared" ca="1" si="89"/>
        <v>0.18210000000000001</v>
      </c>
      <c r="Q298" s="17">
        <f t="shared" ca="1" si="89"/>
        <v>0.18539999999999998</v>
      </c>
      <c r="R298" s="18">
        <f t="shared" ca="1" si="89"/>
        <v>2.9737999999999998</v>
      </c>
      <c r="S298" s="18">
        <f t="shared" ca="1" si="89"/>
        <v>2.9643999999999999</v>
      </c>
      <c r="T298" s="18">
        <f t="shared" ca="1" si="89"/>
        <v>2.9341000000000004</v>
      </c>
      <c r="U298" s="19"/>
      <c r="V298" s="19"/>
      <c r="W298" s="19"/>
      <c r="X298" s="20"/>
      <c r="Y298" s="20"/>
      <c r="Z298" s="20"/>
      <c r="AA298" s="21"/>
      <c r="AB298" s="21"/>
      <c r="AC298" s="21"/>
      <c r="AD298" s="21"/>
      <c r="AE298" s="21"/>
      <c r="AF298" s="21"/>
      <c r="AG298" s="21"/>
      <c r="AH298" s="21"/>
      <c r="AI298" s="21"/>
      <c r="AJ298" s="21"/>
      <c r="AK298" s="21"/>
      <c r="AL298" s="21"/>
      <c r="AM298" s="21"/>
      <c r="AN298" s="21"/>
      <c r="AO298" s="21"/>
      <c r="AP298" s="21"/>
      <c r="AQ298" s="21"/>
      <c r="AR298" s="21"/>
      <c r="AS298" s="21"/>
      <c r="AT298" s="21"/>
      <c r="AU298" s="21"/>
      <c r="AV298" s="21"/>
      <c r="AW298" s="21"/>
      <c r="AX298" s="21"/>
      <c r="AY298" s="21"/>
      <c r="AZ298" s="21"/>
      <c r="BA298" s="21"/>
      <c r="BB298" s="21"/>
      <c r="BC298" s="21"/>
      <c r="BD298" s="21"/>
      <c r="BE298" s="21"/>
      <c r="BF298" s="21"/>
      <c r="BG298" s="21"/>
      <c r="BH298" s="21"/>
      <c r="BI298" s="21"/>
    </row>
    <row r="299" spans="1:61" x14ac:dyDescent="0.2">
      <c r="A299" s="14">
        <v>41708</v>
      </c>
      <c r="B299" s="15">
        <f t="shared" ca="1" si="87"/>
        <v>4.72</v>
      </c>
      <c r="C299" s="15">
        <f t="shared" ca="1" si="87"/>
        <v>4.7824999999999998</v>
      </c>
      <c r="D299" s="15">
        <f t="shared" ca="1" si="87"/>
        <v>4.8224999999999998</v>
      </c>
      <c r="E299" s="15">
        <f t="shared" ca="1" si="87"/>
        <v>4.7925000000000004</v>
      </c>
      <c r="F299" s="15">
        <f t="shared" ca="1" si="87"/>
        <v>4.78</v>
      </c>
      <c r="G299" s="16">
        <f t="shared" ca="1" si="88"/>
        <v>2.2983000000000002</v>
      </c>
      <c r="H299" s="16">
        <f t="shared" ca="1" si="88"/>
        <v>2.2149999999999999</v>
      </c>
      <c r="I299" s="16">
        <f t="shared" ca="1" si="88"/>
        <v>2.13</v>
      </c>
      <c r="J299" s="16">
        <f t="shared" ca="1" si="88"/>
        <v>2.0541999999999998</v>
      </c>
      <c r="K299" s="16">
        <f t="shared" ca="1" si="88"/>
        <v>1.99</v>
      </c>
      <c r="L299" s="16">
        <f t="shared" ca="1" si="88"/>
        <v>1.9308000000000001</v>
      </c>
      <c r="M299" s="16">
        <f t="shared" ca="1" si="88"/>
        <v>1.88</v>
      </c>
      <c r="N299" s="16">
        <f t="shared" ca="1" si="88"/>
        <v>1.8275000000000001</v>
      </c>
      <c r="O299" s="17">
        <f t="shared" ca="1" si="89"/>
        <v>0.1822</v>
      </c>
      <c r="P299" s="17">
        <f t="shared" ca="1" si="89"/>
        <v>0.18359999999999999</v>
      </c>
      <c r="Q299" s="17">
        <f t="shared" ca="1" si="89"/>
        <v>0.18640000000000001</v>
      </c>
      <c r="R299" s="18">
        <f t="shared" ca="1" si="89"/>
        <v>2.9493999999999998</v>
      </c>
      <c r="S299" s="18">
        <f t="shared" ca="1" si="89"/>
        <v>2.9407999999999999</v>
      </c>
      <c r="T299" s="18">
        <f t="shared" ca="1" si="89"/>
        <v>2.9112999999999998</v>
      </c>
      <c r="U299" s="19"/>
      <c r="V299" s="19"/>
      <c r="W299" s="19"/>
      <c r="X299" s="20"/>
      <c r="Y299" s="20"/>
      <c r="Z299" s="20"/>
      <c r="AA299" s="21"/>
      <c r="AB299" s="21"/>
      <c r="AC299" s="21"/>
      <c r="AD299" s="21"/>
      <c r="AE299" s="21"/>
      <c r="AF299" s="21"/>
      <c r="AG299" s="21"/>
      <c r="AH299" s="21"/>
      <c r="AI299" s="21"/>
      <c r="AJ299" s="21"/>
      <c r="AK299" s="21"/>
      <c r="AL299" s="21"/>
      <c r="AM299" s="21"/>
      <c r="AN299" s="21"/>
      <c r="AO299" s="21"/>
      <c r="AP299" s="21"/>
      <c r="AQ299" s="21"/>
      <c r="AR299" s="21"/>
      <c r="AS299" s="21"/>
      <c r="AT299" s="21"/>
      <c r="AU299" s="21"/>
      <c r="AV299" s="21"/>
      <c r="AW299" s="21"/>
      <c r="AX299" s="21"/>
      <c r="AY299" s="21"/>
      <c r="AZ299" s="21"/>
      <c r="BA299" s="21"/>
      <c r="BB299" s="21"/>
      <c r="BC299" s="21"/>
      <c r="BD299" s="21"/>
      <c r="BE299" s="21"/>
      <c r="BF299" s="21"/>
      <c r="BG299" s="21"/>
      <c r="BH299" s="21"/>
      <c r="BI299" s="21"/>
    </row>
    <row r="300" spans="1:61" x14ac:dyDescent="0.2">
      <c r="A300" s="14">
        <v>41709</v>
      </c>
      <c r="B300" s="15">
        <f t="shared" ca="1" si="87"/>
        <v>4.78</v>
      </c>
      <c r="C300" s="15">
        <f t="shared" ca="1" si="87"/>
        <v>4.8324999999999996</v>
      </c>
      <c r="D300" s="15">
        <f t="shared" ca="1" si="87"/>
        <v>4.87</v>
      </c>
      <c r="E300" s="15">
        <f t="shared" ca="1" si="87"/>
        <v>4.8324999999999996</v>
      </c>
      <c r="F300" s="15">
        <f t="shared" ca="1" si="87"/>
        <v>4.8125</v>
      </c>
      <c r="G300" s="16">
        <f t="shared" ca="1" si="88"/>
        <v>2.3035999999999999</v>
      </c>
      <c r="H300" s="16">
        <f t="shared" ca="1" si="88"/>
        <v>2.2282999999999999</v>
      </c>
      <c r="I300" s="16">
        <f t="shared" ca="1" si="88"/>
        <v>2.1341999999999999</v>
      </c>
      <c r="J300" s="16">
        <f t="shared" ca="1" si="88"/>
        <v>2.0575000000000001</v>
      </c>
      <c r="K300" s="16">
        <f t="shared" ca="1" si="88"/>
        <v>1.9950000000000001</v>
      </c>
      <c r="L300" s="16">
        <f t="shared" ca="1" si="88"/>
        <v>1.9375</v>
      </c>
      <c r="M300" s="16">
        <f t="shared" ca="1" si="88"/>
        <v>1.8824999999999998</v>
      </c>
      <c r="N300" s="16">
        <f t="shared" ca="1" si="88"/>
        <v>1.8317000000000001</v>
      </c>
      <c r="O300" s="17">
        <f t="shared" ca="1" si="89"/>
        <v>0.18030000000000002</v>
      </c>
      <c r="P300" s="17">
        <f t="shared" ca="1" si="89"/>
        <v>0.1822</v>
      </c>
      <c r="Q300" s="17">
        <f t="shared" ca="1" si="89"/>
        <v>0.1855</v>
      </c>
      <c r="R300" s="18">
        <f t="shared" ca="1" si="89"/>
        <v>2.9670000000000001</v>
      </c>
      <c r="S300" s="18">
        <f t="shared" ca="1" si="89"/>
        <v>2.9572000000000003</v>
      </c>
      <c r="T300" s="18">
        <f t="shared" ca="1" si="89"/>
        <v>2.9257999999999997</v>
      </c>
      <c r="U300" s="19"/>
      <c r="V300" s="19"/>
      <c r="W300" s="19"/>
      <c r="X300" s="20"/>
      <c r="Y300" s="20"/>
      <c r="Z300" s="20"/>
      <c r="AA300" s="21"/>
      <c r="AB300" s="21"/>
      <c r="AC300" s="21"/>
      <c r="AD300" s="21"/>
      <c r="AE300" s="21"/>
      <c r="AF300" s="21"/>
      <c r="AG300" s="21"/>
      <c r="AH300" s="21"/>
      <c r="AI300" s="21"/>
      <c r="AJ300" s="21"/>
      <c r="AK300" s="21"/>
      <c r="AL300" s="21"/>
      <c r="AM300" s="21"/>
      <c r="AN300" s="21"/>
      <c r="AO300" s="21"/>
      <c r="AP300" s="21"/>
      <c r="AQ300" s="21"/>
      <c r="AR300" s="21"/>
      <c r="AS300" s="21"/>
      <c r="AT300" s="21"/>
      <c r="AU300" s="21"/>
      <c r="AV300" s="21"/>
      <c r="AW300" s="21"/>
      <c r="AX300" s="21"/>
      <c r="AY300" s="21"/>
      <c r="AZ300" s="21"/>
      <c r="BA300" s="21"/>
      <c r="BB300" s="21"/>
      <c r="BC300" s="21"/>
      <c r="BD300" s="21"/>
      <c r="BE300" s="21"/>
      <c r="BF300" s="21"/>
      <c r="BG300" s="21"/>
      <c r="BH300" s="21"/>
      <c r="BI300" s="21"/>
    </row>
    <row r="301" spans="1:61" x14ac:dyDescent="0.2">
      <c r="A301" s="14">
        <v>41710</v>
      </c>
      <c r="B301" s="15">
        <f t="shared" ca="1" si="87"/>
        <v>4.8425000000000002</v>
      </c>
      <c r="C301" s="15">
        <f t="shared" ca="1" si="87"/>
        <v>4.8849999999999998</v>
      </c>
      <c r="D301" s="15">
        <f t="shared" ca="1" si="87"/>
        <v>4.92</v>
      </c>
      <c r="E301" s="15">
        <f t="shared" ca="1" si="87"/>
        <v>4.8849999999999998</v>
      </c>
      <c r="F301" s="15">
        <f t="shared" ca="1" si="87"/>
        <v>4.8624999999999998</v>
      </c>
      <c r="G301" s="16">
        <f t="shared" ca="1" si="88"/>
        <v>2.3589000000000002</v>
      </c>
      <c r="H301" s="16">
        <f t="shared" ca="1" si="88"/>
        <v>2.33</v>
      </c>
      <c r="I301" s="16">
        <f t="shared" ca="1" si="88"/>
        <v>2.2200000000000002</v>
      </c>
      <c r="J301" s="16">
        <f t="shared" ca="1" si="88"/>
        <v>2.1217000000000001</v>
      </c>
      <c r="K301" s="16">
        <f t="shared" ca="1" si="88"/>
        <v>2.0474999999999999</v>
      </c>
      <c r="L301" s="16">
        <f t="shared" ca="1" si="88"/>
        <v>1.9824999999999999</v>
      </c>
      <c r="M301" s="16">
        <f t="shared" ca="1" si="88"/>
        <v>1.9217</v>
      </c>
      <c r="N301" s="16">
        <f t="shared" ca="1" si="88"/>
        <v>1.8616999999999999</v>
      </c>
      <c r="O301" s="17">
        <f t="shared" ca="1" si="89"/>
        <v>0.17670000000000002</v>
      </c>
      <c r="P301" s="17">
        <f t="shared" ca="1" si="89"/>
        <v>0.17920000000000003</v>
      </c>
      <c r="Q301" s="17">
        <f t="shared" ca="1" si="89"/>
        <v>0.18280000000000002</v>
      </c>
      <c r="R301" s="18">
        <f t="shared" ca="1" si="89"/>
        <v>2.9558</v>
      </c>
      <c r="S301" s="18">
        <f t="shared" ca="1" si="89"/>
        <v>2.9443999999999999</v>
      </c>
      <c r="T301" s="18">
        <f t="shared" ca="1" si="89"/>
        <v>2.9112</v>
      </c>
      <c r="U301" s="19"/>
      <c r="V301" s="19"/>
      <c r="W301" s="19"/>
      <c r="X301" s="20"/>
      <c r="Y301" s="20"/>
      <c r="Z301" s="20"/>
      <c r="AA301" s="21"/>
      <c r="AB301" s="21"/>
      <c r="AC301" s="21"/>
      <c r="AD301" s="21"/>
      <c r="AE301" s="21"/>
      <c r="AF301" s="21"/>
      <c r="AG301" s="21"/>
      <c r="AH301" s="21"/>
      <c r="AI301" s="21"/>
      <c r="AJ301" s="21"/>
      <c r="AK301" s="21"/>
      <c r="AL301" s="21"/>
      <c r="AM301" s="21"/>
      <c r="AN301" s="21"/>
      <c r="AO301" s="21"/>
      <c r="AP301" s="21"/>
      <c r="AQ301" s="21"/>
      <c r="AR301" s="21"/>
      <c r="AS301" s="21"/>
      <c r="AT301" s="21"/>
      <c r="AU301" s="21"/>
      <c r="AV301" s="21"/>
      <c r="AW301" s="21"/>
      <c r="AX301" s="21"/>
      <c r="AY301" s="21"/>
      <c r="AZ301" s="21"/>
      <c r="BA301" s="21"/>
      <c r="BB301" s="21"/>
      <c r="BC301" s="21"/>
      <c r="BD301" s="21"/>
      <c r="BE301" s="21"/>
      <c r="BF301" s="21"/>
      <c r="BG301" s="21"/>
      <c r="BH301" s="21"/>
      <c r="BI301" s="21"/>
    </row>
    <row r="302" spans="1:61" x14ac:dyDescent="0.2">
      <c r="A302" s="14">
        <v>41711</v>
      </c>
      <c r="B302" s="15">
        <f t="shared" ref="B302:F311" ca="1" si="90">VLOOKUP($A302,data,MATCH(B$1&amp;" Comdty",data_header,0),FALSE)/100</f>
        <v>4.8425000000000002</v>
      </c>
      <c r="C302" s="15">
        <f t="shared" ca="1" si="90"/>
        <v>4.8499999999999996</v>
      </c>
      <c r="D302" s="15">
        <f t="shared" ca="1" si="90"/>
        <v>4.8899999999999997</v>
      </c>
      <c r="E302" s="15">
        <f t="shared" ca="1" si="90"/>
        <v>4.8600000000000003</v>
      </c>
      <c r="F302" s="15">
        <f t="shared" ca="1" si="90"/>
        <v>4.84</v>
      </c>
      <c r="G302" s="16">
        <f t="shared" ref="G302:N311" ca="1" si="91">VLOOKUP($A302,data,MATCH(G$1&amp;" Comdty",data_header,0),FALSE)</f>
        <v>2.4115000000000002</v>
      </c>
      <c r="H302" s="16">
        <f t="shared" ca="1" si="91"/>
        <v>2.4217</v>
      </c>
      <c r="I302" s="16">
        <f t="shared" ca="1" si="91"/>
        <v>2.2816999999999998</v>
      </c>
      <c r="J302" s="16">
        <f t="shared" ca="1" si="91"/>
        <v>2.1675</v>
      </c>
      <c r="K302" s="16">
        <f t="shared" ca="1" si="91"/>
        <v>2.0867</v>
      </c>
      <c r="L302" s="16">
        <f t="shared" ca="1" si="91"/>
        <v>2.0125000000000002</v>
      </c>
      <c r="M302" s="16">
        <f t="shared" ca="1" si="91"/>
        <v>1.9433</v>
      </c>
      <c r="N302" s="16">
        <f t="shared" ca="1" si="91"/>
        <v>1.8792</v>
      </c>
      <c r="O302" s="17">
        <f t="shared" ref="O302:T311" ca="1" si="92">VLOOKUP($A302,data,MATCH(O$1&amp;" Comdty",data_header,0),FALSE)/100</f>
        <v>0.1782</v>
      </c>
      <c r="P302" s="17">
        <f t="shared" ca="1" si="92"/>
        <v>0.18090000000000001</v>
      </c>
      <c r="Q302" s="17">
        <f t="shared" ca="1" si="92"/>
        <v>0.18460000000000001</v>
      </c>
      <c r="R302" s="18">
        <f t="shared" ca="1" si="92"/>
        <v>2.9329000000000001</v>
      </c>
      <c r="S302" s="18">
        <f t="shared" ca="1" si="92"/>
        <v>2.9241000000000001</v>
      </c>
      <c r="T302" s="18">
        <f t="shared" ca="1" si="92"/>
        <v>2.8935000000000004</v>
      </c>
      <c r="U302" s="19"/>
      <c r="V302" s="19"/>
      <c r="W302" s="19"/>
      <c r="X302" s="20"/>
      <c r="Y302" s="20"/>
      <c r="Z302" s="20"/>
      <c r="AA302" s="21"/>
      <c r="AB302" s="21"/>
      <c r="AC302" s="21"/>
      <c r="AD302" s="21"/>
      <c r="AE302" s="21"/>
      <c r="AF302" s="21"/>
      <c r="AG302" s="21"/>
      <c r="AH302" s="21"/>
      <c r="AI302" s="21"/>
      <c r="AJ302" s="21"/>
      <c r="AK302" s="21"/>
      <c r="AL302" s="21"/>
      <c r="AM302" s="21"/>
      <c r="AN302" s="21"/>
      <c r="AO302" s="21"/>
      <c r="AP302" s="21"/>
      <c r="AQ302" s="21"/>
      <c r="AR302" s="21"/>
      <c r="AS302" s="21"/>
      <c r="AT302" s="21"/>
      <c r="AU302" s="21"/>
      <c r="AV302" s="21"/>
      <c r="AW302" s="21"/>
      <c r="AX302" s="21"/>
      <c r="AY302" s="21"/>
      <c r="AZ302" s="21"/>
      <c r="BA302" s="21"/>
      <c r="BB302" s="21"/>
      <c r="BC302" s="21"/>
      <c r="BD302" s="21"/>
      <c r="BE302" s="21"/>
      <c r="BF302" s="21"/>
      <c r="BG302" s="21"/>
      <c r="BH302" s="21"/>
      <c r="BI302" s="21"/>
    </row>
    <row r="303" spans="1:61" x14ac:dyDescent="0.2">
      <c r="A303" s="14">
        <v>41712</v>
      </c>
      <c r="B303" s="15">
        <f t="shared" ca="1" si="90"/>
        <v>4.7225000000000001</v>
      </c>
      <c r="C303" s="15">
        <f t="shared" ca="1" si="90"/>
        <v>4.8600000000000003</v>
      </c>
      <c r="D303" s="15">
        <f t="shared" ca="1" si="90"/>
        <v>4.9050000000000002</v>
      </c>
      <c r="E303" s="15">
        <f t="shared" ca="1" si="90"/>
        <v>4.8849999999999998</v>
      </c>
      <c r="F303" s="15">
        <f t="shared" ca="1" si="90"/>
        <v>4.8724999999999996</v>
      </c>
      <c r="G303" s="16">
        <f t="shared" ca="1" si="91"/>
        <v>2.4144000000000001</v>
      </c>
      <c r="H303" s="16">
        <f t="shared" ca="1" si="91"/>
        <v>2.4182999999999999</v>
      </c>
      <c r="I303" s="16">
        <f t="shared" ca="1" si="91"/>
        <v>2.2800000000000002</v>
      </c>
      <c r="J303" s="16">
        <f t="shared" ca="1" si="91"/>
        <v>2.1617000000000002</v>
      </c>
      <c r="K303" s="16">
        <f t="shared" ca="1" si="91"/>
        <v>2.0825</v>
      </c>
      <c r="L303" s="16">
        <f t="shared" ca="1" si="91"/>
        <v>2.0099999999999998</v>
      </c>
      <c r="M303" s="16">
        <f t="shared" ca="1" si="91"/>
        <v>1.9441999999999999</v>
      </c>
      <c r="N303" s="16">
        <f t="shared" ca="1" si="91"/>
        <v>1.88</v>
      </c>
      <c r="O303" s="17">
        <f t="shared" ca="1" si="92"/>
        <v>0.17249999999999999</v>
      </c>
      <c r="P303" s="17">
        <f t="shared" ca="1" si="92"/>
        <v>0.17610000000000001</v>
      </c>
      <c r="Q303" s="17">
        <f t="shared" ca="1" si="92"/>
        <v>0.18010000000000001</v>
      </c>
      <c r="R303" s="18">
        <f t="shared" ca="1" si="92"/>
        <v>2.9597000000000002</v>
      </c>
      <c r="S303" s="18">
        <f t="shared" ca="1" si="92"/>
        <v>2.9501999999999997</v>
      </c>
      <c r="T303" s="18">
        <f t="shared" ca="1" si="92"/>
        <v>2.9197000000000002</v>
      </c>
      <c r="U303" s="19"/>
      <c r="V303" s="19"/>
      <c r="W303" s="19"/>
      <c r="X303" s="20"/>
      <c r="Y303" s="20"/>
      <c r="Z303" s="20"/>
      <c r="AA303" s="21"/>
      <c r="AB303" s="21"/>
      <c r="AC303" s="21"/>
      <c r="AD303" s="21"/>
      <c r="AE303" s="21"/>
      <c r="AF303" s="21"/>
      <c r="AG303" s="21"/>
      <c r="AH303" s="21"/>
      <c r="AI303" s="21"/>
      <c r="AJ303" s="21"/>
      <c r="AK303" s="21"/>
      <c r="AL303" s="21"/>
      <c r="AM303" s="21"/>
      <c r="AN303" s="21"/>
      <c r="AO303" s="21"/>
      <c r="AP303" s="21"/>
      <c r="AQ303" s="21"/>
      <c r="AR303" s="21"/>
      <c r="AS303" s="21"/>
      <c r="AT303" s="21"/>
      <c r="AU303" s="21"/>
      <c r="AV303" s="21"/>
      <c r="AW303" s="21"/>
      <c r="AX303" s="21"/>
      <c r="AY303" s="21"/>
      <c r="AZ303" s="21"/>
      <c r="BA303" s="21"/>
      <c r="BB303" s="21"/>
      <c r="BC303" s="21"/>
      <c r="BD303" s="21"/>
      <c r="BE303" s="21"/>
      <c r="BF303" s="21"/>
      <c r="BG303" s="21"/>
      <c r="BH303" s="21"/>
      <c r="BI303" s="21"/>
    </row>
    <row r="304" spans="1:61" x14ac:dyDescent="0.2">
      <c r="A304" s="14">
        <v>41715</v>
      </c>
      <c r="B304" s="15">
        <f t="shared" ca="1" si="90"/>
        <v>4.79</v>
      </c>
      <c r="C304" s="15">
        <f t="shared" ca="1" si="90"/>
        <v>4.84</v>
      </c>
      <c r="D304" s="15">
        <f t="shared" ca="1" si="90"/>
        <v>4.8250000000000002</v>
      </c>
      <c r="E304" s="15">
        <f t="shared" ca="1" si="90"/>
        <v>4.82</v>
      </c>
      <c r="F304" s="15">
        <f t="shared" ca="1" si="90"/>
        <v>4.9024999999999999</v>
      </c>
      <c r="G304" s="16">
        <f t="shared" ca="1" si="91"/>
        <v>2.407</v>
      </c>
      <c r="H304" s="16">
        <f t="shared" ca="1" si="91"/>
        <v>2.39</v>
      </c>
      <c r="I304" s="16">
        <f t="shared" ca="1" si="91"/>
        <v>2.25</v>
      </c>
      <c r="J304" s="16">
        <f t="shared" ca="1" si="91"/>
        <v>2.1316999999999999</v>
      </c>
      <c r="K304" s="16">
        <f t="shared" ca="1" si="91"/>
        <v>2.0537999999999998</v>
      </c>
      <c r="L304" s="16">
        <f t="shared" ca="1" si="91"/>
        <v>1.9824999999999999</v>
      </c>
      <c r="M304" s="16">
        <f t="shared" ca="1" si="91"/>
        <v>1.9175</v>
      </c>
      <c r="N304" s="16">
        <f t="shared" ca="1" si="91"/>
        <v>1.855</v>
      </c>
      <c r="O304" s="17">
        <f t="shared" ca="1" si="92"/>
        <v>0.17050000000000001</v>
      </c>
      <c r="P304" s="17">
        <f t="shared" ca="1" si="92"/>
        <v>0.17399999999999999</v>
      </c>
      <c r="Q304" s="17">
        <f t="shared" ca="1" si="92"/>
        <v>0.17800000000000002</v>
      </c>
      <c r="R304" s="18">
        <f t="shared" ca="1" si="92"/>
        <v>2.8811</v>
      </c>
      <c r="S304" s="18">
        <f t="shared" ca="1" si="92"/>
        <v>2.8731</v>
      </c>
      <c r="T304" s="18">
        <f t="shared" ca="1" si="92"/>
        <v>2.8451999999999997</v>
      </c>
      <c r="U304" s="19"/>
      <c r="V304" s="19"/>
      <c r="W304" s="19"/>
      <c r="X304" s="20"/>
      <c r="Y304" s="20"/>
      <c r="Z304" s="20"/>
      <c r="AA304" s="21"/>
      <c r="AB304" s="21"/>
      <c r="AC304" s="21"/>
      <c r="AD304" s="21"/>
      <c r="AE304" s="21"/>
      <c r="AF304" s="21"/>
      <c r="AG304" s="21"/>
      <c r="AH304" s="21"/>
      <c r="AI304" s="21"/>
      <c r="AJ304" s="21"/>
      <c r="AK304" s="21"/>
      <c r="AL304" s="21"/>
      <c r="AM304" s="21"/>
      <c r="AN304" s="21"/>
      <c r="AO304" s="21"/>
      <c r="AP304" s="21"/>
      <c r="AQ304" s="21"/>
      <c r="AR304" s="21"/>
      <c r="AS304" s="21"/>
      <c r="AT304" s="21"/>
      <c r="AU304" s="21"/>
      <c r="AV304" s="21"/>
      <c r="AW304" s="21"/>
      <c r="AX304" s="21"/>
      <c r="AY304" s="21"/>
      <c r="AZ304" s="21"/>
      <c r="BA304" s="21"/>
      <c r="BB304" s="21"/>
      <c r="BC304" s="21"/>
      <c r="BD304" s="21"/>
      <c r="BE304" s="21"/>
      <c r="BF304" s="21"/>
      <c r="BG304" s="21"/>
      <c r="BH304" s="21"/>
      <c r="BI304" s="21"/>
    </row>
    <row r="305" spans="1:61" x14ac:dyDescent="0.2">
      <c r="A305" s="14">
        <v>41716</v>
      </c>
      <c r="B305" s="15">
        <f t="shared" ca="1" si="90"/>
        <v>4.8624999999999998</v>
      </c>
      <c r="C305" s="15">
        <f t="shared" ca="1" si="90"/>
        <v>4.91</v>
      </c>
      <c r="D305" s="15">
        <f t="shared" ca="1" si="90"/>
        <v>4.8875000000000002</v>
      </c>
      <c r="E305" s="15">
        <f t="shared" ca="1" si="90"/>
        <v>4.8775000000000004</v>
      </c>
      <c r="F305" s="15">
        <f t="shared" ca="1" si="90"/>
        <v>4.9574999999999996</v>
      </c>
      <c r="G305" s="16">
        <f t="shared" ca="1" si="91"/>
        <v>2.4500999999999999</v>
      </c>
      <c r="H305" s="16">
        <f t="shared" ca="1" si="91"/>
        <v>2.4983</v>
      </c>
      <c r="I305" s="16">
        <f t="shared" ca="1" si="91"/>
        <v>2.3199999999999998</v>
      </c>
      <c r="J305" s="16">
        <f t="shared" ca="1" si="91"/>
        <v>2.1882999999999999</v>
      </c>
      <c r="K305" s="16">
        <f t="shared" ca="1" si="91"/>
        <v>2.105</v>
      </c>
      <c r="L305" s="16">
        <f t="shared" ca="1" si="91"/>
        <v>2.0283000000000002</v>
      </c>
      <c r="M305" s="16">
        <f t="shared" ca="1" si="91"/>
        <v>1.9582999999999999</v>
      </c>
      <c r="N305" s="16">
        <f t="shared" ca="1" si="91"/>
        <v>1.8942000000000001</v>
      </c>
      <c r="O305" s="17">
        <f t="shared" ca="1" si="92"/>
        <v>0.1714</v>
      </c>
      <c r="P305" s="17">
        <f t="shared" ca="1" si="92"/>
        <v>0.17480000000000001</v>
      </c>
      <c r="Q305" s="17">
        <f t="shared" ca="1" si="92"/>
        <v>0.17879999999999999</v>
      </c>
      <c r="R305" s="18">
        <f t="shared" ca="1" si="92"/>
        <v>2.9027999999999996</v>
      </c>
      <c r="S305" s="18">
        <f t="shared" ca="1" si="92"/>
        <v>2.8952999999999998</v>
      </c>
      <c r="T305" s="18">
        <f t="shared" ca="1" si="92"/>
        <v>2.867</v>
      </c>
      <c r="U305" s="19"/>
      <c r="V305" s="19"/>
      <c r="W305" s="19"/>
      <c r="X305" s="20"/>
      <c r="Y305" s="20"/>
      <c r="Z305" s="20"/>
      <c r="AA305" s="21"/>
      <c r="AB305" s="21"/>
      <c r="AC305" s="21"/>
      <c r="AD305" s="21"/>
      <c r="AE305" s="21"/>
      <c r="AF305" s="21"/>
      <c r="AG305" s="21"/>
      <c r="AH305" s="21"/>
      <c r="AI305" s="21"/>
      <c r="AJ305" s="21"/>
      <c r="AK305" s="21"/>
      <c r="AL305" s="21"/>
      <c r="AM305" s="21"/>
      <c r="AN305" s="21"/>
      <c r="AO305" s="21"/>
      <c r="AP305" s="21"/>
      <c r="AQ305" s="21"/>
      <c r="AR305" s="21"/>
      <c r="AS305" s="21"/>
      <c r="AT305" s="21"/>
      <c r="AU305" s="21"/>
      <c r="AV305" s="21"/>
      <c r="AW305" s="21"/>
      <c r="AX305" s="21"/>
      <c r="AY305" s="21"/>
      <c r="AZ305" s="21"/>
      <c r="BA305" s="21"/>
      <c r="BB305" s="21"/>
      <c r="BC305" s="21"/>
      <c r="BD305" s="21"/>
      <c r="BE305" s="21"/>
      <c r="BF305" s="21"/>
      <c r="BG305" s="21"/>
      <c r="BH305" s="21"/>
      <c r="BI305" s="21"/>
    </row>
    <row r="306" spans="1:61" x14ac:dyDescent="0.2">
      <c r="A306" s="14">
        <v>41717</v>
      </c>
      <c r="B306" s="15">
        <f t="shared" ca="1" si="90"/>
        <v>4.8775000000000004</v>
      </c>
      <c r="C306" s="15">
        <f t="shared" ca="1" si="90"/>
        <v>4.9275000000000002</v>
      </c>
      <c r="D306" s="15">
        <f t="shared" ca="1" si="90"/>
        <v>4.9000000000000004</v>
      </c>
      <c r="E306" s="15">
        <f t="shared" ca="1" si="90"/>
        <v>4.8875000000000002</v>
      </c>
      <c r="F306" s="15">
        <f t="shared" ca="1" si="90"/>
        <v>4.9675000000000002</v>
      </c>
      <c r="G306" s="16">
        <f t="shared" ca="1" si="91"/>
        <v>2.5215999999999998</v>
      </c>
      <c r="H306" s="16">
        <f t="shared" ca="1" si="91"/>
        <v>2.6088</v>
      </c>
      <c r="I306" s="16">
        <f t="shared" ca="1" si="91"/>
        <v>2.39</v>
      </c>
      <c r="J306" s="16">
        <f t="shared" ca="1" si="91"/>
        <v>2.2311999999999999</v>
      </c>
      <c r="K306" s="16">
        <f t="shared" ca="1" si="91"/>
        <v>2.1368999999999998</v>
      </c>
      <c r="L306" s="16">
        <f t="shared" ca="1" si="91"/>
        <v>2.0575000000000001</v>
      </c>
      <c r="M306" s="16">
        <f t="shared" ca="1" si="91"/>
        <v>1.9868999999999999</v>
      </c>
      <c r="N306" s="16">
        <f t="shared" ca="1" si="91"/>
        <v>1.9188000000000001</v>
      </c>
      <c r="O306" s="17">
        <f t="shared" ca="1" si="92"/>
        <v>0.17319999999999999</v>
      </c>
      <c r="P306" s="17">
        <f t="shared" ca="1" si="92"/>
        <v>0.17649999999999999</v>
      </c>
      <c r="Q306" s="17">
        <f t="shared" ca="1" si="92"/>
        <v>0.18049999999999999</v>
      </c>
      <c r="R306" s="18">
        <f t="shared" ca="1" si="92"/>
        <v>2.8687999999999998</v>
      </c>
      <c r="S306" s="18">
        <f t="shared" ca="1" si="92"/>
        <v>2.8626999999999998</v>
      </c>
      <c r="T306" s="18">
        <f t="shared" ca="1" si="92"/>
        <v>2.8380000000000001</v>
      </c>
      <c r="U306" s="19"/>
      <c r="V306" s="19"/>
      <c r="W306" s="19"/>
      <c r="X306" s="20"/>
      <c r="Y306" s="20"/>
      <c r="Z306" s="20"/>
      <c r="AA306" s="21"/>
      <c r="AB306" s="21"/>
      <c r="AC306" s="21"/>
      <c r="AD306" s="21"/>
      <c r="AE306" s="21"/>
      <c r="AF306" s="21"/>
      <c r="AG306" s="21"/>
      <c r="AH306" s="21"/>
      <c r="AI306" s="21"/>
      <c r="AJ306" s="21"/>
      <c r="AK306" s="21"/>
      <c r="AL306" s="21"/>
      <c r="AM306" s="21"/>
      <c r="AN306" s="21"/>
      <c r="AO306" s="21"/>
      <c r="AP306" s="21"/>
      <c r="AQ306" s="21"/>
      <c r="AR306" s="21"/>
      <c r="AS306" s="21"/>
      <c r="AT306" s="21"/>
      <c r="AU306" s="21"/>
      <c r="AV306" s="21"/>
      <c r="AW306" s="21"/>
      <c r="AX306" s="21"/>
      <c r="AY306" s="21"/>
      <c r="AZ306" s="21"/>
      <c r="BA306" s="21"/>
      <c r="BB306" s="21"/>
      <c r="BC306" s="21"/>
      <c r="BD306" s="21"/>
      <c r="BE306" s="21"/>
      <c r="BF306" s="21"/>
      <c r="BG306" s="21"/>
      <c r="BH306" s="21"/>
      <c r="BI306" s="21"/>
    </row>
    <row r="307" spans="1:61" x14ac:dyDescent="0.2">
      <c r="A307" s="14">
        <v>41718</v>
      </c>
      <c r="B307" s="15">
        <f t="shared" ca="1" si="90"/>
        <v>4.7850000000000001</v>
      </c>
      <c r="C307" s="15">
        <f t="shared" ca="1" si="90"/>
        <v>4.835</v>
      </c>
      <c r="D307" s="15">
        <f t="shared" ca="1" si="90"/>
        <v>4.8150000000000004</v>
      </c>
      <c r="E307" s="15">
        <f t="shared" ca="1" si="90"/>
        <v>4.8075000000000001</v>
      </c>
      <c r="F307" s="15">
        <f t="shared" ca="1" si="90"/>
        <v>4.8899999999999997</v>
      </c>
      <c r="G307" s="16">
        <f t="shared" ca="1" si="91"/>
        <v>2.5920000000000001</v>
      </c>
      <c r="H307" s="16">
        <f t="shared" ca="1" si="91"/>
        <v>2.7225000000000001</v>
      </c>
      <c r="I307" s="16">
        <f t="shared" ca="1" si="91"/>
        <v>2.4550000000000001</v>
      </c>
      <c r="J307" s="16">
        <f t="shared" ca="1" si="91"/>
        <v>2.2774999999999999</v>
      </c>
      <c r="K307" s="16">
        <f t="shared" ca="1" si="91"/>
        <v>2.1638000000000002</v>
      </c>
      <c r="L307" s="16">
        <f t="shared" ca="1" si="91"/>
        <v>2.0825</v>
      </c>
      <c r="M307" s="16">
        <f t="shared" ca="1" si="91"/>
        <v>2.0081000000000002</v>
      </c>
      <c r="N307" s="16">
        <f t="shared" ca="1" si="91"/>
        <v>1.9380999999999999</v>
      </c>
      <c r="O307" s="17">
        <f t="shared" ca="1" si="92"/>
        <v>0.17050000000000001</v>
      </c>
      <c r="P307" s="17">
        <f t="shared" ca="1" si="92"/>
        <v>0.1739</v>
      </c>
      <c r="Q307" s="17">
        <f t="shared" ca="1" si="92"/>
        <v>0.17809999999999998</v>
      </c>
      <c r="R307" s="18">
        <f t="shared" ca="1" si="92"/>
        <v>2.8955000000000002</v>
      </c>
      <c r="S307" s="18">
        <f t="shared" ca="1" si="92"/>
        <v>2.8889</v>
      </c>
      <c r="T307" s="18">
        <f t="shared" ca="1" si="92"/>
        <v>2.8633999999999999</v>
      </c>
      <c r="U307" s="19"/>
      <c r="V307" s="19"/>
      <c r="W307" s="19"/>
      <c r="X307" s="20"/>
      <c r="Y307" s="20"/>
      <c r="Z307" s="20"/>
      <c r="AA307" s="21"/>
      <c r="AB307" s="21"/>
      <c r="AC307" s="21"/>
      <c r="AD307" s="21"/>
      <c r="AE307" s="21"/>
      <c r="AF307" s="21"/>
      <c r="AG307" s="21"/>
      <c r="AH307" s="21"/>
      <c r="AI307" s="21"/>
      <c r="AJ307" s="21"/>
      <c r="AK307" s="21"/>
      <c r="AL307" s="21"/>
      <c r="AM307" s="21"/>
      <c r="AN307" s="21"/>
      <c r="AO307" s="21"/>
      <c r="AP307" s="21"/>
      <c r="AQ307" s="21"/>
      <c r="AR307" s="21"/>
      <c r="AS307" s="21"/>
      <c r="AT307" s="21"/>
      <c r="AU307" s="21"/>
      <c r="AV307" s="21"/>
      <c r="AW307" s="21"/>
      <c r="AX307" s="21"/>
      <c r="AY307" s="21"/>
      <c r="AZ307" s="21"/>
      <c r="BA307" s="21"/>
      <c r="BB307" s="21"/>
      <c r="BC307" s="21"/>
      <c r="BD307" s="21"/>
      <c r="BE307" s="21"/>
      <c r="BF307" s="21"/>
      <c r="BG307" s="21"/>
      <c r="BH307" s="21"/>
      <c r="BI307" s="21"/>
    </row>
    <row r="308" spans="1:61" x14ac:dyDescent="0.2">
      <c r="A308" s="14">
        <v>41719</v>
      </c>
      <c r="B308" s="15">
        <f t="shared" ca="1" si="90"/>
        <v>4.79</v>
      </c>
      <c r="C308" s="15">
        <f t="shared" ca="1" si="90"/>
        <v>4.8375000000000004</v>
      </c>
      <c r="D308" s="15">
        <f t="shared" ca="1" si="90"/>
        <v>4.8099999999999996</v>
      </c>
      <c r="E308" s="15">
        <f t="shared" ca="1" si="90"/>
        <v>4.8</v>
      </c>
      <c r="F308" s="15">
        <f t="shared" ca="1" si="90"/>
        <v>4.88</v>
      </c>
      <c r="G308" s="16">
        <f t="shared" ca="1" si="91"/>
        <v>2.6428000000000003</v>
      </c>
      <c r="H308" s="16">
        <f t="shared" ca="1" si="91"/>
        <v>2.7650000000000001</v>
      </c>
      <c r="I308" s="16">
        <f t="shared" ca="1" si="91"/>
        <v>2.4737999999999998</v>
      </c>
      <c r="J308" s="16">
        <f t="shared" ca="1" si="91"/>
        <v>2.2938000000000001</v>
      </c>
      <c r="K308" s="16">
        <f t="shared" ca="1" si="91"/>
        <v>2.1768999999999998</v>
      </c>
      <c r="L308" s="16">
        <f t="shared" ca="1" si="91"/>
        <v>2.0950000000000002</v>
      </c>
      <c r="M308" s="16">
        <f t="shared" ca="1" si="91"/>
        <v>2.0181</v>
      </c>
      <c r="N308" s="16">
        <f t="shared" ca="1" si="91"/>
        <v>1.9462000000000002</v>
      </c>
      <c r="O308" s="17">
        <f t="shared" ca="1" si="92"/>
        <v>0.16829999999999998</v>
      </c>
      <c r="P308" s="17">
        <f t="shared" ca="1" si="92"/>
        <v>0.17199999999999999</v>
      </c>
      <c r="Q308" s="17">
        <f t="shared" ca="1" si="92"/>
        <v>0.17649999999999999</v>
      </c>
      <c r="R308" s="18">
        <f t="shared" ca="1" si="92"/>
        <v>2.9079000000000002</v>
      </c>
      <c r="S308" s="18">
        <f t="shared" ca="1" si="92"/>
        <v>2.8996</v>
      </c>
      <c r="T308" s="18">
        <f t="shared" ca="1" si="92"/>
        <v>2.8729</v>
      </c>
      <c r="U308" s="19"/>
      <c r="V308" s="19"/>
      <c r="W308" s="19"/>
      <c r="X308" s="20"/>
      <c r="Y308" s="20"/>
      <c r="Z308" s="20"/>
      <c r="AA308" s="21"/>
      <c r="AB308" s="21"/>
      <c r="AC308" s="21"/>
      <c r="AD308" s="21"/>
      <c r="AE308" s="21"/>
      <c r="AF308" s="21"/>
      <c r="AG308" s="21"/>
      <c r="AH308" s="21"/>
      <c r="AI308" s="21"/>
      <c r="AJ308" s="21"/>
      <c r="AK308" s="21"/>
      <c r="AL308" s="21"/>
      <c r="AM308" s="21"/>
      <c r="AN308" s="21"/>
      <c r="AO308" s="21"/>
      <c r="AP308" s="21"/>
      <c r="AQ308" s="21"/>
      <c r="AR308" s="21"/>
      <c r="AS308" s="21"/>
      <c r="AT308" s="21"/>
      <c r="AU308" s="21"/>
      <c r="AV308" s="21"/>
      <c r="AW308" s="21"/>
      <c r="AX308" s="21"/>
      <c r="AY308" s="21"/>
      <c r="AZ308" s="21"/>
      <c r="BA308" s="21"/>
      <c r="BB308" s="21"/>
      <c r="BC308" s="21"/>
      <c r="BD308" s="21"/>
      <c r="BE308" s="21"/>
      <c r="BF308" s="21"/>
      <c r="BG308" s="21"/>
      <c r="BH308" s="21"/>
      <c r="BI308" s="21"/>
    </row>
    <row r="309" spans="1:61" x14ac:dyDescent="0.2">
      <c r="A309" s="14">
        <v>41722</v>
      </c>
      <c r="B309" s="15">
        <f t="shared" ca="1" si="90"/>
        <v>4.9000000000000004</v>
      </c>
      <c r="C309" s="15">
        <f t="shared" ca="1" si="90"/>
        <v>4.9450000000000003</v>
      </c>
      <c r="D309" s="15">
        <f t="shared" ca="1" si="90"/>
        <v>4.9050000000000002</v>
      </c>
      <c r="E309" s="15">
        <f t="shared" ca="1" si="90"/>
        <v>4.8775000000000004</v>
      </c>
      <c r="F309" s="15">
        <f t="shared" ca="1" si="90"/>
        <v>4.9550000000000001</v>
      </c>
      <c r="G309" s="16">
        <f t="shared" ca="1" si="91"/>
        <v>2.6132</v>
      </c>
      <c r="H309" s="16">
        <f t="shared" ca="1" si="91"/>
        <v>2.88</v>
      </c>
      <c r="I309" s="16">
        <f t="shared" ca="1" si="91"/>
        <v>2.5488</v>
      </c>
      <c r="J309" s="16">
        <f t="shared" ca="1" si="91"/>
        <v>2.3418999999999999</v>
      </c>
      <c r="K309" s="16">
        <f t="shared" ca="1" si="91"/>
        <v>2.2149999999999999</v>
      </c>
      <c r="L309" s="16">
        <f t="shared" ca="1" si="91"/>
        <v>2.1212</v>
      </c>
      <c r="M309" s="16">
        <f t="shared" ca="1" si="91"/>
        <v>2.0350000000000001</v>
      </c>
      <c r="N309" s="16">
        <f t="shared" ca="1" si="91"/>
        <v>1.9561999999999999</v>
      </c>
      <c r="O309" s="17">
        <f t="shared" ca="1" si="92"/>
        <v>0.16839999999999999</v>
      </c>
      <c r="P309" s="17">
        <f t="shared" ca="1" si="92"/>
        <v>0.1721</v>
      </c>
      <c r="Q309" s="17">
        <f t="shared" ca="1" si="92"/>
        <v>0.17660000000000001</v>
      </c>
      <c r="R309" s="18">
        <f t="shared" ca="1" si="92"/>
        <v>2.8908999999999998</v>
      </c>
      <c r="S309" s="18">
        <f t="shared" ca="1" si="92"/>
        <v>2.8856999999999999</v>
      </c>
      <c r="T309" s="18">
        <f t="shared" ca="1" si="92"/>
        <v>2.8629000000000002</v>
      </c>
      <c r="U309" s="19"/>
      <c r="V309" s="19"/>
      <c r="W309" s="19"/>
      <c r="X309" s="20"/>
      <c r="Y309" s="20"/>
      <c r="Z309" s="20"/>
      <c r="AA309" s="21"/>
      <c r="AB309" s="21"/>
      <c r="AC309" s="21"/>
      <c r="AD309" s="21"/>
      <c r="AE309" s="21"/>
      <c r="AF309" s="21"/>
      <c r="AG309" s="21"/>
      <c r="AH309" s="21"/>
      <c r="AI309" s="21"/>
      <c r="AJ309" s="21"/>
      <c r="AK309" s="21"/>
      <c r="AL309" s="21"/>
      <c r="AM309" s="21"/>
      <c r="AN309" s="21"/>
      <c r="AO309" s="21"/>
      <c r="AP309" s="21"/>
      <c r="AQ309" s="21"/>
      <c r="AR309" s="21"/>
      <c r="AS309" s="21"/>
      <c r="AT309" s="21"/>
      <c r="AU309" s="21"/>
      <c r="AV309" s="21"/>
      <c r="AW309" s="21"/>
      <c r="AX309" s="21"/>
      <c r="AY309" s="21"/>
      <c r="AZ309" s="21"/>
      <c r="BA309" s="21"/>
      <c r="BB309" s="21"/>
      <c r="BC309" s="21"/>
      <c r="BD309" s="21"/>
      <c r="BE309" s="21"/>
      <c r="BF309" s="21"/>
      <c r="BG309" s="21"/>
      <c r="BH309" s="21"/>
      <c r="BI309" s="21"/>
    </row>
    <row r="310" spans="1:61" x14ac:dyDescent="0.2">
      <c r="A310" s="14">
        <v>41723</v>
      </c>
      <c r="B310" s="15">
        <f t="shared" ca="1" si="90"/>
        <v>4.8650000000000002</v>
      </c>
      <c r="C310" s="15">
        <f t="shared" ca="1" si="90"/>
        <v>4.9124999999999996</v>
      </c>
      <c r="D310" s="15">
        <f t="shared" ca="1" si="90"/>
        <v>4.8825000000000003</v>
      </c>
      <c r="E310" s="15">
        <f t="shared" ca="1" si="90"/>
        <v>4.8624999999999998</v>
      </c>
      <c r="F310" s="15">
        <f t="shared" ca="1" si="90"/>
        <v>4.9375</v>
      </c>
      <c r="G310" s="16">
        <f t="shared" ca="1" si="91"/>
        <v>2.77</v>
      </c>
      <c r="H310" s="16">
        <f t="shared" ca="1" si="91"/>
        <v>2.8425000000000002</v>
      </c>
      <c r="I310" s="16">
        <f t="shared" ca="1" si="91"/>
        <v>2.5112000000000001</v>
      </c>
      <c r="J310" s="16">
        <f t="shared" ca="1" si="91"/>
        <v>2.3136999999999999</v>
      </c>
      <c r="K310" s="16">
        <f t="shared" ca="1" si="91"/>
        <v>2.1962000000000002</v>
      </c>
      <c r="L310" s="16">
        <f t="shared" ca="1" si="91"/>
        <v>2.1044</v>
      </c>
      <c r="M310" s="16">
        <f t="shared" ca="1" si="91"/>
        <v>2.0236999999999998</v>
      </c>
      <c r="N310" s="16">
        <f t="shared" ca="1" si="91"/>
        <v>1.9487999999999999</v>
      </c>
      <c r="O310" s="17">
        <f t="shared" ca="1" si="92"/>
        <v>0.16969999999999999</v>
      </c>
      <c r="P310" s="17">
        <f t="shared" ca="1" si="92"/>
        <v>0.1736</v>
      </c>
      <c r="Q310" s="17">
        <f t="shared" ca="1" si="92"/>
        <v>0.1782</v>
      </c>
      <c r="R310" s="18">
        <f t="shared" ca="1" si="92"/>
        <v>2.8827999999999996</v>
      </c>
      <c r="S310" s="18">
        <f t="shared" ca="1" si="92"/>
        <v>2.8817000000000004</v>
      </c>
      <c r="T310" s="18">
        <f t="shared" ca="1" si="92"/>
        <v>2.8624999999999998</v>
      </c>
      <c r="U310" s="19"/>
      <c r="V310" s="19"/>
      <c r="W310" s="19"/>
      <c r="X310" s="20"/>
      <c r="Y310" s="20"/>
      <c r="Z310" s="20"/>
      <c r="AA310" s="21"/>
      <c r="AB310" s="21"/>
      <c r="AC310" s="21"/>
      <c r="AD310" s="21"/>
      <c r="AE310" s="21"/>
      <c r="AF310" s="21"/>
      <c r="AG310" s="21"/>
      <c r="AH310" s="21"/>
      <c r="AI310" s="21"/>
      <c r="AJ310" s="21"/>
      <c r="AK310" s="21"/>
      <c r="AL310" s="21"/>
      <c r="AM310" s="21"/>
      <c r="AN310" s="21"/>
      <c r="AO310" s="21"/>
      <c r="AP310" s="21"/>
      <c r="AQ310" s="21"/>
      <c r="AR310" s="21"/>
      <c r="AS310" s="21"/>
      <c r="AT310" s="21"/>
      <c r="AU310" s="21"/>
      <c r="AV310" s="21"/>
      <c r="AW310" s="21"/>
      <c r="AX310" s="21"/>
      <c r="AY310" s="21"/>
      <c r="AZ310" s="21"/>
      <c r="BA310" s="21"/>
      <c r="BB310" s="21"/>
      <c r="BC310" s="21"/>
      <c r="BD310" s="21"/>
      <c r="BE310" s="21"/>
      <c r="BF310" s="21"/>
      <c r="BG310" s="21"/>
      <c r="BH310" s="21"/>
      <c r="BI310" s="21"/>
    </row>
    <row r="311" spans="1:61" x14ac:dyDescent="0.2">
      <c r="A311" s="14">
        <v>41724</v>
      </c>
      <c r="B311" s="15">
        <f t="shared" ca="1" si="90"/>
        <v>4.8449999999999998</v>
      </c>
      <c r="C311" s="15">
        <f t="shared" ca="1" si="90"/>
        <v>4.8925000000000001</v>
      </c>
      <c r="D311" s="15">
        <f t="shared" ca="1" si="90"/>
        <v>4.8600000000000003</v>
      </c>
      <c r="E311" s="15">
        <f t="shared" ca="1" si="90"/>
        <v>4.84</v>
      </c>
      <c r="F311" s="15">
        <f t="shared" ca="1" si="90"/>
        <v>4.915</v>
      </c>
      <c r="G311" s="16">
        <f t="shared" ca="1" si="91"/>
        <v>2.77</v>
      </c>
      <c r="H311" s="16">
        <f t="shared" ca="1" si="91"/>
        <v>2.82</v>
      </c>
      <c r="I311" s="16">
        <f t="shared" ca="1" si="91"/>
        <v>2.4687999999999999</v>
      </c>
      <c r="J311" s="16">
        <f t="shared" ca="1" si="91"/>
        <v>2.2713000000000001</v>
      </c>
      <c r="K311" s="16">
        <f t="shared" ca="1" si="91"/>
        <v>2.1562000000000001</v>
      </c>
      <c r="L311" s="16">
        <f t="shared" ca="1" si="91"/>
        <v>2.0661999999999998</v>
      </c>
      <c r="M311" s="16">
        <f t="shared" ca="1" si="91"/>
        <v>1.9862</v>
      </c>
      <c r="N311" s="16">
        <f t="shared" ca="1" si="91"/>
        <v>1.9188000000000001</v>
      </c>
      <c r="O311" s="17">
        <f t="shared" ca="1" si="92"/>
        <v>0.1736</v>
      </c>
      <c r="P311" s="17">
        <f t="shared" ca="1" si="92"/>
        <v>0.17739999999999997</v>
      </c>
      <c r="Q311" s="17">
        <f t="shared" ca="1" si="92"/>
        <v>0.18190000000000001</v>
      </c>
      <c r="R311" s="18">
        <f t="shared" ca="1" si="92"/>
        <v>2.9089</v>
      </c>
      <c r="S311" s="18">
        <f t="shared" ca="1" si="92"/>
        <v>2.9062999999999999</v>
      </c>
      <c r="T311" s="18">
        <f t="shared" ca="1" si="92"/>
        <v>2.8848000000000003</v>
      </c>
      <c r="U311" s="19"/>
      <c r="V311" s="19"/>
      <c r="W311" s="19"/>
      <c r="X311" s="20"/>
      <c r="Y311" s="20"/>
      <c r="Z311" s="20"/>
      <c r="AA311" s="21"/>
      <c r="AB311" s="21"/>
      <c r="AC311" s="21"/>
      <c r="AD311" s="21"/>
      <c r="AE311" s="21"/>
      <c r="AF311" s="21"/>
      <c r="AG311" s="21"/>
      <c r="AH311" s="21"/>
      <c r="AI311" s="21"/>
      <c r="AJ311" s="21"/>
      <c r="AK311" s="21"/>
      <c r="AL311" s="21"/>
      <c r="AM311" s="21"/>
      <c r="AN311" s="21"/>
      <c r="AO311" s="21"/>
      <c r="AP311" s="21"/>
      <c r="AQ311" s="21"/>
      <c r="AR311" s="21"/>
      <c r="AS311" s="21"/>
      <c r="AT311" s="21"/>
      <c r="AU311" s="21"/>
      <c r="AV311" s="21"/>
      <c r="AW311" s="21"/>
      <c r="AX311" s="21"/>
      <c r="AY311" s="21"/>
      <c r="AZ311" s="21"/>
      <c r="BA311" s="21"/>
      <c r="BB311" s="21"/>
      <c r="BC311" s="21"/>
      <c r="BD311" s="21"/>
      <c r="BE311" s="21"/>
      <c r="BF311" s="21"/>
      <c r="BG311" s="21"/>
      <c r="BH311" s="21"/>
      <c r="BI311" s="21"/>
    </row>
    <row r="312" spans="1:61" x14ac:dyDescent="0.2">
      <c r="A312" s="14">
        <v>41725</v>
      </c>
      <c r="B312" s="15">
        <f t="shared" ref="B312:F321" ca="1" si="93">VLOOKUP($A312,data,MATCH(B$1&amp;" Comdty",data_header,0),FALSE)/100</f>
        <v>4.92</v>
      </c>
      <c r="C312" s="15">
        <f t="shared" ca="1" si="93"/>
        <v>4.9625000000000004</v>
      </c>
      <c r="D312" s="15">
        <f t="shared" ca="1" si="93"/>
        <v>4.915</v>
      </c>
      <c r="E312" s="15">
        <f t="shared" ca="1" si="93"/>
        <v>4.88</v>
      </c>
      <c r="F312" s="15">
        <f t="shared" ca="1" si="93"/>
        <v>4.9574999999999996</v>
      </c>
      <c r="G312" s="16">
        <f t="shared" ref="G312:N321" ca="1" si="94">VLOOKUP($A312,data,MATCH(G$1&amp;" Comdty",data_header,0),FALSE)</f>
        <v>2.7717000000000001</v>
      </c>
      <c r="H312" s="16">
        <f t="shared" ca="1" si="94"/>
        <v>2.84</v>
      </c>
      <c r="I312" s="16">
        <f t="shared" ca="1" si="94"/>
        <v>2.4449999999999998</v>
      </c>
      <c r="J312" s="16">
        <f t="shared" ca="1" si="94"/>
        <v>2.2549999999999999</v>
      </c>
      <c r="K312" s="16">
        <f t="shared" ca="1" si="94"/>
        <v>2.14</v>
      </c>
      <c r="L312" s="16">
        <f t="shared" ca="1" si="94"/>
        <v>2.0499999999999998</v>
      </c>
      <c r="M312" s="16">
        <f t="shared" ca="1" si="94"/>
        <v>1.9733000000000001</v>
      </c>
      <c r="N312" s="16">
        <f t="shared" ca="1" si="94"/>
        <v>1.9083000000000001</v>
      </c>
      <c r="O312" s="17">
        <f t="shared" ref="O312:T321" ca="1" si="95">VLOOKUP($A312,data,MATCH(O$1&amp;" Comdty",data_header,0),FALSE)/100</f>
        <v>0.1787</v>
      </c>
      <c r="P312" s="17">
        <f t="shared" ca="1" si="95"/>
        <v>0.18210000000000001</v>
      </c>
      <c r="Q312" s="17">
        <f t="shared" ca="1" si="95"/>
        <v>0.1862</v>
      </c>
      <c r="R312" s="18">
        <f t="shared" ca="1" si="95"/>
        <v>2.9426000000000001</v>
      </c>
      <c r="S312" s="18">
        <f t="shared" ca="1" si="95"/>
        <v>2.9394</v>
      </c>
      <c r="T312" s="18">
        <f t="shared" ca="1" si="95"/>
        <v>2.9163999999999999</v>
      </c>
      <c r="U312" s="19"/>
      <c r="V312" s="19"/>
      <c r="W312" s="19"/>
      <c r="X312" s="20"/>
      <c r="Y312" s="20"/>
      <c r="Z312" s="20"/>
      <c r="AA312" s="21"/>
      <c r="AB312" s="21"/>
      <c r="AC312" s="21"/>
      <c r="AD312" s="21"/>
      <c r="AE312" s="21"/>
      <c r="AF312" s="21"/>
      <c r="AG312" s="21"/>
      <c r="AH312" s="21"/>
      <c r="AI312" s="21"/>
      <c r="AJ312" s="21"/>
      <c r="AK312" s="21"/>
      <c r="AL312" s="21"/>
      <c r="AM312" s="21"/>
      <c r="AN312" s="21"/>
      <c r="AO312" s="21"/>
      <c r="AP312" s="21"/>
      <c r="AQ312" s="21"/>
      <c r="AR312" s="21"/>
      <c r="AS312" s="21"/>
      <c r="AT312" s="21"/>
      <c r="AU312" s="21"/>
      <c r="AV312" s="21"/>
      <c r="AW312" s="21"/>
      <c r="AX312" s="21"/>
      <c r="AY312" s="21"/>
      <c r="AZ312" s="21"/>
      <c r="BA312" s="21"/>
      <c r="BB312" s="21"/>
      <c r="BC312" s="21"/>
      <c r="BD312" s="21"/>
      <c r="BE312" s="21"/>
      <c r="BF312" s="21"/>
      <c r="BG312" s="21"/>
      <c r="BH312" s="21"/>
      <c r="BI312" s="21"/>
    </row>
    <row r="313" spans="1:61" x14ac:dyDescent="0.2">
      <c r="A313" s="14">
        <v>41726</v>
      </c>
      <c r="B313" s="15">
        <f t="shared" ca="1" si="93"/>
        <v>4.92</v>
      </c>
      <c r="C313" s="15">
        <f t="shared" ca="1" si="93"/>
        <v>4.9625000000000004</v>
      </c>
      <c r="D313" s="15">
        <f t="shared" ca="1" si="93"/>
        <v>4.9124999999999996</v>
      </c>
      <c r="E313" s="15">
        <f t="shared" ca="1" si="93"/>
        <v>4.8724999999999996</v>
      </c>
      <c r="F313" s="15">
        <f t="shared" ca="1" si="93"/>
        <v>4.9524999999999997</v>
      </c>
      <c r="G313" s="16">
        <f t="shared" ca="1" si="94"/>
        <v>2.8050000000000002</v>
      </c>
      <c r="H313" s="16">
        <f t="shared" ca="1" si="94"/>
        <v>3.01</v>
      </c>
      <c r="I313" s="16">
        <f t="shared" ca="1" si="94"/>
        <v>2.5225</v>
      </c>
      <c r="J313" s="16">
        <f t="shared" ca="1" si="94"/>
        <v>2.3037999999999998</v>
      </c>
      <c r="K313" s="16">
        <f t="shared" ca="1" si="94"/>
        <v>2.1775000000000002</v>
      </c>
      <c r="L313" s="16">
        <f t="shared" ca="1" si="94"/>
        <v>2.0831</v>
      </c>
      <c r="M313" s="16">
        <f t="shared" ca="1" si="94"/>
        <v>2</v>
      </c>
      <c r="N313" s="16">
        <f t="shared" ca="1" si="94"/>
        <v>1.9319</v>
      </c>
      <c r="O313" s="17">
        <f t="shared" ca="1" si="95"/>
        <v>0.17980000000000002</v>
      </c>
      <c r="P313" s="17">
        <f t="shared" ca="1" si="95"/>
        <v>0.1827</v>
      </c>
      <c r="Q313" s="17">
        <f t="shared" ca="1" si="95"/>
        <v>0.18659999999999999</v>
      </c>
      <c r="R313" s="18">
        <f t="shared" ca="1" si="95"/>
        <v>2.9375</v>
      </c>
      <c r="S313" s="18">
        <f t="shared" ca="1" si="95"/>
        <v>2.9367000000000001</v>
      </c>
      <c r="T313" s="18">
        <f t="shared" ca="1" si="95"/>
        <v>2.9182999999999999</v>
      </c>
      <c r="U313" s="19"/>
      <c r="V313" s="19"/>
      <c r="W313" s="19"/>
      <c r="X313" s="20"/>
      <c r="Y313" s="20"/>
      <c r="Z313" s="20"/>
      <c r="AA313" s="21"/>
      <c r="AB313" s="21"/>
      <c r="AC313" s="21"/>
      <c r="AD313" s="21"/>
      <c r="AE313" s="21"/>
      <c r="AF313" s="21"/>
      <c r="AG313" s="21"/>
      <c r="AH313" s="21"/>
      <c r="AI313" s="21"/>
      <c r="AJ313" s="21"/>
      <c r="AK313" s="21"/>
      <c r="AL313" s="21"/>
      <c r="AM313" s="21"/>
      <c r="AN313" s="21"/>
      <c r="AO313" s="21"/>
      <c r="AP313" s="21"/>
      <c r="AQ313" s="21"/>
      <c r="AR313" s="21"/>
      <c r="AS313" s="21"/>
      <c r="AT313" s="21"/>
      <c r="AU313" s="21"/>
      <c r="AV313" s="21"/>
      <c r="AW313" s="21"/>
      <c r="AX313" s="21"/>
      <c r="AY313" s="21"/>
      <c r="AZ313" s="21"/>
      <c r="BA313" s="21"/>
      <c r="BB313" s="21"/>
      <c r="BC313" s="21"/>
      <c r="BD313" s="21"/>
      <c r="BE313" s="21"/>
      <c r="BF313" s="21"/>
      <c r="BG313" s="21"/>
      <c r="BH313" s="21"/>
      <c r="BI313" s="21"/>
    </row>
    <row r="314" spans="1:61" x14ac:dyDescent="0.2">
      <c r="A314" s="14">
        <v>41729</v>
      </c>
      <c r="B314" s="15">
        <f t="shared" ca="1" si="93"/>
        <v>5.0199999999999996</v>
      </c>
      <c r="C314" s="15">
        <f t="shared" ca="1" si="93"/>
        <v>5.0674999999999999</v>
      </c>
      <c r="D314" s="15">
        <f t="shared" ca="1" si="93"/>
        <v>5.0199999999999996</v>
      </c>
      <c r="E314" s="15">
        <f t="shared" ca="1" si="93"/>
        <v>4.9824999999999999</v>
      </c>
      <c r="F314" s="15">
        <f t="shared" ca="1" si="93"/>
        <v>5.05</v>
      </c>
      <c r="G314" s="16">
        <f t="shared" ca="1" si="94"/>
        <v>2.8125</v>
      </c>
      <c r="H314" s="16">
        <f t="shared" ca="1" si="94"/>
        <v>3.16</v>
      </c>
      <c r="I314" s="16">
        <f t="shared" ca="1" si="94"/>
        <v>2.5987999999999998</v>
      </c>
      <c r="J314" s="16">
        <f t="shared" ca="1" si="94"/>
        <v>2.3388</v>
      </c>
      <c r="K314" s="16">
        <f t="shared" ca="1" si="94"/>
        <v>2.2038000000000002</v>
      </c>
      <c r="L314" s="16">
        <f t="shared" ca="1" si="94"/>
        <v>2.1038000000000001</v>
      </c>
      <c r="M314" s="16">
        <f t="shared" ca="1" si="94"/>
        <v>2.0181</v>
      </c>
      <c r="N314" s="16">
        <f t="shared" ca="1" si="94"/>
        <v>1.9431</v>
      </c>
      <c r="O314" s="17">
        <f t="shared" ca="1" si="95"/>
        <v>0.1777</v>
      </c>
      <c r="P314" s="17">
        <f t="shared" ca="1" si="95"/>
        <v>0.18129999999999999</v>
      </c>
      <c r="Q314" s="17">
        <f t="shared" ca="1" si="95"/>
        <v>0.1855</v>
      </c>
      <c r="R314" s="18">
        <f t="shared" ca="1" si="95"/>
        <v>2.911</v>
      </c>
      <c r="S314" s="18">
        <f t="shared" ca="1" si="95"/>
        <v>2.9179000000000004</v>
      </c>
      <c r="T314" s="18">
        <f t="shared" ca="1" si="95"/>
        <v>2.9035000000000002</v>
      </c>
      <c r="U314" s="19"/>
      <c r="V314" s="19"/>
      <c r="W314" s="19"/>
      <c r="X314" s="20"/>
      <c r="Y314" s="20"/>
      <c r="Z314" s="20"/>
      <c r="AA314" s="21"/>
      <c r="AB314" s="21"/>
      <c r="AC314" s="21"/>
      <c r="AD314" s="21"/>
      <c r="AE314" s="21"/>
      <c r="AF314" s="21"/>
      <c r="AG314" s="21"/>
      <c r="AH314" s="21"/>
      <c r="AI314" s="21"/>
      <c r="AJ314" s="21"/>
      <c r="AK314" s="21"/>
      <c r="AL314" s="21"/>
      <c r="AM314" s="21"/>
      <c r="AN314" s="21"/>
      <c r="AO314" s="21"/>
      <c r="AP314" s="21"/>
      <c r="AQ314" s="21"/>
      <c r="AR314" s="21"/>
      <c r="AS314" s="21"/>
      <c r="AT314" s="21"/>
      <c r="AU314" s="21"/>
      <c r="AV314" s="21"/>
      <c r="AW314" s="21"/>
      <c r="AX314" s="21"/>
      <c r="AY314" s="21"/>
      <c r="AZ314" s="21"/>
      <c r="BA314" s="21"/>
      <c r="BB314" s="21"/>
      <c r="BC314" s="21"/>
      <c r="BD314" s="21"/>
      <c r="BE314" s="21"/>
      <c r="BF314" s="21"/>
      <c r="BG314" s="21"/>
      <c r="BH314" s="21"/>
      <c r="BI314" s="21"/>
    </row>
    <row r="315" spans="1:61" x14ac:dyDescent="0.2">
      <c r="A315" s="14">
        <v>41730</v>
      </c>
      <c r="B315" s="15">
        <f t="shared" ca="1" si="93"/>
        <v>5.0750000000000002</v>
      </c>
      <c r="C315" s="15">
        <f t="shared" ca="1" si="93"/>
        <v>5.125</v>
      </c>
      <c r="D315" s="15">
        <f t="shared" ca="1" si="93"/>
        <v>5.085</v>
      </c>
      <c r="E315" s="15">
        <f t="shared" ca="1" si="93"/>
        <v>5.0549999999999997</v>
      </c>
      <c r="F315" s="15">
        <f t="shared" ca="1" si="93"/>
        <v>5.1224999999999996</v>
      </c>
      <c r="G315" s="16">
        <f t="shared" ca="1" si="94"/>
        <v>3.2732999999999999</v>
      </c>
      <c r="H315" s="16">
        <f t="shared" ca="1" si="94"/>
        <v>2.6733000000000002</v>
      </c>
      <c r="I315" s="16">
        <f t="shared" ca="1" si="94"/>
        <v>2.3717000000000001</v>
      </c>
      <c r="J315" s="16">
        <f t="shared" ca="1" si="94"/>
        <v>2.2200000000000002</v>
      </c>
      <c r="K315" s="16">
        <f t="shared" ca="1" si="94"/>
        <v>2.1116999999999999</v>
      </c>
      <c r="L315" s="16">
        <f t="shared" ca="1" si="94"/>
        <v>2.02</v>
      </c>
      <c r="M315" s="16">
        <f t="shared" ca="1" si="94"/>
        <v>1.9483000000000001</v>
      </c>
      <c r="N315" s="16">
        <f t="shared" ca="1" si="94"/>
        <v>1.8900000000000001</v>
      </c>
      <c r="O315" s="17">
        <f t="shared" ca="1" si="95"/>
        <v>0.17180000000000001</v>
      </c>
      <c r="P315" s="17">
        <f t="shared" ca="1" si="95"/>
        <v>0.17610000000000001</v>
      </c>
      <c r="Q315" s="17">
        <f t="shared" ca="1" si="95"/>
        <v>0.18100000000000002</v>
      </c>
      <c r="R315" s="18">
        <f t="shared" ca="1" si="95"/>
        <v>2.8697000000000004</v>
      </c>
      <c r="S315" s="18">
        <f t="shared" ca="1" si="95"/>
        <v>2.8536999999999999</v>
      </c>
      <c r="T315" s="18">
        <f t="shared" ca="1" si="95"/>
        <v>2.8281999999999998</v>
      </c>
      <c r="U315" s="19"/>
      <c r="V315" s="19"/>
      <c r="W315" s="19"/>
      <c r="X315" s="20"/>
      <c r="Y315" s="20"/>
      <c r="Z315" s="20"/>
      <c r="AA315" s="21"/>
      <c r="AB315" s="21"/>
      <c r="AC315" s="21"/>
      <c r="AD315" s="21"/>
      <c r="AE315" s="21"/>
      <c r="AF315" s="21"/>
      <c r="AG315" s="21"/>
      <c r="AH315" s="21"/>
      <c r="AI315" s="21"/>
      <c r="AJ315" s="21"/>
      <c r="AK315" s="21"/>
      <c r="AL315" s="21"/>
      <c r="AM315" s="21"/>
      <c r="AN315" s="21"/>
      <c r="AO315" s="21"/>
      <c r="AP315" s="21"/>
      <c r="AQ315" s="21"/>
      <c r="AR315" s="21"/>
      <c r="AS315" s="21"/>
      <c r="AT315" s="21"/>
      <c r="AU315" s="21"/>
      <c r="AV315" s="21"/>
      <c r="AW315" s="21"/>
      <c r="AX315" s="21"/>
      <c r="AY315" s="21"/>
      <c r="AZ315" s="21"/>
      <c r="BA315" s="21"/>
      <c r="BB315" s="21"/>
      <c r="BC315" s="21"/>
      <c r="BD315" s="21"/>
      <c r="BE315" s="21"/>
      <c r="BF315" s="21"/>
      <c r="BG315" s="21"/>
      <c r="BH315" s="21"/>
      <c r="BI315" s="21"/>
    </row>
    <row r="316" spans="1:61" x14ac:dyDescent="0.2">
      <c r="A316" s="14">
        <v>41731</v>
      </c>
      <c r="B316" s="15">
        <f t="shared" ca="1" si="93"/>
        <v>4.9574999999999996</v>
      </c>
      <c r="C316" s="15">
        <f t="shared" ca="1" si="93"/>
        <v>5.01</v>
      </c>
      <c r="D316" s="15">
        <f t="shared" ca="1" si="93"/>
        <v>4.9850000000000003</v>
      </c>
      <c r="E316" s="15">
        <f t="shared" ca="1" si="93"/>
        <v>4.97</v>
      </c>
      <c r="F316" s="15">
        <f t="shared" ca="1" si="93"/>
        <v>5.0425000000000004</v>
      </c>
      <c r="G316" s="16">
        <f t="shared" ca="1" si="94"/>
        <v>2.8512</v>
      </c>
      <c r="H316" s="16">
        <f t="shared" ca="1" si="94"/>
        <v>2.3725000000000001</v>
      </c>
      <c r="I316" s="16">
        <f t="shared" ca="1" si="94"/>
        <v>2.1886999999999999</v>
      </c>
      <c r="J316" s="16">
        <f t="shared" ca="1" si="94"/>
        <v>2.0737999999999999</v>
      </c>
      <c r="K316" s="16">
        <f t="shared" ca="1" si="94"/>
        <v>1.9849999999999999</v>
      </c>
      <c r="L316" s="16">
        <f t="shared" ca="1" si="94"/>
        <v>1.9224999999999999</v>
      </c>
      <c r="M316" s="16">
        <f t="shared" ca="1" si="94"/>
        <v>1.8662000000000001</v>
      </c>
      <c r="N316" s="16">
        <f t="shared" ca="1" si="94"/>
        <v>1.8199999999999998</v>
      </c>
      <c r="O316" s="17">
        <f t="shared" ca="1" si="95"/>
        <v>0.16969999999999999</v>
      </c>
      <c r="P316" s="17">
        <f t="shared" ca="1" si="95"/>
        <v>0.1744</v>
      </c>
      <c r="Q316" s="17">
        <f t="shared" ca="1" si="95"/>
        <v>0.1794</v>
      </c>
      <c r="R316" s="18">
        <f t="shared" ca="1" si="95"/>
        <v>2.8668</v>
      </c>
      <c r="S316" s="18">
        <f t="shared" ca="1" si="95"/>
        <v>2.8451</v>
      </c>
      <c r="T316" s="18">
        <f t="shared" ca="1" si="95"/>
        <v>2.8162000000000003</v>
      </c>
      <c r="U316" s="19"/>
      <c r="V316" s="19"/>
      <c r="W316" s="19"/>
      <c r="X316" s="20"/>
      <c r="Y316" s="20"/>
      <c r="Z316" s="20"/>
      <c r="AA316" s="21"/>
      <c r="AB316" s="21"/>
      <c r="AC316" s="21"/>
      <c r="AD316" s="21"/>
      <c r="AE316" s="21"/>
      <c r="AF316" s="21"/>
      <c r="AG316" s="21"/>
      <c r="AH316" s="21"/>
      <c r="AI316" s="21"/>
      <c r="AJ316" s="21"/>
      <c r="AK316" s="21"/>
      <c r="AL316" s="21"/>
      <c r="AM316" s="21"/>
      <c r="AN316" s="21"/>
      <c r="AO316" s="21"/>
      <c r="AP316" s="21"/>
      <c r="AQ316" s="21"/>
      <c r="AR316" s="21"/>
      <c r="AS316" s="21"/>
      <c r="AT316" s="21"/>
      <c r="AU316" s="21"/>
      <c r="AV316" s="21"/>
      <c r="AW316" s="21"/>
      <c r="AX316" s="21"/>
      <c r="AY316" s="21"/>
      <c r="AZ316" s="21"/>
      <c r="BA316" s="21"/>
      <c r="BB316" s="21"/>
      <c r="BC316" s="21"/>
      <c r="BD316" s="21"/>
      <c r="BE316" s="21"/>
      <c r="BF316" s="21"/>
      <c r="BG316" s="21"/>
      <c r="BH316" s="21"/>
      <c r="BI316" s="21"/>
    </row>
    <row r="317" spans="1:61" x14ac:dyDescent="0.2">
      <c r="A317" s="14">
        <v>41732</v>
      </c>
      <c r="B317" s="15">
        <f t="shared" ca="1" si="93"/>
        <v>5</v>
      </c>
      <c r="C317" s="15">
        <f t="shared" ca="1" si="93"/>
        <v>5.0525000000000002</v>
      </c>
      <c r="D317" s="15">
        <f t="shared" ca="1" si="93"/>
        <v>5.0274999999999999</v>
      </c>
      <c r="E317" s="15">
        <f t="shared" ca="1" si="93"/>
        <v>5.0149999999999997</v>
      </c>
      <c r="F317" s="15">
        <f t="shared" ca="1" si="93"/>
        <v>5.0824999999999996</v>
      </c>
      <c r="G317" s="16">
        <f t="shared" ca="1" si="94"/>
        <v>2.5</v>
      </c>
      <c r="H317" s="16">
        <f t="shared" ca="1" si="94"/>
        <v>2.1974999999999998</v>
      </c>
      <c r="I317" s="16">
        <f t="shared" ca="1" si="94"/>
        <v>2.0874999999999999</v>
      </c>
      <c r="J317" s="16">
        <f t="shared" ca="1" si="94"/>
        <v>2.0225</v>
      </c>
      <c r="K317" s="16">
        <f t="shared" ca="1" si="94"/>
        <v>1.9624999999999999</v>
      </c>
      <c r="L317" s="16">
        <f t="shared" ca="1" si="94"/>
        <v>1.9161999999999999</v>
      </c>
      <c r="M317" s="16">
        <f t="shared" ca="1" si="94"/>
        <v>1.8712</v>
      </c>
      <c r="N317" s="16">
        <f t="shared" ca="1" si="94"/>
        <v>1.8344</v>
      </c>
      <c r="O317" s="17">
        <f t="shared" ca="1" si="95"/>
        <v>0.17180000000000001</v>
      </c>
      <c r="P317" s="17">
        <f t="shared" ca="1" si="95"/>
        <v>0.17610000000000001</v>
      </c>
      <c r="Q317" s="17">
        <f t="shared" ca="1" si="95"/>
        <v>0.18090000000000001</v>
      </c>
      <c r="R317" s="18">
        <f t="shared" ca="1" si="95"/>
        <v>2.9117999999999999</v>
      </c>
      <c r="S317" s="18">
        <f t="shared" ca="1" si="95"/>
        <v>2.8882999999999996</v>
      </c>
      <c r="T317" s="18">
        <f t="shared" ca="1" si="95"/>
        <v>2.8580999999999999</v>
      </c>
      <c r="U317" s="19"/>
      <c r="V317" s="19"/>
      <c r="W317" s="19"/>
      <c r="X317" s="20"/>
      <c r="Y317" s="20"/>
      <c r="Z317" s="20"/>
      <c r="AA317" s="21"/>
      <c r="AB317" s="21"/>
      <c r="AC317" s="21"/>
      <c r="AD317" s="21"/>
      <c r="AE317" s="21"/>
      <c r="AF317" s="21"/>
      <c r="AG317" s="21"/>
      <c r="AH317" s="21"/>
      <c r="AI317" s="21"/>
      <c r="AJ317" s="21"/>
      <c r="AK317" s="21"/>
      <c r="AL317" s="21"/>
      <c r="AM317" s="21"/>
      <c r="AN317" s="21"/>
      <c r="AO317" s="21"/>
      <c r="AP317" s="21"/>
      <c r="AQ317" s="21"/>
      <c r="AR317" s="21"/>
      <c r="AS317" s="21"/>
      <c r="AT317" s="21"/>
      <c r="AU317" s="21"/>
      <c r="AV317" s="21"/>
      <c r="AW317" s="21"/>
      <c r="AX317" s="21"/>
      <c r="AY317" s="21"/>
      <c r="AZ317" s="21"/>
      <c r="BA317" s="21"/>
      <c r="BB317" s="21"/>
      <c r="BC317" s="21"/>
      <c r="BD317" s="21"/>
      <c r="BE317" s="21"/>
      <c r="BF317" s="21"/>
      <c r="BG317" s="21"/>
      <c r="BH317" s="21"/>
      <c r="BI317" s="21"/>
    </row>
    <row r="318" spans="1:61" x14ac:dyDescent="0.2">
      <c r="A318" s="14">
        <v>41733</v>
      </c>
      <c r="B318" s="15">
        <f t="shared" ca="1" si="93"/>
        <v>5.0175000000000001</v>
      </c>
      <c r="C318" s="15">
        <f t="shared" ca="1" si="93"/>
        <v>5.0750000000000002</v>
      </c>
      <c r="D318" s="15">
        <f t="shared" ca="1" si="93"/>
        <v>5.07</v>
      </c>
      <c r="E318" s="15">
        <f t="shared" ca="1" si="93"/>
        <v>5.0674999999999999</v>
      </c>
      <c r="F318" s="15">
        <f t="shared" ca="1" si="93"/>
        <v>5.13</v>
      </c>
      <c r="G318" s="16">
        <f t="shared" ca="1" si="94"/>
        <v>2.67</v>
      </c>
      <c r="H318" s="16">
        <f t="shared" ca="1" si="94"/>
        <v>2.2749999999999999</v>
      </c>
      <c r="I318" s="16">
        <f t="shared" ca="1" si="94"/>
        <v>2.15</v>
      </c>
      <c r="J318" s="16">
        <f t="shared" ca="1" si="94"/>
        <v>2.0825</v>
      </c>
      <c r="K318" s="16">
        <f t="shared" ca="1" si="94"/>
        <v>2.0175000000000001</v>
      </c>
      <c r="L318" s="16">
        <f t="shared" ca="1" si="94"/>
        <v>1.9641999999999999</v>
      </c>
      <c r="M318" s="16">
        <f t="shared" ca="1" si="94"/>
        <v>1.9157999999999999</v>
      </c>
      <c r="N318" s="16">
        <f t="shared" ca="1" si="94"/>
        <v>1.8725000000000001</v>
      </c>
      <c r="O318" s="17">
        <f t="shared" ca="1" si="95"/>
        <v>0.17350000000000002</v>
      </c>
      <c r="P318" s="17">
        <f t="shared" ca="1" si="95"/>
        <v>0.1779</v>
      </c>
      <c r="Q318" s="17">
        <f t="shared" ca="1" si="95"/>
        <v>0.18280000000000002</v>
      </c>
      <c r="R318" s="18">
        <f t="shared" ca="1" si="95"/>
        <v>2.9312999999999998</v>
      </c>
      <c r="S318" s="18">
        <f t="shared" ca="1" si="95"/>
        <v>2.9068000000000001</v>
      </c>
      <c r="T318" s="18">
        <f t="shared" ca="1" si="95"/>
        <v>2.8749000000000002</v>
      </c>
      <c r="U318" s="19"/>
      <c r="V318" s="19"/>
      <c r="W318" s="19"/>
      <c r="X318" s="20"/>
      <c r="Y318" s="20"/>
      <c r="Z318" s="20"/>
      <c r="AA318" s="21"/>
      <c r="AB318" s="21"/>
      <c r="AC318" s="21"/>
      <c r="AD318" s="21"/>
      <c r="AE318" s="21"/>
      <c r="AF318" s="21"/>
      <c r="AG318" s="21"/>
      <c r="AH318" s="21"/>
      <c r="AI318" s="21"/>
      <c r="AJ318" s="21"/>
      <c r="AK318" s="21"/>
      <c r="AL318" s="21"/>
      <c r="AM318" s="21"/>
      <c r="AN318" s="21"/>
      <c r="AO318" s="21"/>
      <c r="AP318" s="21"/>
      <c r="AQ318" s="21"/>
      <c r="AR318" s="21"/>
      <c r="AS318" s="21"/>
      <c r="AT318" s="21"/>
      <c r="AU318" s="21"/>
      <c r="AV318" s="21"/>
      <c r="AW318" s="21"/>
      <c r="AX318" s="21"/>
      <c r="AY318" s="21"/>
      <c r="AZ318" s="21"/>
      <c r="BA318" s="21"/>
      <c r="BB318" s="21"/>
      <c r="BC318" s="21"/>
      <c r="BD318" s="21"/>
      <c r="BE318" s="21"/>
      <c r="BF318" s="21"/>
      <c r="BG318" s="21"/>
      <c r="BH318" s="21"/>
      <c r="BI318" s="21"/>
    </row>
    <row r="319" spans="1:61" x14ac:dyDescent="0.2">
      <c r="A319" s="14">
        <v>41736</v>
      </c>
      <c r="B319" s="15">
        <f t="shared" ca="1" si="93"/>
        <v>4.9924999999999997</v>
      </c>
      <c r="C319" s="15">
        <f t="shared" ca="1" si="93"/>
        <v>5.0525000000000002</v>
      </c>
      <c r="D319" s="15">
        <f t="shared" ca="1" si="93"/>
        <v>5.0549999999999997</v>
      </c>
      <c r="E319" s="15">
        <f t="shared" ca="1" si="93"/>
        <v>5.0549999999999997</v>
      </c>
      <c r="F319" s="15">
        <f t="shared" ca="1" si="93"/>
        <v>5.12</v>
      </c>
      <c r="G319" s="16">
        <f t="shared" ca="1" si="94"/>
        <v>2.6850000000000001</v>
      </c>
      <c r="H319" s="16">
        <f t="shared" ca="1" si="94"/>
        <v>2.2349999999999999</v>
      </c>
      <c r="I319" s="16">
        <f t="shared" ca="1" si="94"/>
        <v>2.13</v>
      </c>
      <c r="J319" s="16">
        <f t="shared" ca="1" si="94"/>
        <v>2.0775000000000001</v>
      </c>
      <c r="K319" s="16">
        <f t="shared" ca="1" si="94"/>
        <v>2.0274999999999999</v>
      </c>
      <c r="L319" s="16">
        <f t="shared" ca="1" si="94"/>
        <v>1.98</v>
      </c>
      <c r="M319" s="16">
        <f t="shared" ca="1" si="94"/>
        <v>1.9388000000000001</v>
      </c>
      <c r="N319" s="16">
        <f t="shared" ca="1" si="94"/>
        <v>1.8988</v>
      </c>
      <c r="O319" s="17">
        <f t="shared" ca="1" si="95"/>
        <v>0.16940000000000002</v>
      </c>
      <c r="P319" s="17">
        <f t="shared" ca="1" si="95"/>
        <v>0.17510000000000001</v>
      </c>
      <c r="Q319" s="17">
        <f t="shared" ca="1" si="95"/>
        <v>0.1804</v>
      </c>
      <c r="R319" s="18">
        <f t="shared" ca="1" si="95"/>
        <v>2.9260000000000002</v>
      </c>
      <c r="S319" s="18">
        <f t="shared" ca="1" si="95"/>
        <v>2.9005000000000001</v>
      </c>
      <c r="T319" s="18">
        <f t="shared" ca="1" si="95"/>
        <v>2.8682999999999996</v>
      </c>
      <c r="U319" s="19"/>
      <c r="V319" s="19"/>
      <c r="W319" s="19"/>
      <c r="X319" s="20"/>
      <c r="Y319" s="20"/>
      <c r="Z319" s="20"/>
      <c r="AA319" s="21"/>
      <c r="AB319" s="21"/>
      <c r="AC319" s="21"/>
      <c r="AD319" s="21"/>
      <c r="AE319" s="21"/>
      <c r="AF319" s="21"/>
      <c r="AG319" s="21"/>
      <c r="AH319" s="21"/>
      <c r="AI319" s="21"/>
      <c r="AJ319" s="21"/>
      <c r="AK319" s="21"/>
      <c r="AL319" s="21"/>
      <c r="AM319" s="21"/>
      <c r="AN319" s="21"/>
      <c r="AO319" s="21"/>
      <c r="AP319" s="21"/>
      <c r="AQ319" s="21"/>
      <c r="AR319" s="21"/>
      <c r="AS319" s="21"/>
      <c r="AT319" s="21"/>
      <c r="AU319" s="21"/>
      <c r="AV319" s="21"/>
      <c r="AW319" s="21"/>
      <c r="AX319" s="21"/>
      <c r="AY319" s="21"/>
      <c r="AZ319" s="21"/>
      <c r="BA319" s="21"/>
      <c r="BB319" s="21"/>
      <c r="BC319" s="21"/>
      <c r="BD319" s="21"/>
      <c r="BE319" s="21"/>
      <c r="BF319" s="21"/>
      <c r="BG319" s="21"/>
      <c r="BH319" s="21"/>
      <c r="BI319" s="21"/>
    </row>
    <row r="320" spans="1:61" x14ac:dyDescent="0.2">
      <c r="A320" s="14">
        <v>41737</v>
      </c>
      <c r="B320" s="15">
        <f t="shared" ca="1" si="93"/>
        <v>5.07</v>
      </c>
      <c r="C320" s="15">
        <f t="shared" ca="1" si="93"/>
        <v>5.13</v>
      </c>
      <c r="D320" s="15">
        <f t="shared" ca="1" si="93"/>
        <v>5.1174999999999997</v>
      </c>
      <c r="E320" s="15">
        <f t="shared" ca="1" si="93"/>
        <v>5.13</v>
      </c>
      <c r="F320" s="15">
        <f t="shared" ca="1" si="93"/>
        <v>5.2</v>
      </c>
      <c r="G320" s="16">
        <f t="shared" ca="1" si="94"/>
        <v>2.6166999999999998</v>
      </c>
      <c r="H320" s="16">
        <f t="shared" ca="1" si="94"/>
        <v>2.1766999999999999</v>
      </c>
      <c r="I320" s="16">
        <f t="shared" ca="1" si="94"/>
        <v>2.0882999999999998</v>
      </c>
      <c r="J320" s="16">
        <f t="shared" ca="1" si="94"/>
        <v>2.0417000000000001</v>
      </c>
      <c r="K320" s="16">
        <f t="shared" ca="1" si="94"/>
        <v>2</v>
      </c>
      <c r="L320" s="16">
        <f t="shared" ca="1" si="94"/>
        <v>1.96</v>
      </c>
      <c r="M320" s="16">
        <f t="shared" ca="1" si="94"/>
        <v>1.9224999999999999</v>
      </c>
      <c r="N320" s="16">
        <f t="shared" ca="1" si="94"/>
        <v>1.8883000000000001</v>
      </c>
      <c r="O320" s="17">
        <f t="shared" ca="1" si="95"/>
        <v>0.1716</v>
      </c>
      <c r="P320" s="17">
        <f t="shared" ca="1" si="95"/>
        <v>0.17780000000000001</v>
      </c>
      <c r="Q320" s="17">
        <f t="shared" ca="1" si="95"/>
        <v>0.183</v>
      </c>
      <c r="R320" s="18">
        <f t="shared" ca="1" si="95"/>
        <v>2.9800999999999997</v>
      </c>
      <c r="S320" s="18">
        <f t="shared" ca="1" si="95"/>
        <v>2.9533999999999998</v>
      </c>
      <c r="T320" s="18">
        <f t="shared" ca="1" si="95"/>
        <v>2.9194999999999998</v>
      </c>
      <c r="U320" s="19"/>
      <c r="V320" s="19"/>
      <c r="W320" s="19"/>
      <c r="X320" s="20"/>
      <c r="Y320" s="20"/>
      <c r="Z320" s="20"/>
      <c r="AA320" s="21"/>
      <c r="AB320" s="21"/>
      <c r="AC320" s="21"/>
      <c r="AD320" s="21"/>
      <c r="AE320" s="21"/>
      <c r="AF320" s="21"/>
      <c r="AG320" s="21"/>
      <c r="AH320" s="21"/>
      <c r="AI320" s="21"/>
      <c r="AJ320" s="21"/>
      <c r="AK320" s="21"/>
      <c r="AL320" s="21"/>
      <c r="AM320" s="21"/>
      <c r="AN320" s="21"/>
      <c r="AO320" s="21"/>
      <c r="AP320" s="21"/>
      <c r="AQ320" s="21"/>
      <c r="AR320" s="21"/>
      <c r="AS320" s="21"/>
      <c r="AT320" s="21"/>
      <c r="AU320" s="21"/>
      <c r="AV320" s="21"/>
      <c r="AW320" s="21"/>
      <c r="AX320" s="21"/>
      <c r="AY320" s="21"/>
      <c r="AZ320" s="21"/>
      <c r="BA320" s="21"/>
      <c r="BB320" s="21"/>
      <c r="BC320" s="21"/>
      <c r="BD320" s="21"/>
      <c r="BE320" s="21"/>
      <c r="BF320" s="21"/>
      <c r="BG320" s="21"/>
      <c r="BH320" s="21"/>
      <c r="BI320" s="21"/>
    </row>
    <row r="321" spans="1:61" x14ac:dyDescent="0.2">
      <c r="A321" s="14">
        <v>41738</v>
      </c>
      <c r="B321" s="15">
        <f t="shared" ca="1" si="93"/>
        <v>5.0225</v>
      </c>
      <c r="C321" s="15">
        <f t="shared" ca="1" si="93"/>
        <v>5.08</v>
      </c>
      <c r="D321" s="15">
        <f t="shared" ca="1" si="93"/>
        <v>5.0674999999999999</v>
      </c>
      <c r="E321" s="15">
        <f t="shared" ca="1" si="93"/>
        <v>5.0549999999999997</v>
      </c>
      <c r="F321" s="15">
        <f t="shared" ca="1" si="93"/>
        <v>5.1275000000000004</v>
      </c>
      <c r="G321" s="16">
        <f t="shared" ca="1" si="94"/>
        <v>2.6238000000000001</v>
      </c>
      <c r="H321" s="16">
        <f t="shared" ca="1" si="94"/>
        <v>2.1738</v>
      </c>
      <c r="I321" s="16">
        <f t="shared" ca="1" si="94"/>
        <v>2.0912000000000002</v>
      </c>
      <c r="J321" s="16">
        <f t="shared" ca="1" si="94"/>
        <v>2.0512000000000001</v>
      </c>
      <c r="K321" s="16">
        <f t="shared" ca="1" si="94"/>
        <v>2.0118999999999998</v>
      </c>
      <c r="L321" s="16">
        <f t="shared" ca="1" si="94"/>
        <v>1.9725000000000001</v>
      </c>
      <c r="M321" s="16">
        <f t="shared" ca="1" si="94"/>
        <v>1.9350000000000001</v>
      </c>
      <c r="N321" s="16">
        <f t="shared" ca="1" si="94"/>
        <v>1.9018999999999999</v>
      </c>
      <c r="O321" s="17">
        <f t="shared" ca="1" si="95"/>
        <v>0.1704</v>
      </c>
      <c r="P321" s="17">
        <f t="shared" ca="1" si="95"/>
        <v>0.17629999999999998</v>
      </c>
      <c r="Q321" s="17">
        <f t="shared" ca="1" si="95"/>
        <v>0.18190000000000001</v>
      </c>
      <c r="R321" s="18">
        <f t="shared" ca="1" si="95"/>
        <v>3.0084</v>
      </c>
      <c r="S321" s="18">
        <f t="shared" ca="1" si="95"/>
        <v>2.9791000000000003</v>
      </c>
      <c r="T321" s="18">
        <f t="shared" ca="1" si="95"/>
        <v>2.9429000000000003</v>
      </c>
      <c r="U321" s="19"/>
      <c r="V321" s="19"/>
      <c r="W321" s="19"/>
      <c r="X321" s="20"/>
      <c r="Y321" s="20"/>
      <c r="Z321" s="20"/>
      <c r="AA321" s="21"/>
      <c r="AB321" s="21"/>
      <c r="AC321" s="21"/>
      <c r="AD321" s="21"/>
      <c r="AE321" s="21"/>
      <c r="AF321" s="21"/>
      <c r="AG321" s="21"/>
      <c r="AH321" s="21"/>
      <c r="AI321" s="21"/>
      <c r="AJ321" s="21"/>
      <c r="AK321" s="21"/>
      <c r="AL321" s="21"/>
      <c r="AM321" s="21"/>
      <c r="AN321" s="21"/>
      <c r="AO321" s="21"/>
      <c r="AP321" s="21"/>
      <c r="AQ321" s="21"/>
      <c r="AR321" s="21"/>
      <c r="AS321" s="21"/>
      <c r="AT321" s="21"/>
      <c r="AU321" s="21"/>
      <c r="AV321" s="21"/>
      <c r="AW321" s="21"/>
      <c r="AX321" s="21"/>
      <c r="AY321" s="21"/>
      <c r="AZ321" s="21"/>
      <c r="BA321" s="21"/>
      <c r="BB321" s="21"/>
      <c r="BC321" s="21"/>
      <c r="BD321" s="21"/>
      <c r="BE321" s="21"/>
      <c r="BF321" s="21"/>
      <c r="BG321" s="21"/>
      <c r="BH321" s="21"/>
      <c r="BI321" s="21"/>
    </row>
    <row r="322" spans="1:61" x14ac:dyDescent="0.2">
      <c r="A322" s="14">
        <v>41739</v>
      </c>
      <c r="B322" s="15">
        <f t="shared" ref="B322:F331" ca="1" si="96">VLOOKUP($A322,data,MATCH(B$1&amp;" Comdty",data_header,0),FALSE)/100</f>
        <v>5.0125000000000002</v>
      </c>
      <c r="C322" s="15">
        <f t="shared" ca="1" si="96"/>
        <v>5.0724999999999998</v>
      </c>
      <c r="D322" s="15">
        <f t="shared" ca="1" si="96"/>
        <v>5.07</v>
      </c>
      <c r="E322" s="15">
        <f t="shared" ca="1" si="96"/>
        <v>5.05</v>
      </c>
      <c r="F322" s="15">
        <f t="shared" ca="1" si="96"/>
        <v>5.125</v>
      </c>
      <c r="G322" s="16">
        <f t="shared" ref="G322:N331" ca="1" si="97">VLOOKUP($A322,data,MATCH(G$1&amp;" Comdty",data_header,0),FALSE)</f>
        <v>2.77</v>
      </c>
      <c r="H322" s="16">
        <f t="shared" ca="1" si="97"/>
        <v>2.2800000000000002</v>
      </c>
      <c r="I322" s="16">
        <f t="shared" ca="1" si="97"/>
        <v>2.1575000000000002</v>
      </c>
      <c r="J322" s="16">
        <f t="shared" ca="1" si="97"/>
        <v>2.1019000000000001</v>
      </c>
      <c r="K322" s="16">
        <f t="shared" ca="1" si="97"/>
        <v>2.0488</v>
      </c>
      <c r="L322" s="16">
        <f t="shared" ca="1" si="97"/>
        <v>1.9956</v>
      </c>
      <c r="M322" s="16">
        <f t="shared" ca="1" si="97"/>
        <v>1.9512</v>
      </c>
      <c r="N322" s="16">
        <f t="shared" ca="1" si="97"/>
        <v>1.915</v>
      </c>
      <c r="O322" s="17">
        <f t="shared" ref="O322:T331" ca="1" si="98">VLOOKUP($A322,data,MATCH(O$1&amp;" Comdty",data_header,0),FALSE)/100</f>
        <v>0.17079999999999998</v>
      </c>
      <c r="P322" s="17">
        <f t="shared" ca="1" si="98"/>
        <v>0.17679999999999998</v>
      </c>
      <c r="Q322" s="17">
        <f t="shared" ca="1" si="98"/>
        <v>0.18239999999999998</v>
      </c>
      <c r="R322" s="18">
        <f t="shared" ca="1" si="98"/>
        <v>3.0079000000000002</v>
      </c>
      <c r="S322" s="18">
        <f t="shared" ca="1" si="98"/>
        <v>2.9754</v>
      </c>
      <c r="T322" s="18">
        <f t="shared" ca="1" si="98"/>
        <v>2.9377</v>
      </c>
      <c r="U322" s="19"/>
      <c r="V322" s="19"/>
      <c r="W322" s="19"/>
      <c r="X322" s="20"/>
      <c r="Y322" s="20"/>
      <c r="Z322" s="20"/>
      <c r="AA322" s="21"/>
      <c r="AB322" s="21"/>
      <c r="AC322" s="21"/>
      <c r="AD322" s="21"/>
      <c r="AE322" s="21"/>
      <c r="AF322" s="21"/>
      <c r="AG322" s="21"/>
      <c r="AH322" s="21"/>
      <c r="AI322" s="21"/>
      <c r="AJ322" s="21"/>
      <c r="AK322" s="21"/>
      <c r="AL322" s="21"/>
      <c r="AM322" s="21"/>
      <c r="AN322" s="21"/>
      <c r="AO322" s="21"/>
      <c r="AP322" s="21"/>
      <c r="AQ322" s="21"/>
      <c r="AR322" s="21"/>
      <c r="AS322" s="21"/>
      <c r="AT322" s="21"/>
      <c r="AU322" s="21"/>
      <c r="AV322" s="21"/>
      <c r="AW322" s="21"/>
      <c r="AX322" s="21"/>
      <c r="AY322" s="21"/>
      <c r="AZ322" s="21"/>
      <c r="BA322" s="21"/>
      <c r="BB322" s="21"/>
      <c r="BC322" s="21"/>
      <c r="BD322" s="21"/>
      <c r="BE322" s="21"/>
      <c r="BF322" s="21"/>
      <c r="BG322" s="21"/>
      <c r="BH322" s="21"/>
      <c r="BI322" s="21"/>
    </row>
    <row r="323" spans="1:61" x14ac:dyDescent="0.2">
      <c r="A323" s="14">
        <v>41740</v>
      </c>
      <c r="B323" s="15">
        <f t="shared" ca="1" si="96"/>
        <v>4.9850000000000003</v>
      </c>
      <c r="C323" s="15">
        <f t="shared" ca="1" si="96"/>
        <v>5.0449999999999999</v>
      </c>
      <c r="D323" s="15">
        <f t="shared" ca="1" si="96"/>
        <v>5.0250000000000004</v>
      </c>
      <c r="E323" s="15">
        <f t="shared" ca="1" si="96"/>
        <v>4.9924999999999997</v>
      </c>
      <c r="F323" s="15">
        <f t="shared" ca="1" si="96"/>
        <v>5.07</v>
      </c>
      <c r="G323" s="16">
        <f t="shared" ca="1" si="97"/>
        <v>2.7332999999999998</v>
      </c>
      <c r="H323" s="16">
        <f t="shared" ca="1" si="97"/>
        <v>2.2599999999999998</v>
      </c>
      <c r="I323" s="16">
        <f t="shared" ca="1" si="97"/>
        <v>2.1507999999999998</v>
      </c>
      <c r="J323" s="16">
        <f t="shared" ca="1" si="97"/>
        <v>2.0908000000000002</v>
      </c>
      <c r="K323" s="16">
        <f t="shared" ca="1" si="97"/>
        <v>2.0367000000000002</v>
      </c>
      <c r="L323" s="16">
        <f t="shared" ca="1" si="97"/>
        <v>1.9832999999999998</v>
      </c>
      <c r="M323" s="16">
        <f t="shared" ca="1" si="97"/>
        <v>1.9375</v>
      </c>
      <c r="N323" s="16">
        <f t="shared" ca="1" si="97"/>
        <v>1.9016999999999999</v>
      </c>
      <c r="O323" s="17">
        <f t="shared" ca="1" si="98"/>
        <v>0.16800000000000001</v>
      </c>
      <c r="P323" s="17">
        <f t="shared" ca="1" si="98"/>
        <v>0.17460000000000001</v>
      </c>
      <c r="Q323" s="17">
        <f t="shared" ca="1" si="98"/>
        <v>0.1807</v>
      </c>
      <c r="R323" s="18">
        <f t="shared" ca="1" si="98"/>
        <v>3.0144000000000002</v>
      </c>
      <c r="S323" s="18">
        <f t="shared" ca="1" si="98"/>
        <v>2.9762</v>
      </c>
      <c r="T323" s="18">
        <f t="shared" ca="1" si="98"/>
        <v>2.9358</v>
      </c>
      <c r="U323" s="19"/>
      <c r="V323" s="19"/>
      <c r="W323" s="19"/>
      <c r="X323" s="20"/>
      <c r="Y323" s="20"/>
      <c r="Z323" s="20"/>
      <c r="AA323" s="21"/>
      <c r="AB323" s="21"/>
      <c r="AC323" s="21"/>
      <c r="AD323" s="21"/>
      <c r="AE323" s="21"/>
      <c r="AF323" s="21"/>
      <c r="AG323" s="21"/>
      <c r="AH323" s="21"/>
      <c r="AI323" s="21"/>
      <c r="AJ323" s="21"/>
      <c r="AK323" s="21"/>
      <c r="AL323" s="21"/>
      <c r="AM323" s="21"/>
      <c r="AN323" s="21"/>
      <c r="AO323" s="21"/>
      <c r="AP323" s="21"/>
      <c r="AQ323" s="21"/>
      <c r="AR323" s="21"/>
      <c r="AS323" s="21"/>
      <c r="AT323" s="21"/>
      <c r="AU323" s="21"/>
      <c r="AV323" s="21"/>
      <c r="AW323" s="21"/>
      <c r="AX323" s="21"/>
      <c r="AY323" s="21"/>
      <c r="AZ323" s="21"/>
      <c r="BA323" s="21"/>
      <c r="BB323" s="21"/>
      <c r="BC323" s="21"/>
      <c r="BD323" s="21"/>
      <c r="BE323" s="21"/>
      <c r="BF323" s="21"/>
      <c r="BG323" s="21"/>
      <c r="BH323" s="21"/>
      <c r="BI323" s="21"/>
    </row>
    <row r="324" spans="1:61" x14ac:dyDescent="0.2">
      <c r="A324" s="14">
        <v>41743</v>
      </c>
      <c r="B324" s="15">
        <f t="shared" ca="1" si="96"/>
        <v>5.03</v>
      </c>
      <c r="C324" s="15">
        <f t="shared" ca="1" si="96"/>
        <v>5.0925000000000002</v>
      </c>
      <c r="D324" s="15">
        <f t="shared" ca="1" si="96"/>
        <v>5.0674999999999999</v>
      </c>
      <c r="E324" s="15">
        <f t="shared" ca="1" si="96"/>
        <v>5.0350000000000001</v>
      </c>
      <c r="F324" s="15">
        <f t="shared" ca="1" si="96"/>
        <v>5.1100000000000003</v>
      </c>
      <c r="G324" s="16">
        <f t="shared" ca="1" si="97"/>
        <v>2.7149999999999999</v>
      </c>
      <c r="H324" s="16">
        <f t="shared" ca="1" si="97"/>
        <v>2.2124999999999999</v>
      </c>
      <c r="I324" s="16">
        <f t="shared" ca="1" si="97"/>
        <v>2.1225000000000001</v>
      </c>
      <c r="J324" s="16">
        <f t="shared" ca="1" si="97"/>
        <v>2.0718999999999999</v>
      </c>
      <c r="K324" s="16">
        <f t="shared" ca="1" si="97"/>
        <v>2.0225</v>
      </c>
      <c r="L324" s="16">
        <f t="shared" ca="1" si="97"/>
        <v>1.9738</v>
      </c>
      <c r="M324" s="16">
        <f t="shared" ca="1" si="97"/>
        <v>1.9312</v>
      </c>
      <c r="N324" s="16">
        <f t="shared" ca="1" si="97"/>
        <v>1.8969</v>
      </c>
      <c r="O324" s="17">
        <f t="shared" ca="1" si="98"/>
        <v>0.16589999999999999</v>
      </c>
      <c r="P324" s="17">
        <f t="shared" ca="1" si="98"/>
        <v>0.17319999999999999</v>
      </c>
      <c r="Q324" s="17">
        <f t="shared" ca="1" si="98"/>
        <v>0.17960000000000001</v>
      </c>
      <c r="R324" s="18">
        <f t="shared" ca="1" si="98"/>
        <v>3.0383999999999998</v>
      </c>
      <c r="S324" s="18">
        <f t="shared" ca="1" si="98"/>
        <v>3.0030999999999999</v>
      </c>
      <c r="T324" s="18">
        <f t="shared" ca="1" si="98"/>
        <v>2.9649999999999999</v>
      </c>
      <c r="U324" s="19"/>
      <c r="V324" s="19"/>
      <c r="W324" s="19"/>
      <c r="X324" s="20"/>
      <c r="Y324" s="20"/>
      <c r="Z324" s="20"/>
      <c r="AA324" s="21"/>
      <c r="AB324" s="21"/>
      <c r="AC324" s="21"/>
      <c r="AD324" s="21"/>
      <c r="AE324" s="21"/>
      <c r="AF324" s="21"/>
      <c r="AG324" s="21"/>
      <c r="AH324" s="21"/>
      <c r="AI324" s="21"/>
      <c r="AJ324" s="21"/>
      <c r="AK324" s="21"/>
      <c r="AL324" s="21"/>
      <c r="AM324" s="21"/>
      <c r="AN324" s="21"/>
      <c r="AO324" s="21"/>
      <c r="AP324" s="21"/>
      <c r="AQ324" s="21"/>
      <c r="AR324" s="21"/>
      <c r="AS324" s="21"/>
      <c r="AT324" s="21"/>
      <c r="AU324" s="21"/>
      <c r="AV324" s="21"/>
      <c r="AW324" s="21"/>
      <c r="AX324" s="21"/>
      <c r="AY324" s="21"/>
      <c r="AZ324" s="21"/>
      <c r="BA324" s="21"/>
      <c r="BB324" s="21"/>
      <c r="BC324" s="21"/>
      <c r="BD324" s="21"/>
      <c r="BE324" s="21"/>
      <c r="BF324" s="21"/>
      <c r="BG324" s="21"/>
      <c r="BH324" s="21"/>
      <c r="BI324" s="21"/>
    </row>
    <row r="325" spans="1:61" x14ac:dyDescent="0.2">
      <c r="A325" s="14">
        <v>41744</v>
      </c>
      <c r="B325" s="15">
        <f t="shared" ca="1" si="96"/>
        <v>5.0374999999999996</v>
      </c>
      <c r="C325" s="15">
        <f t="shared" ca="1" si="96"/>
        <v>5.0975000000000001</v>
      </c>
      <c r="D325" s="15">
        <f t="shared" ca="1" si="96"/>
        <v>5.0625</v>
      </c>
      <c r="E325" s="15">
        <f t="shared" ca="1" si="96"/>
        <v>5.0324999999999998</v>
      </c>
      <c r="F325" s="15">
        <f t="shared" ca="1" si="96"/>
        <v>5.1050000000000004</v>
      </c>
      <c r="G325" s="16">
        <f t="shared" ca="1" si="97"/>
        <v>2.6625000000000001</v>
      </c>
      <c r="H325" s="16">
        <f t="shared" ca="1" si="97"/>
        <v>2.1433</v>
      </c>
      <c r="I325" s="16">
        <f t="shared" ca="1" si="97"/>
        <v>2.0783</v>
      </c>
      <c r="J325" s="16">
        <f t="shared" ca="1" si="97"/>
        <v>2.0383</v>
      </c>
      <c r="K325" s="16">
        <f t="shared" ca="1" si="97"/>
        <v>2</v>
      </c>
      <c r="L325" s="16">
        <f t="shared" ca="1" si="97"/>
        <v>1.9633</v>
      </c>
      <c r="M325" s="16">
        <f t="shared" ca="1" si="97"/>
        <v>1.9283000000000001</v>
      </c>
      <c r="N325" s="16">
        <f t="shared" ca="1" si="97"/>
        <v>1.8975</v>
      </c>
      <c r="O325" s="17">
        <f t="shared" ca="1" si="98"/>
        <v>0.1656</v>
      </c>
      <c r="P325" s="17">
        <f t="shared" ca="1" si="98"/>
        <v>0.17469999999999999</v>
      </c>
      <c r="Q325" s="17">
        <f t="shared" ca="1" si="98"/>
        <v>0.18100000000000002</v>
      </c>
      <c r="R325" s="18">
        <f t="shared" ca="1" si="98"/>
        <v>3.0420999999999996</v>
      </c>
      <c r="S325" s="18">
        <f t="shared" ca="1" si="98"/>
        <v>3.0111000000000003</v>
      </c>
      <c r="T325" s="18">
        <f t="shared" ca="1" si="98"/>
        <v>2.9739</v>
      </c>
      <c r="U325" s="19"/>
      <c r="V325" s="19"/>
      <c r="W325" s="19"/>
      <c r="X325" s="20"/>
      <c r="Y325" s="20"/>
      <c r="Z325" s="20"/>
      <c r="AA325" s="21"/>
      <c r="AB325" s="21"/>
      <c r="AC325" s="21"/>
      <c r="AD325" s="21"/>
      <c r="AE325" s="21"/>
      <c r="AF325" s="21"/>
      <c r="AG325" s="21"/>
      <c r="AH325" s="21"/>
      <c r="AI325" s="21"/>
      <c r="AJ325" s="21"/>
      <c r="AK325" s="21"/>
      <c r="AL325" s="21"/>
      <c r="AM325" s="21"/>
      <c r="AN325" s="21"/>
      <c r="AO325" s="21"/>
      <c r="AP325" s="21"/>
      <c r="AQ325" s="21"/>
      <c r="AR325" s="21"/>
      <c r="AS325" s="21"/>
      <c r="AT325" s="21"/>
      <c r="AU325" s="21"/>
      <c r="AV325" s="21"/>
      <c r="AW325" s="21"/>
      <c r="AX325" s="21"/>
      <c r="AY325" s="21"/>
      <c r="AZ325" s="21"/>
      <c r="BA325" s="21"/>
      <c r="BB325" s="21"/>
      <c r="BC325" s="21"/>
      <c r="BD325" s="21"/>
      <c r="BE325" s="21"/>
      <c r="BF325" s="21"/>
      <c r="BG325" s="21"/>
      <c r="BH325" s="21"/>
      <c r="BI325" s="21"/>
    </row>
    <row r="326" spans="1:61" x14ac:dyDescent="0.2">
      <c r="A326" s="14">
        <v>41745</v>
      </c>
      <c r="B326" s="15">
        <f t="shared" ca="1" si="96"/>
        <v>4.9749999999999996</v>
      </c>
      <c r="C326" s="15">
        <f t="shared" ca="1" si="96"/>
        <v>5.0350000000000001</v>
      </c>
      <c r="D326" s="15">
        <f t="shared" ca="1" si="96"/>
        <v>5.0075000000000003</v>
      </c>
      <c r="E326" s="15">
        <f t="shared" ca="1" si="96"/>
        <v>4.99</v>
      </c>
      <c r="F326" s="15">
        <f t="shared" ca="1" si="96"/>
        <v>5.0650000000000004</v>
      </c>
      <c r="G326" s="16">
        <f t="shared" ca="1" si="97"/>
        <v>2.6349999999999998</v>
      </c>
      <c r="H326" s="16">
        <f t="shared" ca="1" si="97"/>
        <v>2.0817000000000001</v>
      </c>
      <c r="I326" s="16">
        <f t="shared" ca="1" si="97"/>
        <v>2.0350000000000001</v>
      </c>
      <c r="J326" s="16">
        <f t="shared" ca="1" si="97"/>
        <v>2.0042</v>
      </c>
      <c r="K326" s="16">
        <f t="shared" ca="1" si="97"/>
        <v>1.9733000000000001</v>
      </c>
      <c r="L326" s="16">
        <f t="shared" ca="1" si="97"/>
        <v>1.9424999999999999</v>
      </c>
      <c r="M326" s="16">
        <f t="shared" ca="1" si="97"/>
        <v>1.9100000000000001</v>
      </c>
      <c r="N326" s="16">
        <f t="shared" ca="1" si="97"/>
        <v>1.8816999999999999</v>
      </c>
      <c r="O326" s="17">
        <f t="shared" ca="1" si="98"/>
        <v>0.16920000000000002</v>
      </c>
      <c r="P326" s="17">
        <f t="shared" ca="1" si="98"/>
        <v>0.1769</v>
      </c>
      <c r="Q326" s="17">
        <f t="shared" ca="1" si="98"/>
        <v>0.18329999999999999</v>
      </c>
      <c r="R326" s="18">
        <f t="shared" ca="1" si="98"/>
        <v>3.0405000000000002</v>
      </c>
      <c r="S326" s="18">
        <f t="shared" ca="1" si="98"/>
        <v>3.0108999999999999</v>
      </c>
      <c r="T326" s="18">
        <f t="shared" ca="1" si="98"/>
        <v>2.9742999999999999</v>
      </c>
      <c r="U326" s="19"/>
      <c r="V326" s="19"/>
      <c r="W326" s="19"/>
      <c r="X326" s="20"/>
      <c r="Y326" s="20"/>
      <c r="Z326" s="20"/>
      <c r="AA326" s="21"/>
      <c r="AB326" s="21"/>
      <c r="AC326" s="21"/>
      <c r="AD326" s="21"/>
      <c r="AE326" s="21"/>
      <c r="AF326" s="21"/>
      <c r="AG326" s="21"/>
      <c r="AH326" s="21"/>
      <c r="AI326" s="21"/>
      <c r="AJ326" s="21"/>
      <c r="AK326" s="21"/>
      <c r="AL326" s="21"/>
      <c r="AM326" s="21"/>
      <c r="AN326" s="21"/>
      <c r="AO326" s="21"/>
      <c r="AP326" s="21"/>
      <c r="AQ326" s="21"/>
      <c r="AR326" s="21"/>
      <c r="AS326" s="21"/>
      <c r="AT326" s="21"/>
      <c r="AU326" s="21"/>
      <c r="AV326" s="21"/>
      <c r="AW326" s="21"/>
      <c r="AX326" s="21"/>
      <c r="AY326" s="21"/>
      <c r="AZ326" s="21"/>
      <c r="BA326" s="21"/>
      <c r="BB326" s="21"/>
      <c r="BC326" s="21"/>
      <c r="BD326" s="21"/>
      <c r="BE326" s="21"/>
      <c r="BF326" s="21"/>
      <c r="BG326" s="21"/>
      <c r="BH326" s="21"/>
      <c r="BI326" s="21"/>
    </row>
    <row r="327" spans="1:61" x14ac:dyDescent="0.2">
      <c r="A327" s="14">
        <v>41746</v>
      </c>
      <c r="B327" s="15">
        <f t="shared" ca="1" si="96"/>
        <v>4.9474999999999998</v>
      </c>
      <c r="C327" s="15">
        <f t="shared" ca="1" si="96"/>
        <v>5.0049999999999999</v>
      </c>
      <c r="D327" s="15">
        <f t="shared" ca="1" si="96"/>
        <v>4.9824999999999999</v>
      </c>
      <c r="E327" s="15">
        <f t="shared" ca="1" si="96"/>
        <v>4.9675000000000002</v>
      </c>
      <c r="F327" s="15">
        <f t="shared" ca="1" si="96"/>
        <v>5.0449999999999999</v>
      </c>
      <c r="G327" s="16">
        <f t="shared" ca="1" si="97"/>
        <v>2.6766999999999999</v>
      </c>
      <c r="H327" s="16">
        <f t="shared" ca="1" si="97"/>
        <v>2.1124999999999998</v>
      </c>
      <c r="I327" s="16">
        <f t="shared" ca="1" si="97"/>
        <v>2.0649999999999999</v>
      </c>
      <c r="J327" s="16">
        <f t="shared" ca="1" si="97"/>
        <v>2.0312000000000001</v>
      </c>
      <c r="K327" s="16">
        <f t="shared" ca="1" si="97"/>
        <v>1.9962</v>
      </c>
      <c r="L327" s="16">
        <f t="shared" ca="1" si="97"/>
        <v>1.9612000000000001</v>
      </c>
      <c r="M327" s="16">
        <f t="shared" ca="1" si="97"/>
        <v>1.9266999999999999</v>
      </c>
      <c r="N327" s="16">
        <f t="shared" ca="1" si="97"/>
        <v>1.895</v>
      </c>
      <c r="O327" s="17">
        <f t="shared" ca="1" si="98"/>
        <v>0.1666</v>
      </c>
      <c r="P327" s="17">
        <f t="shared" ca="1" si="98"/>
        <v>0.17329999999999998</v>
      </c>
      <c r="Q327" s="17">
        <f t="shared" ca="1" si="98"/>
        <v>0.1802</v>
      </c>
      <c r="R327" s="18">
        <f t="shared" ca="1" si="98"/>
        <v>3.0547000000000004</v>
      </c>
      <c r="S327" s="18">
        <f t="shared" ca="1" si="98"/>
        <v>3.0227999999999997</v>
      </c>
      <c r="T327" s="18">
        <f t="shared" ca="1" si="98"/>
        <v>2.9845999999999999</v>
      </c>
      <c r="U327" s="19"/>
      <c r="V327" s="19"/>
      <c r="W327" s="19"/>
      <c r="X327" s="20"/>
      <c r="Y327" s="20"/>
      <c r="Z327" s="20"/>
      <c r="AA327" s="21"/>
      <c r="AB327" s="21"/>
      <c r="AC327" s="21"/>
      <c r="AD327" s="21"/>
      <c r="AE327" s="21"/>
      <c r="AF327" s="21"/>
      <c r="AG327" s="21"/>
      <c r="AH327" s="21"/>
      <c r="AI327" s="21"/>
      <c r="AJ327" s="21"/>
      <c r="AK327" s="21"/>
      <c r="AL327" s="21"/>
      <c r="AM327" s="21"/>
      <c r="AN327" s="21"/>
      <c r="AO327" s="21"/>
      <c r="AP327" s="21"/>
      <c r="AQ327" s="21"/>
      <c r="AR327" s="21"/>
      <c r="AS327" s="21"/>
      <c r="AT327" s="21"/>
      <c r="AU327" s="21"/>
      <c r="AV327" s="21"/>
      <c r="AW327" s="21"/>
      <c r="AX327" s="21"/>
      <c r="AY327" s="21"/>
      <c r="AZ327" s="21"/>
      <c r="BA327" s="21"/>
      <c r="BB327" s="21"/>
      <c r="BC327" s="21"/>
      <c r="BD327" s="21"/>
      <c r="BE327" s="21"/>
      <c r="BF327" s="21"/>
      <c r="BG327" s="21"/>
      <c r="BH327" s="21"/>
      <c r="BI327" s="21"/>
    </row>
    <row r="328" spans="1:61" x14ac:dyDescent="0.2">
      <c r="A328" s="14">
        <v>41750</v>
      </c>
      <c r="B328" s="15">
        <f t="shared" ca="1" si="96"/>
        <v>4.8849999999999998</v>
      </c>
      <c r="C328" s="15">
        <f t="shared" ca="1" si="96"/>
        <v>4.9375</v>
      </c>
      <c r="D328" s="15">
        <f t="shared" ca="1" si="96"/>
        <v>4.915</v>
      </c>
      <c r="E328" s="15">
        <f t="shared" ca="1" si="96"/>
        <v>4.9000000000000004</v>
      </c>
      <c r="F328" s="15">
        <f t="shared" ca="1" si="96"/>
        <v>4.9800000000000004</v>
      </c>
      <c r="G328" s="16">
        <f t="shared" ca="1" si="97"/>
        <v>2.7050000000000001</v>
      </c>
      <c r="H328" s="16">
        <f t="shared" ca="1" si="97"/>
        <v>2.15</v>
      </c>
      <c r="I328" s="16">
        <f t="shared" ca="1" si="97"/>
        <v>2.0943999999999998</v>
      </c>
      <c r="J328" s="16">
        <f t="shared" ca="1" si="97"/>
        <v>2.0543999999999998</v>
      </c>
      <c r="K328" s="16">
        <f t="shared" ca="1" si="97"/>
        <v>2.0144000000000002</v>
      </c>
      <c r="L328" s="16">
        <f t="shared" ca="1" si="97"/>
        <v>1.9744000000000002</v>
      </c>
      <c r="M328" s="16">
        <f t="shared" ca="1" si="97"/>
        <v>1.9350000000000001</v>
      </c>
      <c r="N328" s="16">
        <f t="shared" ca="1" si="97"/>
        <v>1.9018999999999999</v>
      </c>
      <c r="O328" s="17">
        <f t="shared" ca="1" si="98"/>
        <v>0.16839999999999999</v>
      </c>
      <c r="P328" s="17">
        <f t="shared" ca="1" si="98"/>
        <v>0.17530000000000001</v>
      </c>
      <c r="Q328" s="17">
        <f t="shared" ca="1" si="98"/>
        <v>0.18190000000000001</v>
      </c>
      <c r="R328" s="18">
        <f t="shared" ca="1" si="98"/>
        <v>3.0869</v>
      </c>
      <c r="S328" s="18">
        <f t="shared" ca="1" si="98"/>
        <v>3.0449000000000002</v>
      </c>
      <c r="T328" s="18">
        <f t="shared" ca="1" si="98"/>
        <v>3.0002</v>
      </c>
      <c r="U328" s="19"/>
      <c r="V328" s="19"/>
      <c r="W328" s="19"/>
      <c r="X328" s="20"/>
      <c r="Y328" s="20"/>
      <c r="Z328" s="20"/>
      <c r="AA328" s="21"/>
      <c r="AB328" s="21"/>
      <c r="AC328" s="21"/>
      <c r="AD328" s="21"/>
      <c r="AE328" s="21"/>
      <c r="AF328" s="21"/>
      <c r="AG328" s="21"/>
      <c r="AH328" s="21"/>
      <c r="AI328" s="21"/>
      <c r="AJ328" s="21"/>
      <c r="AK328" s="21"/>
      <c r="AL328" s="21"/>
      <c r="AM328" s="21"/>
      <c r="AN328" s="21"/>
      <c r="AO328" s="21"/>
      <c r="AP328" s="21"/>
      <c r="AQ328" s="21"/>
      <c r="AR328" s="21"/>
      <c r="AS328" s="21"/>
      <c r="AT328" s="21"/>
      <c r="AU328" s="21"/>
      <c r="AV328" s="21"/>
      <c r="AW328" s="21"/>
      <c r="AX328" s="21"/>
      <c r="AY328" s="21"/>
      <c r="AZ328" s="21"/>
      <c r="BA328" s="21"/>
      <c r="BB328" s="21"/>
      <c r="BC328" s="21"/>
      <c r="BD328" s="21"/>
      <c r="BE328" s="21"/>
      <c r="BF328" s="21"/>
      <c r="BG328" s="21"/>
      <c r="BH328" s="21"/>
      <c r="BI328" s="21"/>
    </row>
    <row r="329" spans="1:61" x14ac:dyDescent="0.2">
      <c r="A329" s="14">
        <v>41751</v>
      </c>
      <c r="B329" s="15">
        <f t="shared" ca="1" si="96"/>
        <v>4.9625000000000004</v>
      </c>
      <c r="C329" s="15">
        <f t="shared" ca="1" si="96"/>
        <v>5.0199999999999996</v>
      </c>
      <c r="D329" s="15">
        <f t="shared" ca="1" si="96"/>
        <v>4.99</v>
      </c>
      <c r="E329" s="15">
        <f t="shared" ca="1" si="96"/>
        <v>4.9574999999999996</v>
      </c>
      <c r="F329" s="15">
        <f t="shared" ca="1" si="96"/>
        <v>5.0350000000000001</v>
      </c>
      <c r="G329" s="16">
        <f t="shared" ca="1" si="97"/>
        <v>2.7199999999999998</v>
      </c>
      <c r="H329" s="16">
        <f t="shared" ca="1" si="97"/>
        <v>2.17</v>
      </c>
      <c r="I329" s="16">
        <f t="shared" ca="1" si="97"/>
        <v>2.11</v>
      </c>
      <c r="J329" s="16">
        <f t="shared" ca="1" si="97"/>
        <v>2.0630999999999999</v>
      </c>
      <c r="K329" s="16">
        <f t="shared" ca="1" si="97"/>
        <v>2.0131000000000001</v>
      </c>
      <c r="L329" s="16">
        <f t="shared" ca="1" si="97"/>
        <v>1.9638</v>
      </c>
      <c r="M329" s="16">
        <f t="shared" ca="1" si="97"/>
        <v>1.92</v>
      </c>
      <c r="N329" s="16">
        <f t="shared" ca="1" si="97"/>
        <v>1.88</v>
      </c>
      <c r="O329" s="17">
        <f t="shared" ca="1" si="98"/>
        <v>0.1699</v>
      </c>
      <c r="P329" s="17">
        <f t="shared" ca="1" si="98"/>
        <v>0.17620000000000002</v>
      </c>
      <c r="Q329" s="17">
        <f t="shared" ca="1" si="98"/>
        <v>0.183</v>
      </c>
      <c r="R329" s="18">
        <f t="shared" ca="1" si="98"/>
        <v>3.0951999999999997</v>
      </c>
      <c r="S329" s="18">
        <f t="shared" ca="1" si="98"/>
        <v>3.0446</v>
      </c>
      <c r="T329" s="18">
        <f t="shared" ca="1" si="98"/>
        <v>2.9975999999999998</v>
      </c>
      <c r="U329" s="19"/>
      <c r="V329" s="19"/>
      <c r="W329" s="19"/>
      <c r="X329" s="20"/>
      <c r="Y329" s="20"/>
      <c r="Z329" s="20"/>
      <c r="AA329" s="21"/>
      <c r="AB329" s="21"/>
      <c r="AC329" s="21"/>
      <c r="AD329" s="21"/>
      <c r="AE329" s="21"/>
      <c r="AF329" s="21"/>
      <c r="AG329" s="21"/>
      <c r="AH329" s="21"/>
      <c r="AI329" s="21"/>
      <c r="AJ329" s="21"/>
      <c r="AK329" s="21"/>
      <c r="AL329" s="21"/>
      <c r="AM329" s="21"/>
      <c r="AN329" s="21"/>
      <c r="AO329" s="21"/>
      <c r="AP329" s="21"/>
      <c r="AQ329" s="21"/>
      <c r="AR329" s="21"/>
      <c r="AS329" s="21"/>
      <c r="AT329" s="21"/>
      <c r="AU329" s="21"/>
      <c r="AV329" s="21"/>
      <c r="AW329" s="21"/>
      <c r="AX329" s="21"/>
      <c r="AY329" s="21"/>
      <c r="AZ329" s="21"/>
      <c r="BA329" s="21"/>
      <c r="BB329" s="21"/>
      <c r="BC329" s="21"/>
      <c r="BD329" s="21"/>
      <c r="BE329" s="21"/>
      <c r="BF329" s="21"/>
      <c r="BG329" s="21"/>
      <c r="BH329" s="21"/>
      <c r="BI329" s="21"/>
    </row>
    <row r="330" spans="1:61" x14ac:dyDescent="0.2">
      <c r="A330" s="14">
        <v>41752</v>
      </c>
      <c r="B330" s="15">
        <f t="shared" ca="1" si="96"/>
        <v>5.0350000000000001</v>
      </c>
      <c r="C330" s="15">
        <f t="shared" ca="1" si="96"/>
        <v>5.0949999999999998</v>
      </c>
      <c r="D330" s="15">
        <f t="shared" ca="1" si="96"/>
        <v>5.0724999999999998</v>
      </c>
      <c r="E330" s="15">
        <f t="shared" ca="1" si="96"/>
        <v>5.0449999999999999</v>
      </c>
      <c r="F330" s="15">
        <f t="shared" ca="1" si="96"/>
        <v>5.125</v>
      </c>
      <c r="G330" s="16">
        <f t="shared" ca="1" si="97"/>
        <v>2.7133000000000003</v>
      </c>
      <c r="H330" s="16">
        <f t="shared" ca="1" si="97"/>
        <v>2.1800000000000002</v>
      </c>
      <c r="I330" s="16">
        <f t="shared" ca="1" si="97"/>
        <v>2.125</v>
      </c>
      <c r="J330" s="16">
        <f t="shared" ca="1" si="97"/>
        <v>2.0750000000000002</v>
      </c>
      <c r="K330" s="16">
        <f t="shared" ca="1" si="97"/>
        <v>2.0249999999999999</v>
      </c>
      <c r="L330" s="16">
        <f t="shared" ca="1" si="97"/>
        <v>1.9742</v>
      </c>
      <c r="M330" s="16">
        <f t="shared" ca="1" si="97"/>
        <v>1.9287999999999998</v>
      </c>
      <c r="N330" s="16">
        <f t="shared" ca="1" si="97"/>
        <v>1.8888</v>
      </c>
      <c r="O330" s="17">
        <f t="shared" ca="1" si="98"/>
        <v>0.17420000000000002</v>
      </c>
      <c r="P330" s="17">
        <f t="shared" ca="1" si="98"/>
        <v>0.17980000000000002</v>
      </c>
      <c r="Q330" s="17">
        <f t="shared" ca="1" si="98"/>
        <v>0.18600000000000003</v>
      </c>
      <c r="R330" s="18">
        <f t="shared" ca="1" si="98"/>
        <v>3.0935000000000001</v>
      </c>
      <c r="S330" s="18">
        <f t="shared" ca="1" si="98"/>
        <v>3.0404</v>
      </c>
      <c r="T330" s="18">
        <f t="shared" ca="1" si="98"/>
        <v>2.9929000000000001</v>
      </c>
      <c r="U330" s="19"/>
      <c r="V330" s="19"/>
      <c r="W330" s="19"/>
      <c r="X330" s="20"/>
      <c r="Y330" s="20"/>
      <c r="Z330" s="20"/>
      <c r="AA330" s="21"/>
      <c r="AB330" s="21"/>
      <c r="AC330" s="21"/>
      <c r="AD330" s="21"/>
      <c r="AE330" s="21"/>
      <c r="AF330" s="21"/>
      <c r="AG330" s="21"/>
      <c r="AH330" s="21"/>
      <c r="AI330" s="21"/>
      <c r="AJ330" s="21"/>
      <c r="AK330" s="21"/>
      <c r="AL330" s="21"/>
      <c r="AM330" s="21"/>
      <c r="AN330" s="21"/>
      <c r="AO330" s="21"/>
      <c r="AP330" s="21"/>
      <c r="AQ330" s="21"/>
      <c r="AR330" s="21"/>
      <c r="AS330" s="21"/>
      <c r="AT330" s="21"/>
      <c r="AU330" s="21"/>
      <c r="AV330" s="21"/>
      <c r="AW330" s="21"/>
      <c r="AX330" s="21"/>
      <c r="AY330" s="21"/>
      <c r="AZ330" s="21"/>
      <c r="BA330" s="21"/>
      <c r="BB330" s="21"/>
      <c r="BC330" s="21"/>
      <c r="BD330" s="21"/>
      <c r="BE330" s="21"/>
      <c r="BF330" s="21"/>
      <c r="BG330" s="21"/>
      <c r="BH330" s="21"/>
      <c r="BI330" s="21"/>
    </row>
    <row r="331" spans="1:61" x14ac:dyDescent="0.2">
      <c r="A331" s="14">
        <v>41753</v>
      </c>
      <c r="B331" s="15">
        <f t="shared" ca="1" si="96"/>
        <v>5.0125000000000002</v>
      </c>
      <c r="C331" s="15">
        <f t="shared" ca="1" si="96"/>
        <v>5.0724999999999998</v>
      </c>
      <c r="D331" s="15">
        <f t="shared" ca="1" si="96"/>
        <v>5.05</v>
      </c>
      <c r="E331" s="15">
        <f t="shared" ca="1" si="96"/>
        <v>5.0274999999999999</v>
      </c>
      <c r="F331" s="15">
        <f t="shared" ca="1" si="96"/>
        <v>5.1074999999999999</v>
      </c>
      <c r="G331" s="16">
        <f t="shared" ca="1" si="97"/>
        <v>2.6867000000000001</v>
      </c>
      <c r="H331" s="16">
        <f t="shared" ca="1" si="97"/>
        <v>2.13</v>
      </c>
      <c r="I331" s="16">
        <f t="shared" ca="1" si="97"/>
        <v>2.0880999999999998</v>
      </c>
      <c r="J331" s="16">
        <f t="shared" ca="1" si="97"/>
        <v>2.0449999999999999</v>
      </c>
      <c r="K331" s="16">
        <f t="shared" ca="1" si="97"/>
        <v>2.0024999999999999</v>
      </c>
      <c r="L331" s="16">
        <f t="shared" ca="1" si="97"/>
        <v>1.9588000000000001</v>
      </c>
      <c r="M331" s="16">
        <f t="shared" ca="1" si="97"/>
        <v>1.915</v>
      </c>
      <c r="N331" s="16">
        <f t="shared" ca="1" si="97"/>
        <v>1.88</v>
      </c>
      <c r="O331" s="17">
        <f t="shared" ca="1" si="98"/>
        <v>0.17120000000000002</v>
      </c>
      <c r="P331" s="17">
        <f t="shared" ca="1" si="98"/>
        <v>0.17739999999999997</v>
      </c>
      <c r="Q331" s="17">
        <f t="shared" ca="1" si="98"/>
        <v>0.184</v>
      </c>
      <c r="R331" s="18">
        <f t="shared" ca="1" si="98"/>
        <v>3.0894999999999997</v>
      </c>
      <c r="S331" s="18">
        <f t="shared" ca="1" si="98"/>
        <v>3.0451999999999999</v>
      </c>
      <c r="T331" s="18">
        <f t="shared" ca="1" si="98"/>
        <v>3.0042</v>
      </c>
      <c r="U331" s="19"/>
      <c r="V331" s="19"/>
      <c r="W331" s="19"/>
      <c r="X331" s="20"/>
      <c r="Y331" s="20"/>
      <c r="Z331" s="20"/>
      <c r="AA331" s="21"/>
      <c r="AB331" s="21"/>
      <c r="AC331" s="21"/>
      <c r="AD331" s="21"/>
      <c r="AE331" s="21"/>
      <c r="AF331" s="21"/>
      <c r="AG331" s="21"/>
      <c r="AH331" s="21"/>
      <c r="AI331" s="21"/>
      <c r="AJ331" s="21"/>
      <c r="AK331" s="21"/>
      <c r="AL331" s="21"/>
      <c r="AM331" s="21"/>
      <c r="AN331" s="21"/>
      <c r="AO331" s="21"/>
      <c r="AP331" s="21"/>
      <c r="AQ331" s="21"/>
      <c r="AR331" s="21"/>
      <c r="AS331" s="21"/>
      <c r="AT331" s="21"/>
      <c r="AU331" s="21"/>
      <c r="AV331" s="21"/>
      <c r="AW331" s="21"/>
      <c r="AX331" s="21"/>
      <c r="AY331" s="21"/>
      <c r="AZ331" s="21"/>
      <c r="BA331" s="21"/>
      <c r="BB331" s="21"/>
      <c r="BC331" s="21"/>
      <c r="BD331" s="21"/>
      <c r="BE331" s="21"/>
      <c r="BF331" s="21"/>
      <c r="BG331" s="21"/>
      <c r="BH331" s="21"/>
      <c r="BI331" s="21"/>
    </row>
    <row r="332" spans="1:61" x14ac:dyDescent="0.2">
      <c r="A332" s="14">
        <v>41754</v>
      </c>
      <c r="B332" s="15">
        <f t="shared" ref="B332:F341" ca="1" si="99">VLOOKUP($A332,data,MATCH(B$1&amp;" Comdty",data_header,0),FALSE)/100</f>
        <v>5.07</v>
      </c>
      <c r="C332" s="15">
        <f t="shared" ca="1" si="99"/>
        <v>5.1275000000000004</v>
      </c>
      <c r="D332" s="15">
        <f t="shared" ca="1" si="99"/>
        <v>5.0925000000000002</v>
      </c>
      <c r="E332" s="15">
        <f t="shared" ca="1" si="99"/>
        <v>5.0625</v>
      </c>
      <c r="F332" s="15">
        <f t="shared" ca="1" si="99"/>
        <v>5.1425000000000001</v>
      </c>
      <c r="G332" s="16">
        <f t="shared" ref="G332:N341" ca="1" si="100">VLOOKUP($A332,data,MATCH(G$1&amp;" Comdty",data_header,0),FALSE)</f>
        <v>2.6966999999999999</v>
      </c>
      <c r="H332" s="16">
        <f t="shared" ca="1" si="100"/>
        <v>2.1711999999999998</v>
      </c>
      <c r="I332" s="16">
        <f t="shared" ca="1" si="100"/>
        <v>2.125</v>
      </c>
      <c r="J332" s="16">
        <f t="shared" ca="1" si="100"/>
        <v>2.0762</v>
      </c>
      <c r="K332" s="16">
        <f t="shared" ca="1" si="100"/>
        <v>2.0274999999999999</v>
      </c>
      <c r="L332" s="16">
        <f t="shared" ca="1" si="100"/>
        <v>1.9775</v>
      </c>
      <c r="M332" s="16">
        <f t="shared" ca="1" si="100"/>
        <v>1.9300000000000002</v>
      </c>
      <c r="N332" s="16">
        <f t="shared" ca="1" si="100"/>
        <v>1.8912</v>
      </c>
      <c r="O332" s="17">
        <f t="shared" ref="O332:T341" ca="1" si="101">VLOOKUP($A332,data,MATCH(O$1&amp;" Comdty",data_header,0),FALSE)/100</f>
        <v>0.17199999999999999</v>
      </c>
      <c r="P332" s="17">
        <f t="shared" ca="1" si="101"/>
        <v>0.17850000000000002</v>
      </c>
      <c r="Q332" s="17">
        <f t="shared" ca="1" si="101"/>
        <v>0.18530000000000002</v>
      </c>
      <c r="R332" s="18">
        <f t="shared" ca="1" si="101"/>
        <v>3.0750999999999999</v>
      </c>
      <c r="S332" s="18">
        <f t="shared" ca="1" si="101"/>
        <v>3.0266000000000002</v>
      </c>
      <c r="T332" s="18">
        <f t="shared" ca="1" si="101"/>
        <v>2.9864999999999999</v>
      </c>
      <c r="U332" s="19"/>
      <c r="V332" s="19"/>
      <c r="W332" s="19"/>
      <c r="X332" s="20"/>
      <c r="Y332" s="20"/>
      <c r="Z332" s="20"/>
      <c r="AA332" s="21"/>
      <c r="AB332" s="21"/>
      <c r="AC332" s="21"/>
      <c r="AD332" s="21"/>
      <c r="AE332" s="21"/>
      <c r="AF332" s="21"/>
      <c r="AG332" s="21"/>
      <c r="AH332" s="21"/>
      <c r="AI332" s="21"/>
      <c r="AJ332" s="21"/>
      <c r="AK332" s="21"/>
      <c r="AL332" s="21"/>
      <c r="AM332" s="21"/>
      <c r="AN332" s="21"/>
      <c r="AO332" s="21"/>
      <c r="AP332" s="21"/>
      <c r="AQ332" s="21"/>
      <c r="AR332" s="21"/>
      <c r="AS332" s="21"/>
      <c r="AT332" s="21"/>
      <c r="AU332" s="21"/>
      <c r="AV332" s="21"/>
      <c r="AW332" s="21"/>
      <c r="AX332" s="21"/>
      <c r="AY332" s="21"/>
      <c r="AZ332" s="21"/>
      <c r="BA332" s="21"/>
      <c r="BB332" s="21"/>
      <c r="BC332" s="21"/>
      <c r="BD332" s="21"/>
      <c r="BE332" s="21"/>
      <c r="BF332" s="21"/>
      <c r="BG332" s="21"/>
      <c r="BH332" s="21"/>
      <c r="BI332" s="21"/>
    </row>
    <row r="333" spans="1:61" x14ac:dyDescent="0.2">
      <c r="A333" s="14">
        <v>41757</v>
      </c>
      <c r="B333" s="15">
        <f t="shared" ca="1" si="99"/>
        <v>5.0774999999999997</v>
      </c>
      <c r="C333" s="15">
        <f t="shared" ca="1" si="99"/>
        <v>5.1375000000000002</v>
      </c>
      <c r="D333" s="15">
        <f t="shared" ca="1" si="99"/>
        <v>5.0999999999999996</v>
      </c>
      <c r="E333" s="15">
        <f t="shared" ca="1" si="99"/>
        <v>5.07</v>
      </c>
      <c r="F333" s="15">
        <f t="shared" ca="1" si="99"/>
        <v>5.15</v>
      </c>
      <c r="G333" s="16">
        <f t="shared" ca="1" si="100"/>
        <v>2.6983000000000001</v>
      </c>
      <c r="H333" s="16">
        <f t="shared" ca="1" si="100"/>
        <v>2.2050000000000001</v>
      </c>
      <c r="I333" s="16">
        <f t="shared" ca="1" si="100"/>
        <v>2.1512000000000002</v>
      </c>
      <c r="J333" s="16">
        <f t="shared" ca="1" si="100"/>
        <v>2.1006</v>
      </c>
      <c r="K333" s="16">
        <f t="shared" ca="1" si="100"/>
        <v>2.0493999999999999</v>
      </c>
      <c r="L333" s="16">
        <f t="shared" ca="1" si="100"/>
        <v>1.9969000000000001</v>
      </c>
      <c r="M333" s="16">
        <f t="shared" ca="1" si="100"/>
        <v>1.9462000000000002</v>
      </c>
      <c r="N333" s="16">
        <f t="shared" ca="1" si="100"/>
        <v>1.9018999999999999</v>
      </c>
      <c r="O333" s="17">
        <f t="shared" ca="1" si="101"/>
        <v>0.16940000000000002</v>
      </c>
      <c r="P333" s="17">
        <f t="shared" ca="1" si="101"/>
        <v>0.17559999999999998</v>
      </c>
      <c r="Q333" s="17">
        <f t="shared" ca="1" si="101"/>
        <v>0.18239999999999998</v>
      </c>
      <c r="R333" s="18">
        <f t="shared" ca="1" si="101"/>
        <v>3.0402999999999998</v>
      </c>
      <c r="S333" s="18">
        <f t="shared" ca="1" si="101"/>
        <v>2.9863999999999997</v>
      </c>
      <c r="T333" s="18">
        <f t="shared" ca="1" si="101"/>
        <v>2.9451000000000001</v>
      </c>
      <c r="U333" s="19"/>
      <c r="V333" s="19"/>
      <c r="W333" s="19"/>
      <c r="X333" s="20"/>
      <c r="Y333" s="20"/>
      <c r="Z333" s="20"/>
      <c r="AA333" s="21"/>
      <c r="AB333" s="21"/>
      <c r="AC333" s="21"/>
      <c r="AD333" s="21"/>
      <c r="AE333" s="21"/>
      <c r="AF333" s="21"/>
      <c r="AG333" s="21"/>
      <c r="AH333" s="21"/>
      <c r="AI333" s="21"/>
      <c r="AJ333" s="21"/>
      <c r="AK333" s="21"/>
      <c r="AL333" s="21"/>
      <c r="AM333" s="21"/>
      <c r="AN333" s="21"/>
      <c r="AO333" s="21"/>
      <c r="AP333" s="21"/>
      <c r="AQ333" s="21"/>
      <c r="AR333" s="21"/>
      <c r="AS333" s="21"/>
      <c r="AT333" s="21"/>
      <c r="AU333" s="21"/>
      <c r="AV333" s="21"/>
      <c r="AW333" s="21"/>
      <c r="AX333" s="21"/>
      <c r="AY333" s="21"/>
      <c r="AZ333" s="21"/>
      <c r="BA333" s="21"/>
      <c r="BB333" s="21"/>
      <c r="BC333" s="21"/>
      <c r="BD333" s="21"/>
      <c r="BE333" s="21"/>
      <c r="BF333" s="21"/>
      <c r="BG333" s="21"/>
      <c r="BH333" s="21"/>
      <c r="BI333" s="21"/>
    </row>
    <row r="334" spans="1:61" x14ac:dyDescent="0.2">
      <c r="A334" s="14">
        <v>41758</v>
      </c>
      <c r="B334" s="15">
        <f t="shared" ca="1" si="99"/>
        <v>5.1574999999999998</v>
      </c>
      <c r="C334" s="15">
        <f t="shared" ca="1" si="99"/>
        <v>5.2149999999999999</v>
      </c>
      <c r="D334" s="15">
        <f t="shared" ca="1" si="99"/>
        <v>5.1624999999999996</v>
      </c>
      <c r="E334" s="15">
        <f t="shared" ca="1" si="99"/>
        <v>5.1224999999999996</v>
      </c>
      <c r="F334" s="15">
        <f t="shared" ca="1" si="99"/>
        <v>5.1974999999999998</v>
      </c>
      <c r="G334" s="16">
        <f t="shared" ca="1" si="100"/>
        <v>2.6932999999999998</v>
      </c>
      <c r="H334" s="16">
        <f t="shared" ca="1" si="100"/>
        <v>2.2217000000000002</v>
      </c>
      <c r="I334" s="16">
        <f t="shared" ca="1" si="100"/>
        <v>2.1682999999999999</v>
      </c>
      <c r="J334" s="16">
        <f t="shared" ca="1" si="100"/>
        <v>2.1183000000000001</v>
      </c>
      <c r="K334" s="16">
        <f t="shared" ca="1" si="100"/>
        <v>2.0667</v>
      </c>
      <c r="L334" s="16">
        <f t="shared" ca="1" si="100"/>
        <v>2.0116999999999998</v>
      </c>
      <c r="M334" s="16">
        <f t="shared" ca="1" si="100"/>
        <v>1.9592000000000001</v>
      </c>
      <c r="N334" s="16">
        <f t="shared" ca="1" si="100"/>
        <v>1.9133</v>
      </c>
      <c r="O334" s="17">
        <f t="shared" ca="1" si="101"/>
        <v>0.1704</v>
      </c>
      <c r="P334" s="17">
        <f t="shared" ca="1" si="101"/>
        <v>0.1757</v>
      </c>
      <c r="Q334" s="17">
        <f t="shared" ca="1" si="101"/>
        <v>0.18239999999999998</v>
      </c>
      <c r="R334" s="18">
        <f t="shared" ca="1" si="101"/>
        <v>3.0633999999999997</v>
      </c>
      <c r="S334" s="18">
        <f t="shared" ca="1" si="101"/>
        <v>3.008</v>
      </c>
      <c r="T334" s="18">
        <f t="shared" ca="1" si="101"/>
        <v>2.9662999999999999</v>
      </c>
      <c r="U334" s="19"/>
      <c r="V334" s="19"/>
      <c r="W334" s="19"/>
      <c r="X334" s="20"/>
      <c r="Y334" s="20"/>
      <c r="Z334" s="20"/>
      <c r="AA334" s="21"/>
      <c r="AB334" s="21"/>
      <c r="AC334" s="21"/>
      <c r="AD334" s="21"/>
      <c r="AE334" s="21"/>
      <c r="AF334" s="21"/>
      <c r="AG334" s="21"/>
      <c r="AH334" s="21"/>
      <c r="AI334" s="21"/>
      <c r="AJ334" s="21"/>
      <c r="AK334" s="21"/>
      <c r="AL334" s="21"/>
      <c r="AM334" s="21"/>
      <c r="AN334" s="21"/>
      <c r="AO334" s="21"/>
      <c r="AP334" s="21"/>
      <c r="AQ334" s="21"/>
      <c r="AR334" s="21"/>
      <c r="AS334" s="21"/>
      <c r="AT334" s="21"/>
      <c r="AU334" s="21"/>
      <c r="AV334" s="21"/>
      <c r="AW334" s="21"/>
      <c r="AX334" s="21"/>
      <c r="AY334" s="21"/>
      <c r="AZ334" s="21"/>
      <c r="BA334" s="21"/>
      <c r="BB334" s="21"/>
      <c r="BC334" s="21"/>
      <c r="BD334" s="21"/>
      <c r="BE334" s="21"/>
      <c r="BF334" s="21"/>
      <c r="BG334" s="21"/>
      <c r="BH334" s="21"/>
      <c r="BI334" s="21"/>
    </row>
    <row r="335" spans="1:61" x14ac:dyDescent="0.2">
      <c r="A335" s="14">
        <v>41759</v>
      </c>
      <c r="B335" s="15">
        <f t="shared" ca="1" si="99"/>
        <v>5.14</v>
      </c>
      <c r="C335" s="15">
        <f t="shared" ca="1" si="99"/>
        <v>5.19</v>
      </c>
      <c r="D335" s="15">
        <f t="shared" ca="1" si="99"/>
        <v>5.1325000000000003</v>
      </c>
      <c r="E335" s="15">
        <f t="shared" ca="1" si="99"/>
        <v>5.0925000000000002</v>
      </c>
      <c r="F335" s="15">
        <f t="shared" ca="1" si="99"/>
        <v>5.165</v>
      </c>
      <c r="G335" s="16">
        <f t="shared" ca="1" si="100"/>
        <v>2.69</v>
      </c>
      <c r="H335" s="16">
        <f t="shared" ca="1" si="100"/>
        <v>2.1932999999999998</v>
      </c>
      <c r="I335" s="16">
        <f t="shared" ca="1" si="100"/>
        <v>2.1492</v>
      </c>
      <c r="J335" s="16">
        <f t="shared" ca="1" si="100"/>
        <v>2.1025</v>
      </c>
      <c r="K335" s="16">
        <f t="shared" ca="1" si="100"/>
        <v>2.0525000000000002</v>
      </c>
      <c r="L335" s="16">
        <f t="shared" ca="1" si="100"/>
        <v>2</v>
      </c>
      <c r="M335" s="16">
        <f t="shared" ca="1" si="100"/>
        <v>1.9466999999999999</v>
      </c>
      <c r="N335" s="16">
        <f t="shared" ca="1" si="100"/>
        <v>1.9016999999999999</v>
      </c>
      <c r="O335" s="17">
        <f t="shared" ca="1" si="101"/>
        <v>0.1724</v>
      </c>
      <c r="P335" s="17">
        <f t="shared" ca="1" si="101"/>
        <v>0.1772</v>
      </c>
      <c r="Q335" s="17">
        <f t="shared" ca="1" si="101"/>
        <v>0.18350000000000002</v>
      </c>
      <c r="R335" s="18">
        <f t="shared" ca="1" si="101"/>
        <v>3.0076999999999998</v>
      </c>
      <c r="S335" s="18">
        <f t="shared" ca="1" si="101"/>
        <v>2.9643999999999999</v>
      </c>
      <c r="T335" s="18">
        <f t="shared" ca="1" si="101"/>
        <v>2.9283999999999999</v>
      </c>
      <c r="U335" s="19"/>
      <c r="V335" s="19"/>
      <c r="W335" s="19"/>
      <c r="X335" s="20"/>
      <c r="Y335" s="20"/>
      <c r="Z335" s="20"/>
      <c r="AA335" s="21"/>
      <c r="AB335" s="21"/>
      <c r="AC335" s="21"/>
      <c r="AD335" s="21"/>
      <c r="AE335" s="21"/>
      <c r="AF335" s="21"/>
      <c r="AG335" s="21"/>
      <c r="AH335" s="21"/>
      <c r="AI335" s="21"/>
      <c r="AJ335" s="21"/>
      <c r="AK335" s="21"/>
      <c r="AL335" s="21"/>
      <c r="AM335" s="21"/>
      <c r="AN335" s="21"/>
      <c r="AO335" s="21"/>
      <c r="AP335" s="21"/>
      <c r="AQ335" s="21"/>
      <c r="AR335" s="21"/>
      <c r="AS335" s="21"/>
      <c r="AT335" s="21"/>
      <c r="AU335" s="21"/>
      <c r="AV335" s="21"/>
      <c r="AW335" s="21"/>
      <c r="AX335" s="21"/>
      <c r="AY335" s="21"/>
      <c r="AZ335" s="21"/>
      <c r="BA335" s="21"/>
      <c r="BB335" s="21"/>
      <c r="BC335" s="21"/>
      <c r="BD335" s="21"/>
      <c r="BE335" s="21"/>
      <c r="BF335" s="21"/>
      <c r="BG335" s="21"/>
      <c r="BH335" s="21"/>
      <c r="BI335" s="21"/>
    </row>
    <row r="336" spans="1:61" x14ac:dyDescent="0.2">
      <c r="A336" s="14">
        <v>41760</v>
      </c>
      <c r="B336" s="15">
        <f t="shared" ca="1" si="99"/>
        <v>5.0324999999999998</v>
      </c>
      <c r="C336" s="15">
        <f t="shared" ca="1" si="99"/>
        <v>5.07</v>
      </c>
      <c r="D336" s="15">
        <f t="shared" ca="1" si="99"/>
        <v>5.0250000000000004</v>
      </c>
      <c r="E336" s="15">
        <f t="shared" ca="1" si="99"/>
        <v>4.9950000000000001</v>
      </c>
      <c r="F336" s="15">
        <f t="shared" ca="1" si="99"/>
        <v>5.0750000000000002</v>
      </c>
      <c r="G336" s="16">
        <f t="shared" ca="1" si="100"/>
        <v>2.1274999999999999</v>
      </c>
      <c r="H336" s="16">
        <f t="shared" ca="1" si="100"/>
        <v>2.0838000000000001</v>
      </c>
      <c r="I336" s="16">
        <f t="shared" ca="1" si="100"/>
        <v>2.0438000000000001</v>
      </c>
      <c r="J336" s="16">
        <f t="shared" ca="1" si="100"/>
        <v>1.9994000000000001</v>
      </c>
      <c r="K336" s="16">
        <f t="shared" ca="1" si="100"/>
        <v>1.9538</v>
      </c>
      <c r="L336" s="16">
        <f t="shared" ca="1" si="100"/>
        <v>1.9069</v>
      </c>
      <c r="M336" s="16">
        <f t="shared" ca="1" si="100"/>
        <v>1.8662999999999998</v>
      </c>
      <c r="N336" s="16">
        <f t="shared" ca="1" si="100"/>
        <v>1.8338000000000001</v>
      </c>
      <c r="O336" s="17">
        <f t="shared" ca="1" si="101"/>
        <v>0.17800000000000002</v>
      </c>
      <c r="P336" s="17">
        <f t="shared" ca="1" si="101"/>
        <v>0.18429999999999999</v>
      </c>
      <c r="Q336" s="17">
        <f t="shared" ca="1" si="101"/>
        <v>0.19210000000000002</v>
      </c>
      <c r="R336" s="18">
        <f t="shared" ca="1" si="101"/>
        <v>2.9388000000000001</v>
      </c>
      <c r="S336" s="18">
        <f t="shared" ca="1" si="101"/>
        <v>2.9079000000000002</v>
      </c>
      <c r="T336" s="18">
        <f t="shared" ca="1" si="101"/>
        <v>2.8706999999999998</v>
      </c>
      <c r="U336" s="19"/>
      <c r="V336" s="19"/>
      <c r="W336" s="19"/>
      <c r="X336" s="20"/>
      <c r="Y336" s="20"/>
      <c r="Z336" s="20"/>
      <c r="AA336" s="21"/>
      <c r="AB336" s="21"/>
      <c r="AC336" s="21"/>
      <c r="AD336" s="21"/>
      <c r="AE336" s="21"/>
      <c r="AF336" s="21"/>
      <c r="AG336" s="21"/>
      <c r="AH336" s="21"/>
      <c r="AI336" s="21"/>
      <c r="AJ336" s="21"/>
      <c r="AK336" s="21"/>
      <c r="AL336" s="21"/>
      <c r="AM336" s="21"/>
      <c r="AN336" s="21"/>
      <c r="AO336" s="21"/>
      <c r="AP336" s="21"/>
      <c r="AQ336" s="21"/>
      <c r="AR336" s="21"/>
      <c r="AS336" s="21"/>
      <c r="AT336" s="21"/>
      <c r="AU336" s="21"/>
      <c r="AV336" s="21"/>
      <c r="AW336" s="21"/>
      <c r="AX336" s="21"/>
      <c r="AY336" s="21"/>
      <c r="AZ336" s="21"/>
      <c r="BA336" s="21"/>
      <c r="BB336" s="21"/>
      <c r="BC336" s="21"/>
      <c r="BD336" s="21"/>
      <c r="BE336" s="21"/>
      <c r="BF336" s="21"/>
      <c r="BG336" s="21"/>
      <c r="BH336" s="21"/>
      <c r="BI336" s="21"/>
    </row>
    <row r="337" spans="1:61" x14ac:dyDescent="0.2">
      <c r="A337" s="14">
        <v>41761</v>
      </c>
      <c r="B337" s="15">
        <f t="shared" ca="1" si="99"/>
        <v>4.9400000000000004</v>
      </c>
      <c r="C337" s="15">
        <f t="shared" ca="1" si="99"/>
        <v>4.9950000000000001</v>
      </c>
      <c r="D337" s="15">
        <f t="shared" ca="1" si="99"/>
        <v>4.9625000000000004</v>
      </c>
      <c r="E337" s="15">
        <f t="shared" ca="1" si="99"/>
        <v>4.9400000000000004</v>
      </c>
      <c r="F337" s="15">
        <f t="shared" ca="1" si="99"/>
        <v>5.0199999999999996</v>
      </c>
      <c r="G337" s="16">
        <f t="shared" ca="1" si="100"/>
        <v>2.0550000000000002</v>
      </c>
      <c r="H337" s="16">
        <f t="shared" ca="1" si="100"/>
        <v>2.0167000000000002</v>
      </c>
      <c r="I337" s="16">
        <f t="shared" ca="1" si="100"/>
        <v>1.9858</v>
      </c>
      <c r="J337" s="16">
        <f t="shared" ca="1" si="100"/>
        <v>1.95</v>
      </c>
      <c r="K337" s="16">
        <f t="shared" ca="1" si="100"/>
        <v>1.9125000000000001</v>
      </c>
      <c r="L337" s="16">
        <f t="shared" ca="1" si="100"/>
        <v>1.8792</v>
      </c>
      <c r="M337" s="16">
        <f t="shared" ca="1" si="100"/>
        <v>1.8458000000000001</v>
      </c>
      <c r="N337" s="16">
        <f t="shared" ca="1" si="100"/>
        <v>1.8174999999999999</v>
      </c>
      <c r="O337" s="17">
        <f t="shared" ca="1" si="101"/>
        <v>0.17449999999999999</v>
      </c>
      <c r="P337" s="17">
        <f t="shared" ca="1" si="101"/>
        <v>0.18109999999999998</v>
      </c>
      <c r="Q337" s="17">
        <f t="shared" ca="1" si="101"/>
        <v>0.18890000000000001</v>
      </c>
      <c r="R337" s="18">
        <f t="shared" ca="1" si="101"/>
        <v>2.9444999999999997</v>
      </c>
      <c r="S337" s="18">
        <f t="shared" ca="1" si="101"/>
        <v>2.9186999999999999</v>
      </c>
      <c r="T337" s="18">
        <f t="shared" ca="1" si="101"/>
        <v>2.8835000000000002</v>
      </c>
      <c r="U337" s="19"/>
      <c r="V337" s="19"/>
      <c r="W337" s="19"/>
      <c r="X337" s="20"/>
      <c r="Y337" s="20"/>
      <c r="Z337" s="20"/>
      <c r="AA337" s="21"/>
      <c r="AB337" s="21"/>
      <c r="AC337" s="21"/>
      <c r="AD337" s="21"/>
      <c r="AE337" s="21"/>
      <c r="AF337" s="21"/>
      <c r="AG337" s="21"/>
      <c r="AH337" s="21"/>
      <c r="AI337" s="21"/>
      <c r="AJ337" s="21"/>
      <c r="AK337" s="21"/>
      <c r="AL337" s="21"/>
      <c r="AM337" s="21"/>
      <c r="AN337" s="21"/>
      <c r="AO337" s="21"/>
      <c r="AP337" s="21"/>
      <c r="AQ337" s="21"/>
      <c r="AR337" s="21"/>
      <c r="AS337" s="21"/>
      <c r="AT337" s="21"/>
      <c r="AU337" s="21"/>
      <c r="AV337" s="21"/>
      <c r="AW337" s="21"/>
      <c r="AX337" s="21"/>
      <c r="AY337" s="21"/>
      <c r="AZ337" s="21"/>
      <c r="BA337" s="21"/>
      <c r="BB337" s="21"/>
      <c r="BC337" s="21"/>
      <c r="BD337" s="21"/>
      <c r="BE337" s="21"/>
      <c r="BF337" s="21"/>
      <c r="BG337" s="21"/>
      <c r="BH337" s="21"/>
      <c r="BI337" s="21"/>
    </row>
    <row r="338" spans="1:61" x14ac:dyDescent="0.2">
      <c r="A338" s="14">
        <v>41764</v>
      </c>
      <c r="B338" s="15">
        <f t="shared" ca="1" si="99"/>
        <v>5.0324999999999998</v>
      </c>
      <c r="C338" s="15">
        <f t="shared" ca="1" si="99"/>
        <v>5.08</v>
      </c>
      <c r="D338" s="15">
        <f t="shared" ca="1" si="99"/>
        <v>5.0374999999999996</v>
      </c>
      <c r="E338" s="15">
        <f t="shared" ca="1" si="99"/>
        <v>5</v>
      </c>
      <c r="F338" s="15">
        <f t="shared" ca="1" si="99"/>
        <v>5.08</v>
      </c>
      <c r="G338" s="16">
        <f t="shared" ca="1" si="100"/>
        <v>2.0066999999999999</v>
      </c>
      <c r="H338" s="16">
        <f t="shared" ca="1" si="100"/>
        <v>1.9767000000000001</v>
      </c>
      <c r="I338" s="16">
        <f t="shared" ca="1" si="100"/>
        <v>1.9550000000000001</v>
      </c>
      <c r="J338" s="16">
        <f t="shared" ca="1" si="100"/>
        <v>1.9275</v>
      </c>
      <c r="K338" s="16">
        <f t="shared" ca="1" si="100"/>
        <v>1.8975</v>
      </c>
      <c r="L338" s="16">
        <f t="shared" ca="1" si="100"/>
        <v>1.8658000000000001</v>
      </c>
      <c r="M338" s="16">
        <f t="shared" ca="1" si="100"/>
        <v>1.8367</v>
      </c>
      <c r="N338" s="16">
        <f t="shared" ca="1" si="100"/>
        <v>1.8125</v>
      </c>
      <c r="O338" s="17">
        <f t="shared" ca="1" si="101"/>
        <v>0.17469999999999999</v>
      </c>
      <c r="P338" s="17">
        <f t="shared" ca="1" si="101"/>
        <v>0.18140000000000001</v>
      </c>
      <c r="Q338" s="17">
        <f t="shared" ca="1" si="101"/>
        <v>0.18920000000000001</v>
      </c>
      <c r="R338" s="18">
        <f t="shared" ca="1" si="101"/>
        <v>2.9092000000000002</v>
      </c>
      <c r="S338" s="18">
        <f t="shared" ca="1" si="101"/>
        <v>2.8852999999999995</v>
      </c>
      <c r="T338" s="18">
        <f t="shared" ca="1" si="101"/>
        <v>2.8529</v>
      </c>
      <c r="U338" s="19"/>
      <c r="V338" s="19"/>
      <c r="W338" s="19"/>
      <c r="X338" s="20"/>
      <c r="Y338" s="20"/>
      <c r="Z338" s="20"/>
      <c r="AA338" s="21"/>
      <c r="AB338" s="21"/>
      <c r="AC338" s="21"/>
      <c r="AD338" s="21"/>
      <c r="AE338" s="21"/>
      <c r="AF338" s="21"/>
      <c r="AG338" s="21"/>
      <c r="AH338" s="21"/>
      <c r="AI338" s="21"/>
      <c r="AJ338" s="21"/>
      <c r="AK338" s="21"/>
      <c r="AL338" s="21"/>
      <c r="AM338" s="21"/>
      <c r="AN338" s="21"/>
      <c r="AO338" s="21"/>
      <c r="AP338" s="21"/>
      <c r="AQ338" s="21"/>
      <c r="AR338" s="21"/>
      <c r="AS338" s="21"/>
      <c r="AT338" s="21"/>
      <c r="AU338" s="21"/>
      <c r="AV338" s="21"/>
      <c r="AW338" s="21"/>
      <c r="AX338" s="21"/>
      <c r="AY338" s="21"/>
      <c r="AZ338" s="21"/>
      <c r="BA338" s="21"/>
      <c r="BB338" s="21"/>
      <c r="BC338" s="21"/>
      <c r="BD338" s="21"/>
      <c r="BE338" s="21"/>
      <c r="BF338" s="21"/>
      <c r="BG338" s="21"/>
      <c r="BH338" s="21"/>
      <c r="BI338" s="21"/>
    </row>
    <row r="339" spans="1:61" x14ac:dyDescent="0.2">
      <c r="A339" s="14">
        <v>41765</v>
      </c>
      <c r="B339" s="15">
        <f t="shared" ca="1" si="99"/>
        <v>5.13</v>
      </c>
      <c r="C339" s="15">
        <f t="shared" ca="1" si="99"/>
        <v>5.1749999999999998</v>
      </c>
      <c r="D339" s="15">
        <f t="shared" ca="1" si="99"/>
        <v>5.13</v>
      </c>
      <c r="E339" s="15">
        <f t="shared" ca="1" si="99"/>
        <v>5.0949999999999998</v>
      </c>
      <c r="F339" s="15">
        <f t="shared" ca="1" si="99"/>
        <v>5.1725000000000003</v>
      </c>
      <c r="G339" s="16">
        <f t="shared" ca="1" si="100"/>
        <v>2.0024999999999999</v>
      </c>
      <c r="H339" s="16">
        <f t="shared" ca="1" si="100"/>
        <v>1.9575</v>
      </c>
      <c r="I339" s="16">
        <f t="shared" ca="1" si="100"/>
        <v>1.9424999999999999</v>
      </c>
      <c r="J339" s="16">
        <f t="shared" ca="1" si="100"/>
        <v>1.92</v>
      </c>
      <c r="K339" s="16">
        <f t="shared" ca="1" si="100"/>
        <v>1.8925000000000001</v>
      </c>
      <c r="L339" s="16">
        <f t="shared" ca="1" si="100"/>
        <v>1.865</v>
      </c>
      <c r="M339" s="16">
        <f t="shared" ca="1" si="100"/>
        <v>1.8399999999999999</v>
      </c>
      <c r="N339" s="16">
        <f t="shared" ca="1" si="100"/>
        <v>1.8162</v>
      </c>
      <c r="O339" s="17">
        <f t="shared" ca="1" si="101"/>
        <v>0.17199999999999999</v>
      </c>
      <c r="P339" s="17">
        <f t="shared" ca="1" si="101"/>
        <v>0.17879999999999999</v>
      </c>
      <c r="Q339" s="17">
        <f t="shared" ca="1" si="101"/>
        <v>0.18679999999999999</v>
      </c>
      <c r="R339" s="18">
        <f t="shared" ca="1" si="101"/>
        <v>2.8857999999999997</v>
      </c>
      <c r="S339" s="18">
        <f t="shared" ca="1" si="101"/>
        <v>2.8650000000000002</v>
      </c>
      <c r="T339" s="18">
        <f t="shared" ca="1" si="101"/>
        <v>2.8347000000000002</v>
      </c>
      <c r="U339" s="19"/>
      <c r="V339" s="19"/>
      <c r="W339" s="19"/>
      <c r="X339" s="20"/>
      <c r="Y339" s="20"/>
      <c r="Z339" s="20"/>
      <c r="AA339" s="21"/>
      <c r="AB339" s="21"/>
      <c r="AC339" s="21"/>
      <c r="AD339" s="21"/>
      <c r="AE339" s="21"/>
      <c r="AF339" s="21"/>
      <c r="AG339" s="21"/>
      <c r="AH339" s="21"/>
      <c r="AI339" s="21"/>
      <c r="AJ339" s="21"/>
      <c r="AK339" s="21"/>
      <c r="AL339" s="21"/>
      <c r="AM339" s="21"/>
      <c r="AN339" s="21"/>
      <c r="AO339" s="21"/>
      <c r="AP339" s="21"/>
      <c r="AQ339" s="21"/>
      <c r="AR339" s="21"/>
      <c r="AS339" s="21"/>
      <c r="AT339" s="21"/>
      <c r="AU339" s="21"/>
      <c r="AV339" s="21"/>
      <c r="AW339" s="21"/>
      <c r="AX339" s="21"/>
      <c r="AY339" s="21"/>
      <c r="AZ339" s="21"/>
      <c r="BA339" s="21"/>
      <c r="BB339" s="21"/>
      <c r="BC339" s="21"/>
      <c r="BD339" s="21"/>
      <c r="BE339" s="21"/>
      <c r="BF339" s="21"/>
      <c r="BG339" s="21"/>
      <c r="BH339" s="21"/>
      <c r="BI339" s="21"/>
    </row>
    <row r="340" spans="1:61" x14ac:dyDescent="0.2">
      <c r="A340" s="14">
        <v>41766</v>
      </c>
      <c r="B340" s="15">
        <f t="shared" ca="1" si="99"/>
        <v>5.1025</v>
      </c>
      <c r="C340" s="15">
        <f t="shared" ca="1" si="99"/>
        <v>5.14</v>
      </c>
      <c r="D340" s="15">
        <f t="shared" ca="1" si="99"/>
        <v>5.1100000000000003</v>
      </c>
      <c r="E340" s="15">
        <f t="shared" ca="1" si="99"/>
        <v>5.0949999999999998</v>
      </c>
      <c r="F340" s="15">
        <f t="shared" ca="1" si="99"/>
        <v>5.1725000000000003</v>
      </c>
      <c r="G340" s="16">
        <f t="shared" ca="1" si="100"/>
        <v>2.085</v>
      </c>
      <c r="H340" s="16">
        <f t="shared" ca="1" si="100"/>
        <v>2.0299999999999998</v>
      </c>
      <c r="I340" s="16">
        <f t="shared" ca="1" si="100"/>
        <v>2.0038</v>
      </c>
      <c r="J340" s="16">
        <f t="shared" ca="1" si="100"/>
        <v>1.97</v>
      </c>
      <c r="K340" s="16">
        <f t="shared" ca="1" si="100"/>
        <v>1.9331</v>
      </c>
      <c r="L340" s="16">
        <f t="shared" ca="1" si="100"/>
        <v>1.8994</v>
      </c>
      <c r="M340" s="16">
        <f t="shared" ca="1" si="100"/>
        <v>1.8662000000000001</v>
      </c>
      <c r="N340" s="16">
        <f t="shared" ca="1" si="100"/>
        <v>1.8411999999999999</v>
      </c>
      <c r="O340" s="17">
        <f t="shared" ca="1" si="101"/>
        <v>0.1726</v>
      </c>
      <c r="P340" s="17">
        <f t="shared" ca="1" si="101"/>
        <v>0.17960000000000001</v>
      </c>
      <c r="Q340" s="17">
        <f t="shared" ca="1" si="101"/>
        <v>0.18780000000000002</v>
      </c>
      <c r="R340" s="18">
        <f t="shared" ca="1" si="101"/>
        <v>2.9182000000000001</v>
      </c>
      <c r="S340" s="18">
        <f t="shared" ca="1" si="101"/>
        <v>2.8977999999999997</v>
      </c>
      <c r="T340" s="18">
        <f t="shared" ca="1" si="101"/>
        <v>2.8664000000000001</v>
      </c>
      <c r="U340" s="19"/>
      <c r="V340" s="19"/>
      <c r="W340" s="19"/>
      <c r="X340" s="20"/>
      <c r="Y340" s="20"/>
      <c r="Z340" s="20"/>
      <c r="AA340" s="21"/>
      <c r="AB340" s="21"/>
      <c r="AC340" s="21"/>
      <c r="AD340" s="21"/>
      <c r="AE340" s="21"/>
      <c r="AF340" s="21"/>
      <c r="AG340" s="21"/>
      <c r="AH340" s="21"/>
      <c r="AI340" s="21"/>
      <c r="AJ340" s="21"/>
      <c r="AK340" s="21"/>
      <c r="AL340" s="21"/>
      <c r="AM340" s="21"/>
      <c r="AN340" s="21"/>
      <c r="AO340" s="21"/>
      <c r="AP340" s="21"/>
      <c r="AQ340" s="21"/>
      <c r="AR340" s="21"/>
      <c r="AS340" s="21"/>
      <c r="AT340" s="21"/>
      <c r="AU340" s="21"/>
      <c r="AV340" s="21"/>
      <c r="AW340" s="21"/>
      <c r="AX340" s="21"/>
      <c r="AY340" s="21"/>
      <c r="AZ340" s="21"/>
      <c r="BA340" s="21"/>
      <c r="BB340" s="21"/>
      <c r="BC340" s="21"/>
      <c r="BD340" s="21"/>
      <c r="BE340" s="21"/>
      <c r="BF340" s="21"/>
      <c r="BG340" s="21"/>
      <c r="BH340" s="21"/>
      <c r="BI340" s="21"/>
    </row>
    <row r="341" spans="1:61" x14ac:dyDescent="0.2">
      <c r="A341" s="14">
        <v>41767</v>
      </c>
      <c r="B341" s="15">
        <f t="shared" ca="1" si="99"/>
        <v>5.1325000000000003</v>
      </c>
      <c r="C341" s="15">
        <f t="shared" ca="1" si="99"/>
        <v>5.165</v>
      </c>
      <c r="D341" s="15">
        <f t="shared" ca="1" si="99"/>
        <v>5.1325000000000003</v>
      </c>
      <c r="E341" s="15">
        <f t="shared" ca="1" si="99"/>
        <v>5.1150000000000002</v>
      </c>
      <c r="F341" s="15">
        <f t="shared" ca="1" si="99"/>
        <v>5.19</v>
      </c>
      <c r="G341" s="16">
        <f t="shared" ca="1" si="100"/>
        <v>2.1749999999999998</v>
      </c>
      <c r="H341" s="16">
        <f t="shared" ca="1" si="100"/>
        <v>2.1124999999999998</v>
      </c>
      <c r="I341" s="16">
        <f t="shared" ca="1" si="100"/>
        <v>2.0775000000000001</v>
      </c>
      <c r="J341" s="16">
        <f t="shared" ca="1" si="100"/>
        <v>2.0388000000000002</v>
      </c>
      <c r="K341" s="16">
        <f t="shared" ca="1" si="100"/>
        <v>1.9938</v>
      </c>
      <c r="L341" s="16">
        <f t="shared" ca="1" si="100"/>
        <v>1.9538</v>
      </c>
      <c r="M341" s="16">
        <f t="shared" ca="1" si="100"/>
        <v>1.9188000000000001</v>
      </c>
      <c r="N341" s="16">
        <f t="shared" ca="1" si="100"/>
        <v>1.8900000000000001</v>
      </c>
      <c r="O341" s="17">
        <f t="shared" ca="1" si="101"/>
        <v>0.1724</v>
      </c>
      <c r="P341" s="17">
        <f t="shared" ca="1" si="101"/>
        <v>0.1794</v>
      </c>
      <c r="Q341" s="17">
        <f t="shared" ca="1" si="101"/>
        <v>0.18739999999999998</v>
      </c>
      <c r="R341" s="18">
        <f t="shared" ca="1" si="101"/>
        <v>2.9049999999999998</v>
      </c>
      <c r="S341" s="18">
        <f t="shared" ca="1" si="101"/>
        <v>2.8854000000000002</v>
      </c>
      <c r="T341" s="18">
        <f t="shared" ca="1" si="101"/>
        <v>2.8549000000000002</v>
      </c>
      <c r="U341" s="19"/>
      <c r="V341" s="19"/>
      <c r="W341" s="19"/>
      <c r="X341" s="20"/>
      <c r="Y341" s="20"/>
      <c r="Z341" s="20"/>
      <c r="AA341" s="21"/>
      <c r="AB341" s="21"/>
      <c r="AC341" s="21"/>
      <c r="AD341" s="21"/>
      <c r="AE341" s="21"/>
      <c r="AF341" s="21"/>
      <c r="AG341" s="21"/>
      <c r="AH341" s="21"/>
      <c r="AI341" s="21"/>
      <c r="AJ341" s="21"/>
      <c r="AK341" s="21"/>
      <c r="AL341" s="21"/>
      <c r="AM341" s="21"/>
      <c r="AN341" s="21"/>
      <c r="AO341" s="21"/>
      <c r="AP341" s="21"/>
      <c r="AQ341" s="21"/>
      <c r="AR341" s="21"/>
      <c r="AS341" s="21"/>
      <c r="AT341" s="21"/>
      <c r="AU341" s="21"/>
      <c r="AV341" s="21"/>
      <c r="AW341" s="21"/>
      <c r="AX341" s="21"/>
      <c r="AY341" s="21"/>
      <c r="AZ341" s="21"/>
      <c r="BA341" s="21"/>
      <c r="BB341" s="21"/>
      <c r="BC341" s="21"/>
      <c r="BD341" s="21"/>
      <c r="BE341" s="21"/>
      <c r="BF341" s="21"/>
      <c r="BG341" s="21"/>
      <c r="BH341" s="21"/>
      <c r="BI341" s="21"/>
    </row>
    <row r="342" spans="1:61" x14ac:dyDescent="0.2">
      <c r="A342" s="14">
        <v>41768</v>
      </c>
      <c r="B342" s="15">
        <f t="shared" ref="B342:F351" ca="1" si="102">VLOOKUP($A342,data,MATCH(B$1&amp;" Comdty",data_header,0),FALSE)/100</f>
        <v>5.05</v>
      </c>
      <c r="C342" s="15">
        <f t="shared" ca="1" si="102"/>
        <v>5.0750000000000002</v>
      </c>
      <c r="D342" s="15">
        <f t="shared" ca="1" si="102"/>
        <v>5.0175000000000001</v>
      </c>
      <c r="E342" s="15">
        <f t="shared" ca="1" si="102"/>
        <v>4.9874999999999998</v>
      </c>
      <c r="F342" s="15">
        <f t="shared" ca="1" si="102"/>
        <v>5.0625</v>
      </c>
      <c r="G342" s="16">
        <f t="shared" ref="G342:N351" ca="1" si="103">VLOOKUP($A342,data,MATCH(G$1&amp;" Comdty",data_header,0),FALSE)</f>
        <v>2.2016999999999998</v>
      </c>
      <c r="H342" s="16">
        <f t="shared" ca="1" si="103"/>
        <v>2.1067</v>
      </c>
      <c r="I342" s="16">
        <f t="shared" ca="1" si="103"/>
        <v>2.0657999999999999</v>
      </c>
      <c r="J342" s="16">
        <f t="shared" ca="1" si="103"/>
        <v>2.0249999999999999</v>
      </c>
      <c r="K342" s="16">
        <f t="shared" ca="1" si="103"/>
        <v>1.9817</v>
      </c>
      <c r="L342" s="16">
        <f t="shared" ca="1" si="103"/>
        <v>1.9392</v>
      </c>
      <c r="M342" s="16">
        <f t="shared" ca="1" si="103"/>
        <v>1.9016999999999999</v>
      </c>
      <c r="N342" s="16">
        <f t="shared" ca="1" si="103"/>
        <v>1.8717000000000001</v>
      </c>
      <c r="O342" s="17">
        <f t="shared" ref="O342:T351" ca="1" si="104">VLOOKUP($A342,data,MATCH(O$1&amp;" Comdty",data_header,0),FALSE)/100</f>
        <v>0.17199999999999999</v>
      </c>
      <c r="P342" s="17">
        <f t="shared" ca="1" si="104"/>
        <v>0.17899999999999999</v>
      </c>
      <c r="Q342" s="17">
        <f t="shared" ca="1" si="104"/>
        <v>0.18710000000000002</v>
      </c>
      <c r="R342" s="18">
        <f t="shared" ca="1" si="104"/>
        <v>2.8960000000000004</v>
      </c>
      <c r="S342" s="18">
        <f t="shared" ca="1" si="104"/>
        <v>2.8780999999999999</v>
      </c>
      <c r="T342" s="18">
        <f t="shared" ca="1" si="104"/>
        <v>2.8477999999999999</v>
      </c>
      <c r="U342" s="19"/>
      <c r="V342" s="19"/>
      <c r="W342" s="19"/>
      <c r="X342" s="20"/>
      <c r="Y342" s="20"/>
      <c r="Z342" s="20"/>
      <c r="AA342" s="21"/>
      <c r="AB342" s="21"/>
      <c r="AC342" s="21"/>
      <c r="AD342" s="21"/>
      <c r="AE342" s="21"/>
      <c r="AF342" s="21"/>
      <c r="AG342" s="21"/>
      <c r="AH342" s="21"/>
      <c r="AI342" s="21"/>
      <c r="AJ342" s="21"/>
      <c r="AK342" s="21"/>
      <c r="AL342" s="21"/>
      <c r="AM342" s="21"/>
      <c r="AN342" s="21"/>
      <c r="AO342" s="21"/>
      <c r="AP342" s="21"/>
      <c r="AQ342" s="21"/>
      <c r="AR342" s="21"/>
      <c r="AS342" s="21"/>
      <c r="AT342" s="21"/>
      <c r="AU342" s="21"/>
      <c r="AV342" s="21"/>
      <c r="AW342" s="21"/>
      <c r="AX342" s="21"/>
      <c r="AY342" s="21"/>
      <c r="AZ342" s="21"/>
      <c r="BA342" s="21"/>
      <c r="BB342" s="21"/>
      <c r="BC342" s="21"/>
      <c r="BD342" s="21"/>
      <c r="BE342" s="21"/>
      <c r="BF342" s="21"/>
      <c r="BG342" s="21"/>
      <c r="BH342" s="21"/>
      <c r="BI342" s="21"/>
    </row>
    <row r="343" spans="1:61" x14ac:dyDescent="0.2">
      <c r="A343" s="14">
        <v>41771</v>
      </c>
      <c r="B343" s="15">
        <f t="shared" ca="1" si="102"/>
        <v>4.9749999999999996</v>
      </c>
      <c r="C343" s="15">
        <f t="shared" ca="1" si="102"/>
        <v>4.9950000000000001</v>
      </c>
      <c r="D343" s="15">
        <f t="shared" ca="1" si="102"/>
        <v>4.9400000000000004</v>
      </c>
      <c r="E343" s="15">
        <f t="shared" ca="1" si="102"/>
        <v>4.92</v>
      </c>
      <c r="F343" s="15">
        <f t="shared" ca="1" si="102"/>
        <v>5.0049999999999999</v>
      </c>
      <c r="G343" s="16">
        <f t="shared" ca="1" si="103"/>
        <v>2.1817000000000002</v>
      </c>
      <c r="H343" s="16">
        <f t="shared" ca="1" si="103"/>
        <v>2.085</v>
      </c>
      <c r="I343" s="16">
        <f t="shared" ca="1" si="103"/>
        <v>2.0457999999999998</v>
      </c>
      <c r="J343" s="16">
        <f t="shared" ca="1" si="103"/>
        <v>2.0066999999999999</v>
      </c>
      <c r="K343" s="16">
        <f t="shared" ca="1" si="103"/>
        <v>1.9666999999999999</v>
      </c>
      <c r="L343" s="16">
        <f t="shared" ca="1" si="103"/>
        <v>1.9266999999999999</v>
      </c>
      <c r="M343" s="16">
        <f t="shared" ca="1" si="103"/>
        <v>1.8892</v>
      </c>
      <c r="N343" s="16">
        <f t="shared" ca="1" si="103"/>
        <v>1.8608</v>
      </c>
      <c r="O343" s="17">
        <f t="shared" ca="1" si="104"/>
        <v>0.1729</v>
      </c>
      <c r="P343" s="17">
        <f t="shared" ca="1" si="104"/>
        <v>0.17980000000000002</v>
      </c>
      <c r="Q343" s="17">
        <f t="shared" ca="1" si="104"/>
        <v>0.18780000000000002</v>
      </c>
      <c r="R343" s="18">
        <f t="shared" ca="1" si="104"/>
        <v>2.9145999999999996</v>
      </c>
      <c r="S343" s="18">
        <f t="shared" ca="1" si="104"/>
        <v>2.8986999999999998</v>
      </c>
      <c r="T343" s="18">
        <f t="shared" ca="1" si="104"/>
        <v>2.8689</v>
      </c>
      <c r="U343" s="19"/>
      <c r="V343" s="19"/>
      <c r="W343" s="19"/>
      <c r="X343" s="20"/>
      <c r="Y343" s="20"/>
      <c r="Z343" s="20"/>
      <c r="AA343" s="21"/>
      <c r="AB343" s="21"/>
      <c r="AC343" s="21"/>
      <c r="AD343" s="21"/>
      <c r="AE343" s="21"/>
      <c r="AF343" s="21"/>
      <c r="AG343" s="21"/>
      <c r="AH343" s="21"/>
      <c r="AI343" s="21"/>
      <c r="AJ343" s="21"/>
      <c r="AK343" s="21"/>
      <c r="AL343" s="21"/>
      <c r="AM343" s="21"/>
      <c r="AN343" s="21"/>
      <c r="AO343" s="21"/>
      <c r="AP343" s="21"/>
      <c r="AQ343" s="21"/>
      <c r="AR343" s="21"/>
      <c r="AS343" s="21"/>
      <c r="AT343" s="21"/>
      <c r="AU343" s="21"/>
      <c r="AV343" s="21"/>
      <c r="AW343" s="21"/>
      <c r="AX343" s="21"/>
      <c r="AY343" s="21"/>
      <c r="AZ343" s="21"/>
      <c r="BA343" s="21"/>
      <c r="BB343" s="21"/>
      <c r="BC343" s="21"/>
      <c r="BD343" s="21"/>
      <c r="BE343" s="21"/>
      <c r="BF343" s="21"/>
      <c r="BG343" s="21"/>
      <c r="BH343" s="21"/>
      <c r="BI343" s="21"/>
    </row>
    <row r="344" spans="1:61" x14ac:dyDescent="0.2">
      <c r="A344" s="14">
        <v>41772</v>
      </c>
      <c r="B344" s="15">
        <f t="shared" ca="1" si="102"/>
        <v>5.0324999999999998</v>
      </c>
      <c r="C344" s="15">
        <f t="shared" ca="1" si="102"/>
        <v>5.0274999999999999</v>
      </c>
      <c r="D344" s="15">
        <f t="shared" ca="1" si="102"/>
        <v>4.9649999999999999</v>
      </c>
      <c r="E344" s="15">
        <f t="shared" ca="1" si="102"/>
        <v>4.95</v>
      </c>
      <c r="F344" s="15">
        <f t="shared" ca="1" si="102"/>
        <v>5.03</v>
      </c>
      <c r="G344" s="16">
        <f t="shared" ca="1" si="103"/>
        <v>2.19</v>
      </c>
      <c r="H344" s="16">
        <f t="shared" ca="1" si="103"/>
        <v>2.0825</v>
      </c>
      <c r="I344" s="16">
        <f t="shared" ca="1" si="103"/>
        <v>2.0375000000000001</v>
      </c>
      <c r="J344" s="16">
        <f t="shared" ca="1" si="103"/>
        <v>1.9925000000000002</v>
      </c>
      <c r="K344" s="16">
        <f t="shared" ca="1" si="103"/>
        <v>1.95</v>
      </c>
      <c r="L344" s="16">
        <f t="shared" ca="1" si="103"/>
        <v>1.9100000000000001</v>
      </c>
      <c r="M344" s="16">
        <f t="shared" ca="1" si="103"/>
        <v>1.8712</v>
      </c>
      <c r="N344" s="16">
        <f t="shared" ca="1" si="103"/>
        <v>1.845</v>
      </c>
      <c r="O344" s="17">
        <f t="shared" ca="1" si="104"/>
        <v>0.17800000000000002</v>
      </c>
      <c r="P344" s="17">
        <f t="shared" ca="1" si="104"/>
        <v>0.18460000000000001</v>
      </c>
      <c r="Q344" s="17">
        <f t="shared" ca="1" si="104"/>
        <v>0.19210000000000002</v>
      </c>
      <c r="R344" s="18">
        <f t="shared" ca="1" si="104"/>
        <v>2.9301999999999997</v>
      </c>
      <c r="S344" s="18">
        <f t="shared" ca="1" si="104"/>
        <v>2.9156</v>
      </c>
      <c r="T344" s="18">
        <f t="shared" ca="1" si="104"/>
        <v>2.8861000000000003</v>
      </c>
      <c r="U344" s="19"/>
      <c r="V344" s="19"/>
      <c r="W344" s="19"/>
      <c r="X344" s="20"/>
      <c r="Y344" s="20"/>
      <c r="Z344" s="20"/>
      <c r="AA344" s="21"/>
      <c r="AB344" s="21"/>
      <c r="AC344" s="21"/>
      <c r="AD344" s="21"/>
      <c r="AE344" s="21"/>
      <c r="AF344" s="21"/>
      <c r="AG344" s="21"/>
      <c r="AH344" s="21"/>
      <c r="AI344" s="21"/>
      <c r="AJ344" s="21"/>
      <c r="AK344" s="21"/>
      <c r="AL344" s="21"/>
      <c r="AM344" s="21"/>
      <c r="AN344" s="21"/>
      <c r="AO344" s="21"/>
      <c r="AP344" s="21"/>
      <c r="AQ344" s="21"/>
      <c r="AR344" s="21"/>
      <c r="AS344" s="21"/>
      <c r="AT344" s="21"/>
      <c r="AU344" s="21"/>
      <c r="AV344" s="21"/>
      <c r="AW344" s="21"/>
      <c r="AX344" s="21"/>
      <c r="AY344" s="21"/>
      <c r="AZ344" s="21"/>
      <c r="BA344" s="21"/>
      <c r="BB344" s="21"/>
      <c r="BC344" s="21"/>
      <c r="BD344" s="21"/>
      <c r="BE344" s="21"/>
      <c r="BF344" s="21"/>
      <c r="BG344" s="21"/>
      <c r="BH344" s="21"/>
      <c r="BI344" s="21"/>
    </row>
    <row r="345" spans="1:61" x14ac:dyDescent="0.2">
      <c r="A345" s="14">
        <v>41773</v>
      </c>
      <c r="B345" s="15">
        <f t="shared" ca="1" si="102"/>
        <v>4.9474999999999998</v>
      </c>
      <c r="C345" s="15">
        <f t="shared" ca="1" si="102"/>
        <v>4.9550000000000001</v>
      </c>
      <c r="D345" s="15">
        <f t="shared" ca="1" si="102"/>
        <v>4.9074999999999998</v>
      </c>
      <c r="E345" s="15">
        <f t="shared" ca="1" si="102"/>
        <v>4.8899999999999997</v>
      </c>
      <c r="F345" s="15">
        <f t="shared" ca="1" si="102"/>
        <v>4.97</v>
      </c>
      <c r="G345" s="16">
        <f t="shared" ca="1" si="103"/>
        <v>2.2111999999999998</v>
      </c>
      <c r="H345" s="16">
        <f t="shared" ca="1" si="103"/>
        <v>2.1086999999999998</v>
      </c>
      <c r="I345" s="16">
        <f t="shared" ca="1" si="103"/>
        <v>2.0550000000000002</v>
      </c>
      <c r="J345" s="16">
        <f t="shared" ca="1" si="103"/>
        <v>2.0062000000000002</v>
      </c>
      <c r="K345" s="16">
        <f t="shared" ca="1" si="103"/>
        <v>1.9586999999999999</v>
      </c>
      <c r="L345" s="16">
        <f t="shared" ca="1" si="103"/>
        <v>1.9175</v>
      </c>
      <c r="M345" s="16">
        <f t="shared" ca="1" si="103"/>
        <v>1.8761999999999999</v>
      </c>
      <c r="N345" s="16">
        <f t="shared" ca="1" si="103"/>
        <v>1.845</v>
      </c>
      <c r="O345" s="17">
        <f t="shared" ca="1" si="104"/>
        <v>0.1825</v>
      </c>
      <c r="P345" s="17">
        <f t="shared" ca="1" si="104"/>
        <v>0.1888</v>
      </c>
      <c r="Q345" s="17">
        <f t="shared" ca="1" si="104"/>
        <v>0.19579999999999997</v>
      </c>
      <c r="R345" s="18">
        <f t="shared" ca="1" si="104"/>
        <v>2.9693000000000001</v>
      </c>
      <c r="S345" s="18">
        <f t="shared" ca="1" si="104"/>
        <v>2.9508999999999999</v>
      </c>
      <c r="T345" s="18">
        <f t="shared" ca="1" si="104"/>
        <v>2.9161999999999999</v>
      </c>
      <c r="U345" s="19"/>
      <c r="V345" s="19"/>
      <c r="W345" s="19"/>
      <c r="X345" s="20"/>
      <c r="Y345" s="20"/>
      <c r="Z345" s="20"/>
      <c r="AA345" s="21"/>
      <c r="AB345" s="21"/>
      <c r="AC345" s="21"/>
      <c r="AD345" s="21"/>
      <c r="AE345" s="21"/>
      <c r="AF345" s="21"/>
      <c r="AG345" s="21"/>
      <c r="AH345" s="21"/>
      <c r="AI345" s="21"/>
      <c r="AJ345" s="21"/>
      <c r="AK345" s="21"/>
      <c r="AL345" s="21"/>
      <c r="AM345" s="21"/>
      <c r="AN345" s="21"/>
      <c r="AO345" s="21"/>
      <c r="AP345" s="21"/>
      <c r="AQ345" s="21"/>
      <c r="AR345" s="21"/>
      <c r="AS345" s="21"/>
      <c r="AT345" s="21"/>
      <c r="AU345" s="21"/>
      <c r="AV345" s="21"/>
      <c r="AW345" s="21"/>
      <c r="AX345" s="21"/>
      <c r="AY345" s="21"/>
      <c r="AZ345" s="21"/>
      <c r="BA345" s="21"/>
      <c r="BB345" s="21"/>
      <c r="BC345" s="21"/>
      <c r="BD345" s="21"/>
      <c r="BE345" s="21"/>
      <c r="BF345" s="21"/>
      <c r="BG345" s="21"/>
      <c r="BH345" s="21"/>
      <c r="BI345" s="21"/>
    </row>
    <row r="346" spans="1:61" x14ac:dyDescent="0.2">
      <c r="A346" s="14">
        <v>41774</v>
      </c>
      <c r="B346" s="15">
        <f t="shared" ca="1" si="102"/>
        <v>4.8425000000000002</v>
      </c>
      <c r="C346" s="15">
        <f t="shared" ca="1" si="102"/>
        <v>4.8099999999999996</v>
      </c>
      <c r="D346" s="15">
        <f t="shared" ca="1" si="102"/>
        <v>4.8049999999999997</v>
      </c>
      <c r="E346" s="15">
        <f t="shared" ca="1" si="102"/>
        <v>4.8849999999999998</v>
      </c>
      <c r="F346" s="15">
        <f t="shared" ca="1" si="102"/>
        <v>4.9424999999999999</v>
      </c>
      <c r="G346" s="16">
        <f t="shared" ca="1" si="103"/>
        <v>2.2263000000000002</v>
      </c>
      <c r="H346" s="16">
        <f t="shared" ca="1" si="103"/>
        <v>2.1112000000000002</v>
      </c>
      <c r="I346" s="16">
        <f t="shared" ca="1" si="103"/>
        <v>2.0406</v>
      </c>
      <c r="J346" s="16">
        <f t="shared" ca="1" si="103"/>
        <v>1.9838</v>
      </c>
      <c r="K346" s="16">
        <f t="shared" ca="1" si="103"/>
        <v>1.9319</v>
      </c>
      <c r="L346" s="16">
        <f t="shared" ca="1" si="103"/>
        <v>1.885</v>
      </c>
      <c r="M346" s="16">
        <f t="shared" ca="1" si="103"/>
        <v>1.8418999999999999</v>
      </c>
      <c r="N346" s="16">
        <f t="shared" ca="1" si="103"/>
        <v>1.8075000000000001</v>
      </c>
      <c r="O346" s="17">
        <f t="shared" ca="1" si="104"/>
        <v>0.182</v>
      </c>
      <c r="P346" s="17">
        <f t="shared" ca="1" si="104"/>
        <v>0.18859999999999999</v>
      </c>
      <c r="Q346" s="17">
        <f t="shared" ca="1" si="104"/>
        <v>0.19579999999999997</v>
      </c>
      <c r="R346" s="18">
        <f t="shared" ca="1" si="104"/>
        <v>2.9641999999999999</v>
      </c>
      <c r="S346" s="18">
        <f t="shared" ca="1" si="104"/>
        <v>2.9451999999999998</v>
      </c>
      <c r="T346" s="18">
        <f t="shared" ca="1" si="104"/>
        <v>2.911</v>
      </c>
      <c r="U346" s="19"/>
      <c r="V346" s="19"/>
      <c r="W346" s="19"/>
      <c r="X346" s="20"/>
      <c r="Y346" s="20"/>
      <c r="Z346" s="20"/>
      <c r="AA346" s="21"/>
      <c r="AB346" s="21"/>
      <c r="AC346" s="21"/>
      <c r="AD346" s="21"/>
      <c r="AE346" s="21"/>
      <c r="AF346" s="21"/>
      <c r="AG346" s="21"/>
      <c r="AH346" s="21"/>
      <c r="AI346" s="21"/>
      <c r="AJ346" s="21"/>
      <c r="AK346" s="21"/>
      <c r="AL346" s="21"/>
      <c r="AM346" s="21"/>
      <c r="AN346" s="21"/>
      <c r="AO346" s="21"/>
      <c r="AP346" s="21"/>
      <c r="AQ346" s="21"/>
      <c r="AR346" s="21"/>
      <c r="AS346" s="21"/>
      <c r="AT346" s="21"/>
      <c r="AU346" s="21"/>
      <c r="AV346" s="21"/>
      <c r="AW346" s="21"/>
      <c r="AX346" s="21"/>
      <c r="AY346" s="21"/>
      <c r="AZ346" s="21"/>
      <c r="BA346" s="21"/>
      <c r="BB346" s="21"/>
      <c r="BC346" s="21"/>
      <c r="BD346" s="21"/>
      <c r="BE346" s="21"/>
      <c r="BF346" s="21"/>
      <c r="BG346" s="21"/>
      <c r="BH346" s="21"/>
      <c r="BI346" s="21"/>
    </row>
    <row r="347" spans="1:61" x14ac:dyDescent="0.2">
      <c r="A347" s="14">
        <v>41775</v>
      </c>
      <c r="B347" s="15">
        <f t="shared" ca="1" si="102"/>
        <v>4.835</v>
      </c>
      <c r="C347" s="15">
        <f t="shared" ca="1" si="102"/>
        <v>4.8125</v>
      </c>
      <c r="D347" s="15">
        <f t="shared" ca="1" si="102"/>
        <v>4.8099999999999996</v>
      </c>
      <c r="E347" s="15">
        <f t="shared" ca="1" si="102"/>
        <v>4.8899999999999997</v>
      </c>
      <c r="F347" s="15">
        <f t="shared" ca="1" si="102"/>
        <v>4.9474999999999998</v>
      </c>
      <c r="G347" s="16">
        <f t="shared" ca="1" si="103"/>
        <v>2.2938000000000001</v>
      </c>
      <c r="H347" s="16">
        <f t="shared" ca="1" si="103"/>
        <v>2.1738</v>
      </c>
      <c r="I347" s="16">
        <f t="shared" ca="1" si="103"/>
        <v>2.0962000000000001</v>
      </c>
      <c r="J347" s="16">
        <f t="shared" ca="1" si="103"/>
        <v>2.0262000000000002</v>
      </c>
      <c r="K347" s="16">
        <f t="shared" ca="1" si="103"/>
        <v>1.9687999999999999</v>
      </c>
      <c r="L347" s="16">
        <f t="shared" ca="1" si="103"/>
        <v>1.9180999999999999</v>
      </c>
      <c r="M347" s="16">
        <f t="shared" ca="1" si="103"/>
        <v>1.8731</v>
      </c>
      <c r="N347" s="16">
        <f t="shared" ca="1" si="103"/>
        <v>1.8380999999999998</v>
      </c>
      <c r="O347" s="17">
        <f t="shared" ca="1" si="104"/>
        <v>0.17910000000000001</v>
      </c>
      <c r="P347" s="17">
        <f t="shared" ca="1" si="104"/>
        <v>0.18590000000000001</v>
      </c>
      <c r="Q347" s="17">
        <f t="shared" ca="1" si="104"/>
        <v>0.19359999999999999</v>
      </c>
      <c r="R347" s="18">
        <f t="shared" ca="1" si="104"/>
        <v>2.9735</v>
      </c>
      <c r="S347" s="18">
        <f t="shared" ca="1" si="104"/>
        <v>2.9555000000000002</v>
      </c>
      <c r="T347" s="18">
        <f t="shared" ca="1" si="104"/>
        <v>2.9202999999999997</v>
      </c>
      <c r="U347" s="19"/>
      <c r="V347" s="19"/>
      <c r="W347" s="19"/>
      <c r="X347" s="20"/>
      <c r="Y347" s="20"/>
      <c r="Z347" s="20"/>
      <c r="AA347" s="21"/>
      <c r="AB347" s="21"/>
      <c r="AC347" s="21"/>
      <c r="AD347" s="21"/>
      <c r="AE347" s="21"/>
      <c r="AF347" s="21"/>
      <c r="AG347" s="21"/>
      <c r="AH347" s="21"/>
      <c r="AI347" s="21"/>
      <c r="AJ347" s="21"/>
      <c r="AK347" s="21"/>
      <c r="AL347" s="21"/>
      <c r="AM347" s="21"/>
      <c r="AN347" s="21"/>
      <c r="AO347" s="21"/>
      <c r="AP347" s="21"/>
      <c r="AQ347" s="21"/>
      <c r="AR347" s="21"/>
      <c r="AS347" s="21"/>
      <c r="AT347" s="21"/>
      <c r="AU347" s="21"/>
      <c r="AV347" s="21"/>
      <c r="AW347" s="21"/>
      <c r="AX347" s="21"/>
      <c r="AY347" s="21"/>
      <c r="AZ347" s="21"/>
      <c r="BA347" s="21"/>
      <c r="BB347" s="21"/>
      <c r="BC347" s="21"/>
      <c r="BD347" s="21"/>
      <c r="BE347" s="21"/>
      <c r="BF347" s="21"/>
      <c r="BG347" s="21"/>
      <c r="BH347" s="21"/>
      <c r="BI347" s="21"/>
    </row>
    <row r="348" spans="1:61" x14ac:dyDescent="0.2">
      <c r="A348" s="14">
        <v>41778</v>
      </c>
      <c r="B348" s="15">
        <f t="shared" ca="1" si="102"/>
        <v>4.7725</v>
      </c>
      <c r="C348" s="15">
        <f t="shared" ca="1" si="102"/>
        <v>4.7549999999999999</v>
      </c>
      <c r="D348" s="15">
        <f t="shared" ca="1" si="102"/>
        <v>4.7575000000000003</v>
      </c>
      <c r="E348" s="15">
        <f t="shared" ca="1" si="102"/>
        <v>4.84</v>
      </c>
      <c r="F348" s="15">
        <f t="shared" ca="1" si="102"/>
        <v>4.9000000000000004</v>
      </c>
      <c r="G348" s="16">
        <f t="shared" ca="1" si="103"/>
        <v>2.2717000000000001</v>
      </c>
      <c r="H348" s="16">
        <f t="shared" ca="1" si="103"/>
        <v>2.1532999999999998</v>
      </c>
      <c r="I348" s="16">
        <f t="shared" ca="1" si="103"/>
        <v>2.08</v>
      </c>
      <c r="J348" s="16">
        <f t="shared" ca="1" si="103"/>
        <v>2.0099999999999998</v>
      </c>
      <c r="K348" s="16">
        <f t="shared" ca="1" si="103"/>
        <v>1.95</v>
      </c>
      <c r="L348" s="16">
        <f t="shared" ca="1" si="103"/>
        <v>1.8967000000000001</v>
      </c>
      <c r="M348" s="16">
        <f t="shared" ca="1" si="103"/>
        <v>1.8517000000000001</v>
      </c>
      <c r="N348" s="16">
        <f t="shared" ca="1" si="103"/>
        <v>1.8157999999999999</v>
      </c>
      <c r="O348" s="17">
        <f t="shared" ca="1" si="104"/>
        <v>0.1777</v>
      </c>
      <c r="P348" s="17">
        <f t="shared" ca="1" si="104"/>
        <v>0.185</v>
      </c>
      <c r="Q348" s="17">
        <f t="shared" ca="1" si="104"/>
        <v>0.19309999999999999</v>
      </c>
      <c r="R348" s="18">
        <f t="shared" ca="1" si="104"/>
        <v>2.9645999999999999</v>
      </c>
      <c r="S348" s="18">
        <f t="shared" ca="1" si="104"/>
        <v>2.9491000000000001</v>
      </c>
      <c r="T348" s="18">
        <f t="shared" ca="1" si="104"/>
        <v>2.9142000000000001</v>
      </c>
      <c r="U348" s="19"/>
      <c r="V348" s="19"/>
      <c r="W348" s="19"/>
      <c r="X348" s="20"/>
      <c r="Y348" s="20"/>
      <c r="Z348" s="20"/>
      <c r="AA348" s="21"/>
      <c r="AB348" s="21"/>
      <c r="AC348" s="21"/>
      <c r="AD348" s="21"/>
      <c r="AE348" s="21"/>
      <c r="AF348" s="21"/>
      <c r="AG348" s="21"/>
      <c r="AH348" s="21"/>
      <c r="AI348" s="21"/>
      <c r="AJ348" s="21"/>
      <c r="AK348" s="21"/>
      <c r="AL348" s="21"/>
      <c r="AM348" s="21"/>
      <c r="AN348" s="21"/>
      <c r="AO348" s="21"/>
      <c r="AP348" s="21"/>
      <c r="AQ348" s="21"/>
      <c r="AR348" s="21"/>
      <c r="AS348" s="21"/>
      <c r="AT348" s="21"/>
      <c r="AU348" s="21"/>
      <c r="AV348" s="21"/>
      <c r="AW348" s="21"/>
      <c r="AX348" s="21"/>
      <c r="AY348" s="21"/>
      <c r="AZ348" s="21"/>
      <c r="BA348" s="21"/>
      <c r="BB348" s="21"/>
      <c r="BC348" s="21"/>
      <c r="BD348" s="21"/>
      <c r="BE348" s="21"/>
      <c r="BF348" s="21"/>
      <c r="BG348" s="21"/>
      <c r="BH348" s="21"/>
      <c r="BI348" s="21"/>
    </row>
    <row r="349" spans="1:61" x14ac:dyDescent="0.2">
      <c r="A349" s="14">
        <v>41779</v>
      </c>
      <c r="B349" s="15">
        <f t="shared" ca="1" si="102"/>
        <v>4.7350000000000003</v>
      </c>
      <c r="C349" s="15">
        <f t="shared" ca="1" si="102"/>
        <v>4.7225000000000001</v>
      </c>
      <c r="D349" s="15">
        <f t="shared" ca="1" si="102"/>
        <v>4.72</v>
      </c>
      <c r="E349" s="15">
        <f t="shared" ca="1" si="102"/>
        <v>4.8099999999999996</v>
      </c>
      <c r="F349" s="15">
        <f t="shared" ca="1" si="102"/>
        <v>4.8724999999999996</v>
      </c>
      <c r="G349" s="16">
        <f t="shared" ca="1" si="103"/>
        <v>2.2400000000000002</v>
      </c>
      <c r="H349" s="16">
        <f t="shared" ca="1" si="103"/>
        <v>2.1312000000000002</v>
      </c>
      <c r="I349" s="16">
        <f t="shared" ca="1" si="103"/>
        <v>2.0619000000000001</v>
      </c>
      <c r="J349" s="16">
        <f t="shared" ca="1" si="103"/>
        <v>1.9981</v>
      </c>
      <c r="K349" s="16">
        <f t="shared" ca="1" si="103"/>
        <v>1.9394</v>
      </c>
      <c r="L349" s="16">
        <f t="shared" ca="1" si="103"/>
        <v>1.8919000000000001</v>
      </c>
      <c r="M349" s="16">
        <f t="shared" ca="1" si="103"/>
        <v>1.8475000000000001</v>
      </c>
      <c r="N349" s="16">
        <f t="shared" ca="1" si="103"/>
        <v>1.8119000000000001</v>
      </c>
      <c r="O349" s="17">
        <f t="shared" ca="1" si="104"/>
        <v>0.17579999999999998</v>
      </c>
      <c r="P349" s="17">
        <f t="shared" ca="1" si="104"/>
        <v>0.18379999999999999</v>
      </c>
      <c r="Q349" s="17">
        <f t="shared" ca="1" si="104"/>
        <v>0.1923</v>
      </c>
      <c r="R349" s="18">
        <f t="shared" ca="1" si="104"/>
        <v>2.964</v>
      </c>
      <c r="S349" s="18">
        <f t="shared" ca="1" si="104"/>
        <v>2.9501999999999997</v>
      </c>
      <c r="T349" s="18">
        <f t="shared" ca="1" si="104"/>
        <v>2.9186999999999999</v>
      </c>
      <c r="U349" s="19"/>
      <c r="V349" s="19"/>
      <c r="W349" s="19"/>
      <c r="X349" s="20"/>
      <c r="Y349" s="20"/>
      <c r="Z349" s="20"/>
      <c r="AA349" s="21"/>
      <c r="AB349" s="21"/>
      <c r="AC349" s="21"/>
      <c r="AD349" s="21"/>
      <c r="AE349" s="21"/>
      <c r="AF349" s="21"/>
      <c r="AG349" s="21"/>
      <c r="AH349" s="21"/>
      <c r="AI349" s="21"/>
      <c r="AJ349" s="21"/>
      <c r="AK349" s="21"/>
      <c r="AL349" s="21"/>
      <c r="AM349" s="21"/>
      <c r="AN349" s="21"/>
      <c r="AO349" s="21"/>
      <c r="AP349" s="21"/>
      <c r="AQ349" s="21"/>
      <c r="AR349" s="21"/>
      <c r="AS349" s="21"/>
      <c r="AT349" s="21"/>
      <c r="AU349" s="21"/>
      <c r="AV349" s="21"/>
      <c r="AW349" s="21"/>
      <c r="AX349" s="21"/>
      <c r="AY349" s="21"/>
      <c r="AZ349" s="21"/>
      <c r="BA349" s="21"/>
      <c r="BB349" s="21"/>
      <c r="BC349" s="21"/>
      <c r="BD349" s="21"/>
      <c r="BE349" s="21"/>
      <c r="BF349" s="21"/>
      <c r="BG349" s="21"/>
      <c r="BH349" s="21"/>
      <c r="BI349" s="21"/>
    </row>
    <row r="350" spans="1:61" x14ac:dyDescent="0.2">
      <c r="A350" s="14">
        <v>41780</v>
      </c>
      <c r="B350" s="15">
        <f t="shared" ca="1" si="102"/>
        <v>4.7450000000000001</v>
      </c>
      <c r="C350" s="15">
        <f t="shared" ca="1" si="102"/>
        <v>4.7249999999999996</v>
      </c>
      <c r="D350" s="15">
        <f t="shared" ca="1" si="102"/>
        <v>4.7175000000000002</v>
      </c>
      <c r="E350" s="15">
        <f t="shared" ca="1" si="102"/>
        <v>4.8125</v>
      </c>
      <c r="F350" s="15">
        <f t="shared" ca="1" si="102"/>
        <v>4.8724999999999996</v>
      </c>
      <c r="G350" s="16">
        <f t="shared" ca="1" si="103"/>
        <v>2.2683</v>
      </c>
      <c r="H350" s="16">
        <f t="shared" ca="1" si="103"/>
        <v>2.1863000000000001</v>
      </c>
      <c r="I350" s="16">
        <f t="shared" ca="1" si="103"/>
        <v>2.1061999999999999</v>
      </c>
      <c r="J350" s="16">
        <f t="shared" ca="1" si="103"/>
        <v>2.0318999999999998</v>
      </c>
      <c r="K350" s="16">
        <f t="shared" ca="1" si="103"/>
        <v>1.9656</v>
      </c>
      <c r="L350" s="16">
        <f t="shared" ca="1" si="103"/>
        <v>1.9106000000000001</v>
      </c>
      <c r="M350" s="16">
        <f t="shared" ca="1" si="103"/>
        <v>1.8631</v>
      </c>
      <c r="N350" s="16">
        <f t="shared" ca="1" si="103"/>
        <v>1.8281000000000001</v>
      </c>
      <c r="O350" s="17">
        <f t="shared" ca="1" si="104"/>
        <v>0.1744</v>
      </c>
      <c r="P350" s="17">
        <f t="shared" ca="1" si="104"/>
        <v>0.1832</v>
      </c>
      <c r="Q350" s="17">
        <f t="shared" ca="1" si="104"/>
        <v>0.19210000000000002</v>
      </c>
      <c r="R350" s="18">
        <f t="shared" ca="1" si="104"/>
        <v>2.9942000000000002</v>
      </c>
      <c r="S350" s="18">
        <f t="shared" ca="1" si="104"/>
        <v>2.9793000000000003</v>
      </c>
      <c r="T350" s="18">
        <f t="shared" ca="1" si="104"/>
        <v>2.948</v>
      </c>
      <c r="U350" s="19"/>
      <c r="V350" s="19"/>
      <c r="W350" s="19"/>
      <c r="X350" s="20"/>
      <c r="Y350" s="20"/>
      <c r="Z350" s="20"/>
      <c r="AA350" s="21"/>
      <c r="AB350" s="21"/>
      <c r="AC350" s="21"/>
      <c r="AD350" s="21"/>
      <c r="AE350" s="21"/>
      <c r="AF350" s="21"/>
      <c r="AG350" s="21"/>
      <c r="AH350" s="21"/>
      <c r="AI350" s="21"/>
      <c r="AJ350" s="21"/>
      <c r="AK350" s="21"/>
      <c r="AL350" s="21"/>
      <c r="AM350" s="21"/>
      <c r="AN350" s="21"/>
      <c r="AO350" s="21"/>
      <c r="AP350" s="21"/>
      <c r="AQ350" s="21"/>
      <c r="AR350" s="21"/>
      <c r="AS350" s="21"/>
      <c r="AT350" s="21"/>
      <c r="AU350" s="21"/>
      <c r="AV350" s="21"/>
      <c r="AW350" s="21"/>
      <c r="AX350" s="21"/>
      <c r="AY350" s="21"/>
      <c r="AZ350" s="21"/>
      <c r="BA350" s="21"/>
      <c r="BB350" s="21"/>
      <c r="BC350" s="21"/>
      <c r="BD350" s="21"/>
      <c r="BE350" s="21"/>
      <c r="BF350" s="21"/>
      <c r="BG350" s="21"/>
      <c r="BH350" s="21"/>
      <c r="BI350" s="21"/>
    </row>
    <row r="351" spans="1:61" x14ac:dyDescent="0.2">
      <c r="A351" s="14">
        <v>41781</v>
      </c>
      <c r="B351" s="15">
        <f t="shared" ca="1" si="102"/>
        <v>4.7675000000000001</v>
      </c>
      <c r="C351" s="15">
        <f t="shared" ca="1" si="102"/>
        <v>4.74</v>
      </c>
      <c r="D351" s="15">
        <f t="shared" ca="1" si="102"/>
        <v>4.7350000000000003</v>
      </c>
      <c r="E351" s="15">
        <f t="shared" ca="1" si="102"/>
        <v>4.8274999999999997</v>
      </c>
      <c r="F351" s="15">
        <f t="shared" ca="1" si="102"/>
        <v>4.8899999999999997</v>
      </c>
      <c r="G351" s="16">
        <f t="shared" ca="1" si="103"/>
        <v>2.2766999999999999</v>
      </c>
      <c r="H351" s="16">
        <f t="shared" ca="1" si="103"/>
        <v>2.23</v>
      </c>
      <c r="I351" s="16">
        <f t="shared" ca="1" si="103"/>
        <v>2.145</v>
      </c>
      <c r="J351" s="16">
        <f t="shared" ca="1" si="103"/>
        <v>2.0649999999999999</v>
      </c>
      <c r="K351" s="16">
        <f t="shared" ca="1" si="103"/>
        <v>1.9925000000000002</v>
      </c>
      <c r="L351" s="16">
        <f t="shared" ca="1" si="103"/>
        <v>1.9300000000000002</v>
      </c>
      <c r="M351" s="16">
        <f t="shared" ca="1" si="103"/>
        <v>1.8806</v>
      </c>
      <c r="N351" s="16">
        <f t="shared" ca="1" si="103"/>
        <v>1.8431</v>
      </c>
      <c r="O351" s="17">
        <f t="shared" ca="1" si="104"/>
        <v>0.17379999999999998</v>
      </c>
      <c r="P351" s="17">
        <f t="shared" ca="1" si="104"/>
        <v>0.18210000000000001</v>
      </c>
      <c r="Q351" s="17">
        <f t="shared" ca="1" si="104"/>
        <v>0.1913</v>
      </c>
      <c r="R351" s="18">
        <f t="shared" ca="1" si="104"/>
        <v>3.0057999999999998</v>
      </c>
      <c r="S351" s="18">
        <f t="shared" ca="1" si="104"/>
        <v>2.9883999999999999</v>
      </c>
      <c r="T351" s="18">
        <f t="shared" ca="1" si="104"/>
        <v>2.9541000000000004</v>
      </c>
      <c r="U351" s="19"/>
      <c r="V351" s="19"/>
      <c r="W351" s="19"/>
      <c r="X351" s="20"/>
      <c r="Y351" s="20"/>
      <c r="Z351" s="20"/>
      <c r="AA351" s="21"/>
      <c r="AB351" s="21"/>
      <c r="AC351" s="21"/>
      <c r="AD351" s="21"/>
      <c r="AE351" s="21"/>
      <c r="AF351" s="21"/>
      <c r="AG351" s="21"/>
      <c r="AH351" s="21"/>
      <c r="AI351" s="21"/>
      <c r="AJ351" s="21"/>
      <c r="AK351" s="21"/>
      <c r="AL351" s="21"/>
      <c r="AM351" s="21"/>
      <c r="AN351" s="21"/>
      <c r="AO351" s="21"/>
      <c r="AP351" s="21"/>
      <c r="AQ351" s="21"/>
      <c r="AR351" s="21"/>
      <c r="AS351" s="21"/>
      <c r="AT351" s="21"/>
      <c r="AU351" s="21"/>
      <c r="AV351" s="21"/>
      <c r="AW351" s="21"/>
      <c r="AX351" s="21"/>
      <c r="AY351" s="21"/>
      <c r="AZ351" s="21"/>
      <c r="BA351" s="21"/>
      <c r="BB351" s="21"/>
      <c r="BC351" s="21"/>
      <c r="BD351" s="21"/>
      <c r="BE351" s="21"/>
      <c r="BF351" s="21"/>
      <c r="BG351" s="21"/>
      <c r="BH351" s="21"/>
      <c r="BI351" s="21"/>
    </row>
    <row r="352" spans="1:61" x14ac:dyDescent="0.2">
      <c r="A352" s="14">
        <v>41782</v>
      </c>
      <c r="B352" s="15">
        <f t="shared" ref="B352:F361" ca="1" si="105">VLOOKUP($A352,data,MATCH(B$1&amp;" Comdty",data_header,0),FALSE)/100</f>
        <v>4.78</v>
      </c>
      <c r="C352" s="15">
        <f t="shared" ca="1" si="105"/>
        <v>4.7549999999999999</v>
      </c>
      <c r="D352" s="15">
        <f t="shared" ca="1" si="105"/>
        <v>4.7525000000000004</v>
      </c>
      <c r="E352" s="15">
        <f t="shared" ca="1" si="105"/>
        <v>4.8475000000000001</v>
      </c>
      <c r="F352" s="15">
        <f t="shared" ca="1" si="105"/>
        <v>4.91</v>
      </c>
      <c r="G352" s="16">
        <f t="shared" ref="G352:N361" ca="1" si="106">VLOOKUP($A352,data,MATCH(G$1&amp;" Comdty",data_header,0),FALSE)</f>
        <v>2.2782999999999998</v>
      </c>
      <c r="H352" s="16">
        <f t="shared" ca="1" si="106"/>
        <v>2.2387999999999999</v>
      </c>
      <c r="I352" s="16">
        <f t="shared" ca="1" si="106"/>
        <v>2.1537999999999999</v>
      </c>
      <c r="J352" s="16">
        <f t="shared" ca="1" si="106"/>
        <v>2.0737999999999999</v>
      </c>
      <c r="K352" s="16">
        <f t="shared" ca="1" si="106"/>
        <v>2.0038</v>
      </c>
      <c r="L352" s="16">
        <f t="shared" ca="1" si="106"/>
        <v>1.9431</v>
      </c>
      <c r="M352" s="16">
        <f t="shared" ca="1" si="106"/>
        <v>1.8906000000000001</v>
      </c>
      <c r="N352" s="16">
        <f t="shared" ca="1" si="106"/>
        <v>1.8538000000000001</v>
      </c>
      <c r="O352" s="17">
        <f t="shared" ref="O352:T361" ca="1" si="107">VLOOKUP($A352,data,MATCH(O$1&amp;" Comdty",data_header,0),FALSE)/100</f>
        <v>0.17370000000000002</v>
      </c>
      <c r="P352" s="17">
        <f t="shared" ca="1" si="107"/>
        <v>0.18190000000000001</v>
      </c>
      <c r="Q352" s="17">
        <f t="shared" ca="1" si="107"/>
        <v>0.19070000000000001</v>
      </c>
      <c r="R352" s="18">
        <f t="shared" ca="1" si="107"/>
        <v>3.0235000000000003</v>
      </c>
      <c r="S352" s="18">
        <f t="shared" ca="1" si="107"/>
        <v>3.0066000000000002</v>
      </c>
      <c r="T352" s="18">
        <f t="shared" ca="1" si="107"/>
        <v>2.9729000000000001</v>
      </c>
      <c r="U352" s="19"/>
      <c r="V352" s="19"/>
      <c r="W352" s="19"/>
      <c r="X352" s="20"/>
      <c r="Y352" s="20"/>
      <c r="Z352" s="20"/>
      <c r="AA352" s="21"/>
      <c r="AB352" s="21"/>
      <c r="AC352" s="21"/>
      <c r="AD352" s="21"/>
      <c r="AE352" s="21"/>
      <c r="AF352" s="21"/>
      <c r="AG352" s="21"/>
      <c r="AH352" s="21"/>
      <c r="AI352" s="21"/>
      <c r="AJ352" s="21"/>
      <c r="AK352" s="21"/>
      <c r="AL352" s="21"/>
      <c r="AM352" s="21"/>
      <c r="AN352" s="21"/>
      <c r="AO352" s="21"/>
      <c r="AP352" s="21"/>
      <c r="AQ352" s="21"/>
      <c r="AR352" s="21"/>
      <c r="AS352" s="21"/>
      <c r="AT352" s="21"/>
      <c r="AU352" s="21"/>
      <c r="AV352" s="21"/>
      <c r="AW352" s="21"/>
      <c r="AX352" s="21"/>
      <c r="AY352" s="21"/>
      <c r="AZ352" s="21"/>
      <c r="BA352" s="21"/>
      <c r="BB352" s="21"/>
      <c r="BC352" s="21"/>
      <c r="BD352" s="21"/>
      <c r="BE352" s="21"/>
      <c r="BF352" s="21"/>
      <c r="BG352" s="21"/>
      <c r="BH352" s="21"/>
      <c r="BI352" s="21"/>
    </row>
    <row r="353" spans="1:61" x14ac:dyDescent="0.2">
      <c r="A353" s="14">
        <v>41786</v>
      </c>
      <c r="B353" s="15">
        <f t="shared" ca="1" si="105"/>
        <v>4.6974999999999998</v>
      </c>
      <c r="C353" s="15">
        <f t="shared" ca="1" si="105"/>
        <v>4.6624999999999996</v>
      </c>
      <c r="D353" s="15">
        <f t="shared" ca="1" si="105"/>
        <v>4.6574999999999998</v>
      </c>
      <c r="E353" s="15">
        <f t="shared" ca="1" si="105"/>
        <v>4.7474999999999996</v>
      </c>
      <c r="F353" s="15">
        <f t="shared" ca="1" si="105"/>
        <v>4.8125</v>
      </c>
      <c r="G353" s="16">
        <f t="shared" ca="1" si="106"/>
        <v>2.2757999999999998</v>
      </c>
      <c r="H353" s="16">
        <f t="shared" ca="1" si="106"/>
        <v>2.2250000000000001</v>
      </c>
      <c r="I353" s="16">
        <f t="shared" ca="1" si="106"/>
        <v>2.14</v>
      </c>
      <c r="J353" s="16">
        <f t="shared" ca="1" si="106"/>
        <v>2.0558000000000001</v>
      </c>
      <c r="K353" s="16">
        <f t="shared" ca="1" si="106"/>
        <v>1.9824999999999999</v>
      </c>
      <c r="L353" s="16">
        <f t="shared" ca="1" si="106"/>
        <v>1.9224999999999999</v>
      </c>
      <c r="M353" s="16">
        <f t="shared" ca="1" si="106"/>
        <v>1.8708</v>
      </c>
      <c r="N353" s="16">
        <f t="shared" ca="1" si="106"/>
        <v>1.8342000000000001</v>
      </c>
      <c r="O353" s="17">
        <f t="shared" ca="1" si="107"/>
        <v>0.17019999999999999</v>
      </c>
      <c r="P353" s="17">
        <f t="shared" ca="1" si="107"/>
        <v>0.1787</v>
      </c>
      <c r="Q353" s="17">
        <f t="shared" ca="1" si="107"/>
        <v>0.188</v>
      </c>
      <c r="R353" s="18">
        <f t="shared" ca="1" si="107"/>
        <v>2.9951999999999996</v>
      </c>
      <c r="S353" s="18">
        <f t="shared" ca="1" si="107"/>
        <v>2.9807000000000001</v>
      </c>
      <c r="T353" s="18">
        <f t="shared" ca="1" si="107"/>
        <v>2.9506999999999999</v>
      </c>
      <c r="U353" s="19"/>
      <c r="V353" s="19"/>
      <c r="W353" s="19"/>
      <c r="X353" s="20"/>
      <c r="Y353" s="20"/>
      <c r="Z353" s="20"/>
      <c r="AA353" s="21"/>
      <c r="AB353" s="21"/>
      <c r="AC353" s="21"/>
      <c r="AD353" s="21"/>
      <c r="AE353" s="21"/>
      <c r="AF353" s="21"/>
      <c r="AG353" s="21"/>
      <c r="AH353" s="21"/>
      <c r="AI353" s="21"/>
      <c r="AJ353" s="21"/>
      <c r="AK353" s="21"/>
      <c r="AL353" s="21"/>
      <c r="AM353" s="21"/>
      <c r="AN353" s="21"/>
      <c r="AO353" s="21"/>
      <c r="AP353" s="21"/>
      <c r="AQ353" s="21"/>
      <c r="AR353" s="21"/>
      <c r="AS353" s="21"/>
      <c r="AT353" s="21"/>
      <c r="AU353" s="21"/>
      <c r="AV353" s="21"/>
      <c r="AW353" s="21"/>
      <c r="AX353" s="21"/>
      <c r="AY353" s="21"/>
      <c r="AZ353" s="21"/>
      <c r="BA353" s="21"/>
      <c r="BB353" s="21"/>
      <c r="BC353" s="21"/>
      <c r="BD353" s="21"/>
      <c r="BE353" s="21"/>
      <c r="BF353" s="21"/>
      <c r="BG353" s="21"/>
      <c r="BH353" s="21"/>
      <c r="BI353" s="21"/>
    </row>
    <row r="354" spans="1:61" x14ac:dyDescent="0.2">
      <c r="A354" s="14">
        <v>41787</v>
      </c>
      <c r="B354" s="15">
        <f t="shared" ca="1" si="105"/>
        <v>4.7249999999999996</v>
      </c>
      <c r="C354" s="15">
        <f t="shared" ca="1" si="105"/>
        <v>4.6924999999999999</v>
      </c>
      <c r="D354" s="15">
        <f t="shared" ca="1" si="105"/>
        <v>4.6950000000000003</v>
      </c>
      <c r="E354" s="15">
        <f t="shared" ca="1" si="105"/>
        <v>4.7874999999999996</v>
      </c>
      <c r="F354" s="15">
        <f t="shared" ca="1" si="105"/>
        <v>4.8499999999999996</v>
      </c>
      <c r="G354" s="16">
        <f t="shared" ca="1" si="106"/>
        <v>2.2867000000000002</v>
      </c>
      <c r="H354" s="16">
        <f t="shared" ca="1" si="106"/>
        <v>2.2633000000000001</v>
      </c>
      <c r="I354" s="16">
        <f t="shared" ca="1" si="106"/>
        <v>2.1682999999999999</v>
      </c>
      <c r="J354" s="16">
        <f t="shared" ca="1" si="106"/>
        <v>2.0767000000000002</v>
      </c>
      <c r="K354" s="16">
        <f t="shared" ca="1" si="106"/>
        <v>1.9950000000000001</v>
      </c>
      <c r="L354" s="16">
        <f t="shared" ca="1" si="106"/>
        <v>1.9300000000000002</v>
      </c>
      <c r="M354" s="16">
        <f t="shared" ca="1" si="106"/>
        <v>1.875</v>
      </c>
      <c r="N354" s="16">
        <f t="shared" ca="1" si="106"/>
        <v>1.835</v>
      </c>
      <c r="O354" s="17">
        <f t="shared" ca="1" si="107"/>
        <v>0.1711</v>
      </c>
      <c r="P354" s="17">
        <f t="shared" ca="1" si="107"/>
        <v>0.17949999999999999</v>
      </c>
      <c r="Q354" s="17">
        <f t="shared" ca="1" si="107"/>
        <v>0.1888</v>
      </c>
      <c r="R354" s="18">
        <f t="shared" ca="1" si="107"/>
        <v>3.0058999999999996</v>
      </c>
      <c r="S354" s="18">
        <f t="shared" ca="1" si="107"/>
        <v>2.9881000000000002</v>
      </c>
      <c r="T354" s="18">
        <f t="shared" ca="1" si="107"/>
        <v>2.9533999999999998</v>
      </c>
      <c r="U354" s="19"/>
      <c r="V354" s="19"/>
      <c r="W354" s="19"/>
      <c r="X354" s="20"/>
      <c r="Y354" s="20"/>
      <c r="Z354" s="20"/>
      <c r="AA354" s="21"/>
      <c r="AB354" s="21"/>
      <c r="AC354" s="21"/>
      <c r="AD354" s="21"/>
      <c r="AE354" s="21"/>
      <c r="AF354" s="21"/>
      <c r="AG354" s="21"/>
      <c r="AH354" s="21"/>
      <c r="AI354" s="21"/>
      <c r="AJ354" s="21"/>
      <c r="AK354" s="21"/>
      <c r="AL354" s="21"/>
      <c r="AM354" s="21"/>
      <c r="AN354" s="21"/>
      <c r="AO354" s="21"/>
      <c r="AP354" s="21"/>
      <c r="AQ354" s="21"/>
      <c r="AR354" s="21"/>
      <c r="AS354" s="21"/>
      <c r="AT354" s="21"/>
      <c r="AU354" s="21"/>
      <c r="AV354" s="21"/>
      <c r="AW354" s="21"/>
      <c r="AX354" s="21"/>
      <c r="AY354" s="21"/>
      <c r="AZ354" s="21"/>
      <c r="BA354" s="21"/>
      <c r="BB354" s="21"/>
      <c r="BC354" s="21"/>
      <c r="BD354" s="21"/>
      <c r="BE354" s="21"/>
      <c r="BF354" s="21"/>
      <c r="BG354" s="21"/>
      <c r="BH354" s="21"/>
      <c r="BI354" s="21"/>
    </row>
    <row r="355" spans="1:61" x14ac:dyDescent="0.2">
      <c r="A355" s="14">
        <v>41788</v>
      </c>
      <c r="B355" s="15">
        <f t="shared" ca="1" si="105"/>
        <v>4.6950000000000003</v>
      </c>
      <c r="C355" s="15">
        <f t="shared" ca="1" si="105"/>
        <v>4.6325000000000003</v>
      </c>
      <c r="D355" s="15">
        <f t="shared" ca="1" si="105"/>
        <v>4.63</v>
      </c>
      <c r="E355" s="15">
        <f t="shared" ca="1" si="105"/>
        <v>4.7249999999999996</v>
      </c>
      <c r="F355" s="15">
        <f t="shared" ca="1" si="105"/>
        <v>4.7874999999999996</v>
      </c>
      <c r="G355" s="16">
        <f t="shared" ca="1" si="106"/>
        <v>2.2875000000000001</v>
      </c>
      <c r="H355" s="16">
        <f t="shared" ca="1" si="106"/>
        <v>2.2983000000000002</v>
      </c>
      <c r="I355" s="16">
        <f t="shared" ca="1" si="106"/>
        <v>2.19</v>
      </c>
      <c r="J355" s="16">
        <f t="shared" ca="1" si="106"/>
        <v>2.09</v>
      </c>
      <c r="K355" s="16">
        <f t="shared" ca="1" si="106"/>
        <v>2</v>
      </c>
      <c r="L355" s="16">
        <f t="shared" ca="1" si="106"/>
        <v>1.9317</v>
      </c>
      <c r="M355" s="16">
        <f t="shared" ca="1" si="106"/>
        <v>1.8742000000000001</v>
      </c>
      <c r="N355" s="16">
        <f t="shared" ca="1" si="106"/>
        <v>1.8342000000000001</v>
      </c>
      <c r="O355" s="17">
        <f t="shared" ca="1" si="107"/>
        <v>0.17480000000000001</v>
      </c>
      <c r="P355" s="17">
        <f t="shared" ca="1" si="107"/>
        <v>0.18309999999999998</v>
      </c>
      <c r="Q355" s="17">
        <f t="shared" ca="1" si="107"/>
        <v>0.19190000000000002</v>
      </c>
      <c r="R355" s="18">
        <f t="shared" ca="1" si="107"/>
        <v>3.0136000000000003</v>
      </c>
      <c r="S355" s="18">
        <f t="shared" ca="1" si="107"/>
        <v>2.9958</v>
      </c>
      <c r="T355" s="18">
        <f t="shared" ca="1" si="107"/>
        <v>2.9586000000000001</v>
      </c>
      <c r="U355" s="19"/>
      <c r="V355" s="19"/>
      <c r="W355" s="19"/>
      <c r="X355" s="20"/>
      <c r="Y355" s="20"/>
      <c r="Z355" s="20"/>
      <c r="AA355" s="21"/>
      <c r="AB355" s="21"/>
      <c r="AC355" s="21"/>
      <c r="AD355" s="21"/>
      <c r="AE355" s="21"/>
      <c r="AF355" s="21"/>
      <c r="AG355" s="21"/>
      <c r="AH355" s="21"/>
      <c r="AI355" s="21"/>
      <c r="AJ355" s="21"/>
      <c r="AK355" s="21"/>
      <c r="AL355" s="21"/>
      <c r="AM355" s="21"/>
      <c r="AN355" s="21"/>
      <c r="AO355" s="21"/>
      <c r="AP355" s="21"/>
      <c r="AQ355" s="21"/>
      <c r="AR355" s="21"/>
      <c r="AS355" s="21"/>
      <c r="AT355" s="21"/>
      <c r="AU355" s="21"/>
      <c r="AV355" s="21"/>
      <c r="AW355" s="21"/>
      <c r="AX355" s="21"/>
      <c r="AY355" s="21"/>
      <c r="AZ355" s="21"/>
      <c r="BA355" s="21"/>
      <c r="BB355" s="21"/>
      <c r="BC355" s="21"/>
      <c r="BD355" s="21"/>
      <c r="BE355" s="21"/>
      <c r="BF355" s="21"/>
      <c r="BG355" s="21"/>
      <c r="BH355" s="21"/>
      <c r="BI355" s="21"/>
    </row>
    <row r="356" spans="1:61" x14ac:dyDescent="0.2">
      <c r="A356" s="14">
        <v>41789</v>
      </c>
      <c r="B356" s="15">
        <f t="shared" ca="1" si="105"/>
        <v>4.6574999999999998</v>
      </c>
      <c r="C356" s="15">
        <f t="shared" ca="1" si="105"/>
        <v>4.58</v>
      </c>
      <c r="D356" s="15">
        <f t="shared" ca="1" si="105"/>
        <v>4.5750000000000002</v>
      </c>
      <c r="E356" s="15">
        <f t="shared" ca="1" si="105"/>
        <v>4.665</v>
      </c>
      <c r="F356" s="15">
        <f t="shared" ca="1" si="105"/>
        <v>4.7300000000000004</v>
      </c>
      <c r="G356" s="16">
        <f t="shared" ca="1" si="106"/>
        <v>2.2883</v>
      </c>
      <c r="H356" s="16">
        <f t="shared" ca="1" si="106"/>
        <v>2.2719</v>
      </c>
      <c r="I356" s="16">
        <f t="shared" ca="1" si="106"/>
        <v>2.17</v>
      </c>
      <c r="J356" s="16">
        <f t="shared" ca="1" si="106"/>
        <v>2.0724999999999998</v>
      </c>
      <c r="K356" s="16">
        <f t="shared" ca="1" si="106"/>
        <v>1.9849999999999999</v>
      </c>
      <c r="L356" s="16">
        <f t="shared" ca="1" si="106"/>
        <v>1.9205999999999999</v>
      </c>
      <c r="M356" s="16">
        <f t="shared" ca="1" si="106"/>
        <v>1.8625</v>
      </c>
      <c r="N356" s="16">
        <f t="shared" ca="1" si="106"/>
        <v>1.8225</v>
      </c>
      <c r="O356" s="17">
        <f t="shared" ca="1" si="107"/>
        <v>0.17379999999999998</v>
      </c>
      <c r="P356" s="17">
        <f t="shared" ca="1" si="107"/>
        <v>0.18190000000000001</v>
      </c>
      <c r="Q356" s="17">
        <f t="shared" ca="1" si="107"/>
        <v>0.19070000000000001</v>
      </c>
      <c r="R356" s="18">
        <f t="shared" ca="1" si="107"/>
        <v>2.9964999999999997</v>
      </c>
      <c r="S356" s="18">
        <f t="shared" ca="1" si="107"/>
        <v>2.9718999999999998</v>
      </c>
      <c r="T356" s="18">
        <f t="shared" ca="1" si="107"/>
        <v>2.9377999999999997</v>
      </c>
      <c r="U356" s="19"/>
      <c r="V356" s="19"/>
      <c r="W356" s="19"/>
      <c r="X356" s="20"/>
      <c r="Y356" s="20"/>
      <c r="Z356" s="20"/>
      <c r="AA356" s="21"/>
      <c r="AB356" s="21"/>
      <c r="AC356" s="21"/>
      <c r="AD356" s="21"/>
      <c r="AE356" s="21"/>
      <c r="AF356" s="21"/>
      <c r="AG356" s="21"/>
      <c r="AH356" s="21"/>
      <c r="AI356" s="21"/>
      <c r="AJ356" s="21"/>
      <c r="AK356" s="21"/>
      <c r="AL356" s="21"/>
      <c r="AM356" s="21"/>
      <c r="AN356" s="21"/>
      <c r="AO356" s="21"/>
      <c r="AP356" s="21"/>
      <c r="AQ356" s="21"/>
      <c r="AR356" s="21"/>
      <c r="AS356" s="21"/>
      <c r="AT356" s="21"/>
      <c r="AU356" s="21"/>
      <c r="AV356" s="21"/>
      <c r="AW356" s="21"/>
      <c r="AX356" s="21"/>
      <c r="AY356" s="21"/>
      <c r="AZ356" s="21"/>
      <c r="BA356" s="21"/>
      <c r="BB356" s="21"/>
      <c r="BC356" s="21"/>
      <c r="BD356" s="21"/>
      <c r="BE356" s="21"/>
      <c r="BF356" s="21"/>
      <c r="BG356" s="21"/>
      <c r="BH356" s="21"/>
      <c r="BI356" s="21"/>
    </row>
    <row r="357" spans="1:61" x14ac:dyDescent="0.2">
      <c r="A357" s="14">
        <v>41792</v>
      </c>
      <c r="B357" s="15">
        <f t="shared" ca="1" si="105"/>
        <v>4.6550000000000002</v>
      </c>
      <c r="C357" s="15">
        <f t="shared" ca="1" si="105"/>
        <v>4.5925000000000002</v>
      </c>
      <c r="D357" s="15">
        <f t="shared" ca="1" si="105"/>
        <v>4.585</v>
      </c>
      <c r="E357" s="15">
        <f t="shared" ca="1" si="105"/>
        <v>4.6749999999999998</v>
      </c>
      <c r="F357" s="15">
        <f t="shared" ca="1" si="105"/>
        <v>4.7374999999999998</v>
      </c>
      <c r="G357" s="16">
        <f t="shared" ca="1" si="106"/>
        <v>2.2437999999999998</v>
      </c>
      <c r="H357" s="16">
        <f t="shared" ca="1" si="106"/>
        <v>2.1413000000000002</v>
      </c>
      <c r="I357" s="16">
        <f t="shared" ca="1" si="106"/>
        <v>2.0455999999999999</v>
      </c>
      <c r="J357" s="16">
        <f t="shared" ca="1" si="106"/>
        <v>1.9612000000000001</v>
      </c>
      <c r="K357" s="16">
        <f t="shared" ca="1" si="106"/>
        <v>1.8988</v>
      </c>
      <c r="L357" s="16">
        <f t="shared" ca="1" si="106"/>
        <v>1.8435999999999999</v>
      </c>
      <c r="M357" s="16">
        <f t="shared" ca="1" si="106"/>
        <v>1.8048999999999999</v>
      </c>
      <c r="N357" s="16">
        <f t="shared" ca="1" si="106"/>
        <v>1.7699</v>
      </c>
      <c r="O357" s="17">
        <f t="shared" ca="1" si="107"/>
        <v>0.17180000000000001</v>
      </c>
      <c r="P357" s="17">
        <f t="shared" ca="1" si="107"/>
        <v>0.18059999999999998</v>
      </c>
      <c r="Q357" s="17">
        <f t="shared" ca="1" si="107"/>
        <v>0.19</v>
      </c>
      <c r="R357" s="18">
        <f t="shared" ca="1" si="107"/>
        <v>2.9499</v>
      </c>
      <c r="S357" s="18">
        <f t="shared" ca="1" si="107"/>
        <v>2.9201999999999999</v>
      </c>
      <c r="T357" s="18">
        <f t="shared" ca="1" si="107"/>
        <v>2.8769</v>
      </c>
      <c r="U357" s="19"/>
      <c r="V357" s="19"/>
      <c r="W357" s="19"/>
      <c r="X357" s="20"/>
      <c r="Y357" s="20"/>
      <c r="Z357" s="20"/>
      <c r="AA357" s="21"/>
      <c r="AB357" s="21"/>
      <c r="AC357" s="21"/>
      <c r="AD357" s="21"/>
      <c r="AE357" s="21"/>
      <c r="AF357" s="21"/>
      <c r="AG357" s="21"/>
      <c r="AH357" s="21"/>
      <c r="AI357" s="21"/>
      <c r="AJ357" s="21"/>
      <c r="AK357" s="21"/>
      <c r="AL357" s="21"/>
      <c r="AM357" s="21"/>
      <c r="AN357" s="21"/>
      <c r="AO357" s="21"/>
      <c r="AP357" s="21"/>
      <c r="AQ357" s="21"/>
      <c r="AR357" s="21"/>
      <c r="AS357" s="21"/>
      <c r="AT357" s="21"/>
      <c r="AU357" s="21"/>
      <c r="AV357" s="21"/>
      <c r="AW357" s="21"/>
      <c r="AX357" s="21"/>
      <c r="AY357" s="21"/>
      <c r="AZ357" s="21"/>
      <c r="BA357" s="21"/>
      <c r="BB357" s="21"/>
      <c r="BC357" s="21"/>
      <c r="BD357" s="21"/>
      <c r="BE357" s="21"/>
      <c r="BF357" s="21"/>
      <c r="BG357" s="21"/>
      <c r="BH357" s="21"/>
      <c r="BI357" s="21"/>
    </row>
    <row r="358" spans="1:61" x14ac:dyDescent="0.2">
      <c r="A358" s="14">
        <v>41793</v>
      </c>
      <c r="B358" s="15">
        <f t="shared" ca="1" si="105"/>
        <v>4.5824999999999996</v>
      </c>
      <c r="C358" s="15">
        <f t="shared" ca="1" si="105"/>
        <v>4.54</v>
      </c>
      <c r="D358" s="15">
        <f t="shared" ca="1" si="105"/>
        <v>4.5425000000000004</v>
      </c>
      <c r="E358" s="15">
        <f t="shared" ca="1" si="105"/>
        <v>4.6349999999999998</v>
      </c>
      <c r="F358" s="15">
        <f t="shared" ca="1" si="105"/>
        <v>4.7024999999999997</v>
      </c>
      <c r="G358" s="16">
        <f t="shared" ca="1" si="106"/>
        <v>2.2111999999999998</v>
      </c>
      <c r="H358" s="16">
        <f t="shared" ca="1" si="106"/>
        <v>2.1093999999999999</v>
      </c>
      <c r="I358" s="16">
        <f t="shared" ca="1" si="106"/>
        <v>2.0236999999999998</v>
      </c>
      <c r="J358" s="16">
        <f t="shared" ca="1" si="106"/>
        <v>1.9419</v>
      </c>
      <c r="K358" s="16">
        <f t="shared" ca="1" si="106"/>
        <v>1.8824999999999998</v>
      </c>
      <c r="L358" s="16">
        <f t="shared" ca="1" si="106"/>
        <v>1.8306</v>
      </c>
      <c r="M358" s="16">
        <f t="shared" ca="1" si="106"/>
        <v>1.7949999999999999</v>
      </c>
      <c r="N358" s="16">
        <f t="shared" ca="1" si="106"/>
        <v>1.7625</v>
      </c>
      <c r="O358" s="17">
        <f t="shared" ca="1" si="107"/>
        <v>0.17190000000000003</v>
      </c>
      <c r="P358" s="17">
        <f t="shared" ca="1" si="107"/>
        <v>0.18090000000000001</v>
      </c>
      <c r="Q358" s="17">
        <f t="shared" ca="1" si="107"/>
        <v>0.19059999999999999</v>
      </c>
      <c r="R358" s="18">
        <f t="shared" ca="1" si="107"/>
        <v>2.9487000000000001</v>
      </c>
      <c r="S358" s="18">
        <f t="shared" ca="1" si="107"/>
        <v>2.9182000000000001</v>
      </c>
      <c r="T358" s="18">
        <f t="shared" ca="1" si="107"/>
        <v>2.8749000000000002</v>
      </c>
      <c r="U358" s="19"/>
      <c r="V358" s="19"/>
      <c r="W358" s="19"/>
      <c r="X358" s="20"/>
      <c r="Y358" s="20"/>
      <c r="Z358" s="20"/>
      <c r="AA358" s="21"/>
      <c r="AB358" s="21"/>
      <c r="AC358" s="21"/>
      <c r="AD358" s="21"/>
      <c r="AE358" s="21"/>
      <c r="AF358" s="21"/>
      <c r="AG358" s="21"/>
      <c r="AH358" s="21"/>
      <c r="AI358" s="21"/>
      <c r="AJ358" s="21"/>
      <c r="AK358" s="21"/>
      <c r="AL358" s="21"/>
      <c r="AM358" s="21"/>
      <c r="AN358" s="21"/>
      <c r="AO358" s="21"/>
      <c r="AP358" s="21"/>
      <c r="AQ358" s="21"/>
      <c r="AR358" s="21"/>
      <c r="AS358" s="21"/>
      <c r="AT358" s="21"/>
      <c r="AU358" s="21"/>
      <c r="AV358" s="21"/>
      <c r="AW358" s="21"/>
      <c r="AX358" s="21"/>
      <c r="AY358" s="21"/>
      <c r="AZ358" s="21"/>
      <c r="BA358" s="21"/>
      <c r="BB358" s="21"/>
      <c r="BC358" s="21"/>
      <c r="BD358" s="21"/>
      <c r="BE358" s="21"/>
      <c r="BF358" s="21"/>
      <c r="BG358" s="21"/>
      <c r="BH358" s="21"/>
      <c r="BI358" s="21"/>
    </row>
    <row r="359" spans="1:61" x14ac:dyDescent="0.2">
      <c r="A359" s="14">
        <v>41794</v>
      </c>
      <c r="B359" s="15">
        <f t="shared" ca="1" si="105"/>
        <v>4.5625</v>
      </c>
      <c r="C359" s="15">
        <f t="shared" ca="1" si="105"/>
        <v>4.5225</v>
      </c>
      <c r="D359" s="15">
        <f t="shared" ca="1" si="105"/>
        <v>4.5350000000000001</v>
      </c>
      <c r="E359" s="15">
        <f t="shared" ca="1" si="105"/>
        <v>4.6325000000000003</v>
      </c>
      <c r="F359" s="15">
        <f t="shared" ca="1" si="105"/>
        <v>4.6950000000000003</v>
      </c>
      <c r="G359" s="16">
        <f t="shared" ca="1" si="106"/>
        <v>2.1505999999999998</v>
      </c>
      <c r="H359" s="16">
        <f t="shared" ca="1" si="106"/>
        <v>2.0575000000000001</v>
      </c>
      <c r="I359" s="16">
        <f t="shared" ca="1" si="106"/>
        <v>1.9819</v>
      </c>
      <c r="J359" s="16">
        <f t="shared" ca="1" si="106"/>
        <v>1.9100000000000001</v>
      </c>
      <c r="K359" s="16">
        <f t="shared" ca="1" si="106"/>
        <v>1.855</v>
      </c>
      <c r="L359" s="16">
        <f t="shared" ca="1" si="106"/>
        <v>1.8056000000000001</v>
      </c>
      <c r="M359" s="16">
        <f t="shared" ca="1" si="106"/>
        <v>1.7719</v>
      </c>
      <c r="N359" s="16">
        <f t="shared" ca="1" si="106"/>
        <v>1.7444</v>
      </c>
      <c r="O359" s="17">
        <f t="shared" ca="1" si="107"/>
        <v>0.1704</v>
      </c>
      <c r="P359" s="17">
        <f t="shared" ca="1" si="107"/>
        <v>0.17929999999999999</v>
      </c>
      <c r="Q359" s="17">
        <f t="shared" ca="1" si="107"/>
        <v>0.1898</v>
      </c>
      <c r="R359" s="18">
        <f t="shared" ca="1" si="107"/>
        <v>2.9352</v>
      </c>
      <c r="S359" s="18">
        <f t="shared" ca="1" si="107"/>
        <v>2.9027999999999996</v>
      </c>
      <c r="T359" s="18">
        <f t="shared" ca="1" si="107"/>
        <v>2.8602999999999996</v>
      </c>
      <c r="U359" s="19"/>
      <c r="V359" s="19"/>
      <c r="W359" s="19"/>
      <c r="X359" s="20"/>
      <c r="Y359" s="20"/>
      <c r="Z359" s="20"/>
      <c r="AA359" s="21"/>
      <c r="AB359" s="21"/>
      <c r="AC359" s="21"/>
      <c r="AD359" s="21"/>
      <c r="AE359" s="21"/>
      <c r="AF359" s="21"/>
      <c r="AG359" s="21"/>
      <c r="AH359" s="21"/>
      <c r="AI359" s="21"/>
      <c r="AJ359" s="21"/>
      <c r="AK359" s="21"/>
      <c r="AL359" s="21"/>
      <c r="AM359" s="21"/>
      <c r="AN359" s="21"/>
      <c r="AO359" s="21"/>
      <c r="AP359" s="21"/>
      <c r="AQ359" s="21"/>
      <c r="AR359" s="21"/>
      <c r="AS359" s="21"/>
      <c r="AT359" s="21"/>
      <c r="AU359" s="21"/>
      <c r="AV359" s="21"/>
      <c r="AW359" s="21"/>
      <c r="AX359" s="21"/>
      <c r="AY359" s="21"/>
      <c r="AZ359" s="21"/>
      <c r="BA359" s="21"/>
      <c r="BB359" s="21"/>
      <c r="BC359" s="21"/>
      <c r="BD359" s="21"/>
      <c r="BE359" s="21"/>
      <c r="BF359" s="21"/>
      <c r="BG359" s="21"/>
      <c r="BH359" s="21"/>
      <c r="BI359" s="21"/>
    </row>
    <row r="360" spans="1:61" x14ac:dyDescent="0.2">
      <c r="A360" s="14">
        <v>41795</v>
      </c>
      <c r="B360" s="15">
        <f t="shared" ca="1" si="105"/>
        <v>4.49</v>
      </c>
      <c r="C360" s="15">
        <f t="shared" ca="1" si="105"/>
        <v>4.4424999999999999</v>
      </c>
      <c r="D360" s="15">
        <f t="shared" ca="1" si="105"/>
        <v>4.4725000000000001</v>
      </c>
      <c r="E360" s="15">
        <f t="shared" ca="1" si="105"/>
        <v>4.5674999999999999</v>
      </c>
      <c r="F360" s="15">
        <f t="shared" ca="1" si="105"/>
        <v>4.6375000000000002</v>
      </c>
      <c r="G360" s="16">
        <f t="shared" ca="1" si="106"/>
        <v>2.1556000000000002</v>
      </c>
      <c r="H360" s="16">
        <f t="shared" ca="1" si="106"/>
        <v>2.0482999999999998</v>
      </c>
      <c r="I360" s="16">
        <f t="shared" ca="1" si="106"/>
        <v>1.9758</v>
      </c>
      <c r="J360" s="16">
        <f t="shared" ca="1" si="106"/>
        <v>1.9058000000000002</v>
      </c>
      <c r="K360" s="16">
        <f t="shared" ca="1" si="106"/>
        <v>1.8508</v>
      </c>
      <c r="L360" s="16">
        <f t="shared" ca="1" si="106"/>
        <v>1.8008</v>
      </c>
      <c r="M360" s="16">
        <f t="shared" ca="1" si="106"/>
        <v>1.7675000000000001</v>
      </c>
      <c r="N360" s="16">
        <f t="shared" ca="1" si="106"/>
        <v>1.7425000000000002</v>
      </c>
      <c r="O360" s="17">
        <f t="shared" ca="1" si="107"/>
        <v>0.16829999999999998</v>
      </c>
      <c r="P360" s="17">
        <f t="shared" ca="1" si="107"/>
        <v>0.17660000000000001</v>
      </c>
      <c r="Q360" s="17">
        <f t="shared" ca="1" si="107"/>
        <v>0.18710000000000002</v>
      </c>
      <c r="R360" s="18">
        <f t="shared" ca="1" si="107"/>
        <v>2.9563000000000001</v>
      </c>
      <c r="S360" s="18">
        <f t="shared" ca="1" si="107"/>
        <v>2.9239999999999999</v>
      </c>
      <c r="T360" s="18">
        <f t="shared" ca="1" si="107"/>
        <v>2.8795999999999999</v>
      </c>
      <c r="U360" s="19"/>
      <c r="V360" s="19"/>
      <c r="W360" s="19"/>
      <c r="X360" s="20"/>
      <c r="Y360" s="20"/>
      <c r="Z360" s="20"/>
      <c r="AA360" s="21"/>
      <c r="AB360" s="21"/>
      <c r="AC360" s="21"/>
      <c r="AD360" s="21"/>
      <c r="AE360" s="21"/>
      <c r="AF360" s="21"/>
      <c r="AG360" s="21"/>
      <c r="AH360" s="21"/>
      <c r="AI360" s="21"/>
      <c r="AJ360" s="21"/>
      <c r="AK360" s="21"/>
      <c r="AL360" s="21"/>
      <c r="AM360" s="21"/>
      <c r="AN360" s="21"/>
      <c r="AO360" s="21"/>
      <c r="AP360" s="21"/>
      <c r="AQ360" s="21"/>
      <c r="AR360" s="21"/>
      <c r="AS360" s="21"/>
      <c r="AT360" s="21"/>
      <c r="AU360" s="21"/>
      <c r="AV360" s="21"/>
      <c r="AW360" s="21"/>
      <c r="AX360" s="21"/>
      <c r="AY360" s="21"/>
      <c r="AZ360" s="21"/>
      <c r="BA360" s="21"/>
      <c r="BB360" s="21"/>
      <c r="BC360" s="21"/>
      <c r="BD360" s="21"/>
      <c r="BE360" s="21"/>
      <c r="BF360" s="21"/>
      <c r="BG360" s="21"/>
      <c r="BH360" s="21"/>
      <c r="BI360" s="21"/>
    </row>
    <row r="361" spans="1:61" x14ac:dyDescent="0.2">
      <c r="A361" s="14">
        <v>41796</v>
      </c>
      <c r="B361" s="15">
        <f t="shared" ca="1" si="105"/>
        <v>4.59</v>
      </c>
      <c r="C361" s="15">
        <f t="shared" ca="1" si="105"/>
        <v>4.5625</v>
      </c>
      <c r="D361" s="15">
        <f t="shared" ca="1" si="105"/>
        <v>4.5774999999999997</v>
      </c>
      <c r="E361" s="15">
        <f t="shared" ca="1" si="105"/>
        <v>4.6725000000000003</v>
      </c>
      <c r="F361" s="15">
        <f t="shared" ca="1" si="105"/>
        <v>4.7374999999999998</v>
      </c>
      <c r="G361" s="16">
        <f t="shared" ca="1" si="106"/>
        <v>2.1936</v>
      </c>
      <c r="H361" s="16">
        <f t="shared" ca="1" si="106"/>
        <v>2.09</v>
      </c>
      <c r="I361" s="16">
        <f t="shared" ca="1" si="106"/>
        <v>2.0099999999999998</v>
      </c>
      <c r="J361" s="16">
        <f t="shared" ca="1" si="106"/>
        <v>1.9382999999999999</v>
      </c>
      <c r="K361" s="16">
        <f t="shared" ca="1" si="106"/>
        <v>1.8757999999999999</v>
      </c>
      <c r="L361" s="16">
        <f t="shared" ca="1" si="106"/>
        <v>1.8283</v>
      </c>
      <c r="M361" s="16">
        <f t="shared" ca="1" si="106"/>
        <v>1.7932999999999999</v>
      </c>
      <c r="N361" s="16">
        <f t="shared" ca="1" si="106"/>
        <v>1.7650000000000001</v>
      </c>
      <c r="O361" s="17">
        <f t="shared" ca="1" si="107"/>
        <v>0.16920000000000002</v>
      </c>
      <c r="P361" s="17">
        <f t="shared" ca="1" si="107"/>
        <v>0.1772</v>
      </c>
      <c r="Q361" s="17">
        <f t="shared" ca="1" si="107"/>
        <v>0.18760000000000002</v>
      </c>
      <c r="R361" s="18">
        <f t="shared" ca="1" si="107"/>
        <v>2.9389999999999996</v>
      </c>
      <c r="S361" s="18">
        <f t="shared" ca="1" si="107"/>
        <v>2.9098000000000002</v>
      </c>
      <c r="T361" s="18">
        <f t="shared" ca="1" si="107"/>
        <v>2.8680000000000003</v>
      </c>
      <c r="U361" s="19"/>
      <c r="V361" s="19"/>
      <c r="W361" s="19"/>
      <c r="X361" s="20"/>
      <c r="Y361" s="20"/>
      <c r="Z361" s="20"/>
      <c r="AA361" s="21"/>
      <c r="AB361" s="21"/>
      <c r="AC361" s="21"/>
      <c r="AD361" s="21"/>
      <c r="AE361" s="21"/>
      <c r="AF361" s="21"/>
      <c r="AG361" s="21"/>
      <c r="AH361" s="21"/>
      <c r="AI361" s="21"/>
      <c r="AJ361" s="21"/>
      <c r="AK361" s="21"/>
      <c r="AL361" s="21"/>
      <c r="AM361" s="21"/>
      <c r="AN361" s="21"/>
      <c r="AO361" s="21"/>
      <c r="AP361" s="21"/>
      <c r="AQ361" s="21"/>
      <c r="AR361" s="21"/>
      <c r="AS361" s="21"/>
      <c r="AT361" s="21"/>
      <c r="AU361" s="21"/>
      <c r="AV361" s="21"/>
      <c r="AW361" s="21"/>
      <c r="AX361" s="21"/>
      <c r="AY361" s="21"/>
      <c r="AZ361" s="21"/>
      <c r="BA361" s="21"/>
      <c r="BB361" s="21"/>
      <c r="BC361" s="21"/>
      <c r="BD361" s="21"/>
      <c r="BE361" s="21"/>
      <c r="BF361" s="21"/>
      <c r="BG361" s="21"/>
      <c r="BH361" s="21"/>
      <c r="BI361" s="21"/>
    </row>
    <row r="362" spans="1:61" x14ac:dyDescent="0.2">
      <c r="A362" s="14">
        <v>41799</v>
      </c>
      <c r="B362" s="15">
        <f t="shared" ref="B362:F371" ca="1" si="108">VLOOKUP($A362,data,MATCH(B$1&amp;" Comdty",data_header,0),FALSE)/100</f>
        <v>4.51</v>
      </c>
      <c r="C362" s="15">
        <f t="shared" ca="1" si="108"/>
        <v>4.4749999999999996</v>
      </c>
      <c r="D362" s="15">
        <f t="shared" ca="1" si="108"/>
        <v>4.5</v>
      </c>
      <c r="E362" s="15">
        <f t="shared" ca="1" si="108"/>
        <v>4.5975000000000001</v>
      </c>
      <c r="F362" s="15">
        <f t="shared" ca="1" si="108"/>
        <v>4.665</v>
      </c>
      <c r="G362" s="16">
        <f t="shared" ref="G362:N371" ca="1" si="109">VLOOKUP($A362,data,MATCH(G$1&amp;" Comdty",data_header,0),FALSE)</f>
        <v>2.2115</v>
      </c>
      <c r="H362" s="16">
        <f t="shared" ca="1" si="109"/>
        <v>2.1</v>
      </c>
      <c r="I362" s="16">
        <f t="shared" ca="1" si="109"/>
        <v>2.0099999999999998</v>
      </c>
      <c r="J362" s="16">
        <f t="shared" ca="1" si="109"/>
        <v>1.9350000000000001</v>
      </c>
      <c r="K362" s="16">
        <f t="shared" ca="1" si="109"/>
        <v>1.87</v>
      </c>
      <c r="L362" s="16">
        <f t="shared" ca="1" si="109"/>
        <v>1.8174999999999999</v>
      </c>
      <c r="M362" s="16">
        <f t="shared" ca="1" si="109"/>
        <v>1.78</v>
      </c>
      <c r="N362" s="16">
        <f t="shared" ca="1" si="109"/>
        <v>1.7574999999999998</v>
      </c>
      <c r="O362" s="17">
        <f t="shared" ref="O362:T371" ca="1" si="110">VLOOKUP($A362,data,MATCH(O$1&amp;" Comdty",data_header,0),FALSE)/100</f>
        <v>0.16980000000000001</v>
      </c>
      <c r="P362" s="17">
        <f t="shared" ca="1" si="110"/>
        <v>0.17760000000000001</v>
      </c>
      <c r="Q362" s="17">
        <f t="shared" ca="1" si="110"/>
        <v>0.18780000000000002</v>
      </c>
      <c r="R362" s="18">
        <f t="shared" ca="1" si="110"/>
        <v>2.9848000000000003</v>
      </c>
      <c r="S362" s="18">
        <f t="shared" ca="1" si="110"/>
        <v>2.9533</v>
      </c>
      <c r="T362" s="18">
        <f t="shared" ca="1" si="110"/>
        <v>2.9104000000000001</v>
      </c>
      <c r="U362" s="19"/>
      <c r="V362" s="19"/>
      <c r="W362" s="19"/>
      <c r="X362" s="20"/>
      <c r="Y362" s="20"/>
      <c r="Z362" s="20"/>
      <c r="AA362" s="21"/>
      <c r="AB362" s="21"/>
      <c r="AC362" s="21"/>
      <c r="AD362" s="21"/>
      <c r="AE362" s="21"/>
      <c r="AF362" s="21"/>
      <c r="AG362" s="21"/>
      <c r="AH362" s="21"/>
      <c r="AI362" s="21"/>
      <c r="AJ362" s="21"/>
      <c r="AK362" s="21"/>
      <c r="AL362" s="21"/>
      <c r="AM362" s="21"/>
      <c r="AN362" s="21"/>
      <c r="AO362" s="21"/>
      <c r="AP362" s="21"/>
      <c r="AQ362" s="21"/>
      <c r="AR362" s="21"/>
      <c r="AS362" s="21"/>
      <c r="AT362" s="21"/>
      <c r="AU362" s="21"/>
      <c r="AV362" s="21"/>
      <c r="AW362" s="21"/>
      <c r="AX362" s="21"/>
      <c r="AY362" s="21"/>
      <c r="AZ362" s="21"/>
      <c r="BA362" s="21"/>
      <c r="BB362" s="21"/>
      <c r="BC362" s="21"/>
      <c r="BD362" s="21"/>
      <c r="BE362" s="21"/>
      <c r="BF362" s="21"/>
      <c r="BG362" s="21"/>
      <c r="BH362" s="21"/>
      <c r="BI362" s="21"/>
    </row>
    <row r="363" spans="1:61" x14ac:dyDescent="0.2">
      <c r="A363" s="14">
        <v>41800</v>
      </c>
      <c r="B363" s="15">
        <f t="shared" ca="1" si="108"/>
        <v>4.4550000000000001</v>
      </c>
      <c r="C363" s="15">
        <f t="shared" ca="1" si="108"/>
        <v>4.4124999999999996</v>
      </c>
      <c r="D363" s="15">
        <f t="shared" ca="1" si="108"/>
        <v>4.45</v>
      </c>
      <c r="E363" s="15">
        <f t="shared" ca="1" si="108"/>
        <v>4.5549999999999997</v>
      </c>
      <c r="F363" s="15">
        <f t="shared" ca="1" si="108"/>
        <v>4.6224999999999996</v>
      </c>
      <c r="G363" s="16">
        <f t="shared" ca="1" si="109"/>
        <v>2.2048999999999999</v>
      </c>
      <c r="H363" s="16">
        <f t="shared" ca="1" si="109"/>
        <v>2.09</v>
      </c>
      <c r="I363" s="16">
        <f t="shared" ca="1" si="109"/>
        <v>2.0017</v>
      </c>
      <c r="J363" s="16">
        <f t="shared" ca="1" si="109"/>
        <v>1.9266999999999999</v>
      </c>
      <c r="K363" s="16">
        <f t="shared" ca="1" si="109"/>
        <v>1.8616999999999999</v>
      </c>
      <c r="L363" s="16">
        <f t="shared" ca="1" si="109"/>
        <v>1.8067</v>
      </c>
      <c r="M363" s="16">
        <f t="shared" ca="1" si="109"/>
        <v>1.7717000000000001</v>
      </c>
      <c r="N363" s="16">
        <f t="shared" ca="1" si="109"/>
        <v>1.7442</v>
      </c>
      <c r="O363" s="17">
        <f t="shared" ca="1" si="110"/>
        <v>0.16969999999999999</v>
      </c>
      <c r="P363" s="17">
        <f t="shared" ca="1" si="110"/>
        <v>0.17760000000000001</v>
      </c>
      <c r="Q363" s="17">
        <f t="shared" ca="1" si="110"/>
        <v>0.18789999999999998</v>
      </c>
      <c r="R363" s="18">
        <f t="shared" ca="1" si="110"/>
        <v>2.9744999999999999</v>
      </c>
      <c r="S363" s="18">
        <f t="shared" ca="1" si="110"/>
        <v>2.9438</v>
      </c>
      <c r="T363" s="18">
        <f t="shared" ca="1" si="110"/>
        <v>2.9026000000000001</v>
      </c>
      <c r="U363" s="19"/>
      <c r="V363" s="19"/>
      <c r="W363" s="19"/>
      <c r="X363" s="20"/>
      <c r="Y363" s="20"/>
      <c r="Z363" s="20"/>
      <c r="AA363" s="21"/>
      <c r="AB363" s="21"/>
      <c r="AC363" s="21"/>
      <c r="AD363" s="21"/>
      <c r="AE363" s="21"/>
      <c r="AF363" s="21"/>
      <c r="AG363" s="21"/>
      <c r="AH363" s="21"/>
      <c r="AI363" s="21"/>
      <c r="AJ363" s="21"/>
      <c r="AK363" s="21"/>
      <c r="AL363" s="21"/>
      <c r="AM363" s="21"/>
      <c r="AN363" s="21"/>
      <c r="AO363" s="21"/>
      <c r="AP363" s="21"/>
      <c r="AQ363" s="21"/>
      <c r="AR363" s="21"/>
      <c r="AS363" s="21"/>
      <c r="AT363" s="21"/>
      <c r="AU363" s="21"/>
      <c r="AV363" s="21"/>
      <c r="AW363" s="21"/>
      <c r="AX363" s="21"/>
      <c r="AY363" s="21"/>
      <c r="AZ363" s="21"/>
      <c r="BA363" s="21"/>
      <c r="BB363" s="21"/>
      <c r="BC363" s="21"/>
      <c r="BD363" s="21"/>
      <c r="BE363" s="21"/>
      <c r="BF363" s="21"/>
      <c r="BG363" s="21"/>
      <c r="BH363" s="21"/>
      <c r="BI363" s="21"/>
    </row>
    <row r="364" spans="1:61" x14ac:dyDescent="0.2">
      <c r="A364" s="14">
        <v>41801</v>
      </c>
      <c r="B364" s="15">
        <f t="shared" ca="1" si="108"/>
        <v>4.41</v>
      </c>
      <c r="C364" s="15">
        <f t="shared" ca="1" si="108"/>
        <v>4.375</v>
      </c>
      <c r="D364" s="15">
        <f t="shared" ca="1" si="108"/>
        <v>4.4175000000000004</v>
      </c>
      <c r="E364" s="15">
        <f t="shared" ca="1" si="108"/>
        <v>4.5274999999999999</v>
      </c>
      <c r="F364" s="15">
        <f t="shared" ca="1" si="108"/>
        <v>4.5975000000000001</v>
      </c>
      <c r="G364" s="16">
        <f t="shared" ca="1" si="109"/>
        <v>2.1899000000000002</v>
      </c>
      <c r="H364" s="16">
        <f t="shared" ca="1" si="109"/>
        <v>2.0461999999999998</v>
      </c>
      <c r="I364" s="16">
        <f t="shared" ca="1" si="109"/>
        <v>1.9675</v>
      </c>
      <c r="J364" s="16">
        <f t="shared" ca="1" si="109"/>
        <v>1.8980999999999999</v>
      </c>
      <c r="K364" s="16">
        <f t="shared" ca="1" si="109"/>
        <v>1.8425</v>
      </c>
      <c r="L364" s="16">
        <f t="shared" ca="1" si="109"/>
        <v>1.7955999999999999</v>
      </c>
      <c r="M364" s="16">
        <f t="shared" ca="1" si="109"/>
        <v>1.7637</v>
      </c>
      <c r="N364" s="16">
        <f t="shared" ca="1" si="109"/>
        <v>1.74</v>
      </c>
      <c r="O364" s="17">
        <f t="shared" ca="1" si="110"/>
        <v>0.1681</v>
      </c>
      <c r="P364" s="17">
        <f t="shared" ca="1" si="110"/>
        <v>0.17620000000000002</v>
      </c>
      <c r="Q364" s="17">
        <f t="shared" ca="1" si="110"/>
        <v>0.18659999999999999</v>
      </c>
      <c r="R364" s="18">
        <f t="shared" ca="1" si="110"/>
        <v>3.0007999999999999</v>
      </c>
      <c r="S364" s="18">
        <f t="shared" ca="1" si="110"/>
        <v>2.9660000000000002</v>
      </c>
      <c r="T364" s="18">
        <f t="shared" ca="1" si="110"/>
        <v>2.9229000000000003</v>
      </c>
      <c r="U364" s="19"/>
      <c r="V364" s="19"/>
      <c r="W364" s="19"/>
      <c r="X364" s="20"/>
      <c r="Y364" s="20"/>
      <c r="Z364" s="20"/>
      <c r="AA364" s="21"/>
      <c r="AB364" s="21"/>
      <c r="AC364" s="21"/>
      <c r="AD364" s="21"/>
      <c r="AE364" s="21"/>
      <c r="AF364" s="21"/>
      <c r="AG364" s="21"/>
      <c r="AH364" s="21"/>
      <c r="AI364" s="21"/>
      <c r="AJ364" s="21"/>
      <c r="AK364" s="21"/>
      <c r="AL364" s="21"/>
      <c r="AM364" s="21"/>
      <c r="AN364" s="21"/>
      <c r="AO364" s="21"/>
      <c r="AP364" s="21"/>
      <c r="AQ364" s="21"/>
      <c r="AR364" s="21"/>
      <c r="AS364" s="21"/>
      <c r="AT364" s="21"/>
      <c r="AU364" s="21"/>
      <c r="AV364" s="21"/>
      <c r="AW364" s="21"/>
      <c r="AX364" s="21"/>
      <c r="AY364" s="21"/>
      <c r="AZ364" s="21"/>
      <c r="BA364" s="21"/>
      <c r="BB364" s="21"/>
      <c r="BC364" s="21"/>
      <c r="BD364" s="21"/>
      <c r="BE364" s="21"/>
      <c r="BF364" s="21"/>
      <c r="BG364" s="21"/>
      <c r="BH364" s="21"/>
      <c r="BI364" s="21"/>
    </row>
    <row r="365" spans="1:61" x14ac:dyDescent="0.2">
      <c r="A365" s="14">
        <v>41802</v>
      </c>
      <c r="B365" s="15">
        <f t="shared" ca="1" si="108"/>
        <v>4.4400000000000004</v>
      </c>
      <c r="C365" s="15">
        <f t="shared" ca="1" si="108"/>
        <v>4.4000000000000004</v>
      </c>
      <c r="D365" s="15">
        <f t="shared" ca="1" si="108"/>
        <v>4.4375</v>
      </c>
      <c r="E365" s="15">
        <f t="shared" ca="1" si="108"/>
        <v>4.5449999999999999</v>
      </c>
      <c r="F365" s="15">
        <f t="shared" ca="1" si="108"/>
        <v>4.6174999999999997</v>
      </c>
      <c r="G365" s="16">
        <f t="shared" ca="1" si="109"/>
        <v>2.1981000000000002</v>
      </c>
      <c r="H365" s="16">
        <f t="shared" ca="1" si="109"/>
        <v>2.0667</v>
      </c>
      <c r="I365" s="16">
        <f t="shared" ca="1" si="109"/>
        <v>1.9942</v>
      </c>
      <c r="J365" s="16">
        <f t="shared" ca="1" si="109"/>
        <v>1.9283000000000001</v>
      </c>
      <c r="K365" s="16">
        <f t="shared" ca="1" si="109"/>
        <v>1.8742000000000001</v>
      </c>
      <c r="L365" s="16">
        <f t="shared" ca="1" si="109"/>
        <v>1.8258000000000001</v>
      </c>
      <c r="M365" s="16">
        <f t="shared" ca="1" si="109"/>
        <v>1.7942</v>
      </c>
      <c r="N365" s="16">
        <f t="shared" ca="1" si="109"/>
        <v>1.7683</v>
      </c>
      <c r="O365" s="17">
        <f t="shared" ca="1" si="110"/>
        <v>0.16699999999999998</v>
      </c>
      <c r="P365" s="17">
        <f t="shared" ca="1" si="110"/>
        <v>0.17510000000000001</v>
      </c>
      <c r="Q365" s="17">
        <f t="shared" ca="1" si="110"/>
        <v>0.1855</v>
      </c>
      <c r="R365" s="18">
        <f t="shared" ca="1" si="110"/>
        <v>3.0836999999999999</v>
      </c>
      <c r="S365" s="18">
        <f t="shared" ca="1" si="110"/>
        <v>3.0438000000000001</v>
      </c>
      <c r="T365" s="18">
        <f t="shared" ca="1" si="110"/>
        <v>2.9981</v>
      </c>
      <c r="U365" s="19"/>
      <c r="V365" s="19"/>
      <c r="W365" s="19"/>
      <c r="X365" s="20"/>
      <c r="Y365" s="20"/>
      <c r="Z365" s="20"/>
      <c r="AA365" s="21"/>
      <c r="AB365" s="21"/>
      <c r="AC365" s="21"/>
      <c r="AD365" s="21"/>
      <c r="AE365" s="21"/>
      <c r="AF365" s="21"/>
      <c r="AG365" s="21"/>
      <c r="AH365" s="21"/>
      <c r="AI365" s="21"/>
      <c r="AJ365" s="21"/>
      <c r="AK365" s="21"/>
      <c r="AL365" s="21"/>
      <c r="AM365" s="21"/>
      <c r="AN365" s="21"/>
      <c r="AO365" s="21"/>
      <c r="AP365" s="21"/>
      <c r="AQ365" s="21"/>
      <c r="AR365" s="21"/>
      <c r="AS365" s="21"/>
      <c r="AT365" s="21"/>
      <c r="AU365" s="21"/>
      <c r="AV365" s="21"/>
      <c r="AW365" s="21"/>
      <c r="AX365" s="21"/>
      <c r="AY365" s="21"/>
      <c r="AZ365" s="21"/>
      <c r="BA365" s="21"/>
      <c r="BB365" s="21"/>
      <c r="BC365" s="21"/>
      <c r="BD365" s="21"/>
      <c r="BE365" s="21"/>
      <c r="BF365" s="21"/>
      <c r="BG365" s="21"/>
      <c r="BH365" s="21"/>
      <c r="BI365" s="21"/>
    </row>
    <row r="366" spans="1:61" x14ac:dyDescent="0.2">
      <c r="A366" s="14">
        <v>41803</v>
      </c>
      <c r="B366" s="15">
        <f t="shared" ca="1" si="108"/>
        <v>4.47</v>
      </c>
      <c r="C366" s="15">
        <f t="shared" ca="1" si="108"/>
        <v>4.43</v>
      </c>
      <c r="D366" s="15">
        <f t="shared" ca="1" si="108"/>
        <v>4.4749999999999996</v>
      </c>
      <c r="E366" s="15">
        <f t="shared" ca="1" si="108"/>
        <v>4.5824999999999996</v>
      </c>
      <c r="F366" s="15">
        <f t="shared" ca="1" si="108"/>
        <v>4.6500000000000004</v>
      </c>
      <c r="G366" s="16">
        <f t="shared" ca="1" si="109"/>
        <v>2.2094999999999998</v>
      </c>
      <c r="H366" s="16">
        <f t="shared" ca="1" si="109"/>
        <v>2.0937999999999999</v>
      </c>
      <c r="I366" s="16">
        <f t="shared" ca="1" si="109"/>
        <v>2.0219</v>
      </c>
      <c r="J366" s="16">
        <f t="shared" ca="1" si="109"/>
        <v>1.9531000000000001</v>
      </c>
      <c r="K366" s="16">
        <f t="shared" ca="1" si="109"/>
        <v>1.8969</v>
      </c>
      <c r="L366" s="16">
        <f t="shared" ca="1" si="109"/>
        <v>1.8488</v>
      </c>
      <c r="M366" s="16">
        <f t="shared" ca="1" si="109"/>
        <v>1.8149999999999999</v>
      </c>
      <c r="N366" s="16">
        <f t="shared" ca="1" si="109"/>
        <v>1.7913000000000001</v>
      </c>
      <c r="O366" s="17">
        <f t="shared" ca="1" si="110"/>
        <v>0.1704</v>
      </c>
      <c r="P366" s="17">
        <f t="shared" ca="1" si="110"/>
        <v>0.17850000000000002</v>
      </c>
      <c r="Q366" s="17">
        <f t="shared" ca="1" si="110"/>
        <v>0.18890000000000001</v>
      </c>
      <c r="R366" s="18">
        <f t="shared" ca="1" si="110"/>
        <v>3.0576999999999996</v>
      </c>
      <c r="S366" s="18">
        <f t="shared" ca="1" si="110"/>
        <v>3.0233999999999996</v>
      </c>
      <c r="T366" s="18">
        <f t="shared" ca="1" si="110"/>
        <v>2.9819999999999998</v>
      </c>
      <c r="U366" s="19"/>
      <c r="V366" s="19"/>
      <c r="W366" s="19"/>
      <c r="X366" s="20"/>
      <c r="Y366" s="20"/>
      <c r="Z366" s="20"/>
      <c r="AA366" s="21"/>
      <c r="AB366" s="21"/>
      <c r="AC366" s="21"/>
      <c r="AD366" s="21"/>
      <c r="AE366" s="21"/>
      <c r="AF366" s="21"/>
      <c r="AG366" s="21"/>
      <c r="AH366" s="21"/>
      <c r="AI366" s="21"/>
      <c r="AJ366" s="21"/>
      <c r="AK366" s="21"/>
      <c r="AL366" s="21"/>
      <c r="AM366" s="21"/>
      <c r="AN366" s="21"/>
      <c r="AO366" s="21"/>
      <c r="AP366" s="21"/>
      <c r="AQ366" s="21"/>
      <c r="AR366" s="21"/>
      <c r="AS366" s="21"/>
      <c r="AT366" s="21"/>
      <c r="AU366" s="21"/>
      <c r="AV366" s="21"/>
      <c r="AW366" s="21"/>
      <c r="AX366" s="21"/>
      <c r="AY366" s="21"/>
      <c r="AZ366" s="21"/>
      <c r="BA366" s="21"/>
      <c r="BB366" s="21"/>
      <c r="BC366" s="21"/>
      <c r="BD366" s="21"/>
      <c r="BE366" s="21"/>
      <c r="BF366" s="21"/>
      <c r="BG366" s="21"/>
      <c r="BH366" s="21"/>
      <c r="BI366" s="21"/>
    </row>
    <row r="367" spans="1:61" x14ac:dyDescent="0.2">
      <c r="A367" s="14">
        <v>41806</v>
      </c>
      <c r="B367" s="15">
        <f t="shared" ca="1" si="108"/>
        <v>4.41</v>
      </c>
      <c r="C367" s="15">
        <f t="shared" ca="1" si="108"/>
        <v>4.3674999999999997</v>
      </c>
      <c r="D367" s="15">
        <f t="shared" ca="1" si="108"/>
        <v>4.42</v>
      </c>
      <c r="E367" s="15">
        <f t="shared" ca="1" si="108"/>
        <v>4.53</v>
      </c>
      <c r="F367" s="15">
        <f t="shared" ca="1" si="108"/>
        <v>4.5999999999999996</v>
      </c>
      <c r="G367" s="16">
        <f t="shared" ca="1" si="109"/>
        <v>2.2176</v>
      </c>
      <c r="H367" s="16">
        <f t="shared" ca="1" si="109"/>
        <v>2.0950000000000002</v>
      </c>
      <c r="I367" s="16">
        <f t="shared" ca="1" si="109"/>
        <v>2.0225</v>
      </c>
      <c r="J367" s="16">
        <f t="shared" ca="1" si="109"/>
        <v>1.9508000000000001</v>
      </c>
      <c r="K367" s="16">
        <f t="shared" ca="1" si="109"/>
        <v>1.8867</v>
      </c>
      <c r="L367" s="16">
        <f t="shared" ca="1" si="109"/>
        <v>1.8357999999999999</v>
      </c>
      <c r="M367" s="16">
        <f t="shared" ca="1" si="109"/>
        <v>1.8016999999999999</v>
      </c>
      <c r="N367" s="16">
        <f t="shared" ca="1" si="109"/>
        <v>1.7774999999999999</v>
      </c>
      <c r="O367" s="17">
        <f t="shared" ca="1" si="110"/>
        <v>0.17100000000000001</v>
      </c>
      <c r="P367" s="17">
        <f t="shared" ca="1" si="110"/>
        <v>0.1797</v>
      </c>
      <c r="Q367" s="17">
        <f t="shared" ca="1" si="110"/>
        <v>0.19020000000000001</v>
      </c>
      <c r="R367" s="18">
        <f t="shared" ca="1" si="110"/>
        <v>3.0718000000000001</v>
      </c>
      <c r="S367" s="18">
        <f t="shared" ca="1" si="110"/>
        <v>3.0405000000000002</v>
      </c>
      <c r="T367" s="18">
        <f t="shared" ca="1" si="110"/>
        <v>2.9986999999999999</v>
      </c>
      <c r="U367" s="19"/>
      <c r="V367" s="19"/>
      <c r="W367" s="19"/>
      <c r="X367" s="20"/>
      <c r="Y367" s="20"/>
      <c r="Z367" s="20"/>
      <c r="AA367" s="21"/>
      <c r="AB367" s="21"/>
      <c r="AC367" s="21"/>
      <c r="AD367" s="21"/>
      <c r="AE367" s="21"/>
      <c r="AF367" s="21"/>
      <c r="AG367" s="21"/>
      <c r="AH367" s="21"/>
      <c r="AI367" s="21"/>
      <c r="AJ367" s="21"/>
      <c r="AK367" s="21"/>
      <c r="AL367" s="21"/>
      <c r="AM367" s="21"/>
      <c r="AN367" s="21"/>
      <c r="AO367" s="21"/>
      <c r="AP367" s="21"/>
      <c r="AQ367" s="21"/>
      <c r="AR367" s="21"/>
      <c r="AS367" s="21"/>
      <c r="AT367" s="21"/>
      <c r="AU367" s="21"/>
      <c r="AV367" s="21"/>
      <c r="AW367" s="21"/>
      <c r="AX367" s="21"/>
      <c r="AY367" s="21"/>
      <c r="AZ367" s="21"/>
      <c r="BA367" s="21"/>
      <c r="BB367" s="21"/>
      <c r="BC367" s="21"/>
      <c r="BD367" s="21"/>
      <c r="BE367" s="21"/>
      <c r="BF367" s="21"/>
      <c r="BG367" s="21"/>
      <c r="BH367" s="21"/>
      <c r="BI367" s="21"/>
    </row>
    <row r="368" spans="1:61" x14ac:dyDescent="0.2">
      <c r="A368" s="14">
        <v>41807</v>
      </c>
      <c r="B368" s="15">
        <f t="shared" ca="1" si="108"/>
        <v>4.3875000000000002</v>
      </c>
      <c r="C368" s="15">
        <f t="shared" ca="1" si="108"/>
        <v>4.34</v>
      </c>
      <c r="D368" s="15">
        <f t="shared" ca="1" si="108"/>
        <v>4.3949999999999996</v>
      </c>
      <c r="E368" s="15">
        <f t="shared" ca="1" si="108"/>
        <v>4.5025000000000004</v>
      </c>
      <c r="F368" s="15">
        <f t="shared" ca="1" si="108"/>
        <v>4.5724999999999998</v>
      </c>
      <c r="G368" s="16">
        <f t="shared" ca="1" si="109"/>
        <v>2.2149999999999999</v>
      </c>
      <c r="H368" s="16">
        <f t="shared" ca="1" si="109"/>
        <v>2.0767000000000002</v>
      </c>
      <c r="I368" s="16">
        <f t="shared" ca="1" si="109"/>
        <v>2.0074999999999998</v>
      </c>
      <c r="J368" s="16">
        <f t="shared" ca="1" si="109"/>
        <v>1.9382999999999999</v>
      </c>
      <c r="K368" s="16">
        <f t="shared" ca="1" si="109"/>
        <v>1.8782999999999999</v>
      </c>
      <c r="L368" s="16">
        <f t="shared" ca="1" si="109"/>
        <v>1.8292000000000002</v>
      </c>
      <c r="M368" s="16">
        <f t="shared" ca="1" si="109"/>
        <v>1.7957999999999998</v>
      </c>
      <c r="N368" s="16">
        <f t="shared" ca="1" si="109"/>
        <v>1.7725</v>
      </c>
      <c r="O368" s="17">
        <f t="shared" ca="1" si="110"/>
        <v>0.17059999999999997</v>
      </c>
      <c r="P368" s="17">
        <f t="shared" ca="1" si="110"/>
        <v>0.17910000000000001</v>
      </c>
      <c r="Q368" s="17">
        <f t="shared" ca="1" si="110"/>
        <v>0.18960000000000002</v>
      </c>
      <c r="R368" s="18">
        <f t="shared" ca="1" si="110"/>
        <v>3.0911</v>
      </c>
      <c r="S368" s="18">
        <f t="shared" ca="1" si="110"/>
        <v>3.0580000000000003</v>
      </c>
      <c r="T368" s="18">
        <f t="shared" ca="1" si="110"/>
        <v>3.0151999999999997</v>
      </c>
      <c r="U368" s="19"/>
      <c r="V368" s="19"/>
      <c r="W368" s="19"/>
      <c r="X368" s="20"/>
      <c r="Y368" s="20"/>
      <c r="Z368" s="20"/>
      <c r="AA368" s="21"/>
      <c r="AB368" s="21"/>
      <c r="AC368" s="21"/>
      <c r="AD368" s="21"/>
      <c r="AE368" s="21"/>
      <c r="AF368" s="21"/>
      <c r="AG368" s="21"/>
      <c r="AH368" s="21"/>
      <c r="AI368" s="21"/>
      <c r="AJ368" s="21"/>
      <c r="AK368" s="21"/>
      <c r="AL368" s="21"/>
      <c r="AM368" s="21"/>
      <c r="AN368" s="21"/>
      <c r="AO368" s="21"/>
      <c r="AP368" s="21"/>
      <c r="AQ368" s="21"/>
      <c r="AR368" s="21"/>
      <c r="AS368" s="21"/>
      <c r="AT368" s="21"/>
      <c r="AU368" s="21"/>
      <c r="AV368" s="21"/>
      <c r="AW368" s="21"/>
      <c r="AX368" s="21"/>
      <c r="AY368" s="21"/>
      <c r="AZ368" s="21"/>
      <c r="BA368" s="21"/>
      <c r="BB368" s="21"/>
      <c r="BC368" s="21"/>
      <c r="BD368" s="21"/>
      <c r="BE368" s="21"/>
      <c r="BF368" s="21"/>
      <c r="BG368" s="21"/>
      <c r="BH368" s="21"/>
      <c r="BI368" s="21"/>
    </row>
    <row r="369" spans="1:61" x14ac:dyDescent="0.2">
      <c r="A369" s="14">
        <v>41808</v>
      </c>
      <c r="B369" s="15">
        <f t="shared" ca="1" si="108"/>
        <v>4.415</v>
      </c>
      <c r="C369" s="15">
        <f t="shared" ca="1" si="108"/>
        <v>4.3550000000000004</v>
      </c>
      <c r="D369" s="15">
        <f t="shared" ca="1" si="108"/>
        <v>4.3949999999999996</v>
      </c>
      <c r="E369" s="15">
        <f t="shared" ca="1" si="108"/>
        <v>4.4974999999999996</v>
      </c>
      <c r="F369" s="15">
        <f t="shared" ca="1" si="108"/>
        <v>4.5724999999999998</v>
      </c>
      <c r="G369" s="16">
        <f t="shared" ca="1" si="109"/>
        <v>2.1949999999999998</v>
      </c>
      <c r="H369" s="16">
        <f t="shared" ca="1" si="109"/>
        <v>1.9931000000000001</v>
      </c>
      <c r="I369" s="16">
        <f t="shared" ca="1" si="109"/>
        <v>1.9412</v>
      </c>
      <c r="J369" s="16">
        <f t="shared" ca="1" si="109"/>
        <v>1.8881000000000001</v>
      </c>
      <c r="K369" s="16">
        <f t="shared" ca="1" si="109"/>
        <v>1.8380999999999998</v>
      </c>
      <c r="L369" s="16">
        <f t="shared" ca="1" si="109"/>
        <v>1.8</v>
      </c>
      <c r="M369" s="16">
        <f t="shared" ca="1" si="109"/>
        <v>1.7675000000000001</v>
      </c>
      <c r="N369" s="16">
        <f t="shared" ca="1" si="109"/>
        <v>1.7488000000000001</v>
      </c>
      <c r="O369" s="17">
        <f t="shared" ca="1" si="110"/>
        <v>0.17530000000000001</v>
      </c>
      <c r="P369" s="17">
        <f t="shared" ca="1" si="110"/>
        <v>0.18350000000000002</v>
      </c>
      <c r="Q369" s="17">
        <f t="shared" ca="1" si="110"/>
        <v>0.19339999999999999</v>
      </c>
      <c r="R369" s="18">
        <f t="shared" ca="1" si="110"/>
        <v>3.0981999999999998</v>
      </c>
      <c r="S369" s="18">
        <f t="shared" ca="1" si="110"/>
        <v>3.0661</v>
      </c>
      <c r="T369" s="18">
        <f t="shared" ca="1" si="110"/>
        <v>3.0236000000000001</v>
      </c>
      <c r="U369" s="19"/>
      <c r="V369" s="19"/>
      <c r="W369" s="19"/>
      <c r="X369" s="20"/>
      <c r="Y369" s="20"/>
      <c r="Z369" s="20"/>
      <c r="AA369" s="21"/>
      <c r="AB369" s="21"/>
      <c r="AC369" s="21"/>
      <c r="AD369" s="21"/>
      <c r="AE369" s="21"/>
      <c r="AF369" s="21"/>
      <c r="AG369" s="21"/>
      <c r="AH369" s="21"/>
      <c r="AI369" s="21"/>
      <c r="AJ369" s="21"/>
      <c r="AK369" s="21"/>
      <c r="AL369" s="21"/>
      <c r="AM369" s="21"/>
      <c r="AN369" s="21"/>
      <c r="AO369" s="21"/>
      <c r="AP369" s="21"/>
      <c r="AQ369" s="21"/>
      <c r="AR369" s="21"/>
      <c r="AS369" s="21"/>
      <c r="AT369" s="21"/>
      <c r="AU369" s="21"/>
      <c r="AV369" s="21"/>
      <c r="AW369" s="21"/>
      <c r="AX369" s="21"/>
      <c r="AY369" s="21"/>
      <c r="AZ369" s="21"/>
      <c r="BA369" s="21"/>
      <c r="BB369" s="21"/>
      <c r="BC369" s="21"/>
      <c r="BD369" s="21"/>
      <c r="BE369" s="21"/>
      <c r="BF369" s="21"/>
      <c r="BG369" s="21"/>
      <c r="BH369" s="21"/>
      <c r="BI369" s="21"/>
    </row>
    <row r="370" spans="1:61" x14ac:dyDescent="0.2">
      <c r="A370" s="14">
        <v>41809</v>
      </c>
      <c r="B370" s="15">
        <f t="shared" ca="1" si="108"/>
        <v>4.5049999999999999</v>
      </c>
      <c r="C370" s="15">
        <f t="shared" ca="1" si="108"/>
        <v>4.4424999999999999</v>
      </c>
      <c r="D370" s="15">
        <f t="shared" ca="1" si="108"/>
        <v>4.4749999999999996</v>
      </c>
      <c r="E370" s="15">
        <f t="shared" ca="1" si="108"/>
        <v>4.5774999999999997</v>
      </c>
      <c r="F370" s="15">
        <f t="shared" ca="1" si="108"/>
        <v>4.6475</v>
      </c>
      <c r="G370" s="16">
        <f t="shared" ca="1" si="109"/>
        <v>2.1874000000000002</v>
      </c>
      <c r="H370" s="16">
        <f t="shared" ca="1" si="109"/>
        <v>1.9933000000000001</v>
      </c>
      <c r="I370" s="16">
        <f t="shared" ca="1" si="109"/>
        <v>1.9483000000000001</v>
      </c>
      <c r="J370" s="16">
        <f t="shared" ca="1" si="109"/>
        <v>1.9033</v>
      </c>
      <c r="K370" s="16">
        <f t="shared" ca="1" si="109"/>
        <v>1.8599999999999999</v>
      </c>
      <c r="L370" s="16">
        <f t="shared" ca="1" si="109"/>
        <v>1.8233000000000001</v>
      </c>
      <c r="M370" s="16">
        <f t="shared" ca="1" si="109"/>
        <v>1.7925</v>
      </c>
      <c r="N370" s="16">
        <f t="shared" ca="1" si="109"/>
        <v>1.7725</v>
      </c>
      <c r="O370" s="17">
        <f t="shared" ca="1" si="110"/>
        <v>0.1794</v>
      </c>
      <c r="P370" s="17">
        <f t="shared" ca="1" si="110"/>
        <v>0.18690000000000001</v>
      </c>
      <c r="Q370" s="17">
        <f t="shared" ca="1" si="110"/>
        <v>0.19649999999999998</v>
      </c>
      <c r="R370" s="18">
        <f t="shared" ca="1" si="110"/>
        <v>3.1255000000000002</v>
      </c>
      <c r="S370" s="18">
        <f t="shared" ca="1" si="110"/>
        <v>3.0927999999999995</v>
      </c>
      <c r="T370" s="18">
        <f t="shared" ca="1" si="110"/>
        <v>3.0485000000000002</v>
      </c>
      <c r="U370" s="19"/>
      <c r="V370" s="19"/>
      <c r="W370" s="19"/>
      <c r="X370" s="20"/>
      <c r="Y370" s="20"/>
      <c r="Z370" s="20"/>
      <c r="AA370" s="21"/>
      <c r="AB370" s="21"/>
      <c r="AC370" s="21"/>
      <c r="AD370" s="21"/>
      <c r="AE370" s="21"/>
      <c r="AF370" s="21"/>
      <c r="AG370" s="21"/>
      <c r="AH370" s="21"/>
      <c r="AI370" s="21"/>
      <c r="AJ370" s="21"/>
      <c r="AK370" s="21"/>
      <c r="AL370" s="21"/>
      <c r="AM370" s="21"/>
      <c r="AN370" s="21"/>
      <c r="AO370" s="21"/>
      <c r="AP370" s="21"/>
      <c r="AQ370" s="21"/>
      <c r="AR370" s="21"/>
      <c r="AS370" s="21"/>
      <c r="AT370" s="21"/>
      <c r="AU370" s="21"/>
      <c r="AV370" s="21"/>
      <c r="AW370" s="21"/>
      <c r="AX370" s="21"/>
      <c r="AY370" s="21"/>
      <c r="AZ370" s="21"/>
      <c r="BA370" s="21"/>
      <c r="BB370" s="21"/>
      <c r="BC370" s="21"/>
      <c r="BD370" s="21"/>
      <c r="BE370" s="21"/>
      <c r="BF370" s="21"/>
      <c r="BG370" s="21"/>
      <c r="BH370" s="21"/>
      <c r="BI370" s="21"/>
    </row>
    <row r="371" spans="1:61" x14ac:dyDescent="0.2">
      <c r="A371" s="14">
        <v>41810</v>
      </c>
      <c r="B371" s="15">
        <f t="shared" ca="1" si="108"/>
        <v>4.5324999999999998</v>
      </c>
      <c r="C371" s="15">
        <f t="shared" ca="1" si="108"/>
        <v>4.4824999999999999</v>
      </c>
      <c r="D371" s="15">
        <f t="shared" ca="1" si="108"/>
        <v>4.5199999999999996</v>
      </c>
      <c r="E371" s="15">
        <f t="shared" ca="1" si="108"/>
        <v>4.6224999999999996</v>
      </c>
      <c r="F371" s="15">
        <f t="shared" ca="1" si="108"/>
        <v>4.6900000000000004</v>
      </c>
      <c r="G371" s="16">
        <f t="shared" ca="1" si="109"/>
        <v>2.1877</v>
      </c>
      <c r="H371" s="16">
        <f t="shared" ca="1" si="109"/>
        <v>2.0411999999999999</v>
      </c>
      <c r="I371" s="16">
        <f t="shared" ca="1" si="109"/>
        <v>1.99</v>
      </c>
      <c r="J371" s="16">
        <f t="shared" ca="1" si="109"/>
        <v>1.9412</v>
      </c>
      <c r="K371" s="16">
        <f t="shared" ca="1" si="109"/>
        <v>1.8925000000000001</v>
      </c>
      <c r="L371" s="16">
        <f t="shared" ca="1" si="109"/>
        <v>1.8525</v>
      </c>
      <c r="M371" s="16">
        <f t="shared" ca="1" si="109"/>
        <v>1.8174999999999999</v>
      </c>
      <c r="N371" s="16">
        <f t="shared" ca="1" si="109"/>
        <v>1.7974999999999999</v>
      </c>
      <c r="O371" s="17">
        <f t="shared" ca="1" si="110"/>
        <v>0.17920000000000003</v>
      </c>
      <c r="P371" s="17">
        <f t="shared" ca="1" si="110"/>
        <v>0.1875</v>
      </c>
      <c r="Q371" s="17">
        <f t="shared" ca="1" si="110"/>
        <v>0.1971</v>
      </c>
      <c r="R371" s="18">
        <f t="shared" ca="1" si="110"/>
        <v>3.1276999999999999</v>
      </c>
      <c r="S371" s="18">
        <f t="shared" ca="1" si="110"/>
        <v>3.0962000000000001</v>
      </c>
      <c r="T371" s="18">
        <f t="shared" ca="1" si="110"/>
        <v>3.0524</v>
      </c>
      <c r="U371" s="19"/>
      <c r="V371" s="19"/>
      <c r="W371" s="19"/>
      <c r="X371" s="20"/>
      <c r="Y371" s="20"/>
      <c r="Z371" s="20"/>
      <c r="AA371" s="21"/>
      <c r="AB371" s="21"/>
      <c r="AC371" s="21"/>
      <c r="AD371" s="21"/>
      <c r="AE371" s="21"/>
      <c r="AF371" s="21"/>
      <c r="AG371" s="21"/>
      <c r="AH371" s="21"/>
      <c r="AI371" s="21"/>
      <c r="AJ371" s="21"/>
      <c r="AK371" s="21"/>
      <c r="AL371" s="21"/>
      <c r="AM371" s="21"/>
      <c r="AN371" s="21"/>
      <c r="AO371" s="21"/>
      <c r="AP371" s="21"/>
      <c r="AQ371" s="21"/>
      <c r="AR371" s="21"/>
      <c r="AS371" s="21"/>
      <c r="AT371" s="21"/>
      <c r="AU371" s="21"/>
      <c r="AV371" s="21"/>
      <c r="AW371" s="21"/>
      <c r="AX371" s="21"/>
      <c r="AY371" s="21"/>
      <c r="AZ371" s="21"/>
      <c r="BA371" s="21"/>
      <c r="BB371" s="21"/>
      <c r="BC371" s="21"/>
      <c r="BD371" s="21"/>
      <c r="BE371" s="21"/>
      <c r="BF371" s="21"/>
      <c r="BG371" s="21"/>
      <c r="BH371" s="21"/>
      <c r="BI371" s="21"/>
    </row>
    <row r="372" spans="1:61" x14ac:dyDescent="0.2">
      <c r="A372" s="14">
        <v>41813</v>
      </c>
      <c r="B372" s="15">
        <f t="shared" ref="B372:F381" ca="1" si="111">VLOOKUP($A372,data,MATCH(B$1&amp;" Comdty",data_header,0),FALSE)/100</f>
        <v>4.4450000000000003</v>
      </c>
      <c r="C372" s="15">
        <f t="shared" ca="1" si="111"/>
        <v>4.3899999999999997</v>
      </c>
      <c r="D372" s="15">
        <f t="shared" ca="1" si="111"/>
        <v>4.4249999999999998</v>
      </c>
      <c r="E372" s="15">
        <f t="shared" ca="1" si="111"/>
        <v>4.5274999999999999</v>
      </c>
      <c r="F372" s="15">
        <f t="shared" ca="1" si="111"/>
        <v>4.5999999999999996</v>
      </c>
      <c r="G372" s="16">
        <f t="shared" ref="G372:N381" ca="1" si="112">VLOOKUP($A372,data,MATCH(G$1&amp;" Comdty",data_header,0),FALSE)</f>
        <v>2.1890999999999998</v>
      </c>
      <c r="H372" s="16">
        <f t="shared" ca="1" si="112"/>
        <v>2.0299999999999998</v>
      </c>
      <c r="I372" s="16">
        <f t="shared" ca="1" si="112"/>
        <v>1.9750000000000001</v>
      </c>
      <c r="J372" s="16">
        <f t="shared" ca="1" si="112"/>
        <v>1.925</v>
      </c>
      <c r="K372" s="16">
        <f t="shared" ca="1" si="112"/>
        <v>1.88</v>
      </c>
      <c r="L372" s="16">
        <f t="shared" ca="1" si="112"/>
        <v>1.8399999999999999</v>
      </c>
      <c r="M372" s="16">
        <f t="shared" ca="1" si="112"/>
        <v>1.8062</v>
      </c>
      <c r="N372" s="16">
        <f t="shared" ca="1" si="112"/>
        <v>1.7862</v>
      </c>
      <c r="O372" s="17">
        <f t="shared" ref="O372:T381" ca="1" si="113">VLOOKUP($A372,data,MATCH(O$1&amp;" Comdty",data_header,0),FALSE)/100</f>
        <v>0.17850000000000002</v>
      </c>
      <c r="P372" s="17">
        <f t="shared" ca="1" si="113"/>
        <v>0.18710000000000002</v>
      </c>
      <c r="Q372" s="17">
        <f t="shared" ca="1" si="113"/>
        <v>0.19699999999999998</v>
      </c>
      <c r="R372" s="18">
        <f t="shared" ca="1" si="113"/>
        <v>3.1075999999999997</v>
      </c>
      <c r="S372" s="18">
        <f t="shared" ca="1" si="113"/>
        <v>3.0792000000000002</v>
      </c>
      <c r="T372" s="18">
        <f t="shared" ca="1" si="113"/>
        <v>3.0380000000000003</v>
      </c>
      <c r="U372" s="19"/>
      <c r="V372" s="19"/>
      <c r="W372" s="19"/>
      <c r="X372" s="20"/>
      <c r="Y372" s="20"/>
      <c r="Z372" s="20"/>
      <c r="AA372" s="21"/>
      <c r="AB372" s="21"/>
      <c r="AC372" s="21"/>
      <c r="AD372" s="21"/>
      <c r="AE372" s="21"/>
      <c r="AF372" s="21"/>
      <c r="AG372" s="21"/>
      <c r="AH372" s="21"/>
      <c r="AI372" s="21"/>
      <c r="AJ372" s="21"/>
      <c r="AK372" s="21"/>
      <c r="AL372" s="21"/>
      <c r="AM372" s="21"/>
      <c r="AN372" s="21"/>
      <c r="AO372" s="21"/>
      <c r="AP372" s="21"/>
      <c r="AQ372" s="21"/>
      <c r="AR372" s="21"/>
      <c r="AS372" s="21"/>
      <c r="AT372" s="21"/>
      <c r="AU372" s="21"/>
      <c r="AV372" s="21"/>
      <c r="AW372" s="21"/>
      <c r="AX372" s="21"/>
      <c r="AY372" s="21"/>
      <c r="AZ372" s="21"/>
      <c r="BA372" s="21"/>
      <c r="BB372" s="21"/>
      <c r="BC372" s="21"/>
      <c r="BD372" s="21"/>
      <c r="BE372" s="21"/>
      <c r="BF372" s="21"/>
      <c r="BG372" s="21"/>
      <c r="BH372" s="21"/>
      <c r="BI372" s="21"/>
    </row>
    <row r="373" spans="1:61" x14ac:dyDescent="0.2">
      <c r="A373" s="14">
        <v>41814</v>
      </c>
      <c r="B373" s="15">
        <f t="shared" ca="1" si="111"/>
        <v>4.43</v>
      </c>
      <c r="C373" s="15">
        <f t="shared" ca="1" si="111"/>
        <v>4.3674999999999997</v>
      </c>
      <c r="D373" s="15">
        <f t="shared" ca="1" si="111"/>
        <v>4.4074999999999998</v>
      </c>
      <c r="E373" s="15">
        <f t="shared" ca="1" si="111"/>
        <v>4.5125000000000002</v>
      </c>
      <c r="F373" s="15">
        <f t="shared" ca="1" si="111"/>
        <v>4.585</v>
      </c>
      <c r="G373" s="16">
        <f t="shared" ca="1" si="112"/>
        <v>2.1854</v>
      </c>
      <c r="H373" s="16">
        <f t="shared" ca="1" si="112"/>
        <v>2.0099999999999998</v>
      </c>
      <c r="I373" s="16">
        <f t="shared" ca="1" si="112"/>
        <v>1.9624999999999999</v>
      </c>
      <c r="J373" s="16">
        <f t="shared" ca="1" si="112"/>
        <v>1.9125000000000001</v>
      </c>
      <c r="K373" s="16">
        <f t="shared" ca="1" si="112"/>
        <v>1.8683000000000001</v>
      </c>
      <c r="L373" s="16">
        <f t="shared" ca="1" si="112"/>
        <v>1.8292000000000002</v>
      </c>
      <c r="M373" s="16">
        <f t="shared" ca="1" si="112"/>
        <v>1.7983</v>
      </c>
      <c r="N373" s="16">
        <f t="shared" ca="1" si="112"/>
        <v>1.7783</v>
      </c>
      <c r="O373" s="17">
        <f t="shared" ca="1" si="113"/>
        <v>0.17809999999999998</v>
      </c>
      <c r="P373" s="17">
        <f t="shared" ca="1" si="113"/>
        <v>0.18690000000000001</v>
      </c>
      <c r="Q373" s="17">
        <f t="shared" ca="1" si="113"/>
        <v>0.19699999999999998</v>
      </c>
      <c r="R373" s="18">
        <f t="shared" ca="1" si="113"/>
        <v>3.1257999999999999</v>
      </c>
      <c r="S373" s="18">
        <f t="shared" ca="1" si="113"/>
        <v>3.0964999999999998</v>
      </c>
      <c r="T373" s="18">
        <f t="shared" ca="1" si="113"/>
        <v>3.0545</v>
      </c>
      <c r="U373" s="19"/>
      <c r="V373" s="19"/>
      <c r="W373" s="19"/>
      <c r="X373" s="20"/>
      <c r="Y373" s="20"/>
      <c r="Z373" s="20"/>
      <c r="AA373" s="21"/>
      <c r="AB373" s="21"/>
      <c r="AC373" s="21"/>
      <c r="AD373" s="21"/>
      <c r="AE373" s="21"/>
      <c r="AF373" s="21"/>
      <c r="AG373" s="21"/>
      <c r="AH373" s="21"/>
      <c r="AI373" s="21"/>
      <c r="AJ373" s="21"/>
      <c r="AK373" s="21"/>
      <c r="AL373" s="21"/>
      <c r="AM373" s="21"/>
      <c r="AN373" s="21"/>
      <c r="AO373" s="21"/>
      <c r="AP373" s="21"/>
      <c r="AQ373" s="21"/>
      <c r="AR373" s="21"/>
      <c r="AS373" s="21"/>
      <c r="AT373" s="21"/>
      <c r="AU373" s="21"/>
      <c r="AV373" s="21"/>
      <c r="AW373" s="21"/>
      <c r="AX373" s="21"/>
      <c r="AY373" s="21"/>
      <c r="AZ373" s="21"/>
      <c r="BA373" s="21"/>
      <c r="BB373" s="21"/>
      <c r="BC373" s="21"/>
      <c r="BD373" s="21"/>
      <c r="BE373" s="21"/>
      <c r="BF373" s="21"/>
      <c r="BG373" s="21"/>
      <c r="BH373" s="21"/>
      <c r="BI373" s="21"/>
    </row>
    <row r="374" spans="1:61" x14ac:dyDescent="0.2">
      <c r="A374" s="14">
        <v>41815</v>
      </c>
      <c r="B374" s="15">
        <f t="shared" ca="1" si="111"/>
        <v>4.41</v>
      </c>
      <c r="C374" s="15">
        <f t="shared" ca="1" si="111"/>
        <v>4.3574999999999999</v>
      </c>
      <c r="D374" s="15">
        <f t="shared" ca="1" si="111"/>
        <v>4.4000000000000004</v>
      </c>
      <c r="E374" s="15">
        <f t="shared" ca="1" si="111"/>
        <v>4.5075000000000003</v>
      </c>
      <c r="F374" s="15">
        <f t="shared" ca="1" si="111"/>
        <v>4.58</v>
      </c>
      <c r="G374" s="16">
        <f t="shared" ca="1" si="112"/>
        <v>2.1859999999999999</v>
      </c>
      <c r="H374" s="16">
        <f t="shared" ca="1" si="112"/>
        <v>2.0183</v>
      </c>
      <c r="I374" s="16">
        <f t="shared" ca="1" si="112"/>
        <v>1.9658</v>
      </c>
      <c r="J374" s="16">
        <f t="shared" ca="1" si="112"/>
        <v>1.9167000000000001</v>
      </c>
      <c r="K374" s="16">
        <f t="shared" ca="1" si="112"/>
        <v>1.8733</v>
      </c>
      <c r="L374" s="16">
        <f t="shared" ca="1" si="112"/>
        <v>1.8332999999999999</v>
      </c>
      <c r="M374" s="16">
        <f t="shared" ca="1" si="112"/>
        <v>1.8033000000000001</v>
      </c>
      <c r="N374" s="16">
        <f t="shared" ca="1" si="112"/>
        <v>1.7825</v>
      </c>
      <c r="O374" s="17">
        <f t="shared" ca="1" si="113"/>
        <v>0.1772</v>
      </c>
      <c r="P374" s="17">
        <f t="shared" ca="1" si="113"/>
        <v>0.18609999999999999</v>
      </c>
      <c r="Q374" s="17">
        <f t="shared" ca="1" si="113"/>
        <v>0.1966</v>
      </c>
      <c r="R374" s="18">
        <f t="shared" ca="1" si="113"/>
        <v>3.0926999999999998</v>
      </c>
      <c r="S374" s="18">
        <f t="shared" ca="1" si="113"/>
        <v>3.0705</v>
      </c>
      <c r="T374" s="18">
        <f t="shared" ca="1" si="113"/>
        <v>3.0331000000000001</v>
      </c>
      <c r="U374" s="19"/>
      <c r="V374" s="19"/>
      <c r="W374" s="19"/>
      <c r="X374" s="20"/>
      <c r="Y374" s="20"/>
      <c r="Z374" s="20"/>
      <c r="AA374" s="21"/>
      <c r="AB374" s="21"/>
      <c r="AC374" s="21"/>
      <c r="AD374" s="21"/>
      <c r="AE374" s="21"/>
      <c r="AF374" s="21"/>
      <c r="AG374" s="21"/>
      <c r="AH374" s="21"/>
      <c r="AI374" s="21"/>
      <c r="AJ374" s="21"/>
      <c r="AK374" s="21"/>
      <c r="AL374" s="21"/>
      <c r="AM374" s="21"/>
      <c r="AN374" s="21"/>
      <c r="AO374" s="21"/>
      <c r="AP374" s="21"/>
      <c r="AQ374" s="21"/>
      <c r="AR374" s="21"/>
      <c r="AS374" s="21"/>
      <c r="AT374" s="21"/>
      <c r="AU374" s="21"/>
      <c r="AV374" s="21"/>
      <c r="AW374" s="21"/>
      <c r="AX374" s="21"/>
      <c r="AY374" s="21"/>
      <c r="AZ374" s="21"/>
      <c r="BA374" s="21"/>
      <c r="BB374" s="21"/>
      <c r="BC374" s="21"/>
      <c r="BD374" s="21"/>
      <c r="BE374" s="21"/>
      <c r="BF374" s="21"/>
      <c r="BG374" s="21"/>
      <c r="BH374" s="21"/>
      <c r="BI374" s="21"/>
    </row>
    <row r="375" spans="1:61" x14ac:dyDescent="0.2">
      <c r="A375" s="14">
        <v>41816</v>
      </c>
      <c r="B375" s="15">
        <f t="shared" ca="1" si="111"/>
        <v>4.4275000000000002</v>
      </c>
      <c r="C375" s="15">
        <f t="shared" ca="1" si="111"/>
        <v>4.3899999999999997</v>
      </c>
      <c r="D375" s="15">
        <f t="shared" ca="1" si="111"/>
        <v>4.4325000000000001</v>
      </c>
      <c r="E375" s="15">
        <f t="shared" ca="1" si="111"/>
        <v>4.54</v>
      </c>
      <c r="F375" s="15">
        <f t="shared" ca="1" si="111"/>
        <v>4.6124999999999998</v>
      </c>
      <c r="G375" s="16">
        <f t="shared" ca="1" si="112"/>
        <v>2.1808999999999998</v>
      </c>
      <c r="H375" s="16">
        <f t="shared" ca="1" si="112"/>
        <v>2.0750000000000002</v>
      </c>
      <c r="I375" s="16">
        <f t="shared" ca="1" si="112"/>
        <v>2.0116999999999998</v>
      </c>
      <c r="J375" s="16">
        <f t="shared" ca="1" si="112"/>
        <v>1.9582999999999999</v>
      </c>
      <c r="K375" s="16">
        <f t="shared" ca="1" si="112"/>
        <v>1.9092</v>
      </c>
      <c r="L375" s="16">
        <f t="shared" ca="1" si="112"/>
        <v>1.8667</v>
      </c>
      <c r="M375" s="16">
        <f t="shared" ca="1" si="112"/>
        <v>1.8342000000000001</v>
      </c>
      <c r="N375" s="16">
        <f t="shared" ca="1" si="112"/>
        <v>1.8117000000000001</v>
      </c>
      <c r="O375" s="17">
        <f t="shared" ca="1" si="113"/>
        <v>0.1757</v>
      </c>
      <c r="P375" s="17">
        <f t="shared" ca="1" si="113"/>
        <v>0.18729999999999999</v>
      </c>
      <c r="Q375" s="17">
        <f t="shared" ca="1" si="113"/>
        <v>0.1981</v>
      </c>
      <c r="R375" s="18">
        <f t="shared" ca="1" si="113"/>
        <v>3.0855999999999999</v>
      </c>
      <c r="S375" s="18">
        <f t="shared" ca="1" si="113"/>
        <v>3.0611999999999999</v>
      </c>
      <c r="T375" s="18">
        <f t="shared" ca="1" si="113"/>
        <v>3.0224000000000002</v>
      </c>
      <c r="U375" s="19"/>
      <c r="V375" s="19"/>
      <c r="W375" s="19"/>
      <c r="X375" s="20"/>
      <c r="Y375" s="20"/>
      <c r="Z375" s="20"/>
      <c r="AA375" s="21"/>
      <c r="AB375" s="21"/>
      <c r="AC375" s="21"/>
      <c r="AD375" s="21"/>
      <c r="AE375" s="21"/>
      <c r="AF375" s="21"/>
      <c r="AG375" s="21"/>
      <c r="AH375" s="21"/>
      <c r="AI375" s="21"/>
      <c r="AJ375" s="21"/>
      <c r="AK375" s="21"/>
      <c r="AL375" s="21"/>
      <c r="AM375" s="21"/>
      <c r="AN375" s="21"/>
      <c r="AO375" s="21"/>
      <c r="AP375" s="21"/>
      <c r="AQ375" s="21"/>
      <c r="AR375" s="21"/>
      <c r="AS375" s="21"/>
      <c r="AT375" s="21"/>
      <c r="AU375" s="21"/>
      <c r="AV375" s="21"/>
      <c r="AW375" s="21"/>
      <c r="AX375" s="21"/>
      <c r="AY375" s="21"/>
      <c r="AZ375" s="21"/>
      <c r="BA375" s="21"/>
      <c r="BB375" s="21"/>
      <c r="BC375" s="21"/>
      <c r="BD375" s="21"/>
      <c r="BE375" s="21"/>
      <c r="BF375" s="21"/>
      <c r="BG375" s="21"/>
      <c r="BH375" s="21"/>
      <c r="BI375" s="21"/>
    </row>
    <row r="376" spans="1:61" x14ac:dyDescent="0.2">
      <c r="A376" s="14">
        <v>41817</v>
      </c>
      <c r="B376" s="15">
        <f t="shared" ca="1" si="111"/>
        <v>4.43</v>
      </c>
      <c r="C376" s="15">
        <f t="shared" ca="1" si="111"/>
        <v>4.4225000000000003</v>
      </c>
      <c r="D376" s="15">
        <f t="shared" ca="1" si="111"/>
        <v>4.4725000000000001</v>
      </c>
      <c r="E376" s="15">
        <f t="shared" ca="1" si="111"/>
        <v>4.58</v>
      </c>
      <c r="F376" s="15">
        <f t="shared" ca="1" si="111"/>
        <v>4.6475</v>
      </c>
      <c r="G376" s="16">
        <f t="shared" ca="1" si="112"/>
        <v>2.1775000000000002</v>
      </c>
      <c r="H376" s="16">
        <f t="shared" ca="1" si="112"/>
        <v>2.0811999999999999</v>
      </c>
      <c r="I376" s="16">
        <f t="shared" ca="1" si="112"/>
        <v>2.0162</v>
      </c>
      <c r="J376" s="16">
        <f t="shared" ca="1" si="112"/>
        <v>1.9612000000000001</v>
      </c>
      <c r="K376" s="16">
        <f t="shared" ca="1" si="112"/>
        <v>1.9106000000000001</v>
      </c>
      <c r="L376" s="16">
        <f t="shared" ca="1" si="112"/>
        <v>1.8669</v>
      </c>
      <c r="M376" s="16">
        <f t="shared" ca="1" si="112"/>
        <v>1.8344</v>
      </c>
      <c r="N376" s="16">
        <f t="shared" ca="1" si="112"/>
        <v>1.8130999999999999</v>
      </c>
      <c r="O376" s="17">
        <f t="shared" ca="1" si="113"/>
        <v>0.16850000000000001</v>
      </c>
      <c r="P376" s="17">
        <f t="shared" ca="1" si="113"/>
        <v>0.1832</v>
      </c>
      <c r="Q376" s="17">
        <f t="shared" ca="1" si="113"/>
        <v>0.19489999999999999</v>
      </c>
      <c r="R376" s="18">
        <f t="shared" ca="1" si="113"/>
        <v>3.0987999999999998</v>
      </c>
      <c r="S376" s="18">
        <f t="shared" ca="1" si="113"/>
        <v>3.0742000000000003</v>
      </c>
      <c r="T376" s="18">
        <f t="shared" ca="1" si="113"/>
        <v>3.0331000000000001</v>
      </c>
      <c r="U376" s="19"/>
      <c r="V376" s="19"/>
      <c r="W376" s="19"/>
      <c r="X376" s="20"/>
      <c r="Y376" s="20"/>
      <c r="Z376" s="20"/>
      <c r="AA376" s="21"/>
      <c r="AB376" s="21"/>
      <c r="AC376" s="21"/>
      <c r="AD376" s="21"/>
      <c r="AE376" s="21"/>
      <c r="AF376" s="21"/>
      <c r="AG376" s="21"/>
      <c r="AH376" s="21"/>
      <c r="AI376" s="21"/>
      <c r="AJ376" s="21"/>
      <c r="AK376" s="21"/>
      <c r="AL376" s="21"/>
      <c r="AM376" s="21"/>
      <c r="AN376" s="21"/>
      <c r="AO376" s="21"/>
      <c r="AP376" s="21"/>
      <c r="AQ376" s="21"/>
      <c r="AR376" s="21"/>
      <c r="AS376" s="21"/>
      <c r="AT376" s="21"/>
      <c r="AU376" s="21"/>
      <c r="AV376" s="21"/>
      <c r="AW376" s="21"/>
      <c r="AX376" s="21"/>
      <c r="AY376" s="21"/>
      <c r="AZ376" s="21"/>
      <c r="BA376" s="21"/>
      <c r="BB376" s="21"/>
      <c r="BC376" s="21"/>
      <c r="BD376" s="21"/>
      <c r="BE376" s="21"/>
      <c r="BF376" s="21"/>
      <c r="BG376" s="21"/>
      <c r="BH376" s="21"/>
      <c r="BI376" s="21"/>
    </row>
    <row r="377" spans="1:61" x14ac:dyDescent="0.2">
      <c r="A377" s="14">
        <v>41820</v>
      </c>
      <c r="B377" s="15">
        <f t="shared" ca="1" si="111"/>
        <v>4.2424999999999997</v>
      </c>
      <c r="C377" s="15">
        <f t="shared" ca="1" si="111"/>
        <v>4.1875</v>
      </c>
      <c r="D377" s="15">
        <f t="shared" ca="1" si="111"/>
        <v>4.2525000000000004</v>
      </c>
      <c r="E377" s="15">
        <f t="shared" ca="1" si="111"/>
        <v>4.3624999999999998</v>
      </c>
      <c r="F377" s="15">
        <f t="shared" ca="1" si="111"/>
        <v>4.4349999999999996</v>
      </c>
      <c r="G377" s="16">
        <f t="shared" ca="1" si="112"/>
        <v>2.1749999999999998</v>
      </c>
      <c r="H377" s="16">
        <f t="shared" ca="1" si="112"/>
        <v>2.0767000000000002</v>
      </c>
      <c r="I377" s="16">
        <f t="shared" ca="1" si="112"/>
        <v>1.9967000000000001</v>
      </c>
      <c r="J377" s="16">
        <f t="shared" ca="1" si="112"/>
        <v>1.9342000000000001</v>
      </c>
      <c r="K377" s="16">
        <f t="shared" ca="1" si="112"/>
        <v>1.8782999999999999</v>
      </c>
      <c r="L377" s="16">
        <f t="shared" ca="1" si="112"/>
        <v>1.8374999999999999</v>
      </c>
      <c r="M377" s="16">
        <f t="shared" ca="1" si="112"/>
        <v>1.8058000000000001</v>
      </c>
      <c r="N377" s="16">
        <f t="shared" ca="1" si="112"/>
        <v>1.7850000000000001</v>
      </c>
      <c r="O377" s="17">
        <f t="shared" ca="1" si="113"/>
        <v>0.16620000000000001</v>
      </c>
      <c r="P377" s="17">
        <f t="shared" ca="1" si="113"/>
        <v>0.18010000000000001</v>
      </c>
      <c r="Q377" s="17">
        <f t="shared" ca="1" si="113"/>
        <v>0.19219999999999998</v>
      </c>
      <c r="R377" s="18">
        <f t="shared" ca="1" si="113"/>
        <v>3.077</v>
      </c>
      <c r="S377" s="18">
        <f t="shared" ca="1" si="113"/>
        <v>3.0432999999999999</v>
      </c>
      <c r="T377" s="18">
        <f t="shared" ca="1" si="113"/>
        <v>3.0055000000000001</v>
      </c>
      <c r="U377" s="19"/>
      <c r="V377" s="19"/>
      <c r="W377" s="19"/>
      <c r="X377" s="20"/>
      <c r="Y377" s="20"/>
      <c r="Z377" s="20"/>
      <c r="AA377" s="21"/>
      <c r="AB377" s="21"/>
      <c r="AC377" s="21"/>
      <c r="AD377" s="21"/>
      <c r="AE377" s="21"/>
      <c r="AF377" s="21"/>
      <c r="AG377" s="21"/>
      <c r="AH377" s="21"/>
      <c r="AI377" s="21"/>
      <c r="AJ377" s="21"/>
      <c r="AK377" s="21"/>
      <c r="AL377" s="21"/>
      <c r="AM377" s="21"/>
      <c r="AN377" s="21"/>
      <c r="AO377" s="21"/>
      <c r="AP377" s="21"/>
      <c r="AQ377" s="21"/>
      <c r="AR377" s="21"/>
      <c r="AS377" s="21"/>
      <c r="AT377" s="21"/>
      <c r="AU377" s="21"/>
      <c r="AV377" s="21"/>
      <c r="AW377" s="21"/>
      <c r="AX377" s="21"/>
      <c r="AY377" s="21"/>
      <c r="AZ377" s="21"/>
      <c r="BA377" s="21"/>
      <c r="BB377" s="21"/>
      <c r="BC377" s="21"/>
      <c r="BD377" s="21"/>
      <c r="BE377" s="21"/>
      <c r="BF377" s="21"/>
      <c r="BG377" s="21"/>
      <c r="BH377" s="21"/>
      <c r="BI377" s="21"/>
    </row>
    <row r="378" spans="1:61" x14ac:dyDescent="0.2">
      <c r="A378" s="14">
        <v>41821</v>
      </c>
      <c r="B378" s="15">
        <f t="shared" ca="1" si="111"/>
        <v>4.2275</v>
      </c>
      <c r="C378" s="15">
        <f t="shared" ca="1" si="111"/>
        <v>4.16</v>
      </c>
      <c r="D378" s="15">
        <f t="shared" ca="1" si="111"/>
        <v>4.2275</v>
      </c>
      <c r="E378" s="15">
        <f t="shared" ca="1" si="111"/>
        <v>4.3425000000000002</v>
      </c>
      <c r="F378" s="15">
        <f t="shared" ca="1" si="111"/>
        <v>4.415</v>
      </c>
      <c r="G378" s="16">
        <f t="shared" ca="1" si="112"/>
        <v>2.06</v>
      </c>
      <c r="H378" s="16">
        <f t="shared" ca="1" si="112"/>
        <v>1.9708000000000001</v>
      </c>
      <c r="I378" s="16">
        <f t="shared" ca="1" si="112"/>
        <v>1.8967000000000001</v>
      </c>
      <c r="J378" s="16">
        <f t="shared" ca="1" si="112"/>
        <v>1.8325</v>
      </c>
      <c r="K378" s="16">
        <f t="shared" ca="1" si="112"/>
        <v>1.7867</v>
      </c>
      <c r="L378" s="16">
        <f t="shared" ca="1" si="112"/>
        <v>1.7574999999999998</v>
      </c>
      <c r="M378" s="16">
        <f t="shared" ca="1" si="112"/>
        <v>1.7391999999999999</v>
      </c>
      <c r="N378" s="16">
        <f t="shared" ca="1" si="112"/>
        <v>1.7349999999999999</v>
      </c>
      <c r="O378" s="17">
        <f t="shared" ca="1" si="113"/>
        <v>0.17800000000000002</v>
      </c>
      <c r="P378" s="17">
        <f t="shared" ca="1" si="113"/>
        <v>0.19159999999999999</v>
      </c>
      <c r="Q378" s="17">
        <f t="shared" ca="1" si="113"/>
        <v>0.192</v>
      </c>
      <c r="R378" s="18">
        <f t="shared" ca="1" si="113"/>
        <v>3.0366000000000004</v>
      </c>
      <c r="S378" s="18">
        <f t="shared" ca="1" si="113"/>
        <v>3.0021</v>
      </c>
      <c r="T378" s="18">
        <f t="shared" ca="1" si="113"/>
        <v>2.8354000000000004</v>
      </c>
      <c r="U378" s="19"/>
      <c r="V378" s="19"/>
      <c r="W378" s="19"/>
      <c r="X378" s="20"/>
      <c r="Y378" s="20"/>
      <c r="Z378" s="20"/>
      <c r="AA378" s="21"/>
      <c r="AB378" s="21"/>
      <c r="AC378" s="21"/>
      <c r="AD378" s="21"/>
      <c r="AE378" s="21"/>
      <c r="AF378" s="21"/>
      <c r="AG378" s="21"/>
      <c r="AH378" s="21"/>
      <c r="AI378" s="21"/>
      <c r="AJ378" s="21"/>
      <c r="AK378" s="21"/>
      <c r="AL378" s="21"/>
      <c r="AM378" s="21"/>
      <c r="AN378" s="21"/>
      <c r="AO378" s="21"/>
      <c r="AP378" s="21"/>
      <c r="AQ378" s="21"/>
      <c r="AR378" s="21"/>
      <c r="AS378" s="21"/>
      <c r="AT378" s="21"/>
      <c r="AU378" s="21"/>
      <c r="AV378" s="21"/>
      <c r="AW378" s="21"/>
      <c r="AX378" s="21"/>
      <c r="AY378" s="21"/>
      <c r="AZ378" s="21"/>
      <c r="BA378" s="21"/>
      <c r="BB378" s="21"/>
      <c r="BC378" s="21"/>
      <c r="BD378" s="21"/>
      <c r="BE378" s="21"/>
      <c r="BF378" s="21"/>
      <c r="BG378" s="21"/>
      <c r="BH378" s="21"/>
      <c r="BI378" s="21"/>
    </row>
    <row r="379" spans="1:61" x14ac:dyDescent="0.2">
      <c r="A379" s="14">
        <v>41822</v>
      </c>
      <c r="B379" s="15">
        <f t="shared" ca="1" si="111"/>
        <v>4.1849999999999996</v>
      </c>
      <c r="C379" s="15">
        <f t="shared" ca="1" si="111"/>
        <v>4.1224999999999996</v>
      </c>
      <c r="D379" s="15">
        <f t="shared" ca="1" si="111"/>
        <v>4.18</v>
      </c>
      <c r="E379" s="15">
        <f t="shared" ca="1" si="111"/>
        <v>4.2925000000000004</v>
      </c>
      <c r="F379" s="15">
        <f t="shared" ca="1" si="111"/>
        <v>4.3674999999999997</v>
      </c>
      <c r="G379" s="16">
        <f t="shared" ca="1" si="112"/>
        <v>2.1</v>
      </c>
      <c r="H379" s="16">
        <f t="shared" ca="1" si="112"/>
        <v>1.9938</v>
      </c>
      <c r="I379" s="16">
        <f t="shared" ca="1" si="112"/>
        <v>1.9075</v>
      </c>
      <c r="J379" s="16">
        <f t="shared" ca="1" si="112"/>
        <v>1.8374999999999999</v>
      </c>
      <c r="K379" s="16">
        <f t="shared" ca="1" si="112"/>
        <v>1.7919</v>
      </c>
      <c r="L379" s="16">
        <f t="shared" ca="1" si="112"/>
        <v>1.76</v>
      </c>
      <c r="M379" s="16">
        <f t="shared" ca="1" si="112"/>
        <v>1.7406000000000001</v>
      </c>
      <c r="N379" s="16">
        <f t="shared" ca="1" si="112"/>
        <v>1.7368999999999999</v>
      </c>
      <c r="O379" s="17">
        <f t="shared" ca="1" si="113"/>
        <v>0.1787</v>
      </c>
      <c r="P379" s="17">
        <f t="shared" ca="1" si="113"/>
        <v>0.1928</v>
      </c>
      <c r="Q379" s="17">
        <f t="shared" ca="1" si="113"/>
        <v>0.19320000000000001</v>
      </c>
      <c r="R379" s="18">
        <f t="shared" ca="1" si="113"/>
        <v>3.0239999999999996</v>
      </c>
      <c r="S379" s="18">
        <f t="shared" ca="1" si="113"/>
        <v>2.9872000000000001</v>
      </c>
      <c r="T379" s="18">
        <f t="shared" ca="1" si="113"/>
        <v>2.819</v>
      </c>
      <c r="U379" s="19"/>
      <c r="V379" s="19"/>
      <c r="W379" s="19"/>
      <c r="X379" s="20"/>
      <c r="Y379" s="20"/>
      <c r="Z379" s="20"/>
      <c r="AA379" s="21"/>
      <c r="AB379" s="21"/>
      <c r="AC379" s="21"/>
      <c r="AD379" s="21"/>
      <c r="AE379" s="21"/>
      <c r="AF379" s="21"/>
      <c r="AG379" s="21"/>
      <c r="AH379" s="21"/>
      <c r="AI379" s="21"/>
      <c r="AJ379" s="21"/>
      <c r="AK379" s="21"/>
      <c r="AL379" s="21"/>
      <c r="AM379" s="21"/>
      <c r="AN379" s="21"/>
      <c r="AO379" s="21"/>
      <c r="AP379" s="21"/>
      <c r="AQ379" s="21"/>
      <c r="AR379" s="21"/>
      <c r="AS379" s="21"/>
      <c r="AT379" s="21"/>
      <c r="AU379" s="21"/>
      <c r="AV379" s="21"/>
      <c r="AW379" s="21"/>
      <c r="AX379" s="21"/>
      <c r="AY379" s="21"/>
      <c r="AZ379" s="21"/>
      <c r="BA379" s="21"/>
      <c r="BB379" s="21"/>
      <c r="BC379" s="21"/>
      <c r="BD379" s="21"/>
      <c r="BE379" s="21"/>
      <c r="BF379" s="21"/>
      <c r="BG379" s="21"/>
      <c r="BH379" s="21"/>
      <c r="BI379" s="21"/>
    </row>
    <row r="380" spans="1:61" x14ac:dyDescent="0.2">
      <c r="A380" s="14">
        <v>41823</v>
      </c>
      <c r="B380" s="15">
        <f t="shared" ca="1" si="111"/>
        <v>4.17</v>
      </c>
      <c r="C380" s="15">
        <f t="shared" ca="1" si="111"/>
        <v>4.0949999999999998</v>
      </c>
      <c r="D380" s="15">
        <f t="shared" ca="1" si="111"/>
        <v>4.1524999999999999</v>
      </c>
      <c r="E380" s="15">
        <f t="shared" ca="1" si="111"/>
        <v>4.2675000000000001</v>
      </c>
      <c r="F380" s="15">
        <f t="shared" ca="1" si="111"/>
        <v>4.3425000000000002</v>
      </c>
      <c r="G380" s="16">
        <f t="shared" ca="1" si="112"/>
        <v>2.13</v>
      </c>
      <c r="H380" s="16">
        <f t="shared" ca="1" si="112"/>
        <v>2.0249999999999999</v>
      </c>
      <c r="I380" s="16">
        <f t="shared" ca="1" si="112"/>
        <v>1.9338</v>
      </c>
      <c r="J380" s="16">
        <f t="shared" ca="1" si="112"/>
        <v>1.8593999999999999</v>
      </c>
      <c r="K380" s="16">
        <f t="shared" ca="1" si="112"/>
        <v>1.8111999999999999</v>
      </c>
      <c r="L380" s="16">
        <f t="shared" ca="1" si="112"/>
        <v>1.7781</v>
      </c>
      <c r="M380" s="16">
        <f t="shared" ca="1" si="112"/>
        <v>1.7568999999999999</v>
      </c>
      <c r="N380" s="16">
        <f t="shared" ca="1" si="112"/>
        <v>1.7538</v>
      </c>
      <c r="O380" s="17">
        <f t="shared" ca="1" si="113"/>
        <v>0.17809999999999998</v>
      </c>
      <c r="P380" s="17">
        <f t="shared" ca="1" si="113"/>
        <v>0.19210000000000002</v>
      </c>
      <c r="Q380" s="17">
        <f t="shared" ca="1" si="113"/>
        <v>0.19289999999999999</v>
      </c>
      <c r="R380" s="18">
        <f t="shared" ca="1" si="113"/>
        <v>3.0198</v>
      </c>
      <c r="S380" s="18">
        <f t="shared" ca="1" si="113"/>
        <v>2.9827999999999997</v>
      </c>
      <c r="T380" s="18">
        <f t="shared" ca="1" si="113"/>
        <v>2.8155999999999999</v>
      </c>
      <c r="U380" s="19"/>
      <c r="V380" s="19"/>
      <c r="W380" s="19"/>
      <c r="X380" s="20"/>
      <c r="Y380" s="20"/>
      <c r="Z380" s="20"/>
      <c r="AA380" s="21"/>
      <c r="AB380" s="21"/>
      <c r="AC380" s="21"/>
      <c r="AD380" s="21"/>
      <c r="AE380" s="21"/>
      <c r="AF380" s="21"/>
      <c r="AG380" s="21"/>
      <c r="AH380" s="21"/>
      <c r="AI380" s="21"/>
      <c r="AJ380" s="21"/>
      <c r="AK380" s="21"/>
      <c r="AL380" s="21"/>
      <c r="AM380" s="21"/>
      <c r="AN380" s="21"/>
      <c r="AO380" s="21"/>
      <c r="AP380" s="21"/>
      <c r="AQ380" s="21"/>
      <c r="AR380" s="21"/>
      <c r="AS380" s="21"/>
      <c r="AT380" s="21"/>
      <c r="AU380" s="21"/>
      <c r="AV380" s="21"/>
      <c r="AW380" s="21"/>
      <c r="AX380" s="21"/>
      <c r="AY380" s="21"/>
      <c r="AZ380" s="21"/>
      <c r="BA380" s="21"/>
      <c r="BB380" s="21"/>
      <c r="BC380" s="21"/>
      <c r="BD380" s="21"/>
      <c r="BE380" s="21"/>
      <c r="BF380" s="21"/>
      <c r="BG380" s="21"/>
      <c r="BH380" s="21"/>
      <c r="BI380" s="21"/>
    </row>
    <row r="381" spans="1:61" x14ac:dyDescent="0.2">
      <c r="A381" s="14">
        <v>41827</v>
      </c>
      <c r="B381" s="15">
        <f t="shared" ca="1" si="111"/>
        <v>4.0925000000000002</v>
      </c>
      <c r="C381" s="15">
        <f t="shared" ca="1" si="111"/>
        <v>4.0049999999999999</v>
      </c>
      <c r="D381" s="15">
        <f t="shared" ca="1" si="111"/>
        <v>4.0625</v>
      </c>
      <c r="E381" s="15">
        <f t="shared" ca="1" si="111"/>
        <v>4.1775000000000002</v>
      </c>
      <c r="F381" s="15">
        <f t="shared" ca="1" si="111"/>
        <v>4.2549999999999999</v>
      </c>
      <c r="G381" s="16">
        <f t="shared" ca="1" si="112"/>
        <v>2.14</v>
      </c>
      <c r="H381" s="16">
        <f t="shared" ca="1" si="112"/>
        <v>2.0333000000000001</v>
      </c>
      <c r="I381" s="16">
        <f t="shared" ca="1" si="112"/>
        <v>1.9433</v>
      </c>
      <c r="J381" s="16">
        <f t="shared" ca="1" si="112"/>
        <v>1.8633</v>
      </c>
      <c r="K381" s="16">
        <f t="shared" ca="1" si="112"/>
        <v>1.8075000000000001</v>
      </c>
      <c r="L381" s="16">
        <f t="shared" ca="1" si="112"/>
        <v>1.7725</v>
      </c>
      <c r="M381" s="16">
        <f t="shared" ca="1" si="112"/>
        <v>1.7524999999999999</v>
      </c>
      <c r="N381" s="16">
        <f t="shared" ca="1" si="112"/>
        <v>1.7483</v>
      </c>
      <c r="O381" s="17">
        <f t="shared" ca="1" si="113"/>
        <v>0.17510000000000001</v>
      </c>
      <c r="P381" s="17">
        <f t="shared" ca="1" si="113"/>
        <v>0.18969999999999998</v>
      </c>
      <c r="Q381" s="17">
        <f t="shared" ca="1" si="113"/>
        <v>0.19059999999999999</v>
      </c>
      <c r="R381" s="18">
        <f t="shared" ca="1" si="113"/>
        <v>2.9889999999999999</v>
      </c>
      <c r="S381" s="18">
        <f t="shared" ca="1" si="113"/>
        <v>2.9569999999999999</v>
      </c>
      <c r="T381" s="18">
        <f t="shared" ca="1" si="113"/>
        <v>2.7922000000000002</v>
      </c>
      <c r="U381" s="19"/>
      <c r="V381" s="19"/>
      <c r="W381" s="19"/>
      <c r="X381" s="20"/>
      <c r="Y381" s="20"/>
      <c r="Z381" s="20"/>
      <c r="AA381" s="21"/>
      <c r="AB381" s="21"/>
      <c r="AC381" s="21"/>
      <c r="AD381" s="21"/>
      <c r="AE381" s="21"/>
      <c r="AF381" s="21"/>
      <c r="AG381" s="21"/>
      <c r="AH381" s="21"/>
      <c r="AI381" s="21"/>
      <c r="AJ381" s="21"/>
      <c r="AK381" s="21"/>
      <c r="AL381" s="21"/>
      <c r="AM381" s="21"/>
      <c r="AN381" s="21"/>
      <c r="AO381" s="21"/>
      <c r="AP381" s="21"/>
      <c r="AQ381" s="21"/>
      <c r="AR381" s="21"/>
      <c r="AS381" s="21"/>
      <c r="AT381" s="21"/>
      <c r="AU381" s="21"/>
      <c r="AV381" s="21"/>
      <c r="AW381" s="21"/>
      <c r="AX381" s="21"/>
      <c r="AY381" s="21"/>
      <c r="AZ381" s="21"/>
      <c r="BA381" s="21"/>
      <c r="BB381" s="21"/>
      <c r="BC381" s="21"/>
      <c r="BD381" s="21"/>
      <c r="BE381" s="21"/>
      <c r="BF381" s="21"/>
      <c r="BG381" s="21"/>
      <c r="BH381" s="21"/>
      <c r="BI381" s="21"/>
    </row>
    <row r="382" spans="1:61" x14ac:dyDescent="0.2">
      <c r="A382" s="14">
        <v>41828</v>
      </c>
      <c r="B382" s="15">
        <f t="shared" ref="B382:F391" ca="1" si="114">VLOOKUP($A382,data,MATCH(B$1&amp;" Comdty",data_header,0),FALSE)/100</f>
        <v>4.0824999999999996</v>
      </c>
      <c r="C382" s="15">
        <f t="shared" ca="1" si="114"/>
        <v>3.9824999999999999</v>
      </c>
      <c r="D382" s="15">
        <f t="shared" ca="1" si="114"/>
        <v>4.0425000000000004</v>
      </c>
      <c r="E382" s="15">
        <f t="shared" ca="1" si="114"/>
        <v>4.1574999999999998</v>
      </c>
      <c r="F382" s="15">
        <f t="shared" ca="1" si="114"/>
        <v>4.2374999999999998</v>
      </c>
      <c r="G382" s="16">
        <f t="shared" ref="G382:N391" ca="1" si="115">VLOOKUP($A382,data,MATCH(G$1&amp;" Comdty",data_header,0),FALSE)</f>
        <v>2.17</v>
      </c>
      <c r="H382" s="16">
        <f t="shared" ca="1" si="115"/>
        <v>2.0733000000000001</v>
      </c>
      <c r="I382" s="16">
        <f t="shared" ca="1" si="115"/>
        <v>1.9782999999999999</v>
      </c>
      <c r="J382" s="16">
        <f t="shared" ca="1" si="115"/>
        <v>1.8917000000000002</v>
      </c>
      <c r="K382" s="16">
        <f t="shared" ca="1" si="115"/>
        <v>1.8216999999999999</v>
      </c>
      <c r="L382" s="16">
        <f t="shared" ca="1" si="115"/>
        <v>1.7791999999999999</v>
      </c>
      <c r="M382" s="16">
        <f t="shared" ca="1" si="115"/>
        <v>1.7492000000000001</v>
      </c>
      <c r="N382" s="16">
        <f t="shared" ca="1" si="115"/>
        <v>1.7425000000000002</v>
      </c>
      <c r="O382" s="17">
        <f t="shared" ref="O382:T391" ca="1" si="116">VLOOKUP($A382,data,MATCH(O$1&amp;" Comdty",data_header,0),FALSE)/100</f>
        <v>0.17679999999999998</v>
      </c>
      <c r="P382" s="17">
        <f t="shared" ca="1" si="116"/>
        <v>0.19149999999999998</v>
      </c>
      <c r="Q382" s="17">
        <f t="shared" ca="1" si="116"/>
        <v>0.1925</v>
      </c>
      <c r="R382" s="18">
        <f t="shared" ca="1" si="116"/>
        <v>2.9729000000000001</v>
      </c>
      <c r="S382" s="18">
        <f t="shared" ca="1" si="116"/>
        <v>2.9410000000000003</v>
      </c>
      <c r="T382" s="18">
        <f t="shared" ca="1" si="116"/>
        <v>2.7754000000000003</v>
      </c>
      <c r="U382" s="19"/>
      <c r="V382" s="19"/>
      <c r="W382" s="19"/>
      <c r="X382" s="20"/>
      <c r="Y382" s="20"/>
      <c r="Z382" s="20"/>
      <c r="AA382" s="21"/>
      <c r="AB382" s="21"/>
      <c r="AC382" s="21"/>
      <c r="AD382" s="21"/>
      <c r="AE382" s="21"/>
      <c r="AF382" s="21"/>
      <c r="AG382" s="21"/>
      <c r="AH382" s="21"/>
      <c r="AI382" s="21"/>
      <c r="AJ382" s="21"/>
      <c r="AK382" s="21"/>
      <c r="AL382" s="21"/>
      <c r="AM382" s="21"/>
      <c r="AN382" s="21"/>
      <c r="AO382" s="21"/>
      <c r="AP382" s="21"/>
      <c r="AQ382" s="21"/>
      <c r="AR382" s="21"/>
      <c r="AS382" s="21"/>
      <c r="AT382" s="21"/>
      <c r="AU382" s="21"/>
      <c r="AV382" s="21"/>
      <c r="AW382" s="21"/>
      <c r="AX382" s="21"/>
      <c r="AY382" s="21"/>
      <c r="AZ382" s="21"/>
      <c r="BA382" s="21"/>
      <c r="BB382" s="21"/>
      <c r="BC382" s="21"/>
      <c r="BD382" s="21"/>
      <c r="BE382" s="21"/>
      <c r="BF382" s="21"/>
      <c r="BG382" s="21"/>
      <c r="BH382" s="21"/>
      <c r="BI382" s="21"/>
    </row>
    <row r="383" spans="1:61" x14ac:dyDescent="0.2">
      <c r="A383" s="14">
        <v>41829</v>
      </c>
      <c r="B383" s="15">
        <f t="shared" ca="1" si="114"/>
        <v>4.04</v>
      </c>
      <c r="C383" s="15">
        <f t="shared" ca="1" si="114"/>
        <v>3.9125000000000001</v>
      </c>
      <c r="D383" s="15">
        <f t="shared" ca="1" si="114"/>
        <v>3.98</v>
      </c>
      <c r="E383" s="15">
        <f t="shared" ca="1" si="114"/>
        <v>4.0949999999999998</v>
      </c>
      <c r="F383" s="15">
        <f t="shared" ca="1" si="114"/>
        <v>4.1749999999999998</v>
      </c>
      <c r="G383" s="16">
        <f t="shared" ca="1" si="115"/>
        <v>2.1680999999999999</v>
      </c>
      <c r="H383" s="16">
        <f t="shared" ca="1" si="115"/>
        <v>2.085</v>
      </c>
      <c r="I383" s="16">
        <f t="shared" ca="1" si="115"/>
        <v>1.9862</v>
      </c>
      <c r="J383" s="16">
        <f t="shared" ca="1" si="115"/>
        <v>1.8969</v>
      </c>
      <c r="K383" s="16">
        <f t="shared" ca="1" si="115"/>
        <v>1.8269</v>
      </c>
      <c r="L383" s="16">
        <f t="shared" ca="1" si="115"/>
        <v>1.7831000000000001</v>
      </c>
      <c r="M383" s="16">
        <f t="shared" ca="1" si="115"/>
        <v>1.7530999999999999</v>
      </c>
      <c r="N383" s="16">
        <f t="shared" ca="1" si="115"/>
        <v>1.7469000000000001</v>
      </c>
      <c r="O383" s="17">
        <f t="shared" ca="1" si="116"/>
        <v>0.17420000000000002</v>
      </c>
      <c r="P383" s="17">
        <f t="shared" ca="1" si="116"/>
        <v>0.1893</v>
      </c>
      <c r="Q383" s="17">
        <f t="shared" ca="1" si="116"/>
        <v>0.1905</v>
      </c>
      <c r="R383" s="18">
        <f t="shared" ca="1" si="116"/>
        <v>2.9377</v>
      </c>
      <c r="S383" s="18">
        <f t="shared" ca="1" si="116"/>
        <v>2.9095999999999997</v>
      </c>
      <c r="T383" s="18">
        <f t="shared" ca="1" si="116"/>
        <v>2.7488000000000001</v>
      </c>
      <c r="U383" s="19"/>
      <c r="V383" s="19"/>
      <c r="W383" s="19"/>
      <c r="X383" s="20"/>
      <c r="Y383" s="20"/>
      <c r="Z383" s="20"/>
      <c r="AA383" s="21"/>
      <c r="AB383" s="21"/>
      <c r="AC383" s="21"/>
      <c r="AD383" s="21"/>
      <c r="AE383" s="21"/>
      <c r="AF383" s="21"/>
      <c r="AG383" s="21"/>
      <c r="AH383" s="21"/>
      <c r="AI383" s="21"/>
      <c r="AJ383" s="21"/>
      <c r="AK383" s="21"/>
      <c r="AL383" s="21"/>
      <c r="AM383" s="21"/>
      <c r="AN383" s="21"/>
      <c r="AO383" s="21"/>
      <c r="AP383" s="21"/>
      <c r="AQ383" s="21"/>
      <c r="AR383" s="21"/>
      <c r="AS383" s="21"/>
      <c r="AT383" s="21"/>
      <c r="AU383" s="21"/>
      <c r="AV383" s="21"/>
      <c r="AW383" s="21"/>
      <c r="AX383" s="21"/>
      <c r="AY383" s="21"/>
      <c r="AZ383" s="21"/>
      <c r="BA383" s="21"/>
      <c r="BB383" s="21"/>
      <c r="BC383" s="21"/>
      <c r="BD383" s="21"/>
      <c r="BE383" s="21"/>
      <c r="BF383" s="21"/>
      <c r="BG383" s="21"/>
      <c r="BH383" s="21"/>
      <c r="BI383" s="21"/>
    </row>
    <row r="384" spans="1:61" x14ac:dyDescent="0.2">
      <c r="A384" s="14">
        <v>41830</v>
      </c>
      <c r="B384" s="15">
        <f t="shared" ca="1" si="114"/>
        <v>4.0049999999999999</v>
      </c>
      <c r="C384" s="15">
        <f t="shared" ca="1" si="114"/>
        <v>3.8624999999999998</v>
      </c>
      <c r="D384" s="15">
        <f t="shared" ca="1" si="114"/>
        <v>3.9275000000000002</v>
      </c>
      <c r="E384" s="15">
        <f t="shared" ca="1" si="114"/>
        <v>4.0374999999999996</v>
      </c>
      <c r="F384" s="15">
        <f t="shared" ca="1" si="114"/>
        <v>4.1174999999999997</v>
      </c>
      <c r="G384" s="16">
        <f t="shared" ca="1" si="115"/>
        <v>2.1644000000000001</v>
      </c>
      <c r="H384" s="16">
        <f t="shared" ca="1" si="115"/>
        <v>2.06</v>
      </c>
      <c r="I384" s="16">
        <f t="shared" ca="1" si="115"/>
        <v>1.97</v>
      </c>
      <c r="J384" s="16">
        <f t="shared" ca="1" si="115"/>
        <v>1.8856000000000002</v>
      </c>
      <c r="K384" s="16">
        <f t="shared" ca="1" si="115"/>
        <v>1.8188</v>
      </c>
      <c r="L384" s="16">
        <f t="shared" ca="1" si="115"/>
        <v>1.7762</v>
      </c>
      <c r="M384" s="16">
        <f t="shared" ca="1" si="115"/>
        <v>1.7462</v>
      </c>
      <c r="N384" s="16">
        <f t="shared" ca="1" si="115"/>
        <v>1.7419</v>
      </c>
      <c r="O384" s="17">
        <f t="shared" ca="1" si="116"/>
        <v>0.1729</v>
      </c>
      <c r="P384" s="17">
        <f t="shared" ca="1" si="116"/>
        <v>0.1895</v>
      </c>
      <c r="Q384" s="17">
        <f t="shared" ca="1" si="116"/>
        <v>0.19070000000000001</v>
      </c>
      <c r="R384" s="18">
        <f t="shared" ca="1" si="116"/>
        <v>2.9575999999999998</v>
      </c>
      <c r="S384" s="18">
        <f t="shared" ca="1" si="116"/>
        <v>2.9291</v>
      </c>
      <c r="T384" s="18">
        <f t="shared" ca="1" si="116"/>
        <v>2.7681</v>
      </c>
      <c r="U384" s="19"/>
      <c r="V384" s="19"/>
      <c r="W384" s="19"/>
      <c r="X384" s="20"/>
      <c r="Y384" s="20"/>
      <c r="Z384" s="20"/>
      <c r="AA384" s="21"/>
      <c r="AB384" s="21"/>
      <c r="AC384" s="21"/>
      <c r="AD384" s="21"/>
      <c r="AE384" s="21"/>
      <c r="AF384" s="21"/>
      <c r="AG384" s="21"/>
      <c r="AH384" s="21"/>
      <c r="AI384" s="21"/>
      <c r="AJ384" s="21"/>
      <c r="AK384" s="21"/>
      <c r="AL384" s="21"/>
      <c r="AM384" s="21"/>
      <c r="AN384" s="21"/>
      <c r="AO384" s="21"/>
      <c r="AP384" s="21"/>
      <c r="AQ384" s="21"/>
      <c r="AR384" s="21"/>
      <c r="AS384" s="21"/>
      <c r="AT384" s="21"/>
      <c r="AU384" s="21"/>
      <c r="AV384" s="21"/>
      <c r="AW384" s="21"/>
      <c r="AX384" s="21"/>
      <c r="AY384" s="21"/>
      <c r="AZ384" s="21"/>
      <c r="BA384" s="21"/>
      <c r="BB384" s="21"/>
      <c r="BC384" s="21"/>
      <c r="BD384" s="21"/>
      <c r="BE384" s="21"/>
      <c r="BF384" s="21"/>
      <c r="BG384" s="21"/>
      <c r="BH384" s="21"/>
      <c r="BI384" s="21"/>
    </row>
    <row r="385" spans="1:61" x14ac:dyDescent="0.2">
      <c r="A385" s="14">
        <v>41831</v>
      </c>
      <c r="B385" s="15">
        <f t="shared" ca="1" si="114"/>
        <v>3.9975000000000001</v>
      </c>
      <c r="C385" s="15">
        <f t="shared" ca="1" si="114"/>
        <v>3.7825000000000002</v>
      </c>
      <c r="D385" s="15">
        <f t="shared" ca="1" si="114"/>
        <v>3.8475000000000001</v>
      </c>
      <c r="E385" s="15">
        <f t="shared" ca="1" si="114"/>
        <v>3.96</v>
      </c>
      <c r="F385" s="15">
        <f t="shared" ca="1" si="114"/>
        <v>4.0425000000000004</v>
      </c>
      <c r="G385" s="16">
        <f t="shared" ca="1" si="115"/>
        <v>2.1543999999999999</v>
      </c>
      <c r="H385" s="16">
        <f t="shared" ca="1" si="115"/>
        <v>2.0474999999999999</v>
      </c>
      <c r="I385" s="16">
        <f t="shared" ca="1" si="115"/>
        <v>1.9544000000000001</v>
      </c>
      <c r="J385" s="16">
        <f t="shared" ca="1" si="115"/>
        <v>1.8681000000000001</v>
      </c>
      <c r="K385" s="16">
        <f t="shared" ca="1" si="115"/>
        <v>1.7993999999999999</v>
      </c>
      <c r="L385" s="16">
        <f t="shared" ca="1" si="115"/>
        <v>1.7562</v>
      </c>
      <c r="M385" s="16">
        <f t="shared" ca="1" si="115"/>
        <v>1.7275</v>
      </c>
      <c r="N385" s="16">
        <f t="shared" ca="1" si="115"/>
        <v>1.7231000000000001</v>
      </c>
      <c r="O385" s="17">
        <f t="shared" ca="1" si="116"/>
        <v>0.17069999999999999</v>
      </c>
      <c r="P385" s="17">
        <f t="shared" ca="1" si="116"/>
        <v>0.18859999999999999</v>
      </c>
      <c r="Q385" s="17">
        <f t="shared" ca="1" si="116"/>
        <v>0.19039999999999999</v>
      </c>
      <c r="R385" s="18">
        <f t="shared" ca="1" si="116"/>
        <v>2.9085000000000001</v>
      </c>
      <c r="S385" s="18">
        <f t="shared" ca="1" si="116"/>
        <v>2.8810000000000002</v>
      </c>
      <c r="T385" s="18">
        <f t="shared" ca="1" si="116"/>
        <v>2.7236000000000002</v>
      </c>
      <c r="U385" s="19"/>
      <c r="V385" s="19"/>
      <c r="W385" s="19"/>
      <c r="X385" s="20"/>
      <c r="Y385" s="20"/>
      <c r="Z385" s="20"/>
      <c r="AA385" s="21"/>
      <c r="AB385" s="21"/>
      <c r="AC385" s="21"/>
      <c r="AD385" s="21"/>
      <c r="AE385" s="21"/>
      <c r="AF385" s="21"/>
      <c r="AG385" s="21"/>
      <c r="AH385" s="21"/>
      <c r="AI385" s="21"/>
      <c r="AJ385" s="21"/>
      <c r="AK385" s="21"/>
      <c r="AL385" s="21"/>
      <c r="AM385" s="21"/>
      <c r="AN385" s="21"/>
      <c r="AO385" s="21"/>
      <c r="AP385" s="21"/>
      <c r="AQ385" s="21"/>
      <c r="AR385" s="21"/>
      <c r="AS385" s="21"/>
      <c r="AT385" s="21"/>
      <c r="AU385" s="21"/>
      <c r="AV385" s="21"/>
      <c r="AW385" s="21"/>
      <c r="AX385" s="21"/>
      <c r="AY385" s="21"/>
      <c r="AZ385" s="21"/>
      <c r="BA385" s="21"/>
      <c r="BB385" s="21"/>
      <c r="BC385" s="21"/>
      <c r="BD385" s="21"/>
      <c r="BE385" s="21"/>
      <c r="BF385" s="21"/>
      <c r="BG385" s="21"/>
      <c r="BH385" s="21"/>
      <c r="BI385" s="21"/>
    </row>
    <row r="386" spans="1:61" x14ac:dyDescent="0.2">
      <c r="A386" s="14">
        <v>41834</v>
      </c>
      <c r="B386" s="15">
        <f t="shared" ca="1" si="114"/>
        <v>3.9024999999999999</v>
      </c>
      <c r="C386" s="15">
        <f t="shared" ca="1" si="114"/>
        <v>3.8149999999999999</v>
      </c>
      <c r="D386" s="15">
        <f t="shared" ca="1" si="114"/>
        <v>3.8824999999999998</v>
      </c>
      <c r="E386" s="15">
        <f t="shared" ca="1" si="114"/>
        <v>3.99</v>
      </c>
      <c r="F386" s="15">
        <f t="shared" ca="1" si="114"/>
        <v>4.07</v>
      </c>
      <c r="G386" s="16">
        <f t="shared" ca="1" si="115"/>
        <v>2.1617000000000002</v>
      </c>
      <c r="H386" s="16">
        <f t="shared" ca="1" si="115"/>
        <v>2.0649999999999999</v>
      </c>
      <c r="I386" s="16">
        <f t="shared" ca="1" si="115"/>
        <v>1.97</v>
      </c>
      <c r="J386" s="16">
        <f t="shared" ca="1" si="115"/>
        <v>1.88</v>
      </c>
      <c r="K386" s="16">
        <f t="shared" ca="1" si="115"/>
        <v>1.8075000000000001</v>
      </c>
      <c r="L386" s="16">
        <f t="shared" ca="1" si="115"/>
        <v>1.7650000000000001</v>
      </c>
      <c r="M386" s="16">
        <f t="shared" ca="1" si="115"/>
        <v>1.7349999999999999</v>
      </c>
      <c r="N386" s="16">
        <f t="shared" ca="1" si="115"/>
        <v>1.73</v>
      </c>
      <c r="O386" s="17">
        <f t="shared" ca="1" si="116"/>
        <v>0.17190000000000003</v>
      </c>
      <c r="P386" s="17">
        <f t="shared" ca="1" si="116"/>
        <v>0.18770000000000001</v>
      </c>
      <c r="Q386" s="17">
        <f t="shared" ca="1" si="116"/>
        <v>0.18909999999999999</v>
      </c>
      <c r="R386" s="18">
        <f t="shared" ca="1" si="116"/>
        <v>2.9251</v>
      </c>
      <c r="S386" s="18">
        <f t="shared" ca="1" si="116"/>
        <v>2.8964999999999996</v>
      </c>
      <c r="T386" s="18">
        <f t="shared" ca="1" si="116"/>
        <v>2.7391000000000001</v>
      </c>
      <c r="U386" s="19"/>
      <c r="V386" s="19"/>
      <c r="W386" s="19"/>
      <c r="X386" s="20"/>
      <c r="Y386" s="20"/>
      <c r="Z386" s="20"/>
      <c r="AA386" s="21"/>
      <c r="AB386" s="21"/>
      <c r="AC386" s="21"/>
      <c r="AD386" s="21"/>
      <c r="AE386" s="21"/>
      <c r="AF386" s="21"/>
      <c r="AG386" s="21"/>
      <c r="AH386" s="21"/>
      <c r="AI386" s="21"/>
      <c r="AJ386" s="21"/>
      <c r="AK386" s="21"/>
      <c r="AL386" s="21"/>
      <c r="AM386" s="21"/>
      <c r="AN386" s="21"/>
      <c r="AO386" s="21"/>
      <c r="AP386" s="21"/>
      <c r="AQ386" s="21"/>
      <c r="AR386" s="21"/>
      <c r="AS386" s="21"/>
      <c r="AT386" s="21"/>
      <c r="AU386" s="21"/>
      <c r="AV386" s="21"/>
      <c r="AW386" s="21"/>
      <c r="AX386" s="21"/>
      <c r="AY386" s="21"/>
      <c r="AZ386" s="21"/>
      <c r="BA386" s="21"/>
      <c r="BB386" s="21"/>
      <c r="BC386" s="21"/>
      <c r="BD386" s="21"/>
      <c r="BE386" s="21"/>
      <c r="BF386" s="21"/>
      <c r="BG386" s="21"/>
      <c r="BH386" s="21"/>
      <c r="BI386" s="21"/>
    </row>
    <row r="387" spans="1:61" x14ac:dyDescent="0.2">
      <c r="A387" s="14">
        <v>41835</v>
      </c>
      <c r="B387" s="15">
        <f t="shared" ca="1" si="114"/>
        <v>3.74</v>
      </c>
      <c r="C387" s="15">
        <f t="shared" ca="1" si="114"/>
        <v>3.8174999999999999</v>
      </c>
      <c r="D387" s="15">
        <f t="shared" ca="1" si="114"/>
        <v>3.9325000000000001</v>
      </c>
      <c r="E387" s="15">
        <f t="shared" ca="1" si="114"/>
        <v>4.0175000000000001</v>
      </c>
      <c r="F387" s="15">
        <f t="shared" ca="1" si="114"/>
        <v>4.0949999999999998</v>
      </c>
      <c r="G387" s="16">
        <f t="shared" ca="1" si="115"/>
        <v>2.1507999999999998</v>
      </c>
      <c r="H387" s="16">
        <f t="shared" ca="1" si="115"/>
        <v>2.0383</v>
      </c>
      <c r="I387" s="16">
        <f t="shared" ca="1" si="115"/>
        <v>1.94</v>
      </c>
      <c r="J387" s="16">
        <f t="shared" ca="1" si="115"/>
        <v>1.8532999999999999</v>
      </c>
      <c r="K387" s="16">
        <f t="shared" ca="1" si="115"/>
        <v>1.78</v>
      </c>
      <c r="L387" s="16">
        <f t="shared" ca="1" si="115"/>
        <v>1.7358</v>
      </c>
      <c r="M387" s="16">
        <f t="shared" ca="1" si="115"/>
        <v>1.7050000000000001</v>
      </c>
      <c r="N387" s="16">
        <f t="shared" ca="1" si="115"/>
        <v>1.7008000000000001</v>
      </c>
      <c r="O387" s="17">
        <f t="shared" ca="1" si="116"/>
        <v>0.1721</v>
      </c>
      <c r="P387" s="17">
        <f t="shared" ca="1" si="116"/>
        <v>0.18679999999999999</v>
      </c>
      <c r="Q387" s="17">
        <f t="shared" ca="1" si="116"/>
        <v>0.18820000000000001</v>
      </c>
      <c r="R387" s="18">
        <f t="shared" ca="1" si="116"/>
        <v>2.8986000000000001</v>
      </c>
      <c r="S387" s="18">
        <f t="shared" ca="1" si="116"/>
        <v>2.8681000000000001</v>
      </c>
      <c r="T387" s="18">
        <f t="shared" ca="1" si="116"/>
        <v>2.7092000000000001</v>
      </c>
      <c r="U387" s="19"/>
      <c r="V387" s="19"/>
      <c r="W387" s="19"/>
      <c r="X387" s="20"/>
      <c r="Y387" s="20"/>
      <c r="Z387" s="20"/>
      <c r="AA387" s="21"/>
      <c r="AB387" s="21"/>
      <c r="AC387" s="21"/>
      <c r="AD387" s="21"/>
      <c r="AE387" s="21"/>
      <c r="AF387" s="21"/>
      <c r="AG387" s="21"/>
      <c r="AH387" s="21"/>
      <c r="AI387" s="21"/>
      <c r="AJ387" s="21"/>
      <c r="AK387" s="21"/>
      <c r="AL387" s="21"/>
      <c r="AM387" s="21"/>
      <c r="AN387" s="21"/>
      <c r="AO387" s="21"/>
      <c r="AP387" s="21"/>
      <c r="AQ387" s="21"/>
      <c r="AR387" s="21"/>
      <c r="AS387" s="21"/>
      <c r="AT387" s="21"/>
      <c r="AU387" s="21"/>
      <c r="AV387" s="21"/>
      <c r="AW387" s="21"/>
      <c r="AX387" s="21"/>
      <c r="AY387" s="21"/>
      <c r="AZ387" s="21"/>
      <c r="BA387" s="21"/>
      <c r="BB387" s="21"/>
      <c r="BC387" s="21"/>
      <c r="BD387" s="21"/>
      <c r="BE387" s="21"/>
      <c r="BF387" s="21"/>
      <c r="BG387" s="21"/>
      <c r="BH387" s="21"/>
      <c r="BI387" s="21"/>
    </row>
    <row r="388" spans="1:61" x14ac:dyDescent="0.2">
      <c r="A388" s="14">
        <v>41836</v>
      </c>
      <c r="B388" s="15">
        <f t="shared" ca="1" si="114"/>
        <v>3.7825000000000002</v>
      </c>
      <c r="C388" s="15">
        <f t="shared" ca="1" si="114"/>
        <v>3.8675000000000002</v>
      </c>
      <c r="D388" s="15">
        <f t="shared" ca="1" si="114"/>
        <v>3.9849999999999999</v>
      </c>
      <c r="E388" s="15">
        <f t="shared" ca="1" si="114"/>
        <v>4.0674999999999999</v>
      </c>
      <c r="F388" s="15">
        <f t="shared" ca="1" si="114"/>
        <v>4.1449999999999996</v>
      </c>
      <c r="G388" s="16">
        <f t="shared" ca="1" si="115"/>
        <v>2.1524999999999999</v>
      </c>
      <c r="H388" s="16">
        <f t="shared" ca="1" si="115"/>
        <v>2.0525000000000002</v>
      </c>
      <c r="I388" s="16">
        <f t="shared" ca="1" si="115"/>
        <v>1.9558</v>
      </c>
      <c r="J388" s="16">
        <f t="shared" ca="1" si="115"/>
        <v>1.8692</v>
      </c>
      <c r="K388" s="16">
        <f t="shared" ca="1" si="115"/>
        <v>1.7949999999999999</v>
      </c>
      <c r="L388" s="16">
        <f t="shared" ca="1" si="115"/>
        <v>1.75</v>
      </c>
      <c r="M388" s="16">
        <f t="shared" ca="1" si="115"/>
        <v>1.7158</v>
      </c>
      <c r="N388" s="16">
        <f t="shared" ca="1" si="115"/>
        <v>1.7067000000000001</v>
      </c>
      <c r="O388" s="17">
        <f t="shared" ca="1" si="116"/>
        <v>0.17069999999999999</v>
      </c>
      <c r="P388" s="17">
        <f t="shared" ca="1" si="116"/>
        <v>0.1855</v>
      </c>
      <c r="Q388" s="17">
        <f t="shared" ca="1" si="116"/>
        <v>0.187</v>
      </c>
      <c r="R388" s="18">
        <f t="shared" ca="1" si="116"/>
        <v>2.8824999999999998</v>
      </c>
      <c r="S388" s="18">
        <f t="shared" ca="1" si="116"/>
        <v>2.8557999999999999</v>
      </c>
      <c r="T388" s="18">
        <f t="shared" ca="1" si="116"/>
        <v>2.7002999999999999</v>
      </c>
      <c r="U388" s="19"/>
      <c r="V388" s="19"/>
      <c r="W388" s="19"/>
      <c r="X388" s="20"/>
      <c r="Y388" s="20"/>
      <c r="Z388" s="20"/>
      <c r="AA388" s="21"/>
      <c r="AB388" s="21"/>
      <c r="AC388" s="21"/>
      <c r="AD388" s="21"/>
      <c r="AE388" s="21"/>
      <c r="AF388" s="21"/>
      <c r="AG388" s="21"/>
      <c r="AH388" s="21"/>
      <c r="AI388" s="21"/>
      <c r="AJ388" s="21"/>
      <c r="AK388" s="21"/>
      <c r="AL388" s="21"/>
      <c r="AM388" s="21"/>
      <c r="AN388" s="21"/>
      <c r="AO388" s="21"/>
      <c r="AP388" s="21"/>
      <c r="AQ388" s="21"/>
      <c r="AR388" s="21"/>
      <c r="AS388" s="21"/>
      <c r="AT388" s="21"/>
      <c r="AU388" s="21"/>
      <c r="AV388" s="21"/>
      <c r="AW388" s="21"/>
      <c r="AX388" s="21"/>
      <c r="AY388" s="21"/>
      <c r="AZ388" s="21"/>
      <c r="BA388" s="21"/>
      <c r="BB388" s="21"/>
      <c r="BC388" s="21"/>
      <c r="BD388" s="21"/>
      <c r="BE388" s="21"/>
      <c r="BF388" s="21"/>
      <c r="BG388" s="21"/>
      <c r="BH388" s="21"/>
      <c r="BI388" s="21"/>
    </row>
    <row r="389" spans="1:61" x14ac:dyDescent="0.2">
      <c r="A389" s="14">
        <v>41837</v>
      </c>
      <c r="B389" s="15">
        <f t="shared" ca="1" si="114"/>
        <v>3.7949999999999999</v>
      </c>
      <c r="C389" s="15">
        <f t="shared" ca="1" si="114"/>
        <v>3.8725000000000001</v>
      </c>
      <c r="D389" s="15">
        <f t="shared" ca="1" si="114"/>
        <v>3.99</v>
      </c>
      <c r="E389" s="15">
        <f t="shared" ca="1" si="114"/>
        <v>4.0750000000000002</v>
      </c>
      <c r="F389" s="15">
        <f t="shared" ca="1" si="114"/>
        <v>4.1524999999999999</v>
      </c>
      <c r="G389" s="16">
        <f t="shared" ca="1" si="115"/>
        <v>2.1524999999999999</v>
      </c>
      <c r="H389" s="16">
        <f t="shared" ca="1" si="115"/>
        <v>2.0499999999999998</v>
      </c>
      <c r="I389" s="16">
        <f t="shared" ca="1" si="115"/>
        <v>1.9550000000000001</v>
      </c>
      <c r="J389" s="16">
        <f t="shared" ca="1" si="115"/>
        <v>1.87</v>
      </c>
      <c r="K389" s="16">
        <f t="shared" ca="1" si="115"/>
        <v>1.7957999999999998</v>
      </c>
      <c r="L389" s="16">
        <f t="shared" ca="1" si="115"/>
        <v>1.7507999999999999</v>
      </c>
      <c r="M389" s="16">
        <f t="shared" ca="1" si="115"/>
        <v>1.7166999999999999</v>
      </c>
      <c r="N389" s="16">
        <f t="shared" ca="1" si="115"/>
        <v>1.7075</v>
      </c>
      <c r="O389" s="17">
        <f t="shared" ca="1" si="116"/>
        <v>0.16920000000000002</v>
      </c>
      <c r="P389" s="17">
        <f t="shared" ca="1" si="116"/>
        <v>0.1832</v>
      </c>
      <c r="Q389" s="17">
        <f t="shared" ca="1" si="116"/>
        <v>0.18489999999999998</v>
      </c>
      <c r="R389" s="18">
        <f t="shared" ca="1" si="116"/>
        <v>2.8817000000000004</v>
      </c>
      <c r="S389" s="18">
        <f t="shared" ca="1" si="116"/>
        <v>2.8563000000000001</v>
      </c>
      <c r="T389" s="18">
        <f t="shared" ca="1" si="116"/>
        <v>2.7035</v>
      </c>
      <c r="U389" s="19"/>
      <c r="V389" s="19"/>
      <c r="W389" s="19"/>
      <c r="X389" s="20"/>
      <c r="Y389" s="20"/>
      <c r="Z389" s="20"/>
      <c r="AA389" s="21"/>
      <c r="AB389" s="21"/>
      <c r="AC389" s="21"/>
      <c r="AD389" s="21"/>
      <c r="AE389" s="21"/>
      <c r="AF389" s="21"/>
      <c r="AG389" s="21"/>
      <c r="AH389" s="21"/>
      <c r="AI389" s="21"/>
      <c r="AJ389" s="21"/>
      <c r="AK389" s="21"/>
      <c r="AL389" s="21"/>
      <c r="AM389" s="21"/>
      <c r="AN389" s="21"/>
      <c r="AO389" s="21"/>
      <c r="AP389" s="21"/>
      <c r="AQ389" s="21"/>
      <c r="AR389" s="21"/>
      <c r="AS389" s="21"/>
      <c r="AT389" s="21"/>
      <c r="AU389" s="21"/>
      <c r="AV389" s="21"/>
      <c r="AW389" s="21"/>
      <c r="AX389" s="21"/>
      <c r="AY389" s="21"/>
      <c r="AZ389" s="21"/>
      <c r="BA389" s="21"/>
      <c r="BB389" s="21"/>
      <c r="BC389" s="21"/>
      <c r="BD389" s="21"/>
      <c r="BE389" s="21"/>
      <c r="BF389" s="21"/>
      <c r="BG389" s="21"/>
      <c r="BH389" s="21"/>
      <c r="BI389" s="21"/>
    </row>
    <row r="390" spans="1:61" x14ac:dyDescent="0.2">
      <c r="A390" s="14">
        <v>41838</v>
      </c>
      <c r="B390" s="15">
        <f t="shared" ca="1" si="114"/>
        <v>3.7124999999999999</v>
      </c>
      <c r="C390" s="15">
        <f t="shared" ca="1" si="114"/>
        <v>3.7850000000000001</v>
      </c>
      <c r="D390" s="15">
        <f t="shared" ca="1" si="114"/>
        <v>3.9049999999999998</v>
      </c>
      <c r="E390" s="15">
        <f t="shared" ca="1" si="114"/>
        <v>3.99</v>
      </c>
      <c r="F390" s="15">
        <f t="shared" ca="1" si="114"/>
        <v>4.0650000000000004</v>
      </c>
      <c r="G390" s="16">
        <f t="shared" ca="1" si="115"/>
        <v>2.1425000000000001</v>
      </c>
      <c r="H390" s="16">
        <f t="shared" ca="1" si="115"/>
        <v>2.04</v>
      </c>
      <c r="I390" s="16">
        <f t="shared" ca="1" si="115"/>
        <v>1.9433</v>
      </c>
      <c r="J390" s="16">
        <f t="shared" ca="1" si="115"/>
        <v>1.8582999999999998</v>
      </c>
      <c r="K390" s="16">
        <f t="shared" ca="1" si="115"/>
        <v>1.7842</v>
      </c>
      <c r="L390" s="16">
        <f t="shared" ca="1" si="115"/>
        <v>1.74</v>
      </c>
      <c r="M390" s="16">
        <f t="shared" ca="1" si="115"/>
        <v>1.7082999999999999</v>
      </c>
      <c r="N390" s="16">
        <f t="shared" ca="1" si="115"/>
        <v>1.7</v>
      </c>
      <c r="O390" s="17">
        <f t="shared" ca="1" si="116"/>
        <v>0.16969999999999999</v>
      </c>
      <c r="P390" s="17">
        <f t="shared" ca="1" si="116"/>
        <v>0.18340000000000001</v>
      </c>
      <c r="Q390" s="17">
        <f t="shared" ca="1" si="116"/>
        <v>0.18469999999999998</v>
      </c>
      <c r="R390" s="18">
        <f t="shared" ca="1" si="116"/>
        <v>2.8602999999999996</v>
      </c>
      <c r="S390" s="18">
        <f t="shared" ca="1" si="116"/>
        <v>2.8349000000000002</v>
      </c>
      <c r="T390" s="18">
        <f t="shared" ca="1" si="116"/>
        <v>2.6833999999999998</v>
      </c>
      <c r="U390" s="19"/>
      <c r="V390" s="19"/>
      <c r="W390" s="19"/>
      <c r="X390" s="20"/>
      <c r="Y390" s="20"/>
      <c r="Z390" s="20"/>
      <c r="AA390" s="21"/>
      <c r="AB390" s="21"/>
      <c r="AC390" s="21"/>
      <c r="AD390" s="21"/>
      <c r="AE390" s="21"/>
      <c r="AF390" s="21"/>
      <c r="AG390" s="21"/>
      <c r="AH390" s="21"/>
      <c r="AI390" s="21"/>
      <c r="AJ390" s="21"/>
      <c r="AK390" s="21"/>
      <c r="AL390" s="21"/>
      <c r="AM390" s="21"/>
      <c r="AN390" s="21"/>
      <c r="AO390" s="21"/>
      <c r="AP390" s="21"/>
      <c r="AQ390" s="21"/>
      <c r="AR390" s="21"/>
      <c r="AS390" s="21"/>
      <c r="AT390" s="21"/>
      <c r="AU390" s="21"/>
      <c r="AV390" s="21"/>
      <c r="AW390" s="21"/>
      <c r="AX390" s="21"/>
      <c r="AY390" s="21"/>
      <c r="AZ390" s="21"/>
      <c r="BA390" s="21"/>
      <c r="BB390" s="21"/>
      <c r="BC390" s="21"/>
      <c r="BD390" s="21"/>
      <c r="BE390" s="21"/>
      <c r="BF390" s="21"/>
      <c r="BG390" s="21"/>
      <c r="BH390" s="21"/>
      <c r="BI390" s="21"/>
    </row>
    <row r="391" spans="1:61" x14ac:dyDescent="0.2">
      <c r="A391" s="14">
        <v>41841</v>
      </c>
      <c r="B391" s="15">
        <f t="shared" ca="1" si="114"/>
        <v>3.64</v>
      </c>
      <c r="C391" s="15">
        <f t="shared" ca="1" si="114"/>
        <v>3.72</v>
      </c>
      <c r="D391" s="15">
        <f t="shared" ca="1" si="114"/>
        <v>3.8374999999999999</v>
      </c>
      <c r="E391" s="15">
        <f t="shared" ca="1" si="114"/>
        <v>3.9224999999999999</v>
      </c>
      <c r="F391" s="15">
        <f t="shared" ca="1" si="114"/>
        <v>3.9975000000000001</v>
      </c>
      <c r="G391" s="16">
        <f t="shared" ca="1" si="115"/>
        <v>2.15</v>
      </c>
      <c r="H391" s="16">
        <f t="shared" ca="1" si="115"/>
        <v>2.0350000000000001</v>
      </c>
      <c r="I391" s="16">
        <f t="shared" ca="1" si="115"/>
        <v>1.9350000000000001</v>
      </c>
      <c r="J391" s="16">
        <f t="shared" ca="1" si="115"/>
        <v>1.845</v>
      </c>
      <c r="K391" s="16">
        <f t="shared" ca="1" si="115"/>
        <v>1.77</v>
      </c>
      <c r="L391" s="16">
        <f t="shared" ca="1" si="115"/>
        <v>1.7250000000000001</v>
      </c>
      <c r="M391" s="16">
        <f t="shared" ca="1" si="115"/>
        <v>1.6912</v>
      </c>
      <c r="N391" s="16">
        <f t="shared" ca="1" si="115"/>
        <v>1.6838</v>
      </c>
      <c r="O391" s="17">
        <f t="shared" ca="1" si="116"/>
        <v>0.17280000000000001</v>
      </c>
      <c r="P391" s="17">
        <f t="shared" ca="1" si="116"/>
        <v>0.18679999999999999</v>
      </c>
      <c r="Q391" s="17">
        <f t="shared" ca="1" si="116"/>
        <v>0.18780000000000002</v>
      </c>
      <c r="R391" s="18">
        <f t="shared" ca="1" si="116"/>
        <v>2.8914</v>
      </c>
      <c r="S391" s="18">
        <f t="shared" ca="1" si="116"/>
        <v>2.8632</v>
      </c>
      <c r="T391" s="18">
        <f t="shared" ca="1" si="116"/>
        <v>2.7081</v>
      </c>
      <c r="U391" s="19"/>
      <c r="V391" s="19"/>
      <c r="W391" s="19"/>
      <c r="X391" s="20"/>
      <c r="Y391" s="20"/>
      <c r="Z391" s="20"/>
      <c r="AA391" s="21"/>
      <c r="AB391" s="21"/>
      <c r="AC391" s="21"/>
      <c r="AD391" s="21"/>
      <c r="AE391" s="21"/>
      <c r="AF391" s="21"/>
      <c r="AG391" s="21"/>
      <c r="AH391" s="21"/>
      <c r="AI391" s="21"/>
      <c r="AJ391" s="21"/>
      <c r="AK391" s="21"/>
      <c r="AL391" s="21"/>
      <c r="AM391" s="21"/>
      <c r="AN391" s="21"/>
      <c r="AO391" s="21"/>
      <c r="AP391" s="21"/>
      <c r="AQ391" s="21"/>
      <c r="AR391" s="21"/>
      <c r="AS391" s="21"/>
      <c r="AT391" s="21"/>
      <c r="AU391" s="21"/>
      <c r="AV391" s="21"/>
      <c r="AW391" s="21"/>
      <c r="AX391" s="21"/>
      <c r="AY391" s="21"/>
      <c r="AZ391" s="21"/>
      <c r="BA391" s="21"/>
      <c r="BB391" s="21"/>
      <c r="BC391" s="21"/>
      <c r="BD391" s="21"/>
      <c r="BE391" s="21"/>
      <c r="BF391" s="21"/>
      <c r="BG391" s="21"/>
      <c r="BH391" s="21"/>
      <c r="BI391" s="21"/>
    </row>
    <row r="392" spans="1:61" x14ac:dyDescent="0.2">
      <c r="A392" s="14">
        <v>41842</v>
      </c>
      <c r="B392" s="15">
        <f t="shared" ref="B392:F401" ca="1" si="117">VLOOKUP($A392,data,MATCH(B$1&amp;" Comdty",data_header,0),FALSE)/100</f>
        <v>3.6025</v>
      </c>
      <c r="C392" s="15">
        <f t="shared" ca="1" si="117"/>
        <v>3.6825000000000001</v>
      </c>
      <c r="D392" s="15">
        <f t="shared" ca="1" si="117"/>
        <v>3.8025000000000002</v>
      </c>
      <c r="E392" s="15">
        <f t="shared" ca="1" si="117"/>
        <v>3.8849999999999998</v>
      </c>
      <c r="F392" s="15">
        <f t="shared" ca="1" si="117"/>
        <v>3.96</v>
      </c>
      <c r="G392" s="16">
        <f t="shared" ref="G392:N401" ca="1" si="118">VLOOKUP($A392,data,MATCH(G$1&amp;" Comdty",data_header,0),FALSE)</f>
        <v>2.15</v>
      </c>
      <c r="H392" s="16">
        <f t="shared" ca="1" si="118"/>
        <v>2.0417000000000001</v>
      </c>
      <c r="I392" s="16">
        <f t="shared" ca="1" si="118"/>
        <v>1.9417</v>
      </c>
      <c r="J392" s="16">
        <f t="shared" ca="1" si="118"/>
        <v>1.8525</v>
      </c>
      <c r="K392" s="16">
        <f t="shared" ca="1" si="118"/>
        <v>1.7774999999999999</v>
      </c>
      <c r="L392" s="16">
        <f t="shared" ca="1" si="118"/>
        <v>1.7324999999999999</v>
      </c>
      <c r="M392" s="16">
        <f t="shared" ca="1" si="118"/>
        <v>1.6975</v>
      </c>
      <c r="N392" s="16">
        <f t="shared" ca="1" si="118"/>
        <v>1.6882999999999999</v>
      </c>
      <c r="O392" s="17">
        <f t="shared" ref="O392:T401" ca="1" si="119">VLOOKUP($A392,data,MATCH(O$1&amp;" Comdty",data_header,0),FALSE)/100</f>
        <v>0.1716</v>
      </c>
      <c r="P392" s="17">
        <f t="shared" ca="1" si="119"/>
        <v>0.1867</v>
      </c>
      <c r="Q392" s="17">
        <f t="shared" ca="1" si="119"/>
        <v>0.18789999999999998</v>
      </c>
      <c r="R392" s="18">
        <f t="shared" ca="1" si="119"/>
        <v>2.8807</v>
      </c>
      <c r="S392" s="18">
        <f t="shared" ca="1" si="119"/>
        <v>2.8523000000000001</v>
      </c>
      <c r="T392" s="18">
        <f t="shared" ca="1" si="119"/>
        <v>2.6962000000000002</v>
      </c>
      <c r="U392" s="19"/>
      <c r="V392" s="19"/>
      <c r="W392" s="19"/>
      <c r="X392" s="20"/>
      <c r="Y392" s="20"/>
      <c r="Z392" s="20"/>
      <c r="AA392" s="21"/>
      <c r="AB392" s="21"/>
      <c r="AC392" s="21"/>
      <c r="AD392" s="21"/>
      <c r="AE392" s="21"/>
      <c r="AF392" s="21"/>
      <c r="AG392" s="21"/>
      <c r="AH392" s="21"/>
      <c r="AI392" s="21"/>
      <c r="AJ392" s="21"/>
      <c r="AK392" s="21"/>
      <c r="AL392" s="21"/>
      <c r="AM392" s="21"/>
      <c r="AN392" s="21"/>
      <c r="AO392" s="21"/>
      <c r="AP392" s="21"/>
      <c r="AQ392" s="21"/>
      <c r="AR392" s="21"/>
      <c r="AS392" s="21"/>
      <c r="AT392" s="21"/>
      <c r="AU392" s="21"/>
      <c r="AV392" s="21"/>
      <c r="AW392" s="21"/>
      <c r="AX392" s="21"/>
      <c r="AY392" s="21"/>
      <c r="AZ392" s="21"/>
      <c r="BA392" s="21"/>
      <c r="BB392" s="21"/>
      <c r="BC392" s="21"/>
      <c r="BD392" s="21"/>
      <c r="BE392" s="21"/>
      <c r="BF392" s="21"/>
      <c r="BG392" s="21"/>
      <c r="BH392" s="21"/>
      <c r="BI392" s="21"/>
    </row>
    <row r="393" spans="1:61" x14ac:dyDescent="0.2">
      <c r="A393" s="14">
        <v>41843</v>
      </c>
      <c r="B393" s="15">
        <f t="shared" ca="1" si="117"/>
        <v>3.625</v>
      </c>
      <c r="C393" s="15">
        <f t="shared" ca="1" si="117"/>
        <v>3.7075</v>
      </c>
      <c r="D393" s="15">
        <f t="shared" ca="1" si="117"/>
        <v>3.8250000000000002</v>
      </c>
      <c r="E393" s="15">
        <f t="shared" ca="1" si="117"/>
        <v>3.9024999999999999</v>
      </c>
      <c r="F393" s="15">
        <f t="shared" ca="1" si="117"/>
        <v>3.9750000000000001</v>
      </c>
      <c r="G393" s="16">
        <f t="shared" ca="1" si="118"/>
        <v>2.1492</v>
      </c>
      <c r="H393" s="16">
        <f t="shared" ca="1" si="118"/>
        <v>2.0550000000000002</v>
      </c>
      <c r="I393" s="16">
        <f t="shared" ca="1" si="118"/>
        <v>1.9550000000000001</v>
      </c>
      <c r="J393" s="16">
        <f t="shared" ca="1" si="118"/>
        <v>1.865</v>
      </c>
      <c r="K393" s="16">
        <f t="shared" ca="1" si="118"/>
        <v>1.79</v>
      </c>
      <c r="L393" s="16">
        <f t="shared" ca="1" si="118"/>
        <v>1.7450000000000001</v>
      </c>
      <c r="M393" s="16">
        <f t="shared" ca="1" si="118"/>
        <v>1.7082999999999999</v>
      </c>
      <c r="N393" s="16">
        <f t="shared" ca="1" si="118"/>
        <v>1.6992</v>
      </c>
      <c r="O393" s="17">
        <f t="shared" ca="1" si="119"/>
        <v>0.1696</v>
      </c>
      <c r="P393" s="17">
        <f t="shared" ca="1" si="119"/>
        <v>0.18539999999999998</v>
      </c>
      <c r="Q393" s="17">
        <f t="shared" ca="1" si="119"/>
        <v>0.187</v>
      </c>
      <c r="R393" s="18">
        <f t="shared" ca="1" si="119"/>
        <v>2.8601000000000001</v>
      </c>
      <c r="S393" s="18">
        <f t="shared" ca="1" si="119"/>
        <v>2.8388</v>
      </c>
      <c r="T393" s="18">
        <f t="shared" ca="1" si="119"/>
        <v>2.6917</v>
      </c>
      <c r="U393" s="19"/>
      <c r="V393" s="19"/>
      <c r="W393" s="19"/>
      <c r="X393" s="20"/>
      <c r="Y393" s="20"/>
      <c r="Z393" s="20"/>
      <c r="AA393" s="21"/>
      <c r="AB393" s="21"/>
      <c r="AC393" s="21"/>
      <c r="AD393" s="21"/>
      <c r="AE393" s="21"/>
      <c r="AF393" s="21"/>
      <c r="AG393" s="21"/>
      <c r="AH393" s="21"/>
      <c r="AI393" s="21"/>
      <c r="AJ393" s="21"/>
      <c r="AK393" s="21"/>
      <c r="AL393" s="21"/>
      <c r="AM393" s="21"/>
      <c r="AN393" s="21"/>
      <c r="AO393" s="21"/>
      <c r="AP393" s="21"/>
      <c r="AQ393" s="21"/>
      <c r="AR393" s="21"/>
      <c r="AS393" s="21"/>
      <c r="AT393" s="21"/>
      <c r="AU393" s="21"/>
      <c r="AV393" s="21"/>
      <c r="AW393" s="21"/>
      <c r="AX393" s="21"/>
      <c r="AY393" s="21"/>
      <c r="AZ393" s="21"/>
      <c r="BA393" s="21"/>
      <c r="BB393" s="21"/>
      <c r="BC393" s="21"/>
      <c r="BD393" s="21"/>
      <c r="BE393" s="21"/>
      <c r="BF393" s="21"/>
      <c r="BG393" s="21"/>
      <c r="BH393" s="21"/>
      <c r="BI393" s="21"/>
    </row>
    <row r="394" spans="1:61" x14ac:dyDescent="0.2">
      <c r="A394" s="14">
        <v>41844</v>
      </c>
      <c r="B394" s="15">
        <f t="shared" ca="1" si="117"/>
        <v>3.6150000000000002</v>
      </c>
      <c r="C394" s="15">
        <f t="shared" ca="1" si="117"/>
        <v>3.6949999999999998</v>
      </c>
      <c r="D394" s="15">
        <f t="shared" ca="1" si="117"/>
        <v>3.8125</v>
      </c>
      <c r="E394" s="15">
        <f t="shared" ca="1" si="117"/>
        <v>3.895</v>
      </c>
      <c r="F394" s="15">
        <f t="shared" ca="1" si="117"/>
        <v>3.97</v>
      </c>
      <c r="G394" s="16">
        <f t="shared" ca="1" si="118"/>
        <v>2.1524999999999999</v>
      </c>
      <c r="H394" s="16">
        <f t="shared" ca="1" si="118"/>
        <v>2.0550000000000002</v>
      </c>
      <c r="I394" s="16">
        <f t="shared" ca="1" si="118"/>
        <v>1.9582999999999999</v>
      </c>
      <c r="J394" s="16">
        <f t="shared" ca="1" si="118"/>
        <v>1.8733</v>
      </c>
      <c r="K394" s="16">
        <f t="shared" ca="1" si="118"/>
        <v>1.8</v>
      </c>
      <c r="L394" s="16">
        <f t="shared" ca="1" si="118"/>
        <v>1.7542</v>
      </c>
      <c r="M394" s="16">
        <f t="shared" ca="1" si="118"/>
        <v>1.7191999999999998</v>
      </c>
      <c r="N394" s="16">
        <f t="shared" ca="1" si="118"/>
        <v>1.7058</v>
      </c>
      <c r="O394" s="17">
        <f t="shared" ca="1" si="119"/>
        <v>0.17050000000000001</v>
      </c>
      <c r="P394" s="17">
        <f t="shared" ca="1" si="119"/>
        <v>0.1867</v>
      </c>
      <c r="Q394" s="17">
        <f t="shared" ca="1" si="119"/>
        <v>0.1883</v>
      </c>
      <c r="R394" s="18">
        <f t="shared" ca="1" si="119"/>
        <v>2.8368000000000002</v>
      </c>
      <c r="S394" s="18">
        <f t="shared" ca="1" si="119"/>
        <v>2.8130000000000002</v>
      </c>
      <c r="T394" s="18">
        <f t="shared" ca="1" si="119"/>
        <v>2.6711</v>
      </c>
      <c r="U394" s="19"/>
      <c r="V394" s="19"/>
      <c r="W394" s="19"/>
      <c r="X394" s="20"/>
      <c r="Y394" s="20"/>
      <c r="Z394" s="20"/>
      <c r="AA394" s="21"/>
      <c r="AB394" s="21"/>
      <c r="AC394" s="21"/>
      <c r="AD394" s="21"/>
      <c r="AE394" s="21"/>
      <c r="AF394" s="21"/>
      <c r="AG394" s="21"/>
      <c r="AH394" s="21"/>
      <c r="AI394" s="21"/>
      <c r="AJ394" s="21"/>
      <c r="AK394" s="21"/>
      <c r="AL394" s="21"/>
      <c r="AM394" s="21"/>
      <c r="AN394" s="21"/>
      <c r="AO394" s="21"/>
      <c r="AP394" s="21"/>
      <c r="AQ394" s="21"/>
      <c r="AR394" s="21"/>
      <c r="AS394" s="21"/>
      <c r="AT394" s="21"/>
      <c r="AU394" s="21"/>
      <c r="AV394" s="21"/>
      <c r="AW394" s="21"/>
      <c r="AX394" s="21"/>
      <c r="AY394" s="21"/>
      <c r="AZ394" s="21"/>
      <c r="BA394" s="21"/>
      <c r="BB394" s="21"/>
      <c r="BC394" s="21"/>
      <c r="BD394" s="21"/>
      <c r="BE394" s="21"/>
      <c r="BF394" s="21"/>
      <c r="BG394" s="21"/>
      <c r="BH394" s="21"/>
      <c r="BI394" s="21"/>
    </row>
    <row r="395" spans="1:61" x14ac:dyDescent="0.2">
      <c r="A395" s="14">
        <v>41845</v>
      </c>
      <c r="B395" s="15">
        <f t="shared" ca="1" si="117"/>
        <v>3.63</v>
      </c>
      <c r="C395" s="15">
        <f t="shared" ca="1" si="117"/>
        <v>3.7174999999999998</v>
      </c>
      <c r="D395" s="15">
        <f t="shared" ca="1" si="117"/>
        <v>3.8325</v>
      </c>
      <c r="E395" s="15">
        <f t="shared" ca="1" si="117"/>
        <v>3.91</v>
      </c>
      <c r="F395" s="15">
        <f t="shared" ca="1" si="117"/>
        <v>3.9824999999999999</v>
      </c>
      <c r="G395" s="16">
        <f t="shared" ca="1" si="118"/>
        <v>2.15</v>
      </c>
      <c r="H395" s="16">
        <f t="shared" ca="1" si="118"/>
        <v>2.0699999999999998</v>
      </c>
      <c r="I395" s="16">
        <f t="shared" ca="1" si="118"/>
        <v>1.9691999999999998</v>
      </c>
      <c r="J395" s="16">
        <f t="shared" ca="1" si="118"/>
        <v>1.8833</v>
      </c>
      <c r="K395" s="16">
        <f t="shared" ca="1" si="118"/>
        <v>1.8075000000000001</v>
      </c>
      <c r="L395" s="16">
        <f t="shared" ca="1" si="118"/>
        <v>1.7591999999999999</v>
      </c>
      <c r="M395" s="16">
        <f t="shared" ca="1" si="118"/>
        <v>1.7225000000000001</v>
      </c>
      <c r="N395" s="16">
        <f t="shared" ca="1" si="118"/>
        <v>1.71</v>
      </c>
      <c r="O395" s="17">
        <f t="shared" ca="1" si="119"/>
        <v>0.1714</v>
      </c>
      <c r="P395" s="17">
        <f t="shared" ca="1" si="119"/>
        <v>0.18770000000000001</v>
      </c>
      <c r="Q395" s="17">
        <f t="shared" ca="1" si="119"/>
        <v>0.18920000000000001</v>
      </c>
      <c r="R395" s="18">
        <f t="shared" ca="1" si="119"/>
        <v>2.8652999999999995</v>
      </c>
      <c r="S395" s="18">
        <f t="shared" ca="1" si="119"/>
        <v>2.8401999999999998</v>
      </c>
      <c r="T395" s="18">
        <f t="shared" ca="1" si="119"/>
        <v>2.698</v>
      </c>
      <c r="U395" s="19"/>
      <c r="V395" s="19"/>
      <c r="W395" s="19"/>
      <c r="X395" s="20"/>
      <c r="Y395" s="20"/>
      <c r="Z395" s="20"/>
      <c r="AA395" s="21"/>
      <c r="AB395" s="21"/>
      <c r="AC395" s="21"/>
      <c r="AD395" s="21"/>
      <c r="AE395" s="21"/>
      <c r="AF395" s="21"/>
      <c r="AG395" s="21"/>
      <c r="AH395" s="21"/>
      <c r="AI395" s="21"/>
      <c r="AJ395" s="21"/>
      <c r="AK395" s="21"/>
      <c r="AL395" s="21"/>
      <c r="AM395" s="21"/>
      <c r="AN395" s="21"/>
      <c r="AO395" s="21"/>
      <c r="AP395" s="21"/>
      <c r="AQ395" s="21"/>
      <c r="AR395" s="21"/>
      <c r="AS395" s="21"/>
      <c r="AT395" s="21"/>
      <c r="AU395" s="21"/>
      <c r="AV395" s="21"/>
      <c r="AW395" s="21"/>
      <c r="AX395" s="21"/>
      <c r="AY395" s="21"/>
      <c r="AZ395" s="21"/>
      <c r="BA395" s="21"/>
      <c r="BB395" s="21"/>
      <c r="BC395" s="21"/>
      <c r="BD395" s="21"/>
      <c r="BE395" s="21"/>
      <c r="BF395" s="21"/>
      <c r="BG395" s="21"/>
      <c r="BH395" s="21"/>
      <c r="BI395" s="21"/>
    </row>
    <row r="396" spans="1:61" x14ac:dyDescent="0.2">
      <c r="A396" s="14">
        <v>41848</v>
      </c>
      <c r="B396" s="15">
        <f t="shared" ca="1" si="117"/>
        <v>3.6775000000000002</v>
      </c>
      <c r="C396" s="15">
        <f t="shared" ca="1" si="117"/>
        <v>3.7675000000000001</v>
      </c>
      <c r="D396" s="15">
        <f t="shared" ca="1" si="117"/>
        <v>3.8849999999999998</v>
      </c>
      <c r="E396" s="15">
        <f t="shared" ca="1" si="117"/>
        <v>3.9649999999999999</v>
      </c>
      <c r="F396" s="15">
        <f t="shared" ca="1" si="117"/>
        <v>4.0350000000000001</v>
      </c>
      <c r="G396" s="16">
        <f t="shared" ca="1" si="118"/>
        <v>2.1749999999999998</v>
      </c>
      <c r="H396" s="16">
        <f t="shared" ca="1" si="118"/>
        <v>2.1261999999999999</v>
      </c>
      <c r="I396" s="16">
        <f t="shared" ca="1" si="118"/>
        <v>2.02</v>
      </c>
      <c r="J396" s="16">
        <f t="shared" ca="1" si="118"/>
        <v>1.9275</v>
      </c>
      <c r="K396" s="16">
        <f t="shared" ca="1" si="118"/>
        <v>1.845</v>
      </c>
      <c r="L396" s="16">
        <f t="shared" ca="1" si="118"/>
        <v>1.7944</v>
      </c>
      <c r="M396" s="16">
        <f t="shared" ca="1" si="118"/>
        <v>1.7544</v>
      </c>
      <c r="N396" s="16">
        <f t="shared" ca="1" si="118"/>
        <v>1.7387999999999999</v>
      </c>
      <c r="O396" s="17">
        <f t="shared" ca="1" si="119"/>
        <v>0.16940000000000002</v>
      </c>
      <c r="P396" s="17">
        <f t="shared" ca="1" si="119"/>
        <v>0.18609999999999999</v>
      </c>
      <c r="Q396" s="17">
        <f t="shared" ca="1" si="119"/>
        <v>0.18780000000000002</v>
      </c>
      <c r="R396" s="18">
        <f t="shared" ca="1" si="119"/>
        <v>2.8492000000000002</v>
      </c>
      <c r="S396" s="18">
        <f t="shared" ca="1" si="119"/>
        <v>2.8254999999999999</v>
      </c>
      <c r="T396" s="18">
        <f t="shared" ca="1" si="119"/>
        <v>2.6842000000000001</v>
      </c>
      <c r="U396" s="19"/>
      <c r="V396" s="19"/>
      <c r="W396" s="19"/>
      <c r="X396" s="20"/>
      <c r="Y396" s="20"/>
      <c r="Z396" s="20"/>
      <c r="AA396" s="21"/>
      <c r="AB396" s="21"/>
      <c r="AC396" s="21"/>
      <c r="AD396" s="21"/>
      <c r="AE396" s="21"/>
      <c r="AF396" s="21"/>
      <c r="AG396" s="21"/>
      <c r="AH396" s="21"/>
      <c r="AI396" s="21"/>
      <c r="AJ396" s="21"/>
      <c r="AK396" s="21"/>
      <c r="AL396" s="21"/>
      <c r="AM396" s="21"/>
      <c r="AN396" s="21"/>
      <c r="AO396" s="21"/>
      <c r="AP396" s="21"/>
      <c r="AQ396" s="21"/>
      <c r="AR396" s="21"/>
      <c r="AS396" s="21"/>
      <c r="AT396" s="21"/>
      <c r="AU396" s="21"/>
      <c r="AV396" s="21"/>
      <c r="AW396" s="21"/>
      <c r="AX396" s="21"/>
      <c r="AY396" s="21"/>
      <c r="AZ396" s="21"/>
      <c r="BA396" s="21"/>
      <c r="BB396" s="21"/>
      <c r="BC396" s="21"/>
      <c r="BD396" s="21"/>
      <c r="BE396" s="21"/>
      <c r="BF396" s="21"/>
      <c r="BG396" s="21"/>
      <c r="BH396" s="21"/>
      <c r="BI396" s="21"/>
    </row>
    <row r="397" spans="1:61" x14ac:dyDescent="0.2">
      <c r="A397" s="14">
        <v>41849</v>
      </c>
      <c r="B397" s="15">
        <f t="shared" ca="1" si="117"/>
        <v>3.6150000000000002</v>
      </c>
      <c r="C397" s="15">
        <f t="shared" ca="1" si="117"/>
        <v>3.71</v>
      </c>
      <c r="D397" s="15">
        <f t="shared" ca="1" si="117"/>
        <v>3.83</v>
      </c>
      <c r="E397" s="15">
        <f t="shared" ca="1" si="117"/>
        <v>3.9125000000000001</v>
      </c>
      <c r="F397" s="15">
        <f t="shared" ca="1" si="117"/>
        <v>3.99</v>
      </c>
      <c r="G397" s="16">
        <f t="shared" ca="1" si="118"/>
        <v>2.1625000000000001</v>
      </c>
      <c r="H397" s="16">
        <f t="shared" ca="1" si="118"/>
        <v>2.12</v>
      </c>
      <c r="I397" s="16">
        <f t="shared" ca="1" si="118"/>
        <v>2.0150000000000001</v>
      </c>
      <c r="J397" s="16">
        <f t="shared" ca="1" si="118"/>
        <v>1.92</v>
      </c>
      <c r="K397" s="16">
        <f t="shared" ca="1" si="118"/>
        <v>1.8374999999999999</v>
      </c>
      <c r="L397" s="16">
        <f t="shared" ca="1" si="118"/>
        <v>1.7875000000000001</v>
      </c>
      <c r="M397" s="16">
        <f t="shared" ca="1" si="118"/>
        <v>1.75</v>
      </c>
      <c r="N397" s="16">
        <f t="shared" ca="1" si="118"/>
        <v>1.7349999999999999</v>
      </c>
      <c r="O397" s="17">
        <f t="shared" ca="1" si="119"/>
        <v>0.16620000000000001</v>
      </c>
      <c r="P397" s="17">
        <f t="shared" ca="1" si="119"/>
        <v>0.18340000000000001</v>
      </c>
      <c r="Q397" s="17">
        <f t="shared" ca="1" si="119"/>
        <v>0.18510000000000001</v>
      </c>
      <c r="R397" s="18">
        <f t="shared" ca="1" si="119"/>
        <v>2.8708999999999998</v>
      </c>
      <c r="S397" s="18">
        <f t="shared" ca="1" si="119"/>
        <v>2.8451999999999997</v>
      </c>
      <c r="T397" s="18">
        <f t="shared" ca="1" si="119"/>
        <v>2.7006000000000001</v>
      </c>
      <c r="U397" s="19"/>
      <c r="V397" s="19"/>
      <c r="W397" s="19"/>
      <c r="X397" s="20"/>
      <c r="Y397" s="20"/>
      <c r="Z397" s="20"/>
      <c r="AA397" s="21"/>
      <c r="AB397" s="21"/>
      <c r="AC397" s="21"/>
      <c r="AD397" s="21"/>
      <c r="AE397" s="21"/>
      <c r="AF397" s="21"/>
      <c r="AG397" s="21"/>
      <c r="AH397" s="21"/>
      <c r="AI397" s="21"/>
      <c r="AJ397" s="21"/>
      <c r="AK397" s="21"/>
      <c r="AL397" s="21"/>
      <c r="AM397" s="21"/>
      <c r="AN397" s="21"/>
      <c r="AO397" s="21"/>
      <c r="AP397" s="21"/>
      <c r="AQ397" s="21"/>
      <c r="AR397" s="21"/>
      <c r="AS397" s="21"/>
      <c r="AT397" s="21"/>
      <c r="AU397" s="21"/>
      <c r="AV397" s="21"/>
      <c r="AW397" s="21"/>
      <c r="AX397" s="21"/>
      <c r="AY397" s="21"/>
      <c r="AZ397" s="21"/>
      <c r="BA397" s="21"/>
      <c r="BB397" s="21"/>
      <c r="BC397" s="21"/>
      <c r="BD397" s="21"/>
      <c r="BE397" s="21"/>
      <c r="BF397" s="21"/>
      <c r="BG397" s="21"/>
      <c r="BH397" s="21"/>
      <c r="BI397" s="21"/>
    </row>
    <row r="398" spans="1:61" x14ac:dyDescent="0.2">
      <c r="A398" s="14">
        <v>41850</v>
      </c>
      <c r="B398" s="15">
        <f t="shared" ca="1" si="117"/>
        <v>3.6175000000000002</v>
      </c>
      <c r="C398" s="15">
        <f t="shared" ca="1" si="117"/>
        <v>3.7149999999999999</v>
      </c>
      <c r="D398" s="15">
        <f t="shared" ca="1" si="117"/>
        <v>3.835</v>
      </c>
      <c r="E398" s="15">
        <f t="shared" ca="1" si="117"/>
        <v>3.915</v>
      </c>
      <c r="F398" s="15">
        <f t="shared" ca="1" si="117"/>
        <v>3.9925000000000002</v>
      </c>
      <c r="G398" s="16">
        <f t="shared" ca="1" si="118"/>
        <v>2.16</v>
      </c>
      <c r="H398" s="16">
        <f t="shared" ca="1" si="118"/>
        <v>2.0775000000000001</v>
      </c>
      <c r="I398" s="16">
        <f t="shared" ca="1" si="118"/>
        <v>1.9786999999999999</v>
      </c>
      <c r="J398" s="16">
        <f t="shared" ca="1" si="118"/>
        <v>1.8883000000000001</v>
      </c>
      <c r="K398" s="16">
        <f t="shared" ca="1" si="118"/>
        <v>1.8083</v>
      </c>
      <c r="L398" s="16">
        <f t="shared" ca="1" si="118"/>
        <v>1.7591999999999999</v>
      </c>
      <c r="M398" s="16">
        <f t="shared" ca="1" si="118"/>
        <v>1.7225000000000001</v>
      </c>
      <c r="N398" s="16">
        <f t="shared" ca="1" si="118"/>
        <v>1.7058</v>
      </c>
      <c r="O398" s="17">
        <f t="shared" ca="1" si="119"/>
        <v>0.1663</v>
      </c>
      <c r="P398" s="17">
        <f t="shared" ca="1" si="119"/>
        <v>0.1837</v>
      </c>
      <c r="Q398" s="17">
        <f t="shared" ca="1" si="119"/>
        <v>0.18559999999999999</v>
      </c>
      <c r="R398" s="18">
        <f t="shared" ca="1" si="119"/>
        <v>2.8432999999999997</v>
      </c>
      <c r="S398" s="18">
        <f t="shared" ca="1" si="119"/>
        <v>2.8157999999999999</v>
      </c>
      <c r="T398" s="18">
        <f t="shared" ca="1" si="119"/>
        <v>2.6717</v>
      </c>
      <c r="U398" s="19"/>
      <c r="V398" s="19"/>
      <c r="W398" s="19"/>
      <c r="X398" s="20"/>
      <c r="Y398" s="20"/>
      <c r="Z398" s="20"/>
      <c r="AA398" s="21"/>
      <c r="AB398" s="21"/>
      <c r="AC398" s="21"/>
      <c r="AD398" s="21"/>
      <c r="AE398" s="21"/>
      <c r="AF398" s="21"/>
      <c r="AG398" s="21"/>
      <c r="AH398" s="21"/>
      <c r="AI398" s="21"/>
      <c r="AJ398" s="21"/>
      <c r="AK398" s="21"/>
      <c r="AL398" s="21"/>
      <c r="AM398" s="21"/>
      <c r="AN398" s="21"/>
      <c r="AO398" s="21"/>
      <c r="AP398" s="21"/>
      <c r="AQ398" s="21"/>
      <c r="AR398" s="21"/>
      <c r="AS398" s="21"/>
      <c r="AT398" s="21"/>
      <c r="AU398" s="21"/>
      <c r="AV398" s="21"/>
      <c r="AW398" s="21"/>
      <c r="AX398" s="21"/>
      <c r="AY398" s="21"/>
      <c r="AZ398" s="21"/>
      <c r="BA398" s="21"/>
      <c r="BB398" s="21"/>
      <c r="BC398" s="21"/>
      <c r="BD398" s="21"/>
      <c r="BE398" s="21"/>
      <c r="BF398" s="21"/>
      <c r="BG398" s="21"/>
      <c r="BH398" s="21"/>
      <c r="BI398" s="21"/>
    </row>
    <row r="399" spans="1:61" x14ac:dyDescent="0.2">
      <c r="A399" s="14">
        <v>41851</v>
      </c>
      <c r="B399" s="15">
        <f t="shared" ca="1" si="117"/>
        <v>3.57</v>
      </c>
      <c r="C399" s="15">
        <f t="shared" ca="1" si="117"/>
        <v>3.67</v>
      </c>
      <c r="D399" s="15">
        <f t="shared" ca="1" si="117"/>
        <v>3.7949999999999999</v>
      </c>
      <c r="E399" s="15">
        <f t="shared" ca="1" si="117"/>
        <v>3.8774999999999999</v>
      </c>
      <c r="F399" s="15">
        <f t="shared" ca="1" si="117"/>
        <v>3.9525000000000001</v>
      </c>
      <c r="G399" s="16">
        <f t="shared" ca="1" si="118"/>
        <v>2.1566999999999998</v>
      </c>
      <c r="H399" s="16">
        <f t="shared" ca="1" si="118"/>
        <v>2.04</v>
      </c>
      <c r="I399" s="16">
        <f t="shared" ca="1" si="118"/>
        <v>1.9433</v>
      </c>
      <c r="J399" s="16">
        <f t="shared" ca="1" si="118"/>
        <v>1.8567</v>
      </c>
      <c r="K399" s="16">
        <f t="shared" ca="1" si="118"/>
        <v>1.7816999999999998</v>
      </c>
      <c r="L399" s="16">
        <f t="shared" ca="1" si="118"/>
        <v>1.7349999999999999</v>
      </c>
      <c r="M399" s="16">
        <f t="shared" ca="1" si="118"/>
        <v>1.7017</v>
      </c>
      <c r="N399" s="16">
        <f t="shared" ca="1" si="118"/>
        <v>1.6858</v>
      </c>
      <c r="O399" s="17">
        <f t="shared" ca="1" si="119"/>
        <v>0.1646</v>
      </c>
      <c r="P399" s="17">
        <f t="shared" ca="1" si="119"/>
        <v>0.1825</v>
      </c>
      <c r="Q399" s="17">
        <f t="shared" ca="1" si="119"/>
        <v>0.18460000000000001</v>
      </c>
      <c r="R399" s="18">
        <f t="shared" ca="1" si="119"/>
        <v>2.8311000000000002</v>
      </c>
      <c r="S399" s="18">
        <f t="shared" ca="1" si="119"/>
        <v>2.7974999999999999</v>
      </c>
      <c r="T399" s="18">
        <f t="shared" ca="1" si="119"/>
        <v>2.6549999999999998</v>
      </c>
      <c r="U399" s="19"/>
      <c r="V399" s="19"/>
      <c r="W399" s="19"/>
      <c r="X399" s="20"/>
      <c r="Y399" s="20"/>
      <c r="Z399" s="20"/>
      <c r="AA399" s="21"/>
      <c r="AB399" s="21"/>
      <c r="AC399" s="21"/>
      <c r="AD399" s="21"/>
      <c r="AE399" s="21"/>
      <c r="AF399" s="21"/>
      <c r="AG399" s="21"/>
      <c r="AH399" s="21"/>
      <c r="AI399" s="21"/>
      <c r="AJ399" s="21"/>
      <c r="AK399" s="21"/>
      <c r="AL399" s="21"/>
      <c r="AM399" s="21"/>
      <c r="AN399" s="21"/>
      <c r="AO399" s="21"/>
      <c r="AP399" s="21"/>
      <c r="AQ399" s="21"/>
      <c r="AR399" s="21"/>
      <c r="AS399" s="21"/>
      <c r="AT399" s="21"/>
      <c r="AU399" s="21"/>
      <c r="AV399" s="21"/>
      <c r="AW399" s="21"/>
      <c r="AX399" s="21"/>
      <c r="AY399" s="21"/>
      <c r="AZ399" s="21"/>
      <c r="BA399" s="21"/>
      <c r="BB399" s="21"/>
      <c r="BC399" s="21"/>
      <c r="BD399" s="21"/>
      <c r="BE399" s="21"/>
      <c r="BF399" s="21"/>
      <c r="BG399" s="21"/>
      <c r="BH399" s="21"/>
      <c r="BI399" s="21"/>
    </row>
    <row r="400" spans="1:61" x14ac:dyDescent="0.2">
      <c r="A400" s="14">
        <v>41852</v>
      </c>
      <c r="B400" s="15">
        <f t="shared" ca="1" si="117"/>
        <v>3.5249999999999999</v>
      </c>
      <c r="C400" s="15">
        <f t="shared" ca="1" si="117"/>
        <v>3.6225000000000001</v>
      </c>
      <c r="D400" s="15">
        <f t="shared" ca="1" si="117"/>
        <v>3.7475000000000001</v>
      </c>
      <c r="E400" s="15">
        <f t="shared" ca="1" si="117"/>
        <v>3.8325</v>
      </c>
      <c r="F400" s="15">
        <f t="shared" ca="1" si="117"/>
        <v>3.9075000000000002</v>
      </c>
      <c r="G400" s="16">
        <f t="shared" ca="1" si="118"/>
        <v>2.0461999999999998</v>
      </c>
      <c r="H400" s="16">
        <f t="shared" ca="1" si="118"/>
        <v>1.9456</v>
      </c>
      <c r="I400" s="16">
        <f t="shared" ca="1" si="118"/>
        <v>1.8612</v>
      </c>
      <c r="J400" s="16">
        <f t="shared" ca="1" si="118"/>
        <v>1.7906</v>
      </c>
      <c r="K400" s="16">
        <f t="shared" ca="1" si="118"/>
        <v>1.7462</v>
      </c>
      <c r="L400" s="16">
        <f t="shared" ca="1" si="118"/>
        <v>1.7149999999999999</v>
      </c>
      <c r="M400" s="16">
        <f t="shared" ca="1" si="118"/>
        <v>1.7</v>
      </c>
      <c r="N400" s="16">
        <f t="shared" ca="1" si="118"/>
        <v>1.6905999999999999</v>
      </c>
      <c r="O400" s="17">
        <f t="shared" ca="1" si="119"/>
        <v>0.16350000000000001</v>
      </c>
      <c r="P400" s="17">
        <f t="shared" ca="1" si="119"/>
        <v>0.182</v>
      </c>
      <c r="Q400" s="17">
        <f t="shared" ca="1" si="119"/>
        <v>0.18429999999999999</v>
      </c>
      <c r="R400" s="18">
        <f t="shared" ca="1" si="119"/>
        <v>2.7443</v>
      </c>
      <c r="S400" s="18">
        <f t="shared" ca="1" si="119"/>
        <v>2.6110000000000002</v>
      </c>
      <c r="T400" s="18">
        <f t="shared" ca="1" si="119"/>
        <v>2.5874000000000001</v>
      </c>
      <c r="U400" s="19"/>
      <c r="V400" s="19"/>
      <c r="W400" s="19"/>
      <c r="X400" s="20"/>
      <c r="Y400" s="20"/>
      <c r="Z400" s="20"/>
      <c r="AA400" s="21"/>
      <c r="AB400" s="21"/>
      <c r="AC400" s="21"/>
      <c r="AD400" s="21"/>
      <c r="AE400" s="21"/>
      <c r="AF400" s="21"/>
      <c r="AG400" s="21"/>
      <c r="AH400" s="21"/>
      <c r="AI400" s="21"/>
      <c r="AJ400" s="21"/>
      <c r="AK400" s="21"/>
      <c r="AL400" s="21"/>
      <c r="AM400" s="21"/>
      <c r="AN400" s="21"/>
      <c r="AO400" s="21"/>
      <c r="AP400" s="21"/>
      <c r="AQ400" s="21"/>
      <c r="AR400" s="21"/>
      <c r="AS400" s="21"/>
      <c r="AT400" s="21"/>
      <c r="AU400" s="21"/>
      <c r="AV400" s="21"/>
      <c r="AW400" s="21"/>
      <c r="AX400" s="21"/>
      <c r="AY400" s="21"/>
      <c r="AZ400" s="21"/>
      <c r="BA400" s="21"/>
      <c r="BB400" s="21"/>
      <c r="BC400" s="21"/>
      <c r="BD400" s="21"/>
      <c r="BE400" s="21"/>
      <c r="BF400" s="21"/>
      <c r="BG400" s="21"/>
      <c r="BH400" s="21"/>
      <c r="BI400" s="21"/>
    </row>
    <row r="401" spans="1:61" x14ac:dyDescent="0.2">
      <c r="A401" s="14">
        <v>41855</v>
      </c>
      <c r="B401" s="15">
        <f t="shared" ca="1" si="117"/>
        <v>3.5874999999999999</v>
      </c>
      <c r="C401" s="15">
        <f t="shared" ca="1" si="117"/>
        <v>3.6924999999999999</v>
      </c>
      <c r="D401" s="15">
        <f t="shared" ca="1" si="117"/>
        <v>3.82</v>
      </c>
      <c r="E401" s="15">
        <f t="shared" ca="1" si="117"/>
        <v>3.9024999999999999</v>
      </c>
      <c r="F401" s="15">
        <f t="shared" ca="1" si="117"/>
        <v>3.9775</v>
      </c>
      <c r="G401" s="16">
        <f t="shared" ca="1" si="118"/>
        <v>2.06</v>
      </c>
      <c r="H401" s="16">
        <f t="shared" ca="1" si="118"/>
        <v>1.9475</v>
      </c>
      <c r="I401" s="16">
        <f t="shared" ca="1" si="118"/>
        <v>1.8667</v>
      </c>
      <c r="J401" s="16">
        <f t="shared" ca="1" si="118"/>
        <v>1.7967</v>
      </c>
      <c r="K401" s="16">
        <f t="shared" ca="1" si="118"/>
        <v>1.7532999999999999</v>
      </c>
      <c r="L401" s="16">
        <f t="shared" ca="1" si="118"/>
        <v>1.72</v>
      </c>
      <c r="M401" s="16">
        <f t="shared" ca="1" si="118"/>
        <v>1.7050000000000001</v>
      </c>
      <c r="N401" s="16">
        <f t="shared" ca="1" si="118"/>
        <v>1.6958</v>
      </c>
      <c r="O401" s="17">
        <f t="shared" ca="1" si="119"/>
        <v>0.16320000000000001</v>
      </c>
      <c r="P401" s="17">
        <f t="shared" ca="1" si="119"/>
        <v>0.18129999999999999</v>
      </c>
      <c r="Q401" s="17">
        <f t="shared" ca="1" si="119"/>
        <v>0.184</v>
      </c>
      <c r="R401" s="18">
        <f t="shared" ca="1" si="119"/>
        <v>2.7248999999999999</v>
      </c>
      <c r="S401" s="18">
        <f t="shared" ca="1" si="119"/>
        <v>2.6000999999999999</v>
      </c>
      <c r="T401" s="18">
        <f t="shared" ca="1" si="119"/>
        <v>2.5792999999999999</v>
      </c>
      <c r="U401" s="19"/>
      <c r="V401" s="19"/>
      <c r="W401" s="19"/>
      <c r="X401" s="20"/>
      <c r="Y401" s="20"/>
      <c r="Z401" s="20"/>
      <c r="AA401" s="21"/>
      <c r="AB401" s="21"/>
      <c r="AC401" s="21"/>
      <c r="AD401" s="21"/>
      <c r="AE401" s="21"/>
      <c r="AF401" s="21"/>
      <c r="AG401" s="21"/>
      <c r="AH401" s="21"/>
      <c r="AI401" s="21"/>
      <c r="AJ401" s="21"/>
      <c r="AK401" s="21"/>
      <c r="AL401" s="21"/>
      <c r="AM401" s="21"/>
      <c r="AN401" s="21"/>
      <c r="AO401" s="21"/>
      <c r="AP401" s="21"/>
      <c r="AQ401" s="21"/>
      <c r="AR401" s="21"/>
      <c r="AS401" s="21"/>
      <c r="AT401" s="21"/>
      <c r="AU401" s="21"/>
      <c r="AV401" s="21"/>
      <c r="AW401" s="21"/>
      <c r="AX401" s="21"/>
      <c r="AY401" s="21"/>
      <c r="AZ401" s="21"/>
      <c r="BA401" s="21"/>
      <c r="BB401" s="21"/>
      <c r="BC401" s="21"/>
      <c r="BD401" s="21"/>
      <c r="BE401" s="21"/>
      <c r="BF401" s="21"/>
      <c r="BG401" s="21"/>
      <c r="BH401" s="21"/>
      <c r="BI401" s="21"/>
    </row>
    <row r="402" spans="1:61" x14ac:dyDescent="0.2">
      <c r="A402" s="14">
        <v>41856</v>
      </c>
      <c r="B402" s="15">
        <f t="shared" ref="B402:F411" ca="1" si="120">VLOOKUP($A402,data,MATCH(B$1&amp;" Comdty",data_header,0),FALSE)/100</f>
        <v>3.5625</v>
      </c>
      <c r="C402" s="15">
        <f t="shared" ca="1" si="120"/>
        <v>3.6724999999999999</v>
      </c>
      <c r="D402" s="15">
        <f t="shared" ca="1" si="120"/>
        <v>3.8</v>
      </c>
      <c r="E402" s="15">
        <f t="shared" ca="1" si="120"/>
        <v>3.8824999999999998</v>
      </c>
      <c r="F402" s="15">
        <f t="shared" ca="1" si="120"/>
        <v>3.9525000000000001</v>
      </c>
      <c r="G402" s="16">
        <f t="shared" ref="G402:N411" ca="1" si="121">VLOOKUP($A402,data,MATCH(G$1&amp;" Comdty",data_header,0),FALSE)</f>
        <v>2.0333000000000001</v>
      </c>
      <c r="H402" s="16">
        <f t="shared" ca="1" si="121"/>
        <v>1.9033</v>
      </c>
      <c r="I402" s="16">
        <f t="shared" ca="1" si="121"/>
        <v>1.8283</v>
      </c>
      <c r="J402" s="16">
        <f t="shared" ca="1" si="121"/>
        <v>1.7675000000000001</v>
      </c>
      <c r="K402" s="16">
        <f t="shared" ca="1" si="121"/>
        <v>1.7292000000000001</v>
      </c>
      <c r="L402" s="16">
        <f t="shared" ca="1" si="121"/>
        <v>1.6992</v>
      </c>
      <c r="M402" s="16">
        <f t="shared" ca="1" si="121"/>
        <v>1.6825000000000001</v>
      </c>
      <c r="N402" s="16">
        <f t="shared" ca="1" si="121"/>
        <v>1.6733</v>
      </c>
      <c r="O402" s="17">
        <f t="shared" ref="O402:T411" ca="1" si="122">VLOOKUP($A402,data,MATCH(O$1&amp;" Comdty",data_header,0),FALSE)/100</f>
        <v>0.1613</v>
      </c>
      <c r="P402" s="17">
        <f t="shared" ca="1" si="122"/>
        <v>0.1797</v>
      </c>
      <c r="Q402" s="17">
        <f t="shared" ca="1" si="122"/>
        <v>0.18289999999999998</v>
      </c>
      <c r="R402" s="18">
        <f t="shared" ca="1" si="122"/>
        <v>2.7155</v>
      </c>
      <c r="S402" s="18">
        <f t="shared" ca="1" si="122"/>
        <v>2.5906000000000002</v>
      </c>
      <c r="T402" s="18">
        <f t="shared" ca="1" si="122"/>
        <v>2.5693000000000001</v>
      </c>
      <c r="U402" s="19"/>
      <c r="V402" s="19"/>
      <c r="W402" s="19"/>
      <c r="X402" s="20"/>
      <c r="Y402" s="20"/>
      <c r="Z402" s="20"/>
      <c r="AA402" s="21"/>
      <c r="AB402" s="21"/>
      <c r="AC402" s="21"/>
      <c r="AD402" s="21"/>
      <c r="AE402" s="21"/>
      <c r="AF402" s="21"/>
      <c r="AG402" s="21"/>
      <c r="AH402" s="21"/>
      <c r="AI402" s="21"/>
      <c r="AJ402" s="21"/>
      <c r="AK402" s="21"/>
      <c r="AL402" s="21"/>
      <c r="AM402" s="21"/>
      <c r="AN402" s="21"/>
      <c r="AO402" s="21"/>
      <c r="AP402" s="21"/>
      <c r="AQ402" s="21"/>
      <c r="AR402" s="21"/>
      <c r="AS402" s="21"/>
      <c r="AT402" s="21"/>
      <c r="AU402" s="21"/>
      <c r="AV402" s="21"/>
      <c r="AW402" s="21"/>
      <c r="AX402" s="21"/>
      <c r="AY402" s="21"/>
      <c r="AZ402" s="21"/>
      <c r="BA402" s="21"/>
      <c r="BB402" s="21"/>
      <c r="BC402" s="21"/>
      <c r="BD402" s="21"/>
      <c r="BE402" s="21"/>
      <c r="BF402" s="21"/>
      <c r="BG402" s="21"/>
      <c r="BH402" s="21"/>
      <c r="BI402" s="21"/>
    </row>
    <row r="403" spans="1:61" x14ac:dyDescent="0.2">
      <c r="A403" s="14">
        <v>41857</v>
      </c>
      <c r="B403" s="15">
        <f t="shared" ca="1" si="120"/>
        <v>3.6324999999999998</v>
      </c>
      <c r="C403" s="15">
        <f t="shared" ca="1" si="120"/>
        <v>3.7425000000000002</v>
      </c>
      <c r="D403" s="15">
        <f t="shared" ca="1" si="120"/>
        <v>3.87</v>
      </c>
      <c r="E403" s="15">
        <f t="shared" ca="1" si="120"/>
        <v>3.95</v>
      </c>
      <c r="F403" s="15">
        <f t="shared" ca="1" si="120"/>
        <v>4.0175000000000001</v>
      </c>
      <c r="G403" s="16">
        <f t="shared" ca="1" si="121"/>
        <v>2.0499999999999998</v>
      </c>
      <c r="H403" s="16">
        <f t="shared" ca="1" si="121"/>
        <v>1.9182999999999999</v>
      </c>
      <c r="I403" s="16">
        <f t="shared" ca="1" si="121"/>
        <v>1.8357999999999999</v>
      </c>
      <c r="J403" s="16">
        <f t="shared" ca="1" si="121"/>
        <v>1.7732999999999999</v>
      </c>
      <c r="K403" s="16">
        <f t="shared" ca="1" si="121"/>
        <v>1.7332999999999998</v>
      </c>
      <c r="L403" s="16">
        <f t="shared" ca="1" si="121"/>
        <v>1.7067000000000001</v>
      </c>
      <c r="M403" s="16">
        <f t="shared" ca="1" si="121"/>
        <v>1.6917</v>
      </c>
      <c r="N403" s="16">
        <f t="shared" ca="1" si="121"/>
        <v>1.6833</v>
      </c>
      <c r="O403" s="17">
        <f t="shared" ca="1" si="122"/>
        <v>0.16320000000000001</v>
      </c>
      <c r="P403" s="17">
        <f t="shared" ca="1" si="122"/>
        <v>0.18010000000000001</v>
      </c>
      <c r="Q403" s="17">
        <f t="shared" ca="1" si="122"/>
        <v>0.1827</v>
      </c>
      <c r="R403" s="18">
        <f t="shared" ca="1" si="122"/>
        <v>2.7397000000000005</v>
      </c>
      <c r="S403" s="18">
        <f t="shared" ca="1" si="122"/>
        <v>2.6098000000000003</v>
      </c>
      <c r="T403" s="18">
        <f t="shared" ca="1" si="122"/>
        <v>2.5857999999999999</v>
      </c>
      <c r="U403" s="19"/>
      <c r="V403" s="19"/>
      <c r="W403" s="19"/>
      <c r="X403" s="20"/>
      <c r="Y403" s="20"/>
      <c r="Z403" s="20"/>
      <c r="AA403" s="21"/>
      <c r="AB403" s="21"/>
      <c r="AC403" s="21"/>
      <c r="AD403" s="21"/>
      <c r="AE403" s="21"/>
      <c r="AF403" s="21"/>
      <c r="AG403" s="21"/>
      <c r="AH403" s="21"/>
      <c r="AI403" s="21"/>
      <c r="AJ403" s="21"/>
      <c r="AK403" s="21"/>
      <c r="AL403" s="21"/>
      <c r="AM403" s="21"/>
      <c r="AN403" s="21"/>
      <c r="AO403" s="21"/>
      <c r="AP403" s="21"/>
      <c r="AQ403" s="21"/>
      <c r="AR403" s="21"/>
      <c r="AS403" s="21"/>
      <c r="AT403" s="21"/>
      <c r="AU403" s="21"/>
      <c r="AV403" s="21"/>
      <c r="AW403" s="21"/>
      <c r="AX403" s="21"/>
      <c r="AY403" s="21"/>
      <c r="AZ403" s="21"/>
      <c r="BA403" s="21"/>
      <c r="BB403" s="21"/>
      <c r="BC403" s="21"/>
      <c r="BD403" s="21"/>
      <c r="BE403" s="21"/>
      <c r="BF403" s="21"/>
      <c r="BG403" s="21"/>
      <c r="BH403" s="21"/>
      <c r="BI403" s="21"/>
    </row>
    <row r="404" spans="1:61" x14ac:dyDescent="0.2">
      <c r="A404" s="14">
        <v>41858</v>
      </c>
      <c r="B404" s="15">
        <f t="shared" ca="1" si="120"/>
        <v>3.5950000000000002</v>
      </c>
      <c r="C404" s="15">
        <f t="shared" ca="1" si="120"/>
        <v>3.7124999999999999</v>
      </c>
      <c r="D404" s="15">
        <f t="shared" ca="1" si="120"/>
        <v>3.8424999999999998</v>
      </c>
      <c r="E404" s="15">
        <f t="shared" ca="1" si="120"/>
        <v>3.9249999999999998</v>
      </c>
      <c r="F404" s="15">
        <f t="shared" ca="1" si="120"/>
        <v>3.9925000000000002</v>
      </c>
      <c r="G404" s="16">
        <f t="shared" ca="1" si="121"/>
        <v>2.09</v>
      </c>
      <c r="H404" s="16">
        <f t="shared" ca="1" si="121"/>
        <v>1.9533</v>
      </c>
      <c r="I404" s="16">
        <f t="shared" ca="1" si="121"/>
        <v>1.8592</v>
      </c>
      <c r="J404" s="16">
        <f t="shared" ca="1" si="121"/>
        <v>1.7949999999999999</v>
      </c>
      <c r="K404" s="16">
        <f t="shared" ca="1" si="121"/>
        <v>1.7549999999999999</v>
      </c>
      <c r="L404" s="16">
        <f t="shared" ca="1" si="121"/>
        <v>1.7258</v>
      </c>
      <c r="M404" s="16">
        <f t="shared" ca="1" si="121"/>
        <v>1.71</v>
      </c>
      <c r="N404" s="16">
        <f t="shared" ca="1" si="121"/>
        <v>1.7</v>
      </c>
      <c r="O404" s="17">
        <f t="shared" ca="1" si="122"/>
        <v>0.1605</v>
      </c>
      <c r="P404" s="17">
        <f t="shared" ca="1" si="122"/>
        <v>0.17699999999999999</v>
      </c>
      <c r="Q404" s="17">
        <f t="shared" ca="1" si="122"/>
        <v>0.17989999999999998</v>
      </c>
      <c r="R404" s="18">
        <f t="shared" ca="1" si="122"/>
        <v>2.7723</v>
      </c>
      <c r="S404" s="18">
        <f t="shared" ca="1" si="122"/>
        <v>2.6433</v>
      </c>
      <c r="T404" s="18">
        <f t="shared" ca="1" si="122"/>
        <v>2.6168</v>
      </c>
      <c r="U404" s="19"/>
      <c r="V404" s="19"/>
      <c r="W404" s="19"/>
      <c r="X404" s="20"/>
      <c r="Y404" s="20"/>
      <c r="Z404" s="20"/>
      <c r="AA404" s="21"/>
      <c r="AB404" s="21"/>
      <c r="AC404" s="21"/>
      <c r="AD404" s="21"/>
      <c r="AE404" s="21"/>
      <c r="AF404" s="21"/>
      <c r="AG404" s="21"/>
      <c r="AH404" s="21"/>
      <c r="AI404" s="21"/>
      <c r="AJ404" s="21"/>
      <c r="AK404" s="21"/>
      <c r="AL404" s="21"/>
      <c r="AM404" s="21"/>
      <c r="AN404" s="21"/>
      <c r="AO404" s="21"/>
      <c r="AP404" s="21"/>
      <c r="AQ404" s="21"/>
      <c r="AR404" s="21"/>
      <c r="AS404" s="21"/>
      <c r="AT404" s="21"/>
      <c r="AU404" s="21"/>
      <c r="AV404" s="21"/>
      <c r="AW404" s="21"/>
      <c r="AX404" s="21"/>
      <c r="AY404" s="21"/>
      <c r="AZ404" s="21"/>
      <c r="BA404" s="21"/>
      <c r="BB404" s="21"/>
      <c r="BC404" s="21"/>
      <c r="BD404" s="21"/>
      <c r="BE404" s="21"/>
      <c r="BF404" s="21"/>
      <c r="BG404" s="21"/>
      <c r="BH404" s="21"/>
      <c r="BI404" s="21"/>
    </row>
    <row r="405" spans="1:61" x14ac:dyDescent="0.2">
      <c r="A405" s="14">
        <v>41859</v>
      </c>
      <c r="B405" s="15">
        <f t="shared" ca="1" si="120"/>
        <v>3.5175000000000001</v>
      </c>
      <c r="C405" s="15">
        <f t="shared" ca="1" si="120"/>
        <v>3.6349999999999998</v>
      </c>
      <c r="D405" s="15">
        <f t="shared" ca="1" si="120"/>
        <v>3.7650000000000001</v>
      </c>
      <c r="E405" s="15">
        <f t="shared" ca="1" si="120"/>
        <v>3.8450000000000002</v>
      </c>
      <c r="F405" s="15">
        <f t="shared" ca="1" si="120"/>
        <v>3.915</v>
      </c>
      <c r="G405" s="16">
        <f t="shared" ca="1" si="121"/>
        <v>2.11</v>
      </c>
      <c r="H405" s="16">
        <f t="shared" ca="1" si="121"/>
        <v>1.9725000000000001</v>
      </c>
      <c r="I405" s="16">
        <f t="shared" ca="1" si="121"/>
        <v>1.8736999999999999</v>
      </c>
      <c r="J405" s="16">
        <f t="shared" ca="1" si="121"/>
        <v>1.8037999999999998</v>
      </c>
      <c r="K405" s="16">
        <f t="shared" ca="1" si="121"/>
        <v>1.7593999999999999</v>
      </c>
      <c r="L405" s="16">
        <f t="shared" ca="1" si="121"/>
        <v>1.7281</v>
      </c>
      <c r="M405" s="16">
        <f t="shared" ca="1" si="121"/>
        <v>1.7124999999999999</v>
      </c>
      <c r="N405" s="16">
        <f t="shared" ca="1" si="121"/>
        <v>1.7019</v>
      </c>
      <c r="O405" s="17">
        <f t="shared" ca="1" si="122"/>
        <v>0.16140000000000002</v>
      </c>
      <c r="P405" s="17">
        <f t="shared" ca="1" si="122"/>
        <v>0.17780000000000001</v>
      </c>
      <c r="Q405" s="17">
        <f t="shared" ca="1" si="122"/>
        <v>0.18079999999999999</v>
      </c>
      <c r="R405" s="18">
        <f t="shared" ca="1" si="122"/>
        <v>2.7537000000000003</v>
      </c>
      <c r="S405" s="18">
        <f t="shared" ca="1" si="122"/>
        <v>2.6248</v>
      </c>
      <c r="T405" s="18">
        <f t="shared" ca="1" si="122"/>
        <v>2.5983999999999998</v>
      </c>
      <c r="U405" s="19"/>
      <c r="V405" s="19"/>
      <c r="W405" s="19"/>
      <c r="X405" s="20"/>
      <c r="Y405" s="20"/>
      <c r="Z405" s="20"/>
      <c r="AA405" s="21"/>
      <c r="AB405" s="21"/>
      <c r="AC405" s="21"/>
      <c r="AD405" s="21"/>
      <c r="AE405" s="21"/>
      <c r="AF405" s="21"/>
      <c r="AG405" s="21"/>
      <c r="AH405" s="21"/>
      <c r="AI405" s="21"/>
      <c r="AJ405" s="21"/>
      <c r="AK405" s="21"/>
      <c r="AL405" s="21"/>
      <c r="AM405" s="21"/>
      <c r="AN405" s="21"/>
      <c r="AO405" s="21"/>
      <c r="AP405" s="21"/>
      <c r="AQ405" s="21"/>
      <c r="AR405" s="21"/>
      <c r="AS405" s="21"/>
      <c r="AT405" s="21"/>
      <c r="AU405" s="21"/>
      <c r="AV405" s="21"/>
      <c r="AW405" s="21"/>
      <c r="AX405" s="21"/>
      <c r="AY405" s="21"/>
      <c r="AZ405" s="21"/>
      <c r="BA405" s="21"/>
      <c r="BB405" s="21"/>
      <c r="BC405" s="21"/>
      <c r="BD405" s="21"/>
      <c r="BE405" s="21"/>
      <c r="BF405" s="21"/>
      <c r="BG405" s="21"/>
      <c r="BH405" s="21"/>
      <c r="BI405" s="21"/>
    </row>
    <row r="406" spans="1:61" x14ac:dyDescent="0.2">
      <c r="A406" s="14">
        <v>41862</v>
      </c>
      <c r="B406" s="15">
        <f t="shared" ca="1" si="120"/>
        <v>3.5674999999999999</v>
      </c>
      <c r="C406" s="15">
        <f t="shared" ca="1" si="120"/>
        <v>3.6825000000000001</v>
      </c>
      <c r="D406" s="15">
        <f t="shared" ca="1" si="120"/>
        <v>3.8125</v>
      </c>
      <c r="E406" s="15">
        <f t="shared" ca="1" si="120"/>
        <v>3.8925000000000001</v>
      </c>
      <c r="F406" s="15">
        <f t="shared" ca="1" si="120"/>
        <v>3.96</v>
      </c>
      <c r="G406" s="16">
        <f t="shared" ca="1" si="121"/>
        <v>2.15</v>
      </c>
      <c r="H406" s="16">
        <f t="shared" ca="1" si="121"/>
        <v>2.0044</v>
      </c>
      <c r="I406" s="16">
        <f t="shared" ca="1" si="121"/>
        <v>1.9</v>
      </c>
      <c r="J406" s="16">
        <f t="shared" ca="1" si="121"/>
        <v>1.825</v>
      </c>
      <c r="K406" s="16">
        <f t="shared" ca="1" si="121"/>
        <v>1.7793999999999999</v>
      </c>
      <c r="L406" s="16">
        <f t="shared" ca="1" si="121"/>
        <v>1.7462</v>
      </c>
      <c r="M406" s="16">
        <f t="shared" ca="1" si="121"/>
        <v>1.7305999999999999</v>
      </c>
      <c r="N406" s="16">
        <f t="shared" ca="1" si="121"/>
        <v>1.7206000000000001</v>
      </c>
      <c r="O406" s="17">
        <f t="shared" ca="1" si="122"/>
        <v>0.16239999999999999</v>
      </c>
      <c r="P406" s="17">
        <f t="shared" ca="1" si="122"/>
        <v>0.17829999999999999</v>
      </c>
      <c r="Q406" s="17">
        <f t="shared" ca="1" si="122"/>
        <v>0.18129999999999999</v>
      </c>
      <c r="R406" s="18">
        <f t="shared" ca="1" si="122"/>
        <v>2.7524999999999999</v>
      </c>
      <c r="S406" s="18">
        <f t="shared" ca="1" si="122"/>
        <v>2.6257000000000001</v>
      </c>
      <c r="T406" s="18">
        <f t="shared" ca="1" si="122"/>
        <v>2.6005000000000003</v>
      </c>
      <c r="U406" s="19"/>
      <c r="V406" s="19"/>
      <c r="W406" s="19"/>
      <c r="X406" s="20"/>
      <c r="Y406" s="20"/>
      <c r="Z406" s="20"/>
      <c r="AA406" s="21"/>
      <c r="AB406" s="21"/>
      <c r="AC406" s="21"/>
      <c r="AD406" s="21"/>
      <c r="AE406" s="21"/>
      <c r="AF406" s="21"/>
      <c r="AG406" s="21"/>
      <c r="AH406" s="21"/>
      <c r="AI406" s="21"/>
      <c r="AJ406" s="21"/>
      <c r="AK406" s="21"/>
      <c r="AL406" s="21"/>
      <c r="AM406" s="21"/>
      <c r="AN406" s="21"/>
      <c r="AO406" s="21"/>
      <c r="AP406" s="21"/>
      <c r="AQ406" s="21"/>
      <c r="AR406" s="21"/>
      <c r="AS406" s="21"/>
      <c r="AT406" s="21"/>
      <c r="AU406" s="21"/>
      <c r="AV406" s="21"/>
      <c r="AW406" s="21"/>
      <c r="AX406" s="21"/>
      <c r="AY406" s="21"/>
      <c r="AZ406" s="21"/>
      <c r="BA406" s="21"/>
      <c r="BB406" s="21"/>
      <c r="BC406" s="21"/>
      <c r="BD406" s="21"/>
      <c r="BE406" s="21"/>
      <c r="BF406" s="21"/>
      <c r="BG406" s="21"/>
      <c r="BH406" s="21"/>
      <c r="BI406" s="21"/>
    </row>
    <row r="407" spans="1:61" x14ac:dyDescent="0.2">
      <c r="A407" s="14">
        <v>41863</v>
      </c>
      <c r="B407" s="15">
        <f t="shared" ca="1" si="120"/>
        <v>3.585</v>
      </c>
      <c r="C407" s="15">
        <f t="shared" ca="1" si="120"/>
        <v>3.69</v>
      </c>
      <c r="D407" s="15">
        <f t="shared" ca="1" si="120"/>
        <v>3.8174999999999999</v>
      </c>
      <c r="E407" s="15">
        <f t="shared" ca="1" si="120"/>
        <v>3.9</v>
      </c>
      <c r="F407" s="15">
        <f t="shared" ca="1" si="120"/>
        <v>3.97</v>
      </c>
      <c r="G407" s="16">
        <f t="shared" ca="1" si="121"/>
        <v>2.1675</v>
      </c>
      <c r="H407" s="16">
        <f t="shared" ca="1" si="121"/>
        <v>2.0162</v>
      </c>
      <c r="I407" s="16">
        <f t="shared" ca="1" si="121"/>
        <v>1.9119000000000002</v>
      </c>
      <c r="J407" s="16">
        <f t="shared" ca="1" si="121"/>
        <v>1.8369</v>
      </c>
      <c r="K407" s="16">
        <f t="shared" ca="1" si="121"/>
        <v>1.7919</v>
      </c>
      <c r="L407" s="16">
        <f t="shared" ca="1" si="121"/>
        <v>1.7581</v>
      </c>
      <c r="M407" s="16">
        <f t="shared" ca="1" si="121"/>
        <v>1.7425000000000002</v>
      </c>
      <c r="N407" s="16">
        <f t="shared" ca="1" si="121"/>
        <v>1.7324999999999999</v>
      </c>
      <c r="O407" s="17">
        <f t="shared" ca="1" si="122"/>
        <v>0.1605</v>
      </c>
      <c r="P407" s="17">
        <f t="shared" ca="1" si="122"/>
        <v>0.17739999999999997</v>
      </c>
      <c r="Q407" s="17">
        <f t="shared" ca="1" si="122"/>
        <v>0.18059999999999998</v>
      </c>
      <c r="R407" s="18">
        <f t="shared" ca="1" si="122"/>
        <v>2.7344999999999997</v>
      </c>
      <c r="S407" s="18">
        <f t="shared" ca="1" si="122"/>
        <v>2.6044999999999998</v>
      </c>
      <c r="T407" s="18">
        <f t="shared" ca="1" si="122"/>
        <v>2.5783999999999998</v>
      </c>
      <c r="U407" s="19"/>
      <c r="V407" s="19"/>
      <c r="W407" s="19"/>
      <c r="X407" s="20"/>
      <c r="Y407" s="20"/>
      <c r="Z407" s="20"/>
      <c r="AA407" s="21"/>
      <c r="AB407" s="21"/>
      <c r="AC407" s="21"/>
      <c r="AD407" s="21"/>
      <c r="AE407" s="21"/>
      <c r="AF407" s="21"/>
      <c r="AG407" s="21"/>
      <c r="AH407" s="21"/>
      <c r="AI407" s="21"/>
      <c r="AJ407" s="21"/>
      <c r="AK407" s="21"/>
      <c r="AL407" s="21"/>
      <c r="AM407" s="21"/>
      <c r="AN407" s="21"/>
      <c r="AO407" s="21"/>
      <c r="AP407" s="21"/>
      <c r="AQ407" s="21"/>
      <c r="AR407" s="21"/>
      <c r="AS407" s="21"/>
      <c r="AT407" s="21"/>
      <c r="AU407" s="21"/>
      <c r="AV407" s="21"/>
      <c r="AW407" s="21"/>
      <c r="AX407" s="21"/>
      <c r="AY407" s="21"/>
      <c r="AZ407" s="21"/>
      <c r="BA407" s="21"/>
      <c r="BB407" s="21"/>
      <c r="BC407" s="21"/>
      <c r="BD407" s="21"/>
      <c r="BE407" s="21"/>
      <c r="BF407" s="21"/>
      <c r="BG407" s="21"/>
      <c r="BH407" s="21"/>
      <c r="BI407" s="21"/>
    </row>
    <row r="408" spans="1:61" x14ac:dyDescent="0.2">
      <c r="A408" s="14">
        <v>41864</v>
      </c>
      <c r="B408" s="15">
        <f t="shared" ca="1" si="120"/>
        <v>3.58</v>
      </c>
      <c r="C408" s="15">
        <f t="shared" ca="1" si="120"/>
        <v>3.6974999999999998</v>
      </c>
      <c r="D408" s="15">
        <f t="shared" ca="1" si="120"/>
        <v>3.83</v>
      </c>
      <c r="E408" s="15">
        <f t="shared" ca="1" si="120"/>
        <v>3.915</v>
      </c>
      <c r="F408" s="15">
        <f t="shared" ca="1" si="120"/>
        <v>3.9824999999999999</v>
      </c>
      <c r="G408" s="16">
        <f t="shared" ca="1" si="121"/>
        <v>2.2324999999999999</v>
      </c>
      <c r="H408" s="16">
        <f t="shared" ca="1" si="121"/>
        <v>2.1150000000000002</v>
      </c>
      <c r="I408" s="16">
        <f t="shared" ca="1" si="121"/>
        <v>1.9849999999999999</v>
      </c>
      <c r="J408" s="16">
        <f t="shared" ca="1" si="121"/>
        <v>1.8994</v>
      </c>
      <c r="K408" s="16">
        <f t="shared" ca="1" si="121"/>
        <v>1.8462000000000001</v>
      </c>
      <c r="L408" s="16">
        <f t="shared" ca="1" si="121"/>
        <v>1.8056000000000001</v>
      </c>
      <c r="M408" s="16">
        <f t="shared" ca="1" si="121"/>
        <v>1.7862</v>
      </c>
      <c r="N408" s="16">
        <f t="shared" ca="1" si="121"/>
        <v>1.7719</v>
      </c>
      <c r="O408" s="17">
        <f t="shared" ca="1" si="122"/>
        <v>0.16020000000000001</v>
      </c>
      <c r="P408" s="17">
        <f t="shared" ca="1" si="122"/>
        <v>0.17800000000000002</v>
      </c>
      <c r="Q408" s="17">
        <f t="shared" ca="1" si="122"/>
        <v>0.18129999999999999</v>
      </c>
      <c r="R408" s="18">
        <f t="shared" ca="1" si="122"/>
        <v>2.7544</v>
      </c>
      <c r="S408" s="18">
        <f t="shared" ca="1" si="122"/>
        <v>2.6266000000000003</v>
      </c>
      <c r="T408" s="18">
        <f t="shared" ca="1" si="122"/>
        <v>2.5997000000000003</v>
      </c>
      <c r="U408" s="19"/>
      <c r="V408" s="19"/>
      <c r="W408" s="19"/>
      <c r="X408" s="20"/>
      <c r="Y408" s="20"/>
      <c r="Z408" s="20"/>
      <c r="AA408" s="21"/>
      <c r="AB408" s="21"/>
      <c r="AC408" s="21"/>
      <c r="AD408" s="21"/>
      <c r="AE408" s="21"/>
      <c r="AF408" s="21"/>
      <c r="AG408" s="21"/>
      <c r="AH408" s="21"/>
      <c r="AI408" s="21"/>
      <c r="AJ408" s="21"/>
      <c r="AK408" s="21"/>
      <c r="AL408" s="21"/>
      <c r="AM408" s="21"/>
      <c r="AN408" s="21"/>
      <c r="AO408" s="21"/>
      <c r="AP408" s="21"/>
      <c r="AQ408" s="21"/>
      <c r="AR408" s="21"/>
      <c r="AS408" s="21"/>
      <c r="AT408" s="21"/>
      <c r="AU408" s="21"/>
      <c r="AV408" s="21"/>
      <c r="AW408" s="21"/>
      <c r="AX408" s="21"/>
      <c r="AY408" s="21"/>
      <c r="AZ408" s="21"/>
      <c r="BA408" s="21"/>
      <c r="BB408" s="21"/>
      <c r="BC408" s="21"/>
      <c r="BD408" s="21"/>
      <c r="BE408" s="21"/>
      <c r="BF408" s="21"/>
      <c r="BG408" s="21"/>
      <c r="BH408" s="21"/>
      <c r="BI408" s="21"/>
    </row>
    <row r="409" spans="1:61" x14ac:dyDescent="0.2">
      <c r="A409" s="14">
        <v>41865</v>
      </c>
      <c r="B409" s="15">
        <f t="shared" ca="1" si="120"/>
        <v>3.62</v>
      </c>
      <c r="C409" s="15">
        <f t="shared" ca="1" si="120"/>
        <v>3.7349999999999999</v>
      </c>
      <c r="D409" s="15">
        <f t="shared" ca="1" si="120"/>
        <v>3.8675000000000002</v>
      </c>
      <c r="E409" s="15">
        <f t="shared" ca="1" si="120"/>
        <v>3.9525000000000001</v>
      </c>
      <c r="F409" s="15">
        <f t="shared" ca="1" si="120"/>
        <v>4.0149999999999997</v>
      </c>
      <c r="G409" s="16">
        <f t="shared" ca="1" si="121"/>
        <v>2.2183000000000002</v>
      </c>
      <c r="H409" s="16">
        <f t="shared" ca="1" si="121"/>
        <v>2.1124999999999998</v>
      </c>
      <c r="I409" s="16">
        <f t="shared" ca="1" si="121"/>
        <v>1.9824999999999999</v>
      </c>
      <c r="J409" s="16">
        <f t="shared" ca="1" si="121"/>
        <v>1.8975</v>
      </c>
      <c r="K409" s="16">
        <f t="shared" ca="1" si="121"/>
        <v>1.8418999999999999</v>
      </c>
      <c r="L409" s="16">
        <f t="shared" ca="1" si="121"/>
        <v>1.8012999999999999</v>
      </c>
      <c r="M409" s="16">
        <f t="shared" ca="1" si="121"/>
        <v>1.7806</v>
      </c>
      <c r="N409" s="16">
        <f t="shared" ca="1" si="121"/>
        <v>1.7669000000000001</v>
      </c>
      <c r="O409" s="17">
        <f t="shared" ca="1" si="122"/>
        <v>0.15909999999999999</v>
      </c>
      <c r="P409" s="17">
        <f t="shared" ca="1" si="122"/>
        <v>0.17749999999999999</v>
      </c>
      <c r="Q409" s="17">
        <f t="shared" ca="1" si="122"/>
        <v>0.18059999999999998</v>
      </c>
      <c r="R409" s="18">
        <f t="shared" ca="1" si="122"/>
        <v>2.6666000000000003</v>
      </c>
      <c r="S409" s="18">
        <f t="shared" ca="1" si="122"/>
        <v>2.5403000000000002</v>
      </c>
      <c r="T409" s="18">
        <f t="shared" ca="1" si="122"/>
        <v>2.5155000000000003</v>
      </c>
      <c r="U409" s="19"/>
      <c r="V409" s="19"/>
      <c r="W409" s="19"/>
      <c r="X409" s="20"/>
      <c r="Y409" s="20"/>
      <c r="Z409" s="20"/>
      <c r="AA409" s="21"/>
      <c r="AB409" s="21"/>
      <c r="AC409" s="21"/>
      <c r="AD409" s="21"/>
      <c r="AE409" s="21"/>
      <c r="AF409" s="21"/>
      <c r="AG409" s="21"/>
      <c r="AH409" s="21"/>
      <c r="AI409" s="21"/>
      <c r="AJ409" s="21"/>
      <c r="AK409" s="21"/>
      <c r="AL409" s="21"/>
      <c r="AM409" s="21"/>
      <c r="AN409" s="21"/>
      <c r="AO409" s="21"/>
      <c r="AP409" s="21"/>
      <c r="AQ409" s="21"/>
      <c r="AR409" s="21"/>
      <c r="AS409" s="21"/>
      <c r="AT409" s="21"/>
      <c r="AU409" s="21"/>
      <c r="AV409" s="21"/>
      <c r="AW409" s="21"/>
      <c r="AX409" s="21"/>
      <c r="AY409" s="21"/>
      <c r="AZ409" s="21"/>
      <c r="BA409" s="21"/>
      <c r="BB409" s="21"/>
      <c r="BC409" s="21"/>
      <c r="BD409" s="21"/>
      <c r="BE409" s="21"/>
      <c r="BF409" s="21"/>
      <c r="BG409" s="21"/>
      <c r="BH409" s="21"/>
      <c r="BI409" s="21"/>
    </row>
    <row r="410" spans="1:61" x14ac:dyDescent="0.2">
      <c r="A410" s="14">
        <v>41866</v>
      </c>
      <c r="B410" s="15">
        <f t="shared" ca="1" si="120"/>
        <v>3.6575000000000002</v>
      </c>
      <c r="C410" s="15">
        <f t="shared" ca="1" si="120"/>
        <v>3.77</v>
      </c>
      <c r="D410" s="15">
        <f t="shared" ca="1" si="120"/>
        <v>3.9024999999999999</v>
      </c>
      <c r="E410" s="15">
        <f t="shared" ca="1" si="120"/>
        <v>3.9874999999999998</v>
      </c>
      <c r="F410" s="15">
        <f t="shared" ca="1" si="120"/>
        <v>4.0549999999999997</v>
      </c>
      <c r="G410" s="16">
        <f t="shared" ca="1" si="121"/>
        <v>2.2200000000000002</v>
      </c>
      <c r="H410" s="16">
        <f t="shared" ca="1" si="121"/>
        <v>2.09</v>
      </c>
      <c r="I410" s="16">
        <f t="shared" ca="1" si="121"/>
        <v>1.9643999999999999</v>
      </c>
      <c r="J410" s="16">
        <f t="shared" ca="1" si="121"/>
        <v>1.8794</v>
      </c>
      <c r="K410" s="16">
        <f t="shared" ca="1" si="121"/>
        <v>1.8244</v>
      </c>
      <c r="L410" s="16">
        <f t="shared" ca="1" si="121"/>
        <v>1.7844</v>
      </c>
      <c r="M410" s="16">
        <f t="shared" ca="1" si="121"/>
        <v>1.7644</v>
      </c>
      <c r="N410" s="16">
        <f t="shared" ca="1" si="121"/>
        <v>1.7511999999999999</v>
      </c>
      <c r="O410" s="17">
        <f t="shared" ca="1" si="122"/>
        <v>0.15920000000000001</v>
      </c>
      <c r="P410" s="17">
        <f t="shared" ca="1" si="122"/>
        <v>0.1777</v>
      </c>
      <c r="Q410" s="17">
        <f t="shared" ca="1" si="122"/>
        <v>0.18049999999999999</v>
      </c>
      <c r="R410" s="18">
        <f t="shared" ca="1" si="122"/>
        <v>2.6986000000000003</v>
      </c>
      <c r="S410" s="18">
        <f t="shared" ca="1" si="122"/>
        <v>2.5750000000000002</v>
      </c>
      <c r="T410" s="18">
        <f t="shared" ca="1" si="122"/>
        <v>2.5510000000000002</v>
      </c>
      <c r="U410" s="19"/>
      <c r="V410" s="19"/>
      <c r="W410" s="19"/>
      <c r="X410" s="20"/>
      <c r="Y410" s="20"/>
      <c r="Z410" s="20"/>
      <c r="AA410" s="21"/>
      <c r="AB410" s="21"/>
      <c r="AC410" s="21"/>
      <c r="AD410" s="21"/>
      <c r="AE410" s="21"/>
      <c r="AF410" s="21"/>
      <c r="AG410" s="21"/>
      <c r="AH410" s="21"/>
      <c r="AI410" s="21"/>
      <c r="AJ410" s="21"/>
      <c r="AK410" s="21"/>
      <c r="AL410" s="21"/>
      <c r="AM410" s="21"/>
      <c r="AN410" s="21"/>
      <c r="AO410" s="21"/>
      <c r="AP410" s="21"/>
      <c r="AQ410" s="21"/>
      <c r="AR410" s="21"/>
      <c r="AS410" s="21"/>
      <c r="AT410" s="21"/>
      <c r="AU410" s="21"/>
      <c r="AV410" s="21"/>
      <c r="AW410" s="21"/>
      <c r="AX410" s="21"/>
      <c r="AY410" s="21"/>
      <c r="AZ410" s="21"/>
      <c r="BA410" s="21"/>
      <c r="BB410" s="21"/>
      <c r="BC410" s="21"/>
      <c r="BD410" s="21"/>
      <c r="BE410" s="21"/>
      <c r="BF410" s="21"/>
      <c r="BG410" s="21"/>
      <c r="BH410" s="21"/>
      <c r="BI410" s="21"/>
    </row>
    <row r="411" spans="1:61" x14ac:dyDescent="0.2">
      <c r="A411" s="14">
        <v>41869</v>
      </c>
      <c r="B411" s="15">
        <f t="shared" ca="1" si="120"/>
        <v>3.6074999999999999</v>
      </c>
      <c r="C411" s="15">
        <f t="shared" ca="1" si="120"/>
        <v>3.7149999999999999</v>
      </c>
      <c r="D411" s="15">
        <f t="shared" ca="1" si="120"/>
        <v>3.85</v>
      </c>
      <c r="E411" s="15">
        <f t="shared" ca="1" si="120"/>
        <v>3.9325000000000001</v>
      </c>
      <c r="F411" s="15">
        <f t="shared" ca="1" si="120"/>
        <v>4</v>
      </c>
      <c r="G411" s="16">
        <f t="shared" ca="1" si="121"/>
        <v>2.2050000000000001</v>
      </c>
      <c r="H411" s="16">
        <f t="shared" ca="1" si="121"/>
        <v>2.0649999999999999</v>
      </c>
      <c r="I411" s="16">
        <f t="shared" ca="1" si="121"/>
        <v>1.9449999999999998</v>
      </c>
      <c r="J411" s="16">
        <f t="shared" ca="1" si="121"/>
        <v>1.8599999999999999</v>
      </c>
      <c r="K411" s="16">
        <f t="shared" ca="1" si="121"/>
        <v>1.8050000000000002</v>
      </c>
      <c r="L411" s="16">
        <f t="shared" ca="1" si="121"/>
        <v>1.7650000000000001</v>
      </c>
      <c r="M411" s="16">
        <f t="shared" ca="1" si="121"/>
        <v>1.7456</v>
      </c>
      <c r="N411" s="16">
        <f t="shared" ca="1" si="121"/>
        <v>1.7311999999999999</v>
      </c>
      <c r="O411" s="17">
        <f t="shared" ca="1" si="122"/>
        <v>0.15679999999999999</v>
      </c>
      <c r="P411" s="17">
        <f t="shared" ca="1" si="122"/>
        <v>0.1764</v>
      </c>
      <c r="Q411" s="17">
        <f t="shared" ca="1" si="122"/>
        <v>0.17949999999999999</v>
      </c>
      <c r="R411" s="18">
        <f t="shared" ca="1" si="122"/>
        <v>2.6560000000000001</v>
      </c>
      <c r="S411" s="18">
        <f t="shared" ca="1" si="122"/>
        <v>2.5366999999999997</v>
      </c>
      <c r="T411" s="18">
        <f t="shared" ca="1" si="122"/>
        <v>2.5125000000000002</v>
      </c>
      <c r="U411" s="19"/>
      <c r="V411" s="19"/>
      <c r="W411" s="19"/>
      <c r="X411" s="20"/>
      <c r="Y411" s="20"/>
      <c r="Z411" s="20"/>
      <c r="AA411" s="21"/>
      <c r="AB411" s="21"/>
      <c r="AC411" s="21"/>
      <c r="AD411" s="21"/>
      <c r="AE411" s="21"/>
      <c r="AF411" s="21"/>
      <c r="AG411" s="21"/>
      <c r="AH411" s="21"/>
      <c r="AI411" s="21"/>
      <c r="AJ411" s="21"/>
      <c r="AK411" s="21"/>
      <c r="AL411" s="21"/>
      <c r="AM411" s="21"/>
      <c r="AN411" s="21"/>
      <c r="AO411" s="21"/>
      <c r="AP411" s="21"/>
      <c r="AQ411" s="21"/>
      <c r="AR411" s="21"/>
      <c r="AS411" s="21"/>
      <c r="AT411" s="21"/>
      <c r="AU411" s="21"/>
      <c r="AV411" s="21"/>
      <c r="AW411" s="21"/>
      <c r="AX411" s="21"/>
      <c r="AY411" s="21"/>
      <c r="AZ411" s="21"/>
      <c r="BA411" s="21"/>
      <c r="BB411" s="21"/>
      <c r="BC411" s="21"/>
      <c r="BD411" s="21"/>
      <c r="BE411" s="21"/>
      <c r="BF411" s="21"/>
      <c r="BG411" s="21"/>
      <c r="BH411" s="21"/>
      <c r="BI411" s="21"/>
    </row>
    <row r="412" spans="1:61" x14ac:dyDescent="0.2">
      <c r="A412" s="14">
        <v>41870</v>
      </c>
      <c r="B412" s="15">
        <f t="shared" ref="B412:F421" ca="1" si="123">VLOOKUP($A412,data,MATCH(B$1&amp;" Comdty",data_header,0),FALSE)/100</f>
        <v>3.625</v>
      </c>
      <c r="C412" s="15">
        <f t="shared" ca="1" si="123"/>
        <v>3.7225000000000001</v>
      </c>
      <c r="D412" s="15">
        <f t="shared" ca="1" si="123"/>
        <v>3.855</v>
      </c>
      <c r="E412" s="15">
        <f t="shared" ca="1" si="123"/>
        <v>3.9350000000000001</v>
      </c>
      <c r="F412" s="15">
        <f t="shared" ca="1" si="123"/>
        <v>4.0025000000000004</v>
      </c>
      <c r="G412" s="16">
        <f t="shared" ref="G412:N421" ca="1" si="124">VLOOKUP($A412,data,MATCH(G$1&amp;" Comdty",data_header,0),FALSE)</f>
        <v>2.2016999999999998</v>
      </c>
      <c r="H412" s="16">
        <f t="shared" ca="1" si="124"/>
        <v>2.0550000000000002</v>
      </c>
      <c r="I412" s="16">
        <f t="shared" ca="1" si="124"/>
        <v>1.9394</v>
      </c>
      <c r="J412" s="16">
        <f t="shared" ca="1" si="124"/>
        <v>1.855</v>
      </c>
      <c r="K412" s="16">
        <f t="shared" ca="1" si="124"/>
        <v>1.7993999999999999</v>
      </c>
      <c r="L412" s="16">
        <f t="shared" ca="1" si="124"/>
        <v>1.7593999999999999</v>
      </c>
      <c r="M412" s="16">
        <f t="shared" ca="1" si="124"/>
        <v>1.7406000000000001</v>
      </c>
      <c r="N412" s="16">
        <f t="shared" ca="1" si="124"/>
        <v>1.7256</v>
      </c>
      <c r="O412" s="17">
        <f t="shared" ref="O412:T421" ca="1" si="125">VLOOKUP($A412,data,MATCH(O$1&amp;" Comdty",data_header,0),FALSE)/100</f>
        <v>0.1547</v>
      </c>
      <c r="P412" s="17">
        <f t="shared" ca="1" si="125"/>
        <v>0.17370000000000002</v>
      </c>
      <c r="Q412" s="17">
        <f t="shared" ca="1" si="125"/>
        <v>0.17739999999999997</v>
      </c>
      <c r="R412" s="18">
        <f t="shared" ca="1" si="125"/>
        <v>2.6954000000000002</v>
      </c>
      <c r="S412" s="18">
        <f t="shared" ca="1" si="125"/>
        <v>2.5636000000000001</v>
      </c>
      <c r="T412" s="18">
        <f t="shared" ca="1" si="125"/>
        <v>2.5310000000000001</v>
      </c>
      <c r="U412" s="19"/>
      <c r="V412" s="19"/>
      <c r="W412" s="19"/>
      <c r="X412" s="20"/>
      <c r="Y412" s="20"/>
      <c r="Z412" s="20"/>
      <c r="AA412" s="21"/>
      <c r="AB412" s="21"/>
      <c r="AC412" s="21"/>
      <c r="AD412" s="21"/>
      <c r="AE412" s="21"/>
      <c r="AF412" s="21"/>
      <c r="AG412" s="21"/>
      <c r="AH412" s="21"/>
      <c r="AI412" s="21"/>
      <c r="AJ412" s="21"/>
      <c r="AK412" s="21"/>
      <c r="AL412" s="21"/>
      <c r="AM412" s="21"/>
      <c r="AN412" s="21"/>
      <c r="AO412" s="21"/>
      <c r="AP412" s="21"/>
      <c r="AQ412" s="21"/>
      <c r="AR412" s="21"/>
      <c r="AS412" s="21"/>
      <c r="AT412" s="21"/>
      <c r="AU412" s="21"/>
      <c r="AV412" s="21"/>
      <c r="AW412" s="21"/>
      <c r="AX412" s="21"/>
      <c r="AY412" s="21"/>
      <c r="AZ412" s="21"/>
      <c r="BA412" s="21"/>
      <c r="BB412" s="21"/>
      <c r="BC412" s="21"/>
      <c r="BD412" s="21"/>
      <c r="BE412" s="21"/>
      <c r="BF412" s="21"/>
      <c r="BG412" s="21"/>
      <c r="BH412" s="21"/>
      <c r="BI412" s="21"/>
    </row>
    <row r="413" spans="1:61" x14ac:dyDescent="0.2">
      <c r="A413" s="14">
        <v>41871</v>
      </c>
      <c r="B413" s="15">
        <f t="shared" ca="1" si="123"/>
        <v>3.5950000000000002</v>
      </c>
      <c r="C413" s="15">
        <f t="shared" ca="1" si="123"/>
        <v>3.6749999999999998</v>
      </c>
      <c r="D413" s="15">
        <f t="shared" ca="1" si="123"/>
        <v>3.8050000000000002</v>
      </c>
      <c r="E413" s="15">
        <f t="shared" ca="1" si="123"/>
        <v>3.8875000000000002</v>
      </c>
      <c r="F413" s="15">
        <f t="shared" ca="1" si="123"/>
        <v>3.9525000000000001</v>
      </c>
      <c r="G413" s="16">
        <f t="shared" ca="1" si="124"/>
        <v>2.2200000000000002</v>
      </c>
      <c r="H413" s="16">
        <f t="shared" ca="1" si="124"/>
        <v>2.0699999999999998</v>
      </c>
      <c r="I413" s="16">
        <f t="shared" ca="1" si="124"/>
        <v>1.9424999999999999</v>
      </c>
      <c r="J413" s="16">
        <f t="shared" ca="1" si="124"/>
        <v>1.8574999999999999</v>
      </c>
      <c r="K413" s="16">
        <f t="shared" ca="1" si="124"/>
        <v>1.8025</v>
      </c>
      <c r="L413" s="16">
        <f t="shared" ca="1" si="124"/>
        <v>1.7625</v>
      </c>
      <c r="M413" s="16">
        <f t="shared" ca="1" si="124"/>
        <v>1.7438</v>
      </c>
      <c r="N413" s="16">
        <f t="shared" ca="1" si="124"/>
        <v>1.73</v>
      </c>
      <c r="O413" s="17">
        <f t="shared" ca="1" si="125"/>
        <v>0.157</v>
      </c>
      <c r="P413" s="17">
        <f t="shared" ca="1" si="125"/>
        <v>0.17600000000000002</v>
      </c>
      <c r="Q413" s="17">
        <f t="shared" ca="1" si="125"/>
        <v>0.17989999999999998</v>
      </c>
      <c r="R413" s="18">
        <f t="shared" ca="1" si="125"/>
        <v>2.7126000000000001</v>
      </c>
      <c r="S413" s="18">
        <f t="shared" ca="1" si="125"/>
        <v>2.5750999999999999</v>
      </c>
      <c r="T413" s="18">
        <f t="shared" ca="1" si="125"/>
        <v>2.5421999999999998</v>
      </c>
      <c r="U413" s="19"/>
      <c r="V413" s="19"/>
      <c r="W413" s="19"/>
      <c r="X413" s="20"/>
      <c r="Y413" s="20"/>
      <c r="Z413" s="20"/>
      <c r="AA413" s="21"/>
      <c r="AB413" s="21"/>
      <c r="AC413" s="21"/>
      <c r="AD413" s="21"/>
      <c r="AE413" s="21"/>
      <c r="AF413" s="21"/>
      <c r="AG413" s="21"/>
      <c r="AH413" s="21"/>
      <c r="AI413" s="21"/>
      <c r="AJ413" s="21"/>
      <c r="AK413" s="21"/>
      <c r="AL413" s="21"/>
      <c r="AM413" s="21"/>
      <c r="AN413" s="21"/>
      <c r="AO413" s="21"/>
      <c r="AP413" s="21"/>
      <c r="AQ413" s="21"/>
      <c r="AR413" s="21"/>
      <c r="AS413" s="21"/>
      <c r="AT413" s="21"/>
      <c r="AU413" s="21"/>
      <c r="AV413" s="21"/>
      <c r="AW413" s="21"/>
      <c r="AX413" s="21"/>
      <c r="AY413" s="21"/>
      <c r="AZ413" s="21"/>
      <c r="BA413" s="21"/>
      <c r="BB413" s="21"/>
      <c r="BC413" s="21"/>
      <c r="BD413" s="21"/>
      <c r="BE413" s="21"/>
      <c r="BF413" s="21"/>
      <c r="BG413" s="21"/>
      <c r="BH413" s="21"/>
      <c r="BI413" s="21"/>
    </row>
    <row r="414" spans="1:61" x14ac:dyDescent="0.2">
      <c r="A414" s="14">
        <v>41872</v>
      </c>
      <c r="B414" s="15">
        <f t="shared" ca="1" si="123"/>
        <v>3.6225000000000001</v>
      </c>
      <c r="C414" s="15">
        <f t="shared" ca="1" si="123"/>
        <v>3.69</v>
      </c>
      <c r="D414" s="15">
        <f t="shared" ca="1" si="123"/>
        <v>3.8174999999999999</v>
      </c>
      <c r="E414" s="15">
        <f t="shared" ca="1" si="123"/>
        <v>3.8975</v>
      </c>
      <c r="F414" s="15">
        <f t="shared" ca="1" si="123"/>
        <v>3.9649999999999999</v>
      </c>
      <c r="G414" s="16">
        <f t="shared" ca="1" si="124"/>
        <v>2.2217000000000002</v>
      </c>
      <c r="H414" s="16">
        <f t="shared" ca="1" si="124"/>
        <v>2.1</v>
      </c>
      <c r="I414" s="16">
        <f t="shared" ca="1" si="124"/>
        <v>1.96</v>
      </c>
      <c r="J414" s="16">
        <f t="shared" ca="1" si="124"/>
        <v>1.87</v>
      </c>
      <c r="K414" s="16">
        <f t="shared" ca="1" si="124"/>
        <v>1.81</v>
      </c>
      <c r="L414" s="16">
        <f t="shared" ca="1" si="124"/>
        <v>1.7688000000000001</v>
      </c>
      <c r="M414" s="16">
        <f t="shared" ca="1" si="124"/>
        <v>1.7519</v>
      </c>
      <c r="N414" s="16">
        <f t="shared" ca="1" si="124"/>
        <v>1.7393999999999998</v>
      </c>
      <c r="O414" s="17">
        <f t="shared" ca="1" si="125"/>
        <v>0.15990000000000001</v>
      </c>
      <c r="P414" s="17">
        <f t="shared" ca="1" si="125"/>
        <v>0.17829999999999999</v>
      </c>
      <c r="Q414" s="17">
        <f t="shared" ca="1" si="125"/>
        <v>0.18179999999999999</v>
      </c>
      <c r="R414" s="18">
        <f t="shared" ca="1" si="125"/>
        <v>2.7475000000000001</v>
      </c>
      <c r="S414" s="18">
        <f t="shared" ca="1" si="125"/>
        <v>2.5991000000000004</v>
      </c>
      <c r="T414" s="18">
        <f t="shared" ca="1" si="125"/>
        <v>2.5625</v>
      </c>
      <c r="U414" s="19"/>
      <c r="V414" s="19"/>
      <c r="W414" s="19"/>
      <c r="X414" s="20"/>
      <c r="Y414" s="20"/>
      <c r="Z414" s="20"/>
      <c r="AA414" s="21"/>
      <c r="AB414" s="21"/>
      <c r="AC414" s="21"/>
      <c r="AD414" s="21"/>
      <c r="AE414" s="21"/>
      <c r="AF414" s="21"/>
      <c r="AG414" s="21"/>
      <c r="AH414" s="21"/>
      <c r="AI414" s="21"/>
      <c r="AJ414" s="21"/>
      <c r="AK414" s="21"/>
      <c r="AL414" s="21"/>
      <c r="AM414" s="21"/>
      <c r="AN414" s="21"/>
      <c r="AO414" s="21"/>
      <c r="AP414" s="21"/>
      <c r="AQ414" s="21"/>
      <c r="AR414" s="21"/>
      <c r="AS414" s="21"/>
      <c r="AT414" s="21"/>
      <c r="AU414" s="21"/>
      <c r="AV414" s="21"/>
      <c r="AW414" s="21"/>
      <c r="AX414" s="21"/>
      <c r="AY414" s="21"/>
      <c r="AZ414" s="21"/>
      <c r="BA414" s="21"/>
      <c r="BB414" s="21"/>
      <c r="BC414" s="21"/>
      <c r="BD414" s="21"/>
      <c r="BE414" s="21"/>
      <c r="BF414" s="21"/>
      <c r="BG414" s="21"/>
      <c r="BH414" s="21"/>
      <c r="BI414" s="21"/>
    </row>
    <row r="415" spans="1:61" x14ac:dyDescent="0.2">
      <c r="A415" s="14">
        <v>41873</v>
      </c>
      <c r="B415" s="15">
        <f t="shared" ca="1" si="123"/>
        <v>3.6549999999999998</v>
      </c>
      <c r="C415" s="15">
        <f t="shared" ca="1" si="123"/>
        <v>3.7149999999999999</v>
      </c>
      <c r="D415" s="15">
        <f t="shared" ca="1" si="123"/>
        <v>3.8424999999999998</v>
      </c>
      <c r="E415" s="15">
        <f t="shared" ca="1" si="123"/>
        <v>3.92</v>
      </c>
      <c r="F415" s="15">
        <f t="shared" ca="1" si="123"/>
        <v>3.9849999999999999</v>
      </c>
      <c r="G415" s="16">
        <f t="shared" ca="1" si="124"/>
        <v>2.2233000000000001</v>
      </c>
      <c r="H415" s="16">
        <f t="shared" ca="1" si="124"/>
        <v>2.1082999999999998</v>
      </c>
      <c r="I415" s="16">
        <f t="shared" ca="1" si="124"/>
        <v>1.9683000000000002</v>
      </c>
      <c r="J415" s="16">
        <f t="shared" ca="1" si="124"/>
        <v>1.8767</v>
      </c>
      <c r="K415" s="16">
        <f t="shared" ca="1" si="124"/>
        <v>1.8167</v>
      </c>
      <c r="L415" s="16">
        <f t="shared" ca="1" si="124"/>
        <v>1.7766999999999999</v>
      </c>
      <c r="M415" s="16">
        <f t="shared" ca="1" si="124"/>
        <v>1.7591999999999999</v>
      </c>
      <c r="N415" s="16">
        <f t="shared" ca="1" si="124"/>
        <v>1.7467000000000001</v>
      </c>
      <c r="O415" s="17">
        <f t="shared" ca="1" si="125"/>
        <v>0.15640000000000001</v>
      </c>
      <c r="P415" s="17">
        <f t="shared" ca="1" si="125"/>
        <v>0.17510000000000001</v>
      </c>
      <c r="Q415" s="17">
        <f t="shared" ca="1" si="125"/>
        <v>0.1789</v>
      </c>
      <c r="R415" s="18">
        <f t="shared" ca="1" si="125"/>
        <v>2.7383999999999999</v>
      </c>
      <c r="S415" s="18">
        <f t="shared" ca="1" si="125"/>
        <v>2.5888999999999998</v>
      </c>
      <c r="T415" s="18">
        <f t="shared" ca="1" si="125"/>
        <v>2.5537000000000001</v>
      </c>
      <c r="U415" s="19"/>
      <c r="V415" s="19"/>
      <c r="W415" s="19"/>
      <c r="X415" s="20"/>
      <c r="Y415" s="20"/>
      <c r="Z415" s="20"/>
      <c r="AA415" s="21"/>
      <c r="AB415" s="21"/>
      <c r="AC415" s="21"/>
      <c r="AD415" s="21"/>
      <c r="AE415" s="21"/>
      <c r="AF415" s="21"/>
      <c r="AG415" s="21"/>
      <c r="AH415" s="21"/>
      <c r="AI415" s="21"/>
      <c r="AJ415" s="21"/>
      <c r="AK415" s="21"/>
      <c r="AL415" s="21"/>
      <c r="AM415" s="21"/>
      <c r="AN415" s="21"/>
      <c r="AO415" s="21"/>
      <c r="AP415" s="21"/>
      <c r="AQ415" s="21"/>
      <c r="AR415" s="21"/>
      <c r="AS415" s="21"/>
      <c r="AT415" s="21"/>
      <c r="AU415" s="21"/>
      <c r="AV415" s="21"/>
      <c r="AW415" s="21"/>
      <c r="AX415" s="21"/>
      <c r="AY415" s="21"/>
      <c r="AZ415" s="21"/>
      <c r="BA415" s="21"/>
      <c r="BB415" s="21"/>
      <c r="BC415" s="21"/>
      <c r="BD415" s="21"/>
      <c r="BE415" s="21"/>
      <c r="BF415" s="21"/>
      <c r="BG415" s="21"/>
      <c r="BH415" s="21"/>
      <c r="BI415" s="21"/>
    </row>
    <row r="416" spans="1:61" x14ac:dyDescent="0.2">
      <c r="A416" s="14">
        <v>41876</v>
      </c>
      <c r="B416" s="15">
        <f t="shared" ca="1" si="123"/>
        <v>3.6</v>
      </c>
      <c r="C416" s="15">
        <f t="shared" ca="1" si="123"/>
        <v>3.6749999999999998</v>
      </c>
      <c r="D416" s="15">
        <f t="shared" ca="1" si="123"/>
        <v>3.8050000000000002</v>
      </c>
      <c r="E416" s="15">
        <f t="shared" ca="1" si="123"/>
        <v>3.8849999999999998</v>
      </c>
      <c r="F416" s="15">
        <f t="shared" ca="1" si="123"/>
        <v>3.9550000000000001</v>
      </c>
      <c r="G416" s="16">
        <f t="shared" ca="1" si="124"/>
        <v>2.2225000000000001</v>
      </c>
      <c r="H416" s="16">
        <f t="shared" ca="1" si="124"/>
        <v>2.1</v>
      </c>
      <c r="I416" s="16">
        <f t="shared" ca="1" si="124"/>
        <v>1.9550000000000001</v>
      </c>
      <c r="J416" s="16">
        <f t="shared" ca="1" si="124"/>
        <v>1.865</v>
      </c>
      <c r="K416" s="16">
        <f t="shared" ca="1" si="124"/>
        <v>1.8083</v>
      </c>
      <c r="L416" s="16">
        <f t="shared" ca="1" si="124"/>
        <v>1.7683</v>
      </c>
      <c r="M416" s="16">
        <f t="shared" ca="1" si="124"/>
        <v>1.7524999999999999</v>
      </c>
      <c r="N416" s="16">
        <f t="shared" ca="1" si="124"/>
        <v>1.74</v>
      </c>
      <c r="O416" s="17">
        <f t="shared" ca="1" si="125"/>
        <v>0.15359999999999999</v>
      </c>
      <c r="P416" s="17">
        <f t="shared" ca="1" si="125"/>
        <v>0.17329999999999998</v>
      </c>
      <c r="Q416" s="17">
        <f t="shared" ca="1" si="125"/>
        <v>0.1769</v>
      </c>
      <c r="R416" s="18">
        <f t="shared" ca="1" si="125"/>
        <v>2.7497000000000003</v>
      </c>
      <c r="S416" s="18">
        <f t="shared" ca="1" si="125"/>
        <v>2.5954000000000002</v>
      </c>
      <c r="T416" s="18">
        <f t="shared" ca="1" si="125"/>
        <v>2.5592999999999999</v>
      </c>
      <c r="U416" s="19"/>
      <c r="V416" s="19"/>
      <c r="W416" s="19"/>
      <c r="X416" s="20"/>
      <c r="Y416" s="20"/>
      <c r="Z416" s="20"/>
      <c r="AA416" s="21"/>
      <c r="AB416" s="21"/>
      <c r="AC416" s="21"/>
      <c r="AD416" s="21"/>
      <c r="AE416" s="21"/>
      <c r="AF416" s="21"/>
      <c r="AG416" s="21"/>
      <c r="AH416" s="21"/>
      <c r="AI416" s="21"/>
      <c r="AJ416" s="21"/>
      <c r="AK416" s="21"/>
      <c r="AL416" s="21"/>
      <c r="AM416" s="21"/>
      <c r="AN416" s="21"/>
      <c r="AO416" s="21"/>
      <c r="AP416" s="21"/>
      <c r="AQ416" s="21"/>
      <c r="AR416" s="21"/>
      <c r="AS416" s="21"/>
      <c r="AT416" s="21"/>
      <c r="AU416" s="21"/>
      <c r="AV416" s="21"/>
      <c r="AW416" s="21"/>
      <c r="AX416" s="21"/>
      <c r="AY416" s="21"/>
      <c r="AZ416" s="21"/>
      <c r="BA416" s="21"/>
      <c r="BB416" s="21"/>
      <c r="BC416" s="21"/>
      <c r="BD416" s="21"/>
      <c r="BE416" s="21"/>
      <c r="BF416" s="21"/>
      <c r="BG416" s="21"/>
      <c r="BH416" s="21"/>
      <c r="BI416" s="21"/>
    </row>
    <row r="417" spans="1:61" x14ac:dyDescent="0.2">
      <c r="A417" s="14">
        <v>41877</v>
      </c>
      <c r="B417" s="15">
        <f t="shared" ca="1" si="123"/>
        <v>3.56</v>
      </c>
      <c r="C417" s="15">
        <f t="shared" ca="1" si="123"/>
        <v>3.65</v>
      </c>
      <c r="D417" s="15">
        <f t="shared" ca="1" si="123"/>
        <v>3.7850000000000001</v>
      </c>
      <c r="E417" s="15">
        <f t="shared" ca="1" si="123"/>
        <v>3.8675000000000002</v>
      </c>
      <c r="F417" s="15">
        <f t="shared" ca="1" si="123"/>
        <v>3.9350000000000001</v>
      </c>
      <c r="G417" s="16">
        <f t="shared" ca="1" si="124"/>
        <v>2.2275</v>
      </c>
      <c r="H417" s="16">
        <f t="shared" ca="1" si="124"/>
        <v>2.0733000000000001</v>
      </c>
      <c r="I417" s="16">
        <f t="shared" ca="1" si="124"/>
        <v>1.9333</v>
      </c>
      <c r="J417" s="16">
        <f t="shared" ca="1" si="124"/>
        <v>1.8433000000000002</v>
      </c>
      <c r="K417" s="16">
        <f t="shared" ca="1" si="124"/>
        <v>1.7883</v>
      </c>
      <c r="L417" s="16">
        <f t="shared" ca="1" si="124"/>
        <v>1.7542</v>
      </c>
      <c r="M417" s="16">
        <f t="shared" ca="1" si="124"/>
        <v>1.7383</v>
      </c>
      <c r="N417" s="16">
        <f t="shared" ca="1" si="124"/>
        <v>1.7275</v>
      </c>
      <c r="O417" s="17">
        <f t="shared" ca="1" si="125"/>
        <v>0.15710000000000002</v>
      </c>
      <c r="P417" s="17">
        <f t="shared" ca="1" si="125"/>
        <v>0.17629999999999998</v>
      </c>
      <c r="Q417" s="17">
        <f t="shared" ca="1" si="125"/>
        <v>0.17989999999999998</v>
      </c>
      <c r="R417" s="18">
        <f t="shared" ca="1" si="125"/>
        <v>2.7631000000000001</v>
      </c>
      <c r="S417" s="18">
        <f t="shared" ca="1" si="125"/>
        <v>2.6000999999999999</v>
      </c>
      <c r="T417" s="18">
        <f t="shared" ca="1" si="125"/>
        <v>2.5622000000000003</v>
      </c>
      <c r="U417" s="19"/>
      <c r="V417" s="19"/>
      <c r="W417" s="19"/>
      <c r="X417" s="20"/>
      <c r="Y417" s="20"/>
      <c r="Z417" s="20"/>
      <c r="AA417" s="21"/>
      <c r="AB417" s="21"/>
      <c r="AC417" s="21"/>
      <c r="AD417" s="21"/>
      <c r="AE417" s="21"/>
      <c r="AF417" s="21"/>
      <c r="AG417" s="21"/>
      <c r="AH417" s="21"/>
      <c r="AI417" s="21"/>
      <c r="AJ417" s="21"/>
      <c r="AK417" s="21"/>
      <c r="AL417" s="21"/>
      <c r="AM417" s="21"/>
      <c r="AN417" s="21"/>
      <c r="AO417" s="21"/>
      <c r="AP417" s="21"/>
      <c r="AQ417" s="21"/>
      <c r="AR417" s="21"/>
      <c r="AS417" s="21"/>
      <c r="AT417" s="21"/>
      <c r="AU417" s="21"/>
      <c r="AV417" s="21"/>
      <c r="AW417" s="21"/>
      <c r="AX417" s="21"/>
      <c r="AY417" s="21"/>
      <c r="AZ417" s="21"/>
      <c r="BA417" s="21"/>
      <c r="BB417" s="21"/>
      <c r="BC417" s="21"/>
      <c r="BD417" s="21"/>
      <c r="BE417" s="21"/>
      <c r="BF417" s="21"/>
      <c r="BG417" s="21"/>
      <c r="BH417" s="21"/>
      <c r="BI417" s="21"/>
    </row>
    <row r="418" spans="1:61" x14ac:dyDescent="0.2">
      <c r="A418" s="14">
        <v>41878</v>
      </c>
      <c r="B418" s="15">
        <f t="shared" ca="1" si="123"/>
        <v>3.56</v>
      </c>
      <c r="C418" s="15">
        <f t="shared" ca="1" si="123"/>
        <v>3.65</v>
      </c>
      <c r="D418" s="15">
        <f t="shared" ca="1" si="123"/>
        <v>3.7825000000000002</v>
      </c>
      <c r="E418" s="15">
        <f t="shared" ca="1" si="123"/>
        <v>3.8650000000000002</v>
      </c>
      <c r="F418" s="15">
        <f t="shared" ca="1" si="123"/>
        <v>3.9325000000000001</v>
      </c>
      <c r="G418" s="16">
        <f t="shared" ca="1" si="124"/>
        <v>2.23</v>
      </c>
      <c r="H418" s="16">
        <f t="shared" ca="1" si="124"/>
        <v>2.105</v>
      </c>
      <c r="I418" s="16">
        <f t="shared" ca="1" si="124"/>
        <v>1.96</v>
      </c>
      <c r="J418" s="16">
        <f t="shared" ca="1" si="124"/>
        <v>1.87</v>
      </c>
      <c r="K418" s="16">
        <f t="shared" ca="1" si="124"/>
        <v>1.8117000000000001</v>
      </c>
      <c r="L418" s="16">
        <f t="shared" ca="1" si="124"/>
        <v>1.7774999999999999</v>
      </c>
      <c r="M418" s="16">
        <f t="shared" ca="1" si="124"/>
        <v>1.76</v>
      </c>
      <c r="N418" s="16">
        <f t="shared" ca="1" si="124"/>
        <v>1.7492000000000001</v>
      </c>
      <c r="O418" s="17">
        <f t="shared" ca="1" si="125"/>
        <v>0.15579999999999999</v>
      </c>
      <c r="P418" s="17">
        <f t="shared" ca="1" si="125"/>
        <v>0.17499999999999999</v>
      </c>
      <c r="Q418" s="17">
        <f t="shared" ca="1" si="125"/>
        <v>0.17899999999999999</v>
      </c>
      <c r="R418" s="18">
        <f t="shared" ca="1" si="125"/>
        <v>2.7458999999999998</v>
      </c>
      <c r="S418" s="18">
        <f t="shared" ca="1" si="125"/>
        <v>2.5905</v>
      </c>
      <c r="T418" s="18">
        <f t="shared" ca="1" si="125"/>
        <v>2.5590999999999999</v>
      </c>
      <c r="U418" s="19"/>
      <c r="V418" s="19"/>
      <c r="W418" s="19"/>
      <c r="X418" s="20"/>
      <c r="Y418" s="20"/>
      <c r="Z418" s="20"/>
      <c r="AA418" s="21"/>
      <c r="AB418" s="21"/>
      <c r="AC418" s="21"/>
      <c r="AD418" s="21"/>
      <c r="AE418" s="21"/>
      <c r="AF418" s="21"/>
      <c r="AG418" s="21"/>
      <c r="AH418" s="21"/>
      <c r="AI418" s="21"/>
      <c r="AJ418" s="21"/>
      <c r="AK418" s="21"/>
      <c r="AL418" s="21"/>
      <c r="AM418" s="21"/>
      <c r="AN418" s="21"/>
      <c r="AO418" s="21"/>
      <c r="AP418" s="21"/>
      <c r="AQ418" s="21"/>
      <c r="AR418" s="21"/>
      <c r="AS418" s="21"/>
      <c r="AT418" s="21"/>
      <c r="AU418" s="21"/>
      <c r="AV418" s="21"/>
      <c r="AW418" s="21"/>
      <c r="AX418" s="21"/>
      <c r="AY418" s="21"/>
      <c r="AZ418" s="21"/>
      <c r="BA418" s="21"/>
      <c r="BB418" s="21"/>
      <c r="BC418" s="21"/>
      <c r="BD418" s="21"/>
      <c r="BE418" s="21"/>
      <c r="BF418" s="21"/>
      <c r="BG418" s="21"/>
      <c r="BH418" s="21"/>
      <c r="BI418" s="21"/>
    </row>
    <row r="419" spans="1:61" x14ac:dyDescent="0.2">
      <c r="A419" s="14">
        <v>41879</v>
      </c>
      <c r="B419" s="15">
        <f t="shared" ca="1" si="123"/>
        <v>3.6175000000000002</v>
      </c>
      <c r="C419" s="15">
        <f t="shared" ca="1" si="123"/>
        <v>3.6924999999999999</v>
      </c>
      <c r="D419" s="15">
        <f t="shared" ca="1" si="123"/>
        <v>3.8224999999999998</v>
      </c>
      <c r="E419" s="15">
        <f t="shared" ca="1" si="123"/>
        <v>3.9049999999999998</v>
      </c>
      <c r="F419" s="15">
        <f t="shared" ca="1" si="123"/>
        <v>3.97</v>
      </c>
      <c r="G419" s="16">
        <f t="shared" ca="1" si="124"/>
        <v>2.23</v>
      </c>
      <c r="H419" s="16">
        <f t="shared" ca="1" si="124"/>
        <v>2.1267</v>
      </c>
      <c r="I419" s="16">
        <f t="shared" ca="1" si="124"/>
        <v>1.9767000000000001</v>
      </c>
      <c r="J419" s="16">
        <f t="shared" ca="1" si="124"/>
        <v>1.885</v>
      </c>
      <c r="K419" s="16">
        <f t="shared" ca="1" si="124"/>
        <v>1.825</v>
      </c>
      <c r="L419" s="16">
        <f t="shared" ca="1" si="124"/>
        <v>1.7875000000000001</v>
      </c>
      <c r="M419" s="16">
        <f t="shared" ca="1" si="124"/>
        <v>1.77</v>
      </c>
      <c r="N419" s="16">
        <f t="shared" ca="1" si="124"/>
        <v>1.76</v>
      </c>
      <c r="O419" s="17">
        <f t="shared" ca="1" si="125"/>
        <v>0.15560000000000002</v>
      </c>
      <c r="P419" s="17">
        <f t="shared" ca="1" si="125"/>
        <v>0.1754</v>
      </c>
      <c r="Q419" s="17">
        <f t="shared" ca="1" si="125"/>
        <v>0.1797</v>
      </c>
      <c r="R419" s="18">
        <f t="shared" ca="1" si="125"/>
        <v>2.7526999999999999</v>
      </c>
      <c r="S419" s="18">
        <f t="shared" ca="1" si="125"/>
        <v>2.5907999999999998</v>
      </c>
      <c r="T419" s="18">
        <f t="shared" ca="1" si="125"/>
        <v>2.5577999999999999</v>
      </c>
      <c r="U419" s="19"/>
      <c r="V419" s="19"/>
      <c r="W419" s="19"/>
      <c r="X419" s="20"/>
      <c r="Y419" s="20"/>
      <c r="Z419" s="20"/>
      <c r="AA419" s="21"/>
      <c r="AB419" s="21"/>
      <c r="AC419" s="21"/>
      <c r="AD419" s="21"/>
      <c r="AE419" s="21"/>
      <c r="AF419" s="21"/>
      <c r="AG419" s="21"/>
      <c r="AH419" s="21"/>
      <c r="AI419" s="21"/>
      <c r="AJ419" s="21"/>
      <c r="AK419" s="21"/>
      <c r="AL419" s="21"/>
      <c r="AM419" s="21"/>
      <c r="AN419" s="21"/>
      <c r="AO419" s="21"/>
      <c r="AP419" s="21"/>
      <c r="AQ419" s="21"/>
      <c r="AR419" s="21"/>
      <c r="AS419" s="21"/>
      <c r="AT419" s="21"/>
      <c r="AU419" s="21"/>
      <c r="AV419" s="21"/>
      <c r="AW419" s="21"/>
      <c r="AX419" s="21"/>
      <c r="AY419" s="21"/>
      <c r="AZ419" s="21"/>
      <c r="BA419" s="21"/>
      <c r="BB419" s="21"/>
      <c r="BC419" s="21"/>
      <c r="BD419" s="21"/>
      <c r="BE419" s="21"/>
      <c r="BF419" s="21"/>
      <c r="BG419" s="21"/>
      <c r="BH419" s="21"/>
      <c r="BI419" s="21"/>
    </row>
    <row r="420" spans="1:61" x14ac:dyDescent="0.2">
      <c r="A420" s="14">
        <v>41880</v>
      </c>
      <c r="B420" s="15">
        <f t="shared" ca="1" si="123"/>
        <v>3.59</v>
      </c>
      <c r="C420" s="15">
        <f t="shared" ca="1" si="123"/>
        <v>3.6475</v>
      </c>
      <c r="D420" s="15">
        <f t="shared" ca="1" si="123"/>
        <v>3.7774999999999999</v>
      </c>
      <c r="E420" s="15">
        <f t="shared" ca="1" si="123"/>
        <v>3.86</v>
      </c>
      <c r="F420" s="15">
        <f t="shared" ca="1" si="123"/>
        <v>3.9275000000000002</v>
      </c>
      <c r="G420" s="16">
        <f t="shared" ca="1" si="124"/>
        <v>2.23</v>
      </c>
      <c r="H420" s="16">
        <f t="shared" ca="1" si="124"/>
        <v>2.1231</v>
      </c>
      <c r="I420" s="16">
        <f t="shared" ca="1" si="124"/>
        <v>1.9725000000000001</v>
      </c>
      <c r="J420" s="16">
        <f t="shared" ca="1" si="124"/>
        <v>1.88</v>
      </c>
      <c r="K420" s="16">
        <f t="shared" ca="1" si="124"/>
        <v>1.8193999999999999</v>
      </c>
      <c r="L420" s="16">
        <f t="shared" ca="1" si="124"/>
        <v>1.7806</v>
      </c>
      <c r="M420" s="16">
        <f t="shared" ca="1" si="124"/>
        <v>1.7631000000000001</v>
      </c>
      <c r="N420" s="16">
        <f t="shared" ca="1" si="124"/>
        <v>1.7519</v>
      </c>
      <c r="O420" s="17">
        <f t="shared" ca="1" si="125"/>
        <v>0.15490000000000001</v>
      </c>
      <c r="P420" s="17">
        <f t="shared" ca="1" si="125"/>
        <v>0.1744</v>
      </c>
      <c r="Q420" s="17">
        <f t="shared" ca="1" si="125"/>
        <v>0.17879999999999999</v>
      </c>
      <c r="R420" s="18">
        <f t="shared" ca="1" si="125"/>
        <v>2.7826999999999997</v>
      </c>
      <c r="S420" s="18">
        <f t="shared" ca="1" si="125"/>
        <v>2.6229</v>
      </c>
      <c r="T420" s="18">
        <f t="shared" ca="1" si="125"/>
        <v>2.5869999999999997</v>
      </c>
      <c r="U420" s="19"/>
      <c r="V420" s="19"/>
      <c r="W420" s="19"/>
      <c r="X420" s="20"/>
      <c r="Y420" s="20"/>
      <c r="Z420" s="20"/>
      <c r="AA420" s="21"/>
      <c r="AB420" s="21"/>
      <c r="AC420" s="21"/>
      <c r="AD420" s="21"/>
      <c r="AE420" s="21"/>
      <c r="AF420" s="21"/>
      <c r="AG420" s="21"/>
      <c r="AH420" s="21"/>
      <c r="AI420" s="21"/>
      <c r="AJ420" s="21"/>
      <c r="AK420" s="21"/>
      <c r="AL420" s="21"/>
      <c r="AM420" s="21"/>
      <c r="AN420" s="21"/>
      <c r="AO420" s="21"/>
      <c r="AP420" s="21"/>
      <c r="AQ420" s="21"/>
      <c r="AR420" s="21"/>
      <c r="AS420" s="21"/>
      <c r="AT420" s="21"/>
      <c r="AU420" s="21"/>
      <c r="AV420" s="21"/>
      <c r="AW420" s="21"/>
      <c r="AX420" s="21"/>
      <c r="AY420" s="21"/>
      <c r="AZ420" s="21"/>
      <c r="BA420" s="21"/>
      <c r="BB420" s="21"/>
      <c r="BC420" s="21"/>
      <c r="BD420" s="21"/>
      <c r="BE420" s="21"/>
      <c r="BF420" s="21"/>
      <c r="BG420" s="21"/>
      <c r="BH420" s="21"/>
      <c r="BI420" s="21"/>
    </row>
    <row r="421" spans="1:61" x14ac:dyDescent="0.2">
      <c r="A421" s="14">
        <v>41884</v>
      </c>
      <c r="B421" s="15">
        <f t="shared" ca="1" si="123"/>
        <v>3.5575000000000001</v>
      </c>
      <c r="C421" s="15">
        <f t="shared" ca="1" si="123"/>
        <v>3.6375000000000002</v>
      </c>
      <c r="D421" s="15">
        <f t="shared" ca="1" si="123"/>
        <v>3.7650000000000001</v>
      </c>
      <c r="E421" s="15">
        <f t="shared" ca="1" si="123"/>
        <v>3.8475000000000001</v>
      </c>
      <c r="F421" s="15">
        <f t="shared" ca="1" si="123"/>
        <v>3.915</v>
      </c>
      <c r="G421" s="16">
        <f t="shared" ca="1" si="124"/>
        <v>2.1150000000000002</v>
      </c>
      <c r="H421" s="16">
        <f t="shared" ca="1" si="124"/>
        <v>1.9725000000000001</v>
      </c>
      <c r="I421" s="16">
        <f t="shared" ca="1" si="124"/>
        <v>1.885</v>
      </c>
      <c r="J421" s="16">
        <f t="shared" ca="1" si="124"/>
        <v>1.8275000000000001</v>
      </c>
      <c r="K421" s="16">
        <f t="shared" ca="1" si="124"/>
        <v>1.79</v>
      </c>
      <c r="L421" s="16">
        <f t="shared" ca="1" si="124"/>
        <v>1.7725</v>
      </c>
      <c r="M421" s="16">
        <f t="shared" ca="1" si="124"/>
        <v>1.7606000000000002</v>
      </c>
      <c r="N421" s="16">
        <f t="shared" ca="1" si="124"/>
        <v>1.7497</v>
      </c>
      <c r="O421" s="17">
        <f t="shared" ca="1" si="125"/>
        <v>0.15820000000000001</v>
      </c>
      <c r="P421" s="17">
        <f t="shared" ca="1" si="125"/>
        <v>0.17730000000000001</v>
      </c>
      <c r="Q421" s="17">
        <f t="shared" ca="1" si="125"/>
        <v>0.18149999999999999</v>
      </c>
      <c r="R421" s="18">
        <f t="shared" ca="1" si="125"/>
        <v>2.5430000000000001</v>
      </c>
      <c r="S421" s="18">
        <f t="shared" ca="1" si="125"/>
        <v>2.5099</v>
      </c>
      <c r="T421" s="18">
        <f t="shared" ca="1" si="125"/>
        <v>2.488</v>
      </c>
      <c r="U421" s="19"/>
      <c r="V421" s="19"/>
      <c r="W421" s="19"/>
      <c r="X421" s="20"/>
      <c r="Y421" s="20"/>
      <c r="Z421" s="20"/>
      <c r="AA421" s="21"/>
      <c r="AB421" s="21"/>
      <c r="AC421" s="21"/>
      <c r="AD421" s="21"/>
      <c r="AE421" s="21"/>
      <c r="AF421" s="21"/>
      <c r="AG421" s="21"/>
      <c r="AH421" s="21"/>
      <c r="AI421" s="21"/>
      <c r="AJ421" s="21"/>
      <c r="AK421" s="21"/>
      <c r="AL421" s="21"/>
      <c r="AM421" s="21"/>
      <c r="AN421" s="21"/>
      <c r="AO421" s="21"/>
      <c r="AP421" s="21"/>
      <c r="AQ421" s="21"/>
      <c r="AR421" s="21"/>
      <c r="AS421" s="21"/>
      <c r="AT421" s="21"/>
      <c r="AU421" s="21"/>
      <c r="AV421" s="21"/>
      <c r="AW421" s="21"/>
      <c r="AX421" s="21"/>
      <c r="AY421" s="21"/>
      <c r="AZ421" s="21"/>
      <c r="BA421" s="21"/>
      <c r="BB421" s="21"/>
      <c r="BC421" s="21"/>
      <c r="BD421" s="21"/>
      <c r="BE421" s="21"/>
      <c r="BF421" s="21"/>
      <c r="BG421" s="21"/>
      <c r="BH421" s="21"/>
      <c r="BI421" s="21"/>
    </row>
    <row r="422" spans="1:61" x14ac:dyDescent="0.2">
      <c r="A422" s="14">
        <v>41885</v>
      </c>
      <c r="B422" s="15">
        <f t="shared" ref="B422:F431" ca="1" si="126">VLOOKUP($A422,data,MATCH(B$1&amp;" Comdty",data_header,0),FALSE)/100</f>
        <v>3.4125000000000001</v>
      </c>
      <c r="C422" s="15">
        <f t="shared" ca="1" si="126"/>
        <v>3.52</v>
      </c>
      <c r="D422" s="15">
        <f t="shared" ca="1" si="126"/>
        <v>3.6524999999999999</v>
      </c>
      <c r="E422" s="15">
        <f t="shared" ca="1" si="126"/>
        <v>3.7374999999999998</v>
      </c>
      <c r="F422" s="15">
        <f t="shared" ca="1" si="126"/>
        <v>3.8050000000000002</v>
      </c>
      <c r="G422" s="16">
        <f t="shared" ref="G422:N431" ca="1" si="127">VLOOKUP($A422,data,MATCH(G$1&amp;" Comdty",data_header,0),FALSE)</f>
        <v>2.0867</v>
      </c>
      <c r="H422" s="16">
        <f t="shared" ca="1" si="127"/>
        <v>1.9508000000000001</v>
      </c>
      <c r="I422" s="16">
        <f t="shared" ca="1" si="127"/>
        <v>1.865</v>
      </c>
      <c r="J422" s="16">
        <f t="shared" ca="1" si="127"/>
        <v>1.8092000000000001</v>
      </c>
      <c r="K422" s="16">
        <f t="shared" ca="1" si="127"/>
        <v>1.7732999999999999</v>
      </c>
      <c r="L422" s="16">
        <f t="shared" ca="1" si="127"/>
        <v>1.7566999999999999</v>
      </c>
      <c r="M422" s="16">
        <f t="shared" ca="1" si="127"/>
        <v>1.7450000000000001</v>
      </c>
      <c r="N422" s="16">
        <f t="shared" ca="1" si="127"/>
        <v>1.7354000000000001</v>
      </c>
      <c r="O422" s="17">
        <f t="shared" ref="O422:T431" ca="1" si="128">VLOOKUP($A422,data,MATCH(O$1&amp;" Comdty",data_header,0),FALSE)/100</f>
        <v>0.15620000000000001</v>
      </c>
      <c r="P422" s="17">
        <f t="shared" ca="1" si="128"/>
        <v>0.1759</v>
      </c>
      <c r="Q422" s="17">
        <f t="shared" ca="1" si="128"/>
        <v>0.1807</v>
      </c>
      <c r="R422" s="18">
        <f t="shared" ca="1" si="128"/>
        <v>2.62</v>
      </c>
      <c r="S422" s="18">
        <f t="shared" ca="1" si="128"/>
        <v>2.5799000000000003</v>
      </c>
      <c r="T422" s="18">
        <f t="shared" ca="1" si="128"/>
        <v>2.5535000000000001</v>
      </c>
      <c r="U422" s="19"/>
      <c r="V422" s="19"/>
      <c r="W422" s="19"/>
      <c r="X422" s="20"/>
      <c r="Y422" s="20"/>
      <c r="Z422" s="20"/>
      <c r="AA422" s="21"/>
      <c r="AB422" s="21"/>
      <c r="AC422" s="21"/>
      <c r="AD422" s="21"/>
      <c r="AE422" s="21"/>
      <c r="AF422" s="21"/>
      <c r="AG422" s="21"/>
      <c r="AH422" s="21"/>
      <c r="AI422" s="21"/>
      <c r="AJ422" s="21"/>
      <c r="AK422" s="21"/>
      <c r="AL422" s="21"/>
      <c r="AM422" s="21"/>
      <c r="AN422" s="21"/>
      <c r="AO422" s="21"/>
      <c r="AP422" s="21"/>
      <c r="AQ422" s="21"/>
      <c r="AR422" s="21"/>
      <c r="AS422" s="21"/>
      <c r="AT422" s="21"/>
      <c r="AU422" s="21"/>
      <c r="AV422" s="21"/>
      <c r="AW422" s="21"/>
      <c r="AX422" s="21"/>
      <c r="AY422" s="21"/>
      <c r="AZ422" s="21"/>
      <c r="BA422" s="21"/>
      <c r="BB422" s="21"/>
      <c r="BC422" s="21"/>
      <c r="BD422" s="21"/>
      <c r="BE422" s="21"/>
      <c r="BF422" s="21"/>
      <c r="BG422" s="21"/>
      <c r="BH422" s="21"/>
      <c r="BI422" s="21"/>
    </row>
    <row r="423" spans="1:61" x14ac:dyDescent="0.2">
      <c r="A423" s="14">
        <v>41886</v>
      </c>
      <c r="B423" s="15">
        <f t="shared" ca="1" si="126"/>
        <v>3.3574999999999999</v>
      </c>
      <c r="C423" s="15">
        <f t="shared" ca="1" si="126"/>
        <v>3.4649999999999999</v>
      </c>
      <c r="D423" s="15">
        <f t="shared" ca="1" si="126"/>
        <v>3.5950000000000002</v>
      </c>
      <c r="E423" s="15">
        <f t="shared" ca="1" si="126"/>
        <v>3.6825000000000001</v>
      </c>
      <c r="F423" s="15">
        <f t="shared" ca="1" si="126"/>
        <v>3.7549999999999999</v>
      </c>
      <c r="G423" s="16">
        <f t="shared" ca="1" si="127"/>
        <v>2.0724999999999998</v>
      </c>
      <c r="H423" s="16">
        <f t="shared" ca="1" si="127"/>
        <v>1.94</v>
      </c>
      <c r="I423" s="16">
        <f t="shared" ca="1" si="127"/>
        <v>1.8592</v>
      </c>
      <c r="J423" s="16">
        <f t="shared" ca="1" si="127"/>
        <v>1.8067</v>
      </c>
      <c r="K423" s="16">
        <f t="shared" ca="1" si="127"/>
        <v>1.7725</v>
      </c>
      <c r="L423" s="16">
        <f t="shared" ca="1" si="127"/>
        <v>1.7558</v>
      </c>
      <c r="M423" s="16">
        <f t="shared" ca="1" si="127"/>
        <v>1.7442</v>
      </c>
      <c r="N423" s="16">
        <f t="shared" ca="1" si="127"/>
        <v>1.7342</v>
      </c>
      <c r="O423" s="17">
        <f t="shared" ca="1" si="128"/>
        <v>0.15130000000000002</v>
      </c>
      <c r="P423" s="17">
        <f t="shared" ca="1" si="128"/>
        <v>0.1729</v>
      </c>
      <c r="Q423" s="17">
        <f t="shared" ca="1" si="128"/>
        <v>0.17829999999999999</v>
      </c>
      <c r="R423" s="18">
        <f t="shared" ca="1" si="128"/>
        <v>2.5998999999999999</v>
      </c>
      <c r="S423" s="18">
        <f t="shared" ca="1" si="128"/>
        <v>2.5566999999999998</v>
      </c>
      <c r="T423" s="18">
        <f t="shared" ca="1" si="128"/>
        <v>2.5284</v>
      </c>
      <c r="U423" s="19"/>
      <c r="V423" s="19"/>
      <c r="W423" s="19"/>
      <c r="X423" s="20"/>
      <c r="Y423" s="20"/>
      <c r="Z423" s="20"/>
      <c r="AA423" s="21"/>
      <c r="AB423" s="21"/>
      <c r="AC423" s="21"/>
      <c r="AD423" s="21"/>
      <c r="AE423" s="21"/>
      <c r="AF423" s="21"/>
      <c r="AG423" s="21"/>
      <c r="AH423" s="21"/>
      <c r="AI423" s="21"/>
      <c r="AJ423" s="21"/>
      <c r="AK423" s="21"/>
      <c r="AL423" s="21"/>
      <c r="AM423" s="21"/>
      <c r="AN423" s="21"/>
      <c r="AO423" s="21"/>
      <c r="AP423" s="21"/>
      <c r="AQ423" s="21"/>
      <c r="AR423" s="21"/>
      <c r="AS423" s="21"/>
      <c r="AT423" s="21"/>
      <c r="AU423" s="21"/>
      <c r="AV423" s="21"/>
      <c r="AW423" s="21"/>
      <c r="AX423" s="21"/>
      <c r="AY423" s="21"/>
      <c r="AZ423" s="21"/>
      <c r="BA423" s="21"/>
      <c r="BB423" s="21"/>
      <c r="BC423" s="21"/>
      <c r="BD423" s="21"/>
      <c r="BE423" s="21"/>
      <c r="BF423" s="21"/>
      <c r="BG423" s="21"/>
      <c r="BH423" s="21"/>
      <c r="BI423" s="21"/>
    </row>
    <row r="424" spans="1:61" x14ac:dyDescent="0.2">
      <c r="A424" s="14">
        <v>41887</v>
      </c>
      <c r="B424" s="15">
        <f t="shared" ca="1" si="126"/>
        <v>3.4649999999999999</v>
      </c>
      <c r="C424" s="15">
        <f t="shared" ca="1" si="126"/>
        <v>3.56</v>
      </c>
      <c r="D424" s="15">
        <f t="shared" ca="1" si="126"/>
        <v>3.6875</v>
      </c>
      <c r="E424" s="15">
        <f t="shared" ca="1" si="126"/>
        <v>3.77</v>
      </c>
      <c r="F424" s="15">
        <f t="shared" ca="1" si="126"/>
        <v>3.8424999999999998</v>
      </c>
      <c r="G424" s="16">
        <f t="shared" ca="1" si="127"/>
        <v>2.0869</v>
      </c>
      <c r="H424" s="16">
        <f t="shared" ca="1" si="127"/>
        <v>1.9624999999999999</v>
      </c>
      <c r="I424" s="16">
        <f t="shared" ca="1" si="127"/>
        <v>1.8812</v>
      </c>
      <c r="J424" s="16">
        <f t="shared" ca="1" si="127"/>
        <v>1.8269</v>
      </c>
      <c r="K424" s="16">
        <f t="shared" ca="1" si="127"/>
        <v>1.7930999999999999</v>
      </c>
      <c r="L424" s="16">
        <f t="shared" ca="1" si="127"/>
        <v>1.7774999999999999</v>
      </c>
      <c r="M424" s="16">
        <f t="shared" ca="1" si="127"/>
        <v>1.7669000000000001</v>
      </c>
      <c r="N424" s="16">
        <f t="shared" ca="1" si="127"/>
        <v>1.7553000000000001</v>
      </c>
      <c r="O424" s="17">
        <f t="shared" ca="1" si="128"/>
        <v>0.15</v>
      </c>
      <c r="P424" s="17">
        <f t="shared" ca="1" si="128"/>
        <v>0.17230000000000001</v>
      </c>
      <c r="Q424" s="17">
        <f t="shared" ca="1" si="128"/>
        <v>0.1777</v>
      </c>
      <c r="R424" s="18">
        <f t="shared" ca="1" si="128"/>
        <v>2.5833999999999997</v>
      </c>
      <c r="S424" s="18">
        <f t="shared" ca="1" si="128"/>
        <v>2.5390999999999999</v>
      </c>
      <c r="T424" s="18">
        <f t="shared" ca="1" si="128"/>
        <v>2.5093999999999999</v>
      </c>
      <c r="U424" s="19"/>
      <c r="V424" s="19"/>
      <c r="W424" s="19"/>
      <c r="X424" s="20"/>
      <c r="Y424" s="20"/>
      <c r="Z424" s="20"/>
      <c r="AA424" s="21"/>
      <c r="AB424" s="21"/>
      <c r="AC424" s="21"/>
      <c r="AD424" s="21"/>
      <c r="AE424" s="21"/>
      <c r="AF424" s="21"/>
      <c r="AG424" s="21"/>
      <c r="AH424" s="21"/>
      <c r="AI424" s="21"/>
      <c r="AJ424" s="21"/>
      <c r="AK424" s="21"/>
      <c r="AL424" s="21"/>
      <c r="AM424" s="21"/>
      <c r="AN424" s="21"/>
      <c r="AO424" s="21"/>
      <c r="AP424" s="21"/>
      <c r="AQ424" s="21"/>
      <c r="AR424" s="21"/>
      <c r="AS424" s="21"/>
      <c r="AT424" s="21"/>
      <c r="AU424" s="21"/>
      <c r="AV424" s="21"/>
      <c r="AW424" s="21"/>
      <c r="AX424" s="21"/>
      <c r="AY424" s="21"/>
      <c r="AZ424" s="21"/>
      <c r="BA424" s="21"/>
      <c r="BB424" s="21"/>
      <c r="BC424" s="21"/>
      <c r="BD424" s="21"/>
      <c r="BE424" s="21"/>
      <c r="BF424" s="21"/>
      <c r="BG424" s="21"/>
      <c r="BH424" s="21"/>
      <c r="BI424" s="21"/>
    </row>
    <row r="425" spans="1:61" x14ac:dyDescent="0.2">
      <c r="A425" s="14">
        <v>41890</v>
      </c>
      <c r="B425" s="15">
        <f t="shared" ca="1" si="126"/>
        <v>3.3925000000000001</v>
      </c>
      <c r="C425" s="15">
        <f t="shared" ca="1" si="126"/>
        <v>3.4824999999999999</v>
      </c>
      <c r="D425" s="15">
        <f t="shared" ca="1" si="126"/>
        <v>3.6124999999999998</v>
      </c>
      <c r="E425" s="15">
        <f t="shared" ca="1" si="126"/>
        <v>3.6974999999999998</v>
      </c>
      <c r="F425" s="15">
        <f t="shared" ca="1" si="126"/>
        <v>3.7675000000000001</v>
      </c>
      <c r="G425" s="16">
        <f t="shared" ca="1" si="127"/>
        <v>2.0699999999999998</v>
      </c>
      <c r="H425" s="16">
        <f t="shared" ca="1" si="127"/>
        <v>1.9433</v>
      </c>
      <c r="I425" s="16">
        <f t="shared" ca="1" si="127"/>
        <v>1.8641999999999999</v>
      </c>
      <c r="J425" s="16">
        <f t="shared" ca="1" si="127"/>
        <v>1.8125</v>
      </c>
      <c r="K425" s="16">
        <f t="shared" ca="1" si="127"/>
        <v>1.7783</v>
      </c>
      <c r="L425" s="16">
        <f t="shared" ca="1" si="127"/>
        <v>1.7617</v>
      </c>
      <c r="M425" s="16">
        <f t="shared" ca="1" si="127"/>
        <v>1.7517</v>
      </c>
      <c r="N425" s="16">
        <f t="shared" ca="1" si="127"/>
        <v>1.7421</v>
      </c>
      <c r="O425" s="17">
        <f t="shared" ca="1" si="128"/>
        <v>0.14940000000000001</v>
      </c>
      <c r="P425" s="17">
        <f t="shared" ca="1" si="128"/>
        <v>0.1721</v>
      </c>
      <c r="Q425" s="17">
        <f t="shared" ca="1" si="128"/>
        <v>0.17699999999999999</v>
      </c>
      <c r="R425" s="18">
        <f t="shared" ca="1" si="128"/>
        <v>2.5619000000000001</v>
      </c>
      <c r="S425" s="18">
        <f t="shared" ca="1" si="128"/>
        <v>2.5244</v>
      </c>
      <c r="T425" s="18">
        <f t="shared" ca="1" si="128"/>
        <v>2.4977</v>
      </c>
      <c r="U425" s="19"/>
      <c r="V425" s="19"/>
      <c r="W425" s="19"/>
      <c r="X425" s="20"/>
      <c r="Y425" s="20"/>
      <c r="Z425" s="20"/>
      <c r="AA425" s="21"/>
      <c r="AB425" s="21"/>
      <c r="AC425" s="21"/>
      <c r="AD425" s="21"/>
      <c r="AE425" s="21"/>
      <c r="AF425" s="21"/>
      <c r="AG425" s="21"/>
      <c r="AH425" s="21"/>
      <c r="AI425" s="21"/>
      <c r="AJ425" s="21"/>
      <c r="AK425" s="21"/>
      <c r="AL425" s="21"/>
      <c r="AM425" s="21"/>
      <c r="AN425" s="21"/>
      <c r="AO425" s="21"/>
      <c r="AP425" s="21"/>
      <c r="AQ425" s="21"/>
      <c r="AR425" s="21"/>
      <c r="AS425" s="21"/>
      <c r="AT425" s="21"/>
      <c r="AU425" s="21"/>
      <c r="AV425" s="21"/>
      <c r="AW425" s="21"/>
      <c r="AX425" s="21"/>
      <c r="AY425" s="21"/>
      <c r="AZ425" s="21"/>
      <c r="BA425" s="21"/>
      <c r="BB425" s="21"/>
      <c r="BC425" s="21"/>
      <c r="BD425" s="21"/>
      <c r="BE425" s="21"/>
      <c r="BF425" s="21"/>
      <c r="BG425" s="21"/>
      <c r="BH425" s="21"/>
      <c r="BI425" s="21"/>
    </row>
    <row r="426" spans="1:61" x14ac:dyDescent="0.2">
      <c r="A426" s="14">
        <v>41891</v>
      </c>
      <c r="B426" s="15">
        <f t="shared" ca="1" si="126"/>
        <v>3.3624999999999998</v>
      </c>
      <c r="C426" s="15">
        <f t="shared" ca="1" si="126"/>
        <v>3.4424999999999999</v>
      </c>
      <c r="D426" s="15">
        <f t="shared" ca="1" si="126"/>
        <v>3.5724999999999998</v>
      </c>
      <c r="E426" s="15">
        <f t="shared" ca="1" si="126"/>
        <v>3.6549999999999998</v>
      </c>
      <c r="F426" s="15">
        <f t="shared" ca="1" si="126"/>
        <v>3.7275</v>
      </c>
      <c r="G426" s="16">
        <f t="shared" ca="1" si="127"/>
        <v>2.0249999999999999</v>
      </c>
      <c r="H426" s="16">
        <f t="shared" ca="1" si="127"/>
        <v>1.895</v>
      </c>
      <c r="I426" s="16">
        <f t="shared" ca="1" si="127"/>
        <v>1.8292000000000002</v>
      </c>
      <c r="J426" s="16">
        <f t="shared" ca="1" si="127"/>
        <v>1.7825</v>
      </c>
      <c r="K426" s="16">
        <f t="shared" ca="1" si="127"/>
        <v>1.7517</v>
      </c>
      <c r="L426" s="16">
        <f t="shared" ca="1" si="127"/>
        <v>1.7391999999999999</v>
      </c>
      <c r="M426" s="16">
        <f t="shared" ca="1" si="127"/>
        <v>1.7307999999999999</v>
      </c>
      <c r="N426" s="16">
        <f t="shared" ca="1" si="127"/>
        <v>1.7217</v>
      </c>
      <c r="O426" s="17">
        <f t="shared" ca="1" si="128"/>
        <v>0.14880000000000002</v>
      </c>
      <c r="P426" s="17">
        <f t="shared" ca="1" si="128"/>
        <v>0.17079999999999998</v>
      </c>
      <c r="Q426" s="17">
        <f t="shared" ca="1" si="128"/>
        <v>0.17559999999999998</v>
      </c>
      <c r="R426" s="18">
        <f t="shared" ca="1" si="128"/>
        <v>2.5484</v>
      </c>
      <c r="S426" s="18">
        <f t="shared" ca="1" si="128"/>
        <v>2.5097</v>
      </c>
      <c r="T426" s="18">
        <f t="shared" ca="1" si="128"/>
        <v>2.4825999999999997</v>
      </c>
      <c r="U426" s="19"/>
      <c r="V426" s="19"/>
      <c r="W426" s="19"/>
      <c r="X426" s="20"/>
      <c r="Y426" s="20"/>
      <c r="Z426" s="20"/>
      <c r="AA426" s="21"/>
      <c r="AB426" s="21"/>
      <c r="AC426" s="21"/>
      <c r="AD426" s="21"/>
      <c r="AE426" s="21"/>
      <c r="AF426" s="21"/>
      <c r="AG426" s="21"/>
      <c r="AH426" s="21"/>
      <c r="AI426" s="21"/>
      <c r="AJ426" s="21"/>
      <c r="AK426" s="21"/>
      <c r="AL426" s="21"/>
      <c r="AM426" s="21"/>
      <c r="AN426" s="21"/>
      <c r="AO426" s="21"/>
      <c r="AP426" s="21"/>
      <c r="AQ426" s="21"/>
      <c r="AR426" s="21"/>
      <c r="AS426" s="21"/>
      <c r="AT426" s="21"/>
      <c r="AU426" s="21"/>
      <c r="AV426" s="21"/>
      <c r="AW426" s="21"/>
      <c r="AX426" s="21"/>
      <c r="AY426" s="21"/>
      <c r="AZ426" s="21"/>
      <c r="BA426" s="21"/>
      <c r="BB426" s="21"/>
      <c r="BC426" s="21"/>
      <c r="BD426" s="21"/>
      <c r="BE426" s="21"/>
      <c r="BF426" s="21"/>
      <c r="BG426" s="21"/>
      <c r="BH426" s="21"/>
      <c r="BI426" s="21"/>
    </row>
    <row r="427" spans="1:61" x14ac:dyDescent="0.2">
      <c r="A427" s="14">
        <v>41892</v>
      </c>
      <c r="B427" s="15">
        <f t="shared" ca="1" si="126"/>
        <v>3.3875000000000002</v>
      </c>
      <c r="C427" s="15">
        <f t="shared" ca="1" si="126"/>
        <v>3.4575</v>
      </c>
      <c r="D427" s="15">
        <f t="shared" ca="1" si="126"/>
        <v>3.585</v>
      </c>
      <c r="E427" s="15">
        <f t="shared" ca="1" si="126"/>
        <v>3.6675</v>
      </c>
      <c r="F427" s="15">
        <f t="shared" ca="1" si="126"/>
        <v>3.74</v>
      </c>
      <c r="G427" s="16">
        <f t="shared" ca="1" si="127"/>
        <v>1.96</v>
      </c>
      <c r="H427" s="16">
        <f t="shared" ca="1" si="127"/>
        <v>1.8262</v>
      </c>
      <c r="I427" s="16">
        <f t="shared" ca="1" si="127"/>
        <v>1.7749999999999999</v>
      </c>
      <c r="J427" s="16">
        <f t="shared" ca="1" si="127"/>
        <v>1.74</v>
      </c>
      <c r="K427" s="16">
        <f t="shared" ca="1" si="127"/>
        <v>1.7143999999999999</v>
      </c>
      <c r="L427" s="16">
        <f t="shared" ca="1" si="127"/>
        <v>1.7075</v>
      </c>
      <c r="M427" s="16">
        <f t="shared" ca="1" si="127"/>
        <v>1.7025000000000001</v>
      </c>
      <c r="N427" s="16">
        <f t="shared" ca="1" si="127"/>
        <v>1.6975</v>
      </c>
      <c r="O427" s="17">
        <f t="shared" ca="1" si="128"/>
        <v>0.1452</v>
      </c>
      <c r="P427" s="17">
        <f t="shared" ca="1" si="128"/>
        <v>0.16750000000000001</v>
      </c>
      <c r="Q427" s="17">
        <f t="shared" ca="1" si="128"/>
        <v>0.1721</v>
      </c>
      <c r="R427" s="18">
        <f t="shared" ca="1" si="128"/>
        <v>2.5265</v>
      </c>
      <c r="S427" s="18">
        <f t="shared" ca="1" si="128"/>
        <v>2.4859</v>
      </c>
      <c r="T427" s="18">
        <f t="shared" ca="1" si="128"/>
        <v>2.4586000000000001</v>
      </c>
      <c r="U427" s="19"/>
      <c r="V427" s="19"/>
      <c r="W427" s="19"/>
      <c r="X427" s="20"/>
      <c r="Y427" s="20"/>
      <c r="Z427" s="20"/>
      <c r="AA427" s="21"/>
      <c r="AB427" s="21"/>
      <c r="AC427" s="21"/>
      <c r="AD427" s="21"/>
      <c r="AE427" s="21"/>
      <c r="AF427" s="21"/>
      <c r="AG427" s="21"/>
      <c r="AH427" s="21"/>
      <c r="AI427" s="21"/>
      <c r="AJ427" s="21"/>
      <c r="AK427" s="21"/>
      <c r="AL427" s="21"/>
      <c r="AM427" s="21"/>
      <c r="AN427" s="21"/>
      <c r="AO427" s="21"/>
      <c r="AP427" s="21"/>
      <c r="AQ427" s="21"/>
      <c r="AR427" s="21"/>
      <c r="AS427" s="21"/>
      <c r="AT427" s="21"/>
      <c r="AU427" s="21"/>
      <c r="AV427" s="21"/>
      <c r="AW427" s="21"/>
      <c r="AX427" s="21"/>
      <c r="AY427" s="21"/>
      <c r="AZ427" s="21"/>
      <c r="BA427" s="21"/>
      <c r="BB427" s="21"/>
      <c r="BC427" s="21"/>
      <c r="BD427" s="21"/>
      <c r="BE427" s="21"/>
      <c r="BF427" s="21"/>
      <c r="BG427" s="21"/>
      <c r="BH427" s="21"/>
      <c r="BI427" s="21"/>
    </row>
    <row r="428" spans="1:61" x14ac:dyDescent="0.2">
      <c r="A428" s="14">
        <v>41893</v>
      </c>
      <c r="B428" s="15">
        <f t="shared" ca="1" si="126"/>
        <v>3.3174999999999999</v>
      </c>
      <c r="C428" s="15">
        <f t="shared" ca="1" si="126"/>
        <v>3.41</v>
      </c>
      <c r="D428" s="15">
        <f t="shared" ca="1" si="126"/>
        <v>3.5350000000000001</v>
      </c>
      <c r="E428" s="15">
        <f t="shared" ca="1" si="126"/>
        <v>3.62</v>
      </c>
      <c r="F428" s="15">
        <f t="shared" ca="1" si="126"/>
        <v>3.6924999999999999</v>
      </c>
      <c r="G428" s="16">
        <f t="shared" ca="1" si="127"/>
        <v>1.9333</v>
      </c>
      <c r="H428" s="16">
        <f t="shared" ca="1" si="127"/>
        <v>1.7787999999999999</v>
      </c>
      <c r="I428" s="16">
        <f t="shared" ca="1" si="127"/>
        <v>1.7294</v>
      </c>
      <c r="J428" s="16">
        <f t="shared" ca="1" si="127"/>
        <v>1.6994</v>
      </c>
      <c r="K428" s="16">
        <f t="shared" ca="1" si="127"/>
        <v>1.6806000000000001</v>
      </c>
      <c r="L428" s="16">
        <f t="shared" ca="1" si="127"/>
        <v>1.6756</v>
      </c>
      <c r="M428" s="16">
        <f t="shared" ca="1" si="127"/>
        <v>1.6718999999999999</v>
      </c>
      <c r="N428" s="16">
        <f t="shared" ca="1" si="127"/>
        <v>1.6688000000000001</v>
      </c>
      <c r="O428" s="17">
        <f t="shared" ca="1" si="128"/>
        <v>0.14360000000000001</v>
      </c>
      <c r="P428" s="17">
        <f t="shared" ca="1" si="128"/>
        <v>0.1663</v>
      </c>
      <c r="Q428" s="17">
        <f t="shared" ca="1" si="128"/>
        <v>0.17129999999999998</v>
      </c>
      <c r="R428" s="18">
        <f t="shared" ca="1" si="128"/>
        <v>2.5240999999999998</v>
      </c>
      <c r="S428" s="18">
        <f t="shared" ca="1" si="128"/>
        <v>2.4824000000000002</v>
      </c>
      <c r="T428" s="18">
        <f t="shared" ca="1" si="128"/>
        <v>2.4559000000000002</v>
      </c>
      <c r="U428" s="19"/>
      <c r="V428" s="19"/>
      <c r="W428" s="19"/>
      <c r="X428" s="20"/>
      <c r="Y428" s="20"/>
      <c r="Z428" s="20"/>
      <c r="AA428" s="21"/>
      <c r="AB428" s="21"/>
      <c r="AC428" s="21"/>
      <c r="AD428" s="21"/>
      <c r="AE428" s="21"/>
      <c r="AF428" s="21"/>
      <c r="AG428" s="21"/>
      <c r="AH428" s="21"/>
      <c r="AI428" s="21"/>
      <c r="AJ428" s="21"/>
      <c r="AK428" s="21"/>
      <c r="AL428" s="21"/>
      <c r="AM428" s="21"/>
      <c r="AN428" s="21"/>
      <c r="AO428" s="21"/>
      <c r="AP428" s="21"/>
      <c r="AQ428" s="21"/>
      <c r="AR428" s="21"/>
      <c r="AS428" s="21"/>
      <c r="AT428" s="21"/>
      <c r="AU428" s="21"/>
      <c r="AV428" s="21"/>
      <c r="AW428" s="21"/>
      <c r="AX428" s="21"/>
      <c r="AY428" s="21"/>
      <c r="AZ428" s="21"/>
      <c r="BA428" s="21"/>
      <c r="BB428" s="21"/>
      <c r="BC428" s="21"/>
      <c r="BD428" s="21"/>
      <c r="BE428" s="21"/>
      <c r="BF428" s="21"/>
      <c r="BG428" s="21"/>
      <c r="BH428" s="21"/>
      <c r="BI428" s="21"/>
    </row>
    <row r="429" spans="1:61" x14ac:dyDescent="0.2">
      <c r="A429" s="14">
        <v>41894</v>
      </c>
      <c r="B429" s="15">
        <f t="shared" ca="1" si="126"/>
        <v>3.39</v>
      </c>
      <c r="C429" s="15">
        <f t="shared" ca="1" si="126"/>
        <v>3.3849999999999998</v>
      </c>
      <c r="D429" s="15">
        <f t="shared" ca="1" si="126"/>
        <v>3.51</v>
      </c>
      <c r="E429" s="15">
        <f t="shared" ca="1" si="126"/>
        <v>3.5950000000000002</v>
      </c>
      <c r="F429" s="15">
        <f t="shared" ca="1" si="126"/>
        <v>3.6675</v>
      </c>
      <c r="G429" s="16">
        <f t="shared" ca="1" si="127"/>
        <v>1.9350000000000001</v>
      </c>
      <c r="H429" s="16">
        <f t="shared" ca="1" si="127"/>
        <v>1.7762</v>
      </c>
      <c r="I429" s="16">
        <f t="shared" ca="1" si="127"/>
        <v>1.7262</v>
      </c>
      <c r="J429" s="16">
        <f t="shared" ca="1" si="127"/>
        <v>1.6962000000000002</v>
      </c>
      <c r="K429" s="16">
        <f t="shared" ca="1" si="127"/>
        <v>1.6800000000000002</v>
      </c>
      <c r="L429" s="16">
        <f t="shared" ca="1" si="127"/>
        <v>1.6760000000000002</v>
      </c>
      <c r="M429" s="16">
        <f t="shared" ca="1" si="127"/>
        <v>1.6745999999999999</v>
      </c>
      <c r="N429" s="16">
        <f t="shared" ca="1" si="127"/>
        <v>1.6717</v>
      </c>
      <c r="O429" s="17">
        <f t="shared" ca="1" si="128"/>
        <v>0.13780000000000001</v>
      </c>
      <c r="P429" s="17">
        <f t="shared" ca="1" si="128"/>
        <v>0.16320000000000001</v>
      </c>
      <c r="Q429" s="17">
        <f t="shared" ca="1" si="128"/>
        <v>0.16820000000000002</v>
      </c>
      <c r="R429" s="18">
        <f t="shared" ca="1" si="128"/>
        <v>2.5188000000000001</v>
      </c>
      <c r="S429" s="18">
        <f t="shared" ca="1" si="128"/>
        <v>2.4731000000000001</v>
      </c>
      <c r="T429" s="18">
        <f t="shared" ca="1" si="128"/>
        <v>2.4447000000000001</v>
      </c>
      <c r="U429" s="19"/>
      <c r="V429" s="19"/>
      <c r="W429" s="19"/>
      <c r="X429" s="20"/>
      <c r="Y429" s="20"/>
      <c r="Z429" s="20"/>
      <c r="AA429" s="21"/>
      <c r="AB429" s="21"/>
      <c r="AC429" s="21"/>
      <c r="AD429" s="21"/>
      <c r="AE429" s="21"/>
      <c r="AF429" s="21"/>
      <c r="AG429" s="21"/>
      <c r="AH429" s="21"/>
      <c r="AI429" s="21"/>
      <c r="AJ429" s="21"/>
      <c r="AK429" s="21"/>
      <c r="AL429" s="21"/>
      <c r="AM429" s="21"/>
      <c r="AN429" s="21"/>
      <c r="AO429" s="21"/>
      <c r="AP429" s="21"/>
      <c r="AQ429" s="21"/>
      <c r="AR429" s="21"/>
      <c r="AS429" s="21"/>
      <c r="AT429" s="21"/>
      <c r="AU429" s="21"/>
      <c r="AV429" s="21"/>
      <c r="AW429" s="21"/>
      <c r="AX429" s="21"/>
      <c r="AY429" s="21"/>
      <c r="AZ429" s="21"/>
      <c r="BA429" s="21"/>
      <c r="BB429" s="21"/>
      <c r="BC429" s="21"/>
      <c r="BD429" s="21"/>
      <c r="BE429" s="21"/>
      <c r="BF429" s="21"/>
      <c r="BG429" s="21"/>
      <c r="BH429" s="21"/>
      <c r="BI429" s="21"/>
    </row>
    <row r="430" spans="1:61" x14ac:dyDescent="0.2">
      <c r="A430" s="14">
        <v>41897</v>
      </c>
      <c r="B430" s="15">
        <f t="shared" ca="1" si="126"/>
        <v>3.43</v>
      </c>
      <c r="C430" s="15">
        <f t="shared" ca="1" si="126"/>
        <v>3.55</v>
      </c>
      <c r="D430" s="15">
        <f t="shared" ca="1" si="126"/>
        <v>3.6349999999999998</v>
      </c>
      <c r="E430" s="15">
        <f t="shared" ca="1" si="126"/>
        <v>3.7050000000000001</v>
      </c>
      <c r="F430" s="15">
        <f t="shared" ca="1" si="126"/>
        <v>3.7825000000000002</v>
      </c>
      <c r="G430" s="16">
        <f t="shared" ca="1" si="127"/>
        <v>1.9350000000000001</v>
      </c>
      <c r="H430" s="16">
        <f t="shared" ca="1" si="127"/>
        <v>1.7850000000000001</v>
      </c>
      <c r="I430" s="16">
        <f t="shared" ca="1" si="127"/>
        <v>1.7349999999999999</v>
      </c>
      <c r="J430" s="16">
        <f t="shared" ca="1" si="127"/>
        <v>1.7050000000000001</v>
      </c>
      <c r="K430" s="16">
        <f t="shared" ca="1" si="127"/>
        <v>1.6886999999999999</v>
      </c>
      <c r="L430" s="16">
        <f t="shared" ca="1" si="127"/>
        <v>1.6850000000000001</v>
      </c>
      <c r="M430" s="16">
        <f t="shared" ca="1" si="127"/>
        <v>1.6831</v>
      </c>
      <c r="N430" s="16">
        <f t="shared" ca="1" si="127"/>
        <v>1.6802999999999999</v>
      </c>
      <c r="O430" s="17">
        <f t="shared" ca="1" si="128"/>
        <v>0.13669999999999999</v>
      </c>
      <c r="P430" s="17">
        <f t="shared" ca="1" si="128"/>
        <v>0.16269999999999998</v>
      </c>
      <c r="Q430" s="17">
        <f t="shared" ca="1" si="128"/>
        <v>0.16760000000000003</v>
      </c>
      <c r="R430" s="18">
        <f t="shared" ca="1" si="128"/>
        <v>2.5308000000000002</v>
      </c>
      <c r="S430" s="18">
        <f t="shared" ca="1" si="128"/>
        <v>2.4775999999999998</v>
      </c>
      <c r="T430" s="18">
        <f t="shared" ca="1" si="128"/>
        <v>2.4453999999999998</v>
      </c>
      <c r="U430" s="19"/>
      <c r="V430" s="19"/>
      <c r="W430" s="19"/>
      <c r="X430" s="20"/>
      <c r="Y430" s="20"/>
      <c r="Z430" s="20"/>
      <c r="AA430" s="21"/>
      <c r="AB430" s="21"/>
      <c r="AC430" s="21"/>
      <c r="AD430" s="21"/>
      <c r="AE430" s="21"/>
      <c r="AF430" s="21"/>
      <c r="AG430" s="21"/>
      <c r="AH430" s="21"/>
      <c r="AI430" s="21"/>
      <c r="AJ430" s="21"/>
      <c r="AK430" s="21"/>
      <c r="AL430" s="21"/>
      <c r="AM430" s="21"/>
      <c r="AN430" s="21"/>
      <c r="AO430" s="21"/>
      <c r="AP430" s="21"/>
      <c r="AQ430" s="21"/>
      <c r="AR430" s="21"/>
      <c r="AS430" s="21"/>
      <c r="AT430" s="21"/>
      <c r="AU430" s="21"/>
      <c r="AV430" s="21"/>
      <c r="AW430" s="21"/>
      <c r="AX430" s="21"/>
      <c r="AY430" s="21"/>
      <c r="AZ430" s="21"/>
      <c r="BA430" s="21"/>
      <c r="BB430" s="21"/>
      <c r="BC430" s="21"/>
      <c r="BD430" s="21"/>
      <c r="BE430" s="21"/>
      <c r="BF430" s="21"/>
      <c r="BG430" s="21"/>
      <c r="BH430" s="21"/>
      <c r="BI430" s="21"/>
    </row>
    <row r="431" spans="1:61" x14ac:dyDescent="0.2">
      <c r="A431" s="14">
        <v>41898</v>
      </c>
      <c r="B431" s="15">
        <f t="shared" ca="1" si="126"/>
        <v>3.4375</v>
      </c>
      <c r="C431" s="15">
        <f t="shared" ca="1" si="126"/>
        <v>3.5550000000000002</v>
      </c>
      <c r="D431" s="15">
        <f t="shared" ca="1" si="126"/>
        <v>3.6425000000000001</v>
      </c>
      <c r="E431" s="15">
        <f t="shared" ca="1" si="126"/>
        <v>3.7124999999999999</v>
      </c>
      <c r="F431" s="15">
        <f t="shared" ca="1" si="126"/>
        <v>3.7925</v>
      </c>
      <c r="G431" s="16">
        <f t="shared" ca="1" si="127"/>
        <v>1.9466999999999999</v>
      </c>
      <c r="H431" s="16">
        <f t="shared" ca="1" si="127"/>
        <v>1.8012000000000001</v>
      </c>
      <c r="I431" s="16">
        <f t="shared" ca="1" si="127"/>
        <v>1.75</v>
      </c>
      <c r="J431" s="16">
        <f t="shared" ca="1" si="127"/>
        <v>1.72</v>
      </c>
      <c r="K431" s="16">
        <f t="shared" ca="1" si="127"/>
        <v>1.7019</v>
      </c>
      <c r="L431" s="16">
        <f t="shared" ca="1" si="127"/>
        <v>1.6956</v>
      </c>
      <c r="M431" s="16">
        <f t="shared" ca="1" si="127"/>
        <v>1.6919</v>
      </c>
      <c r="N431" s="16">
        <f t="shared" ca="1" si="127"/>
        <v>1.6878</v>
      </c>
      <c r="O431" s="17">
        <f t="shared" ca="1" si="128"/>
        <v>0.13550000000000001</v>
      </c>
      <c r="P431" s="17">
        <f t="shared" ca="1" si="128"/>
        <v>0.16170000000000001</v>
      </c>
      <c r="Q431" s="17">
        <f t="shared" ca="1" si="128"/>
        <v>0.1666</v>
      </c>
      <c r="R431" s="18">
        <f t="shared" ca="1" si="128"/>
        <v>2.5587999999999997</v>
      </c>
      <c r="S431" s="18">
        <f t="shared" ca="1" si="128"/>
        <v>2.5061</v>
      </c>
      <c r="T431" s="18">
        <f t="shared" ca="1" si="128"/>
        <v>2.4736000000000002</v>
      </c>
      <c r="U431" s="19"/>
      <c r="V431" s="19"/>
      <c r="W431" s="19"/>
      <c r="X431" s="20"/>
      <c r="Y431" s="20"/>
      <c r="Z431" s="20"/>
      <c r="AA431" s="21"/>
      <c r="AB431" s="21"/>
      <c r="AC431" s="21"/>
      <c r="AD431" s="21"/>
      <c r="AE431" s="21"/>
      <c r="AF431" s="21"/>
      <c r="AG431" s="21"/>
      <c r="AH431" s="21"/>
      <c r="AI431" s="21"/>
      <c r="AJ431" s="21"/>
      <c r="AK431" s="21"/>
      <c r="AL431" s="21"/>
      <c r="AM431" s="21"/>
      <c r="AN431" s="21"/>
      <c r="AO431" s="21"/>
      <c r="AP431" s="21"/>
      <c r="AQ431" s="21"/>
      <c r="AR431" s="21"/>
      <c r="AS431" s="21"/>
      <c r="AT431" s="21"/>
      <c r="AU431" s="21"/>
      <c r="AV431" s="21"/>
      <c r="AW431" s="21"/>
      <c r="AX431" s="21"/>
      <c r="AY431" s="21"/>
      <c r="AZ431" s="21"/>
      <c r="BA431" s="21"/>
      <c r="BB431" s="21"/>
      <c r="BC431" s="21"/>
      <c r="BD431" s="21"/>
      <c r="BE431" s="21"/>
      <c r="BF431" s="21"/>
      <c r="BG431" s="21"/>
      <c r="BH431" s="21"/>
      <c r="BI431" s="21"/>
    </row>
    <row r="432" spans="1:61" x14ac:dyDescent="0.2">
      <c r="A432" s="14">
        <v>41899</v>
      </c>
      <c r="B432" s="15">
        <f t="shared" ref="B432:F441" ca="1" si="129">VLOOKUP($A432,data,MATCH(B$1&amp;" Comdty",data_header,0),FALSE)/100</f>
        <v>3.4175</v>
      </c>
      <c r="C432" s="15">
        <f t="shared" ca="1" si="129"/>
        <v>3.54</v>
      </c>
      <c r="D432" s="15">
        <f t="shared" ca="1" si="129"/>
        <v>3.625</v>
      </c>
      <c r="E432" s="15">
        <f t="shared" ca="1" si="129"/>
        <v>3.6974999999999998</v>
      </c>
      <c r="F432" s="15">
        <f t="shared" ca="1" si="129"/>
        <v>3.7725</v>
      </c>
      <c r="G432" s="16">
        <f t="shared" ref="G432:N441" ca="1" si="130">VLOOKUP($A432,data,MATCH(G$1&amp;" Comdty",data_header,0),FALSE)</f>
        <v>1.8925000000000001</v>
      </c>
      <c r="H432" s="16">
        <f t="shared" ca="1" si="130"/>
        <v>1.6863000000000001</v>
      </c>
      <c r="I432" s="16">
        <f t="shared" ca="1" si="130"/>
        <v>1.6562000000000001</v>
      </c>
      <c r="J432" s="16">
        <f t="shared" ca="1" si="130"/>
        <v>1.6400000000000001</v>
      </c>
      <c r="K432" s="16">
        <f t="shared" ca="1" si="130"/>
        <v>1.6331</v>
      </c>
      <c r="L432" s="16">
        <f t="shared" ca="1" si="130"/>
        <v>1.635</v>
      </c>
      <c r="M432" s="16">
        <f t="shared" ca="1" si="130"/>
        <v>1.6369</v>
      </c>
      <c r="N432" s="16">
        <f t="shared" ca="1" si="130"/>
        <v>1.6369</v>
      </c>
      <c r="O432" s="17">
        <f t="shared" ref="O432:T441" ca="1" si="131">VLOOKUP($A432,data,MATCH(O$1&amp;" Comdty",data_header,0),FALSE)/100</f>
        <v>0.13880000000000001</v>
      </c>
      <c r="P432" s="17">
        <f t="shared" ca="1" si="131"/>
        <v>0.16250000000000001</v>
      </c>
      <c r="Q432" s="17">
        <f t="shared" ca="1" si="131"/>
        <v>0.16690000000000002</v>
      </c>
      <c r="R432" s="18">
        <f t="shared" ca="1" si="131"/>
        <v>2.5692000000000004</v>
      </c>
      <c r="S432" s="18">
        <f t="shared" ca="1" si="131"/>
        <v>2.5137999999999998</v>
      </c>
      <c r="T432" s="18">
        <f t="shared" ca="1" si="131"/>
        <v>2.4792000000000001</v>
      </c>
      <c r="U432" s="19"/>
      <c r="V432" s="19"/>
      <c r="W432" s="19"/>
      <c r="X432" s="20"/>
      <c r="Y432" s="20"/>
      <c r="Z432" s="20"/>
      <c r="AA432" s="21"/>
      <c r="AB432" s="21"/>
      <c r="AC432" s="21"/>
      <c r="AD432" s="21"/>
      <c r="AE432" s="21"/>
      <c r="AF432" s="21"/>
      <c r="AG432" s="21"/>
      <c r="AH432" s="21"/>
      <c r="AI432" s="21"/>
      <c r="AJ432" s="21"/>
      <c r="AK432" s="21"/>
      <c r="AL432" s="21"/>
      <c r="AM432" s="21"/>
      <c r="AN432" s="21"/>
      <c r="AO432" s="21"/>
      <c r="AP432" s="21"/>
      <c r="AQ432" s="21"/>
      <c r="AR432" s="21"/>
      <c r="AS432" s="21"/>
      <c r="AT432" s="21"/>
      <c r="AU432" s="21"/>
      <c r="AV432" s="21"/>
      <c r="AW432" s="21"/>
      <c r="AX432" s="21"/>
      <c r="AY432" s="21"/>
      <c r="AZ432" s="21"/>
      <c r="BA432" s="21"/>
      <c r="BB432" s="21"/>
      <c r="BC432" s="21"/>
      <c r="BD432" s="21"/>
      <c r="BE432" s="21"/>
      <c r="BF432" s="21"/>
      <c r="BG432" s="21"/>
      <c r="BH432" s="21"/>
      <c r="BI432" s="21"/>
    </row>
    <row r="433" spans="1:61" x14ac:dyDescent="0.2">
      <c r="A433" s="14">
        <v>41900</v>
      </c>
      <c r="B433" s="15">
        <f t="shared" ca="1" si="129"/>
        <v>3.3824999999999998</v>
      </c>
      <c r="C433" s="15">
        <f t="shared" ca="1" si="129"/>
        <v>3.5074999999999998</v>
      </c>
      <c r="D433" s="15">
        <f t="shared" ca="1" si="129"/>
        <v>3.5924999999999998</v>
      </c>
      <c r="E433" s="15">
        <f t="shared" ca="1" si="129"/>
        <v>3.6625000000000001</v>
      </c>
      <c r="F433" s="15">
        <f t="shared" ca="1" si="129"/>
        <v>3.74</v>
      </c>
      <c r="G433" s="16">
        <f t="shared" ca="1" si="130"/>
        <v>1.87</v>
      </c>
      <c r="H433" s="16">
        <f t="shared" ca="1" si="130"/>
        <v>1.635</v>
      </c>
      <c r="I433" s="16">
        <f t="shared" ca="1" si="130"/>
        <v>1.6067</v>
      </c>
      <c r="J433" s="16">
        <f t="shared" ca="1" si="130"/>
        <v>1.5925</v>
      </c>
      <c r="K433" s="16">
        <f t="shared" ca="1" si="130"/>
        <v>1.5899999999999999</v>
      </c>
      <c r="L433" s="16">
        <f t="shared" ca="1" si="130"/>
        <v>1.5933000000000002</v>
      </c>
      <c r="M433" s="16">
        <f t="shared" ca="1" si="130"/>
        <v>1.5958000000000001</v>
      </c>
      <c r="N433" s="16">
        <f t="shared" ca="1" si="130"/>
        <v>1.5975000000000001</v>
      </c>
      <c r="O433" s="17">
        <f t="shared" ca="1" si="131"/>
        <v>0.13789999999999999</v>
      </c>
      <c r="P433" s="17">
        <f t="shared" ca="1" si="131"/>
        <v>0.1595</v>
      </c>
      <c r="Q433" s="17">
        <f t="shared" ca="1" si="131"/>
        <v>0.16390000000000002</v>
      </c>
      <c r="R433" s="18">
        <f t="shared" ca="1" si="131"/>
        <v>2.5610000000000004</v>
      </c>
      <c r="S433" s="18">
        <f t="shared" ca="1" si="131"/>
        <v>2.496</v>
      </c>
      <c r="T433" s="18">
        <f t="shared" ca="1" si="131"/>
        <v>2.4563999999999999</v>
      </c>
      <c r="U433" s="19"/>
      <c r="V433" s="19"/>
      <c r="W433" s="19"/>
      <c r="X433" s="20"/>
      <c r="Y433" s="20"/>
      <c r="Z433" s="20"/>
      <c r="AA433" s="21"/>
      <c r="AB433" s="21"/>
      <c r="AC433" s="21"/>
      <c r="AD433" s="21"/>
      <c r="AE433" s="21"/>
      <c r="AF433" s="21"/>
      <c r="AG433" s="21"/>
      <c r="AH433" s="21"/>
      <c r="AI433" s="21"/>
      <c r="AJ433" s="21"/>
      <c r="AK433" s="21"/>
      <c r="AL433" s="21"/>
      <c r="AM433" s="21"/>
      <c r="AN433" s="21"/>
      <c r="AO433" s="21"/>
      <c r="AP433" s="21"/>
      <c r="AQ433" s="21"/>
      <c r="AR433" s="21"/>
      <c r="AS433" s="21"/>
      <c r="AT433" s="21"/>
      <c r="AU433" s="21"/>
      <c r="AV433" s="21"/>
      <c r="AW433" s="21"/>
      <c r="AX433" s="21"/>
      <c r="AY433" s="21"/>
      <c r="AZ433" s="21"/>
      <c r="BA433" s="21"/>
      <c r="BB433" s="21"/>
      <c r="BC433" s="21"/>
      <c r="BD433" s="21"/>
      <c r="BE433" s="21"/>
      <c r="BF433" s="21"/>
      <c r="BG433" s="21"/>
      <c r="BH433" s="21"/>
      <c r="BI433" s="21"/>
    </row>
    <row r="434" spans="1:61" x14ac:dyDescent="0.2">
      <c r="A434" s="14">
        <v>41901</v>
      </c>
      <c r="B434" s="15">
        <f t="shared" ca="1" si="129"/>
        <v>3.3149999999999999</v>
      </c>
      <c r="C434" s="15">
        <f t="shared" ca="1" si="129"/>
        <v>3.4424999999999999</v>
      </c>
      <c r="D434" s="15">
        <f t="shared" ca="1" si="129"/>
        <v>3.53</v>
      </c>
      <c r="E434" s="15">
        <f t="shared" ca="1" si="129"/>
        <v>3.6</v>
      </c>
      <c r="F434" s="15">
        <f t="shared" ca="1" si="129"/>
        <v>3.6749999999999998</v>
      </c>
      <c r="G434" s="16">
        <f t="shared" ca="1" si="130"/>
        <v>1.8525</v>
      </c>
      <c r="H434" s="16">
        <f t="shared" ca="1" si="130"/>
        <v>1.6261999999999999</v>
      </c>
      <c r="I434" s="16">
        <f t="shared" ca="1" si="130"/>
        <v>1.5956000000000001</v>
      </c>
      <c r="J434" s="16">
        <f t="shared" ca="1" si="130"/>
        <v>1.5825</v>
      </c>
      <c r="K434" s="16">
        <f t="shared" ca="1" si="130"/>
        <v>1.58</v>
      </c>
      <c r="L434" s="16">
        <f t="shared" ca="1" si="130"/>
        <v>1.5844</v>
      </c>
      <c r="M434" s="16">
        <f t="shared" ca="1" si="130"/>
        <v>1.5874999999999999</v>
      </c>
      <c r="N434" s="16">
        <f t="shared" ca="1" si="130"/>
        <v>1.5899999999999999</v>
      </c>
      <c r="O434" s="17">
        <f t="shared" ca="1" si="131"/>
        <v>0.13500000000000001</v>
      </c>
      <c r="P434" s="17">
        <f t="shared" ca="1" si="131"/>
        <v>0.158</v>
      </c>
      <c r="Q434" s="17">
        <f t="shared" ca="1" si="131"/>
        <v>0.1623</v>
      </c>
      <c r="R434" s="18">
        <f t="shared" ca="1" si="131"/>
        <v>2.6113999999999997</v>
      </c>
      <c r="S434" s="18">
        <f t="shared" ca="1" si="131"/>
        <v>2.5269999999999997</v>
      </c>
      <c r="T434" s="18">
        <f t="shared" ca="1" si="131"/>
        <v>2.4830000000000001</v>
      </c>
      <c r="U434" s="19"/>
      <c r="V434" s="19"/>
      <c r="W434" s="19"/>
      <c r="X434" s="20"/>
      <c r="Y434" s="20"/>
      <c r="Z434" s="20"/>
      <c r="AA434" s="21"/>
      <c r="AB434" s="21"/>
      <c r="AC434" s="21"/>
      <c r="AD434" s="21"/>
      <c r="AE434" s="21"/>
      <c r="AF434" s="21"/>
      <c r="AG434" s="21"/>
      <c r="AH434" s="21"/>
      <c r="AI434" s="21"/>
      <c r="AJ434" s="21"/>
      <c r="AK434" s="21"/>
      <c r="AL434" s="21"/>
      <c r="AM434" s="21"/>
      <c r="AN434" s="21"/>
      <c r="AO434" s="21"/>
      <c r="AP434" s="21"/>
      <c r="AQ434" s="21"/>
      <c r="AR434" s="21"/>
      <c r="AS434" s="21"/>
      <c r="AT434" s="21"/>
      <c r="AU434" s="21"/>
      <c r="AV434" s="21"/>
      <c r="AW434" s="21"/>
      <c r="AX434" s="21"/>
      <c r="AY434" s="21"/>
      <c r="AZ434" s="21"/>
      <c r="BA434" s="21"/>
      <c r="BB434" s="21"/>
      <c r="BC434" s="21"/>
      <c r="BD434" s="21"/>
      <c r="BE434" s="21"/>
      <c r="BF434" s="21"/>
      <c r="BG434" s="21"/>
      <c r="BH434" s="21"/>
      <c r="BI434" s="21"/>
    </row>
    <row r="435" spans="1:61" x14ac:dyDescent="0.2">
      <c r="A435" s="14">
        <v>41904</v>
      </c>
      <c r="B435" s="15">
        <f t="shared" ca="1" si="129"/>
        <v>3.3025000000000002</v>
      </c>
      <c r="C435" s="15">
        <f t="shared" ca="1" si="129"/>
        <v>3.4275000000000002</v>
      </c>
      <c r="D435" s="15">
        <f t="shared" ca="1" si="129"/>
        <v>3.5125000000000002</v>
      </c>
      <c r="E435" s="15">
        <f t="shared" ca="1" si="129"/>
        <v>3.5825</v>
      </c>
      <c r="F435" s="15">
        <f t="shared" ca="1" si="129"/>
        <v>3.6549999999999998</v>
      </c>
      <c r="G435" s="16">
        <f t="shared" ca="1" si="130"/>
        <v>1.8425</v>
      </c>
      <c r="H435" s="16">
        <f t="shared" ca="1" si="130"/>
        <v>1.6</v>
      </c>
      <c r="I435" s="16">
        <f t="shared" ca="1" si="130"/>
        <v>1.5716999999999999</v>
      </c>
      <c r="J435" s="16">
        <f t="shared" ca="1" si="130"/>
        <v>1.5642</v>
      </c>
      <c r="K435" s="16">
        <f t="shared" ca="1" si="130"/>
        <v>1.5632999999999999</v>
      </c>
      <c r="L435" s="16">
        <f t="shared" ca="1" si="130"/>
        <v>1.5691999999999999</v>
      </c>
      <c r="M435" s="16">
        <f t="shared" ca="1" si="130"/>
        <v>1.5742</v>
      </c>
      <c r="N435" s="16">
        <f t="shared" ca="1" si="130"/>
        <v>1.5792000000000002</v>
      </c>
      <c r="O435" s="17">
        <f t="shared" ca="1" si="131"/>
        <v>0.14080000000000001</v>
      </c>
      <c r="P435" s="17">
        <f t="shared" ca="1" si="131"/>
        <v>0.15640000000000001</v>
      </c>
      <c r="Q435" s="17">
        <f t="shared" ca="1" si="131"/>
        <v>0.16079999999999997</v>
      </c>
      <c r="R435" s="18">
        <f t="shared" ca="1" si="131"/>
        <v>2.5847000000000002</v>
      </c>
      <c r="S435" s="18">
        <f t="shared" ca="1" si="131"/>
        <v>2.4901</v>
      </c>
      <c r="T435" s="18">
        <f t="shared" ca="1" si="131"/>
        <v>2.4462999999999999</v>
      </c>
      <c r="U435" s="19"/>
      <c r="V435" s="19"/>
      <c r="W435" s="19"/>
      <c r="X435" s="20"/>
      <c r="Y435" s="20"/>
      <c r="Z435" s="20"/>
      <c r="AA435" s="21"/>
      <c r="AB435" s="21"/>
      <c r="AC435" s="21"/>
      <c r="AD435" s="21"/>
      <c r="AE435" s="21"/>
      <c r="AF435" s="21"/>
      <c r="AG435" s="21"/>
      <c r="AH435" s="21"/>
      <c r="AI435" s="21"/>
      <c r="AJ435" s="21"/>
      <c r="AK435" s="21"/>
      <c r="AL435" s="21"/>
      <c r="AM435" s="21"/>
      <c r="AN435" s="21"/>
      <c r="AO435" s="21"/>
      <c r="AP435" s="21"/>
      <c r="AQ435" s="21"/>
      <c r="AR435" s="21"/>
      <c r="AS435" s="21"/>
      <c r="AT435" s="21"/>
      <c r="AU435" s="21"/>
      <c r="AV435" s="21"/>
      <c r="AW435" s="21"/>
      <c r="AX435" s="21"/>
      <c r="AY435" s="21"/>
      <c r="AZ435" s="21"/>
      <c r="BA435" s="21"/>
      <c r="BB435" s="21"/>
      <c r="BC435" s="21"/>
      <c r="BD435" s="21"/>
      <c r="BE435" s="21"/>
      <c r="BF435" s="21"/>
      <c r="BG435" s="21"/>
      <c r="BH435" s="21"/>
      <c r="BI435" s="21"/>
    </row>
    <row r="436" spans="1:61" x14ac:dyDescent="0.2">
      <c r="A436" s="14">
        <v>41905</v>
      </c>
      <c r="B436" s="15">
        <f t="shared" ca="1" si="129"/>
        <v>3.2549999999999999</v>
      </c>
      <c r="C436" s="15">
        <f t="shared" ca="1" si="129"/>
        <v>3.3824999999999998</v>
      </c>
      <c r="D436" s="15">
        <f t="shared" ca="1" si="129"/>
        <v>3.4674999999999998</v>
      </c>
      <c r="E436" s="15">
        <f t="shared" ca="1" si="129"/>
        <v>3.54</v>
      </c>
      <c r="F436" s="15">
        <f t="shared" ca="1" si="129"/>
        <v>3.6150000000000002</v>
      </c>
      <c r="G436" s="16">
        <f t="shared" ca="1" si="130"/>
        <v>1.8374999999999999</v>
      </c>
      <c r="H436" s="16">
        <f t="shared" ca="1" si="130"/>
        <v>1.5967</v>
      </c>
      <c r="I436" s="16">
        <f t="shared" ca="1" si="130"/>
        <v>1.5683</v>
      </c>
      <c r="J436" s="16">
        <f t="shared" ca="1" si="130"/>
        <v>1.5632999999999999</v>
      </c>
      <c r="K436" s="16">
        <f t="shared" ca="1" si="130"/>
        <v>1.5608</v>
      </c>
      <c r="L436" s="16">
        <f t="shared" ca="1" si="130"/>
        <v>1.5667</v>
      </c>
      <c r="M436" s="16">
        <f t="shared" ca="1" si="130"/>
        <v>1.5716999999999999</v>
      </c>
      <c r="N436" s="16">
        <f t="shared" ca="1" si="130"/>
        <v>1.5767</v>
      </c>
      <c r="O436" s="17">
        <f t="shared" ca="1" si="131"/>
        <v>0.14150000000000001</v>
      </c>
      <c r="P436" s="17">
        <f t="shared" ca="1" si="131"/>
        <v>0.1573</v>
      </c>
      <c r="Q436" s="17">
        <f t="shared" ca="1" si="131"/>
        <v>0.16109999999999999</v>
      </c>
      <c r="R436" s="18">
        <f t="shared" ca="1" si="131"/>
        <v>2.6287000000000003</v>
      </c>
      <c r="S436" s="18">
        <f t="shared" ca="1" si="131"/>
        <v>2.504</v>
      </c>
      <c r="T436" s="18">
        <f t="shared" ca="1" si="131"/>
        <v>2.4531000000000001</v>
      </c>
      <c r="U436" s="19"/>
      <c r="V436" s="19"/>
      <c r="W436" s="19"/>
      <c r="X436" s="20"/>
      <c r="Y436" s="20"/>
      <c r="Z436" s="20"/>
      <c r="AA436" s="21"/>
      <c r="AB436" s="21"/>
      <c r="AC436" s="21"/>
      <c r="AD436" s="21"/>
      <c r="AE436" s="21"/>
      <c r="AF436" s="21"/>
      <c r="AG436" s="21"/>
      <c r="AH436" s="21"/>
      <c r="AI436" s="21"/>
      <c r="AJ436" s="21"/>
      <c r="AK436" s="21"/>
      <c r="AL436" s="21"/>
      <c r="AM436" s="21"/>
      <c r="AN436" s="21"/>
      <c r="AO436" s="21"/>
      <c r="AP436" s="21"/>
      <c r="AQ436" s="21"/>
      <c r="AR436" s="21"/>
      <c r="AS436" s="21"/>
      <c r="AT436" s="21"/>
      <c r="AU436" s="21"/>
      <c r="AV436" s="21"/>
      <c r="AW436" s="21"/>
      <c r="AX436" s="21"/>
      <c r="AY436" s="21"/>
      <c r="AZ436" s="21"/>
      <c r="BA436" s="21"/>
      <c r="BB436" s="21"/>
      <c r="BC436" s="21"/>
      <c r="BD436" s="21"/>
      <c r="BE436" s="21"/>
      <c r="BF436" s="21"/>
      <c r="BG436" s="21"/>
      <c r="BH436" s="21"/>
      <c r="BI436" s="21"/>
    </row>
    <row r="437" spans="1:61" x14ac:dyDescent="0.2">
      <c r="A437" s="14">
        <v>41906</v>
      </c>
      <c r="B437" s="15">
        <f t="shared" ca="1" si="129"/>
        <v>3.2949999999999999</v>
      </c>
      <c r="C437" s="15">
        <f t="shared" ca="1" si="129"/>
        <v>3.4224999999999999</v>
      </c>
      <c r="D437" s="15">
        <f t="shared" ca="1" si="129"/>
        <v>3.5074999999999998</v>
      </c>
      <c r="E437" s="15">
        <f t="shared" ca="1" si="129"/>
        <v>3.58</v>
      </c>
      <c r="F437" s="15">
        <f t="shared" ca="1" si="129"/>
        <v>3.6549999999999998</v>
      </c>
      <c r="G437" s="16">
        <f t="shared" ca="1" si="130"/>
        <v>1.8374999999999999</v>
      </c>
      <c r="H437" s="16">
        <f t="shared" ca="1" si="130"/>
        <v>1.5899999999999999</v>
      </c>
      <c r="I437" s="16">
        <f t="shared" ca="1" si="130"/>
        <v>1.5649999999999999</v>
      </c>
      <c r="J437" s="16">
        <f t="shared" ca="1" si="130"/>
        <v>1.5575000000000001</v>
      </c>
      <c r="K437" s="16">
        <f t="shared" ca="1" si="130"/>
        <v>1.5575000000000001</v>
      </c>
      <c r="L437" s="16">
        <f t="shared" ca="1" si="130"/>
        <v>1.5674999999999999</v>
      </c>
      <c r="M437" s="16">
        <f t="shared" ca="1" si="130"/>
        <v>1.5758000000000001</v>
      </c>
      <c r="N437" s="16">
        <f t="shared" ca="1" si="130"/>
        <v>1.5817000000000001</v>
      </c>
      <c r="O437" s="17">
        <f t="shared" ca="1" si="131"/>
        <v>0.1462</v>
      </c>
      <c r="P437" s="17">
        <f t="shared" ca="1" si="131"/>
        <v>0.159</v>
      </c>
      <c r="Q437" s="17">
        <f t="shared" ca="1" si="131"/>
        <v>0.1623</v>
      </c>
      <c r="R437" s="18">
        <f t="shared" ca="1" si="131"/>
        <v>2.6638000000000002</v>
      </c>
      <c r="S437" s="18">
        <f t="shared" ca="1" si="131"/>
        <v>2.5122999999999998</v>
      </c>
      <c r="T437" s="18">
        <f t="shared" ca="1" si="131"/>
        <v>2.4518</v>
      </c>
      <c r="U437" s="19"/>
      <c r="V437" s="19"/>
      <c r="W437" s="19"/>
      <c r="X437" s="20"/>
      <c r="Y437" s="20"/>
      <c r="Z437" s="20"/>
      <c r="AA437" s="21"/>
      <c r="AB437" s="21"/>
      <c r="AC437" s="21"/>
      <c r="AD437" s="21"/>
      <c r="AE437" s="21"/>
      <c r="AF437" s="21"/>
      <c r="AG437" s="21"/>
      <c r="AH437" s="21"/>
      <c r="AI437" s="21"/>
      <c r="AJ437" s="21"/>
      <c r="AK437" s="21"/>
      <c r="AL437" s="21"/>
      <c r="AM437" s="21"/>
      <c r="AN437" s="21"/>
      <c r="AO437" s="21"/>
      <c r="AP437" s="21"/>
      <c r="AQ437" s="21"/>
      <c r="AR437" s="21"/>
      <c r="AS437" s="21"/>
      <c r="AT437" s="21"/>
      <c r="AU437" s="21"/>
      <c r="AV437" s="21"/>
      <c r="AW437" s="21"/>
      <c r="AX437" s="21"/>
      <c r="AY437" s="21"/>
      <c r="AZ437" s="21"/>
      <c r="BA437" s="21"/>
      <c r="BB437" s="21"/>
      <c r="BC437" s="21"/>
      <c r="BD437" s="21"/>
      <c r="BE437" s="21"/>
      <c r="BF437" s="21"/>
      <c r="BG437" s="21"/>
      <c r="BH437" s="21"/>
      <c r="BI437" s="21"/>
    </row>
    <row r="438" spans="1:61" x14ac:dyDescent="0.2">
      <c r="A438" s="14">
        <v>41907</v>
      </c>
      <c r="B438" s="15">
        <f t="shared" ca="1" si="129"/>
        <v>3.26</v>
      </c>
      <c r="C438" s="15">
        <f t="shared" ca="1" si="129"/>
        <v>3.39</v>
      </c>
      <c r="D438" s="15">
        <f t="shared" ca="1" si="129"/>
        <v>3.4750000000000001</v>
      </c>
      <c r="E438" s="15">
        <f t="shared" ca="1" si="129"/>
        <v>3.5474999999999999</v>
      </c>
      <c r="F438" s="15">
        <f t="shared" ca="1" si="129"/>
        <v>3.6225000000000001</v>
      </c>
      <c r="G438" s="16">
        <f t="shared" ca="1" si="130"/>
        <v>1.8338000000000001</v>
      </c>
      <c r="H438" s="16">
        <f t="shared" ca="1" si="130"/>
        <v>1.5838000000000001</v>
      </c>
      <c r="I438" s="16">
        <f t="shared" ca="1" si="130"/>
        <v>1.55</v>
      </c>
      <c r="J438" s="16">
        <f t="shared" ca="1" si="130"/>
        <v>1.54</v>
      </c>
      <c r="K438" s="16">
        <f t="shared" ca="1" si="130"/>
        <v>1.5369000000000002</v>
      </c>
      <c r="L438" s="16">
        <f t="shared" ca="1" si="130"/>
        <v>1.5481</v>
      </c>
      <c r="M438" s="16">
        <f t="shared" ca="1" si="130"/>
        <v>1.5587</v>
      </c>
      <c r="N438" s="16">
        <f t="shared" ca="1" si="130"/>
        <v>1.5674999999999999</v>
      </c>
      <c r="O438" s="17">
        <f t="shared" ca="1" si="131"/>
        <v>0.14699999999999999</v>
      </c>
      <c r="P438" s="17">
        <f t="shared" ca="1" si="131"/>
        <v>0.16079999999999997</v>
      </c>
      <c r="Q438" s="17">
        <f t="shared" ca="1" si="131"/>
        <v>0.16350000000000001</v>
      </c>
      <c r="R438" s="18">
        <f t="shared" ca="1" si="131"/>
        <v>2.718</v>
      </c>
      <c r="S438" s="18">
        <f t="shared" ca="1" si="131"/>
        <v>2.5398000000000001</v>
      </c>
      <c r="T438" s="18">
        <f t="shared" ca="1" si="131"/>
        <v>2.4662000000000002</v>
      </c>
      <c r="U438" s="19"/>
      <c r="V438" s="19"/>
      <c r="W438" s="19"/>
      <c r="X438" s="20"/>
      <c r="Y438" s="20"/>
      <c r="Z438" s="20"/>
      <c r="AA438" s="21"/>
      <c r="AB438" s="21"/>
      <c r="AC438" s="21"/>
      <c r="AD438" s="21"/>
      <c r="AE438" s="21"/>
      <c r="AF438" s="21"/>
      <c r="AG438" s="21"/>
      <c r="AH438" s="21"/>
      <c r="AI438" s="21"/>
      <c r="AJ438" s="21"/>
      <c r="AK438" s="21"/>
      <c r="AL438" s="21"/>
      <c r="AM438" s="21"/>
      <c r="AN438" s="21"/>
      <c r="AO438" s="21"/>
      <c r="AP438" s="21"/>
      <c r="AQ438" s="21"/>
      <c r="AR438" s="21"/>
      <c r="AS438" s="21"/>
      <c r="AT438" s="21"/>
      <c r="AU438" s="21"/>
      <c r="AV438" s="21"/>
      <c r="AW438" s="21"/>
      <c r="AX438" s="21"/>
      <c r="AY438" s="21"/>
      <c r="AZ438" s="21"/>
      <c r="BA438" s="21"/>
      <c r="BB438" s="21"/>
      <c r="BC438" s="21"/>
      <c r="BD438" s="21"/>
      <c r="BE438" s="21"/>
      <c r="BF438" s="21"/>
      <c r="BG438" s="21"/>
      <c r="BH438" s="21"/>
      <c r="BI438" s="21"/>
    </row>
    <row r="439" spans="1:61" x14ac:dyDescent="0.2">
      <c r="A439" s="14">
        <v>41908</v>
      </c>
      <c r="B439" s="15">
        <f t="shared" ca="1" si="129"/>
        <v>3.23</v>
      </c>
      <c r="C439" s="15">
        <f t="shared" ca="1" si="129"/>
        <v>3.3574999999999999</v>
      </c>
      <c r="D439" s="15">
        <f t="shared" ca="1" si="129"/>
        <v>3.4424999999999999</v>
      </c>
      <c r="E439" s="15">
        <f t="shared" ca="1" si="129"/>
        <v>3.5150000000000001</v>
      </c>
      <c r="F439" s="15">
        <f t="shared" ca="1" si="129"/>
        <v>3.5874999999999999</v>
      </c>
      <c r="G439" s="16">
        <f t="shared" ca="1" si="130"/>
        <v>1.8275000000000001</v>
      </c>
      <c r="H439" s="16">
        <f t="shared" ca="1" si="130"/>
        <v>1.575</v>
      </c>
      <c r="I439" s="16">
        <f t="shared" ca="1" si="130"/>
        <v>1.5375000000000001</v>
      </c>
      <c r="J439" s="16">
        <f t="shared" ca="1" si="130"/>
        <v>1.5258</v>
      </c>
      <c r="K439" s="16">
        <f t="shared" ca="1" si="130"/>
        <v>1.5167000000000002</v>
      </c>
      <c r="L439" s="16">
        <f t="shared" ca="1" si="130"/>
        <v>1.53</v>
      </c>
      <c r="M439" s="16">
        <f t="shared" ca="1" si="130"/>
        <v>1.5407999999999999</v>
      </c>
      <c r="N439" s="16">
        <f t="shared" ca="1" si="130"/>
        <v>1.5508</v>
      </c>
      <c r="O439" s="17">
        <f t="shared" ca="1" si="131"/>
        <v>0.15410000000000001</v>
      </c>
      <c r="P439" s="17">
        <f t="shared" ca="1" si="131"/>
        <v>0.1656</v>
      </c>
      <c r="Q439" s="17">
        <f t="shared" ca="1" si="131"/>
        <v>0.16789999999999999</v>
      </c>
      <c r="R439" s="18">
        <f t="shared" ca="1" si="131"/>
        <v>2.6619000000000002</v>
      </c>
      <c r="S439" s="18">
        <f t="shared" ca="1" si="131"/>
        <v>2.4881000000000002</v>
      </c>
      <c r="T439" s="18">
        <f t="shared" ca="1" si="131"/>
        <v>2.4337999999999997</v>
      </c>
      <c r="U439" s="19"/>
      <c r="V439" s="19"/>
      <c r="W439" s="19"/>
      <c r="X439" s="20"/>
      <c r="Y439" s="20"/>
      <c r="Z439" s="20"/>
      <c r="AA439" s="21"/>
      <c r="AB439" s="21"/>
      <c r="AC439" s="21"/>
      <c r="AD439" s="21"/>
      <c r="AE439" s="21"/>
      <c r="AF439" s="21"/>
      <c r="AG439" s="21"/>
      <c r="AH439" s="21"/>
      <c r="AI439" s="21"/>
      <c r="AJ439" s="21"/>
      <c r="AK439" s="21"/>
      <c r="AL439" s="21"/>
      <c r="AM439" s="21"/>
      <c r="AN439" s="21"/>
      <c r="AO439" s="21"/>
      <c r="AP439" s="21"/>
      <c r="AQ439" s="21"/>
      <c r="AR439" s="21"/>
      <c r="AS439" s="21"/>
      <c r="AT439" s="21"/>
      <c r="AU439" s="21"/>
      <c r="AV439" s="21"/>
      <c r="AW439" s="21"/>
      <c r="AX439" s="21"/>
      <c r="AY439" s="21"/>
      <c r="AZ439" s="21"/>
      <c r="BA439" s="21"/>
      <c r="BB439" s="21"/>
      <c r="BC439" s="21"/>
      <c r="BD439" s="21"/>
      <c r="BE439" s="21"/>
      <c r="BF439" s="21"/>
      <c r="BG439" s="21"/>
      <c r="BH439" s="21"/>
      <c r="BI439" s="21"/>
    </row>
    <row r="440" spans="1:61" x14ac:dyDescent="0.2">
      <c r="A440" s="14">
        <v>41911</v>
      </c>
      <c r="B440" s="15">
        <f t="shared" ca="1" si="129"/>
        <v>3.2574999999999998</v>
      </c>
      <c r="C440" s="15">
        <f t="shared" ca="1" si="129"/>
        <v>3.3849999999999998</v>
      </c>
      <c r="D440" s="15">
        <f t="shared" ca="1" si="129"/>
        <v>3.47</v>
      </c>
      <c r="E440" s="15">
        <f t="shared" ca="1" si="129"/>
        <v>3.54</v>
      </c>
      <c r="F440" s="15">
        <f t="shared" ca="1" si="129"/>
        <v>3.6124999999999998</v>
      </c>
      <c r="G440" s="16">
        <f t="shared" ca="1" si="130"/>
        <v>1.8199999999999998</v>
      </c>
      <c r="H440" s="16">
        <f t="shared" ca="1" si="130"/>
        <v>1.5874999999999999</v>
      </c>
      <c r="I440" s="16">
        <f t="shared" ca="1" si="130"/>
        <v>1.5531000000000001</v>
      </c>
      <c r="J440" s="16">
        <f t="shared" ca="1" si="130"/>
        <v>1.5375000000000001</v>
      </c>
      <c r="K440" s="16">
        <f t="shared" ca="1" si="130"/>
        <v>1.5281</v>
      </c>
      <c r="L440" s="16">
        <f t="shared" ca="1" si="130"/>
        <v>1.5381</v>
      </c>
      <c r="M440" s="16">
        <f t="shared" ca="1" si="130"/>
        <v>1.5493999999999999</v>
      </c>
      <c r="N440" s="16">
        <f t="shared" ca="1" si="130"/>
        <v>1.5575000000000001</v>
      </c>
      <c r="O440" s="17">
        <f t="shared" ca="1" si="131"/>
        <v>0.15659999999999999</v>
      </c>
      <c r="P440" s="17">
        <f t="shared" ca="1" si="131"/>
        <v>0.16800000000000001</v>
      </c>
      <c r="Q440" s="17">
        <f t="shared" ca="1" si="131"/>
        <v>0.16980000000000001</v>
      </c>
      <c r="R440" s="18">
        <f t="shared" ca="1" si="131"/>
        <v>2.6962999999999999</v>
      </c>
      <c r="S440" s="18">
        <f t="shared" ca="1" si="131"/>
        <v>2.5141999999999998</v>
      </c>
      <c r="T440" s="18">
        <f t="shared" ca="1" si="131"/>
        <v>2.4594999999999998</v>
      </c>
      <c r="U440" s="19"/>
      <c r="V440" s="19"/>
      <c r="W440" s="19"/>
      <c r="X440" s="20"/>
      <c r="Y440" s="20"/>
      <c r="Z440" s="20"/>
      <c r="AA440" s="21"/>
      <c r="AB440" s="21"/>
      <c r="AC440" s="21"/>
      <c r="AD440" s="21"/>
      <c r="AE440" s="21"/>
      <c r="AF440" s="21"/>
      <c r="AG440" s="21"/>
      <c r="AH440" s="21"/>
      <c r="AI440" s="21"/>
      <c r="AJ440" s="21"/>
      <c r="AK440" s="21"/>
      <c r="AL440" s="21"/>
      <c r="AM440" s="21"/>
      <c r="AN440" s="21"/>
      <c r="AO440" s="21"/>
      <c r="AP440" s="21"/>
      <c r="AQ440" s="21"/>
      <c r="AR440" s="21"/>
      <c r="AS440" s="21"/>
      <c r="AT440" s="21"/>
      <c r="AU440" s="21"/>
      <c r="AV440" s="21"/>
      <c r="AW440" s="21"/>
      <c r="AX440" s="21"/>
      <c r="AY440" s="21"/>
      <c r="AZ440" s="21"/>
      <c r="BA440" s="21"/>
      <c r="BB440" s="21"/>
      <c r="BC440" s="21"/>
      <c r="BD440" s="21"/>
      <c r="BE440" s="21"/>
      <c r="BF440" s="21"/>
      <c r="BG440" s="21"/>
      <c r="BH440" s="21"/>
      <c r="BI440" s="21"/>
    </row>
    <row r="441" spans="1:61" x14ac:dyDescent="0.2">
      <c r="A441" s="14">
        <v>41912</v>
      </c>
      <c r="B441" s="15">
        <f t="shared" ca="1" si="129"/>
        <v>3.2075</v>
      </c>
      <c r="C441" s="15">
        <f t="shared" ca="1" si="129"/>
        <v>3.335</v>
      </c>
      <c r="D441" s="15">
        <f t="shared" ca="1" si="129"/>
        <v>3.42</v>
      </c>
      <c r="E441" s="15">
        <f t="shared" ca="1" si="129"/>
        <v>3.4950000000000001</v>
      </c>
      <c r="F441" s="15">
        <f t="shared" ca="1" si="129"/>
        <v>3.5674999999999999</v>
      </c>
      <c r="G441" s="16">
        <f t="shared" ca="1" si="130"/>
        <v>1.8399999999999999</v>
      </c>
      <c r="H441" s="16">
        <f t="shared" ca="1" si="130"/>
        <v>1.5906</v>
      </c>
      <c r="I441" s="16">
        <f t="shared" ca="1" si="130"/>
        <v>1.5613000000000001</v>
      </c>
      <c r="J441" s="16">
        <f t="shared" ca="1" si="130"/>
        <v>1.5444</v>
      </c>
      <c r="K441" s="16">
        <f t="shared" ca="1" si="130"/>
        <v>1.5312000000000001</v>
      </c>
      <c r="L441" s="16">
        <f t="shared" ca="1" si="130"/>
        <v>1.5411999999999999</v>
      </c>
      <c r="M441" s="16">
        <f t="shared" ca="1" si="130"/>
        <v>1.5506</v>
      </c>
      <c r="N441" s="16">
        <f t="shared" ca="1" si="130"/>
        <v>1.5594000000000001</v>
      </c>
      <c r="O441" s="17">
        <f t="shared" ca="1" si="131"/>
        <v>0.15479999999999999</v>
      </c>
      <c r="P441" s="17">
        <f t="shared" ca="1" si="131"/>
        <v>0.16449999999999998</v>
      </c>
      <c r="Q441" s="17">
        <f t="shared" ca="1" si="131"/>
        <v>0.16690000000000002</v>
      </c>
      <c r="R441" s="18">
        <f t="shared" ca="1" si="131"/>
        <v>2.5869</v>
      </c>
      <c r="S441" s="18">
        <f t="shared" ca="1" si="131"/>
        <v>2.4373</v>
      </c>
      <c r="T441" s="18">
        <f t="shared" ca="1" si="131"/>
        <v>2.3883000000000001</v>
      </c>
      <c r="U441" s="19"/>
      <c r="V441" s="19"/>
      <c r="W441" s="19"/>
      <c r="X441" s="20"/>
      <c r="Y441" s="20"/>
      <c r="Z441" s="20"/>
      <c r="AA441" s="21"/>
      <c r="AB441" s="21"/>
      <c r="AC441" s="21"/>
      <c r="AD441" s="21"/>
      <c r="AE441" s="21"/>
      <c r="AF441" s="21"/>
      <c r="AG441" s="21"/>
      <c r="AH441" s="21"/>
      <c r="AI441" s="21"/>
      <c r="AJ441" s="21"/>
      <c r="AK441" s="21"/>
      <c r="AL441" s="21"/>
      <c r="AM441" s="21"/>
      <c r="AN441" s="21"/>
      <c r="AO441" s="21"/>
      <c r="AP441" s="21"/>
      <c r="AQ441" s="21"/>
      <c r="AR441" s="21"/>
      <c r="AS441" s="21"/>
      <c r="AT441" s="21"/>
      <c r="AU441" s="21"/>
      <c r="AV441" s="21"/>
      <c r="AW441" s="21"/>
      <c r="AX441" s="21"/>
      <c r="AY441" s="21"/>
      <c r="AZ441" s="21"/>
      <c r="BA441" s="21"/>
      <c r="BB441" s="21"/>
      <c r="BC441" s="21"/>
      <c r="BD441" s="21"/>
      <c r="BE441" s="21"/>
      <c r="BF441" s="21"/>
      <c r="BG441" s="21"/>
      <c r="BH441" s="21"/>
      <c r="BI441" s="21"/>
    </row>
    <row r="442" spans="1:61" x14ac:dyDescent="0.2">
      <c r="A442" s="14">
        <v>41913</v>
      </c>
      <c r="B442" s="15">
        <f t="shared" ref="B442:F451" ca="1" si="132">VLOOKUP($A442,data,MATCH(B$1&amp;" Comdty",data_header,0),FALSE)/100</f>
        <v>3.2124999999999999</v>
      </c>
      <c r="C442" s="15">
        <f t="shared" ca="1" si="132"/>
        <v>3.34</v>
      </c>
      <c r="D442" s="15">
        <f t="shared" ca="1" si="132"/>
        <v>3.4275000000000002</v>
      </c>
      <c r="E442" s="15">
        <f t="shared" ca="1" si="132"/>
        <v>3.5024999999999999</v>
      </c>
      <c r="F442" s="15">
        <f t="shared" ca="1" si="132"/>
        <v>3.5775000000000001</v>
      </c>
      <c r="G442" s="16">
        <f t="shared" ref="G442:N451" ca="1" si="133">VLOOKUP($A442,data,MATCH(G$1&amp;" Comdty",data_header,0),FALSE)</f>
        <v>1.5211999999999999</v>
      </c>
      <c r="H442" s="16">
        <f t="shared" ca="1" si="133"/>
        <v>1.5106000000000002</v>
      </c>
      <c r="I442" s="16">
        <f t="shared" ca="1" si="133"/>
        <v>1.5024999999999999</v>
      </c>
      <c r="J442" s="16">
        <f t="shared" ca="1" si="133"/>
        <v>1.4994000000000001</v>
      </c>
      <c r="K442" s="16">
        <f t="shared" ca="1" si="133"/>
        <v>1.5131000000000001</v>
      </c>
      <c r="L442" s="16">
        <f t="shared" ca="1" si="133"/>
        <v>1.5255999999999998</v>
      </c>
      <c r="M442" s="16">
        <f t="shared" ca="1" si="133"/>
        <v>1.5356000000000001</v>
      </c>
      <c r="N442" s="16">
        <f t="shared" ca="1" si="133"/>
        <v>1.5449999999999999</v>
      </c>
      <c r="O442" s="17">
        <f t="shared" ref="O442:T451" ca="1" si="134">VLOOKUP($A442,data,MATCH(O$1&amp;" Comdty",data_header,0),FALSE)/100</f>
        <v>0.16039999999999999</v>
      </c>
      <c r="P442" s="17">
        <f t="shared" ca="1" si="134"/>
        <v>0.1636</v>
      </c>
      <c r="Q442" s="17">
        <f t="shared" ca="1" si="134"/>
        <v>0.16670000000000001</v>
      </c>
      <c r="R442" s="18">
        <f t="shared" ca="1" si="134"/>
        <v>2.4497</v>
      </c>
      <c r="S442" s="18">
        <f t="shared" ca="1" si="134"/>
        <v>2.3931</v>
      </c>
      <c r="T442" s="18">
        <f t="shared" ca="1" si="134"/>
        <v>2.3795999999999999</v>
      </c>
      <c r="U442" s="19"/>
      <c r="V442" s="19"/>
      <c r="W442" s="19"/>
      <c r="X442" s="20"/>
      <c r="Y442" s="20"/>
      <c r="Z442" s="20"/>
      <c r="AA442" s="21"/>
      <c r="AB442" s="21"/>
      <c r="AC442" s="21"/>
      <c r="AD442" s="21"/>
      <c r="AE442" s="21"/>
      <c r="AF442" s="21"/>
      <c r="AG442" s="21"/>
      <c r="AH442" s="21"/>
      <c r="AI442" s="21"/>
      <c r="AJ442" s="21"/>
      <c r="AK442" s="21"/>
      <c r="AL442" s="21"/>
      <c r="AM442" s="21"/>
      <c r="AN442" s="21"/>
      <c r="AO442" s="21"/>
      <c r="AP442" s="21"/>
      <c r="AQ442" s="21"/>
      <c r="AR442" s="21"/>
      <c r="AS442" s="21"/>
      <c r="AT442" s="21"/>
      <c r="AU442" s="21"/>
      <c r="AV442" s="21"/>
      <c r="AW442" s="21"/>
      <c r="AX442" s="21"/>
      <c r="AY442" s="21"/>
      <c r="AZ442" s="21"/>
      <c r="BA442" s="21"/>
      <c r="BB442" s="21"/>
      <c r="BC442" s="21"/>
      <c r="BD442" s="21"/>
      <c r="BE442" s="21"/>
      <c r="BF442" s="21"/>
      <c r="BG442" s="21"/>
      <c r="BH442" s="21"/>
      <c r="BI442" s="21"/>
    </row>
    <row r="443" spans="1:61" x14ac:dyDescent="0.2">
      <c r="A443" s="14">
        <v>41914</v>
      </c>
      <c r="B443" s="15">
        <f t="shared" ca="1" si="132"/>
        <v>3.2275</v>
      </c>
      <c r="C443" s="15">
        <f t="shared" ca="1" si="132"/>
        <v>3.3574999999999999</v>
      </c>
      <c r="D443" s="15">
        <f t="shared" ca="1" si="132"/>
        <v>3.4424999999999999</v>
      </c>
      <c r="E443" s="15">
        <f t="shared" ca="1" si="132"/>
        <v>3.52</v>
      </c>
      <c r="F443" s="15">
        <f t="shared" ca="1" si="132"/>
        <v>3.5975000000000001</v>
      </c>
      <c r="G443" s="16">
        <f t="shared" ca="1" si="133"/>
        <v>1.4675</v>
      </c>
      <c r="H443" s="16">
        <f t="shared" ca="1" si="133"/>
        <v>1.4650000000000001</v>
      </c>
      <c r="I443" s="16">
        <f t="shared" ca="1" si="133"/>
        <v>1.4582999999999999</v>
      </c>
      <c r="J443" s="16">
        <f t="shared" ca="1" si="133"/>
        <v>1.46</v>
      </c>
      <c r="K443" s="16">
        <f t="shared" ca="1" si="133"/>
        <v>1.4724999999999999</v>
      </c>
      <c r="L443" s="16">
        <f t="shared" ca="1" si="133"/>
        <v>1.4849999999999999</v>
      </c>
      <c r="M443" s="16">
        <f t="shared" ca="1" si="133"/>
        <v>1.4975000000000001</v>
      </c>
      <c r="N443" s="16">
        <f t="shared" ca="1" si="133"/>
        <v>1.5083</v>
      </c>
      <c r="O443" s="17">
        <f t="shared" ca="1" si="134"/>
        <v>0.1605</v>
      </c>
      <c r="P443" s="17">
        <f t="shared" ca="1" si="134"/>
        <v>0.1636</v>
      </c>
      <c r="Q443" s="17">
        <f t="shared" ca="1" si="134"/>
        <v>0.1666</v>
      </c>
      <c r="R443" s="18">
        <f t="shared" ca="1" si="134"/>
        <v>2.4091</v>
      </c>
      <c r="S443" s="18">
        <f t="shared" ca="1" si="134"/>
        <v>2.3609999999999998</v>
      </c>
      <c r="T443" s="18">
        <f t="shared" ca="1" si="134"/>
        <v>2.3513000000000002</v>
      </c>
      <c r="U443" s="19"/>
      <c r="V443" s="19"/>
      <c r="W443" s="19"/>
      <c r="X443" s="20"/>
      <c r="Y443" s="20"/>
      <c r="Z443" s="20"/>
      <c r="AA443" s="21"/>
      <c r="AB443" s="21"/>
      <c r="AC443" s="21"/>
      <c r="AD443" s="21"/>
      <c r="AE443" s="21"/>
      <c r="AF443" s="21"/>
      <c r="AG443" s="21"/>
      <c r="AH443" s="21"/>
      <c r="AI443" s="21"/>
      <c r="AJ443" s="21"/>
      <c r="AK443" s="21"/>
      <c r="AL443" s="21"/>
      <c r="AM443" s="21"/>
      <c r="AN443" s="21"/>
      <c r="AO443" s="21"/>
      <c r="AP443" s="21"/>
      <c r="AQ443" s="21"/>
      <c r="AR443" s="21"/>
      <c r="AS443" s="21"/>
      <c r="AT443" s="21"/>
      <c r="AU443" s="21"/>
      <c r="AV443" s="21"/>
      <c r="AW443" s="21"/>
      <c r="AX443" s="21"/>
      <c r="AY443" s="21"/>
      <c r="AZ443" s="21"/>
      <c r="BA443" s="21"/>
      <c r="BB443" s="21"/>
      <c r="BC443" s="21"/>
      <c r="BD443" s="21"/>
      <c r="BE443" s="21"/>
      <c r="BF443" s="21"/>
      <c r="BG443" s="21"/>
      <c r="BH443" s="21"/>
      <c r="BI443" s="21"/>
    </row>
    <row r="444" spans="1:61" x14ac:dyDescent="0.2">
      <c r="A444" s="14">
        <v>41915</v>
      </c>
      <c r="B444" s="15">
        <f t="shared" ca="1" si="132"/>
        <v>3.2324999999999999</v>
      </c>
      <c r="C444" s="15">
        <f t="shared" ca="1" si="132"/>
        <v>3.3624999999999998</v>
      </c>
      <c r="D444" s="15">
        <f t="shared" ca="1" si="132"/>
        <v>3.45</v>
      </c>
      <c r="E444" s="15">
        <f t="shared" ca="1" si="132"/>
        <v>3.5274999999999999</v>
      </c>
      <c r="F444" s="15">
        <f t="shared" ca="1" si="132"/>
        <v>3.6074999999999999</v>
      </c>
      <c r="G444" s="16">
        <f t="shared" ca="1" si="133"/>
        <v>1.49</v>
      </c>
      <c r="H444" s="16">
        <f t="shared" ca="1" si="133"/>
        <v>1.4875</v>
      </c>
      <c r="I444" s="16">
        <f t="shared" ca="1" si="133"/>
        <v>1.4775</v>
      </c>
      <c r="J444" s="16">
        <f t="shared" ca="1" si="133"/>
        <v>1.4758</v>
      </c>
      <c r="K444" s="16">
        <f t="shared" ca="1" si="133"/>
        <v>1.4875</v>
      </c>
      <c r="L444" s="16">
        <f t="shared" ca="1" si="133"/>
        <v>1.4983</v>
      </c>
      <c r="M444" s="16">
        <f t="shared" ca="1" si="133"/>
        <v>1.5091999999999999</v>
      </c>
      <c r="N444" s="16">
        <f t="shared" ca="1" si="133"/>
        <v>1.5183</v>
      </c>
      <c r="O444" s="17">
        <f t="shared" ca="1" si="134"/>
        <v>0.16440000000000002</v>
      </c>
      <c r="P444" s="17">
        <f t="shared" ca="1" si="134"/>
        <v>0.16699999999999998</v>
      </c>
      <c r="Q444" s="17">
        <f t="shared" ca="1" si="134"/>
        <v>0.16940000000000002</v>
      </c>
      <c r="R444" s="18">
        <f t="shared" ca="1" si="134"/>
        <v>2.3784999999999998</v>
      </c>
      <c r="S444" s="18">
        <f t="shared" ca="1" si="134"/>
        <v>2.3254999999999999</v>
      </c>
      <c r="T444" s="18">
        <f t="shared" ca="1" si="134"/>
        <v>2.3149999999999999</v>
      </c>
      <c r="U444" s="19"/>
      <c r="V444" s="19"/>
      <c r="W444" s="19"/>
      <c r="X444" s="20"/>
      <c r="Y444" s="20"/>
      <c r="Z444" s="20"/>
      <c r="AA444" s="21"/>
      <c r="AB444" s="21"/>
      <c r="AC444" s="21"/>
      <c r="AD444" s="21"/>
      <c r="AE444" s="21"/>
      <c r="AF444" s="21"/>
      <c r="AG444" s="21"/>
      <c r="AH444" s="21"/>
      <c r="AI444" s="21"/>
      <c r="AJ444" s="21"/>
      <c r="AK444" s="21"/>
      <c r="AL444" s="21"/>
      <c r="AM444" s="21"/>
      <c r="AN444" s="21"/>
      <c r="AO444" s="21"/>
      <c r="AP444" s="21"/>
      <c r="AQ444" s="21"/>
      <c r="AR444" s="21"/>
      <c r="AS444" s="21"/>
      <c r="AT444" s="21"/>
      <c r="AU444" s="21"/>
      <c r="AV444" s="21"/>
      <c r="AW444" s="21"/>
      <c r="AX444" s="21"/>
      <c r="AY444" s="21"/>
      <c r="AZ444" s="21"/>
      <c r="BA444" s="21"/>
      <c r="BB444" s="21"/>
      <c r="BC444" s="21"/>
      <c r="BD444" s="21"/>
      <c r="BE444" s="21"/>
      <c r="BF444" s="21"/>
      <c r="BG444" s="21"/>
      <c r="BH444" s="21"/>
      <c r="BI444" s="21"/>
    </row>
    <row r="445" spans="1:61" x14ac:dyDescent="0.2">
      <c r="A445" s="14">
        <v>41918</v>
      </c>
      <c r="B445" s="15">
        <f t="shared" ca="1" si="132"/>
        <v>3.3250000000000002</v>
      </c>
      <c r="C445" s="15">
        <f t="shared" ca="1" si="132"/>
        <v>3.4525000000000001</v>
      </c>
      <c r="D445" s="15">
        <f t="shared" ca="1" si="132"/>
        <v>3.5375000000000001</v>
      </c>
      <c r="E445" s="15">
        <f t="shared" ca="1" si="132"/>
        <v>3.6175000000000002</v>
      </c>
      <c r="F445" s="15">
        <f t="shared" ca="1" si="132"/>
        <v>3.6974999999999998</v>
      </c>
      <c r="G445" s="16">
        <f t="shared" ca="1" si="133"/>
        <v>1.5232999999999999</v>
      </c>
      <c r="H445" s="16">
        <f t="shared" ca="1" si="133"/>
        <v>1.5266999999999999</v>
      </c>
      <c r="I445" s="16">
        <f t="shared" ca="1" si="133"/>
        <v>1.5167000000000002</v>
      </c>
      <c r="J445" s="16">
        <f t="shared" ca="1" si="133"/>
        <v>1.5125</v>
      </c>
      <c r="K445" s="16">
        <f t="shared" ca="1" si="133"/>
        <v>1.5232999999999999</v>
      </c>
      <c r="L445" s="16">
        <f t="shared" ca="1" si="133"/>
        <v>1.5333000000000001</v>
      </c>
      <c r="M445" s="16">
        <f t="shared" ca="1" si="133"/>
        <v>1.5417000000000001</v>
      </c>
      <c r="N445" s="16">
        <f t="shared" ca="1" si="133"/>
        <v>1.5474999999999999</v>
      </c>
      <c r="O445" s="17">
        <f t="shared" ca="1" si="134"/>
        <v>0.16980000000000001</v>
      </c>
      <c r="P445" s="17">
        <f t="shared" ca="1" si="134"/>
        <v>0.1716</v>
      </c>
      <c r="Q445" s="17">
        <f t="shared" ca="1" si="134"/>
        <v>0.17329999999999998</v>
      </c>
      <c r="R445" s="18">
        <f t="shared" ca="1" si="134"/>
        <v>2.4131999999999998</v>
      </c>
      <c r="S445" s="18">
        <f t="shared" ca="1" si="134"/>
        <v>2.3496000000000001</v>
      </c>
      <c r="T445" s="18">
        <f t="shared" ca="1" si="134"/>
        <v>2.3368000000000002</v>
      </c>
      <c r="U445" s="19"/>
      <c r="V445" s="19"/>
      <c r="W445" s="19"/>
      <c r="X445" s="20"/>
      <c r="Y445" s="20"/>
      <c r="Z445" s="20"/>
      <c r="AA445" s="21"/>
      <c r="AB445" s="21"/>
      <c r="AC445" s="21"/>
      <c r="AD445" s="21"/>
      <c r="AE445" s="21"/>
      <c r="AF445" s="21"/>
      <c r="AG445" s="21"/>
      <c r="AH445" s="21"/>
      <c r="AI445" s="21"/>
      <c r="AJ445" s="21"/>
      <c r="AK445" s="21"/>
      <c r="AL445" s="21"/>
      <c r="AM445" s="21"/>
      <c r="AN445" s="21"/>
      <c r="AO445" s="21"/>
      <c r="AP445" s="21"/>
      <c r="AQ445" s="21"/>
      <c r="AR445" s="21"/>
      <c r="AS445" s="21"/>
      <c r="AT445" s="21"/>
      <c r="AU445" s="21"/>
      <c r="AV445" s="21"/>
      <c r="AW445" s="21"/>
      <c r="AX445" s="21"/>
      <c r="AY445" s="21"/>
      <c r="AZ445" s="21"/>
      <c r="BA445" s="21"/>
      <c r="BB445" s="21"/>
      <c r="BC445" s="21"/>
      <c r="BD445" s="21"/>
      <c r="BE445" s="21"/>
      <c r="BF445" s="21"/>
      <c r="BG445" s="21"/>
      <c r="BH445" s="21"/>
      <c r="BI445" s="21"/>
    </row>
    <row r="446" spans="1:61" x14ac:dyDescent="0.2">
      <c r="A446" s="14">
        <v>41919</v>
      </c>
      <c r="B446" s="15">
        <f t="shared" ca="1" si="132"/>
        <v>3.4049999999999998</v>
      </c>
      <c r="C446" s="15">
        <f t="shared" ca="1" si="132"/>
        <v>3.5350000000000001</v>
      </c>
      <c r="D446" s="15">
        <f t="shared" ca="1" si="132"/>
        <v>3.6225000000000001</v>
      </c>
      <c r="E446" s="15">
        <f t="shared" ca="1" si="132"/>
        <v>3.7</v>
      </c>
      <c r="F446" s="15">
        <f t="shared" ca="1" si="132"/>
        <v>3.78</v>
      </c>
      <c r="G446" s="16">
        <f t="shared" ca="1" si="133"/>
        <v>1.5581</v>
      </c>
      <c r="H446" s="16">
        <f t="shared" ca="1" si="133"/>
        <v>1.5630999999999999</v>
      </c>
      <c r="I446" s="16">
        <f t="shared" ca="1" si="133"/>
        <v>1.5525</v>
      </c>
      <c r="J446" s="16">
        <f t="shared" ca="1" si="133"/>
        <v>1.5468999999999999</v>
      </c>
      <c r="K446" s="16">
        <f t="shared" ca="1" si="133"/>
        <v>1.5569</v>
      </c>
      <c r="L446" s="16">
        <f t="shared" ca="1" si="133"/>
        <v>1.5669</v>
      </c>
      <c r="M446" s="16">
        <f t="shared" ca="1" si="133"/>
        <v>1.5737999999999999</v>
      </c>
      <c r="N446" s="16">
        <f t="shared" ca="1" si="133"/>
        <v>1.5784</v>
      </c>
      <c r="O446" s="17">
        <f t="shared" ca="1" si="134"/>
        <v>0.17030000000000001</v>
      </c>
      <c r="P446" s="17">
        <f t="shared" ca="1" si="134"/>
        <v>0.17219999999999999</v>
      </c>
      <c r="Q446" s="17">
        <f t="shared" ca="1" si="134"/>
        <v>0.17399999999999999</v>
      </c>
      <c r="R446" s="18">
        <f t="shared" ca="1" si="134"/>
        <v>2.3683000000000001</v>
      </c>
      <c r="S446" s="18">
        <f t="shared" ca="1" si="134"/>
        <v>2.3199000000000001</v>
      </c>
      <c r="T446" s="18">
        <f t="shared" ca="1" si="134"/>
        <v>2.3109999999999999</v>
      </c>
      <c r="U446" s="19"/>
      <c r="V446" s="19"/>
      <c r="W446" s="19"/>
      <c r="X446" s="20"/>
      <c r="Y446" s="20"/>
      <c r="Z446" s="20"/>
      <c r="AA446" s="21"/>
      <c r="AB446" s="21"/>
      <c r="AC446" s="21"/>
      <c r="AD446" s="21"/>
      <c r="AE446" s="21"/>
      <c r="AF446" s="21"/>
      <c r="AG446" s="21"/>
      <c r="AH446" s="21"/>
      <c r="AI446" s="21"/>
      <c r="AJ446" s="21"/>
      <c r="AK446" s="21"/>
      <c r="AL446" s="21"/>
      <c r="AM446" s="21"/>
      <c r="AN446" s="21"/>
      <c r="AO446" s="21"/>
      <c r="AP446" s="21"/>
      <c r="AQ446" s="21"/>
      <c r="AR446" s="21"/>
      <c r="AS446" s="21"/>
      <c r="AT446" s="21"/>
      <c r="AU446" s="21"/>
      <c r="AV446" s="21"/>
      <c r="AW446" s="21"/>
      <c r="AX446" s="21"/>
      <c r="AY446" s="21"/>
      <c r="AZ446" s="21"/>
      <c r="BA446" s="21"/>
      <c r="BB446" s="21"/>
      <c r="BC446" s="21"/>
      <c r="BD446" s="21"/>
      <c r="BE446" s="21"/>
      <c r="BF446" s="21"/>
      <c r="BG446" s="21"/>
      <c r="BH446" s="21"/>
      <c r="BI446" s="21"/>
    </row>
    <row r="447" spans="1:61" x14ac:dyDescent="0.2">
      <c r="A447" s="14">
        <v>41920</v>
      </c>
      <c r="B447" s="15">
        <f t="shared" ca="1" si="132"/>
        <v>3.4325000000000001</v>
      </c>
      <c r="C447" s="15">
        <f t="shared" ca="1" si="132"/>
        <v>3.5649999999999999</v>
      </c>
      <c r="D447" s="15">
        <f t="shared" ca="1" si="132"/>
        <v>3.6524999999999999</v>
      </c>
      <c r="E447" s="15">
        <f t="shared" ca="1" si="132"/>
        <v>3.7324999999999999</v>
      </c>
      <c r="F447" s="15">
        <f t="shared" ca="1" si="132"/>
        <v>3.8075000000000001</v>
      </c>
      <c r="G447" s="16">
        <f t="shared" ca="1" si="133"/>
        <v>1.5832999999999999</v>
      </c>
      <c r="H447" s="16">
        <f t="shared" ca="1" si="133"/>
        <v>1.5867</v>
      </c>
      <c r="I447" s="16">
        <f t="shared" ca="1" si="133"/>
        <v>1.5725</v>
      </c>
      <c r="J447" s="16">
        <f t="shared" ca="1" si="133"/>
        <v>1.5657999999999999</v>
      </c>
      <c r="K447" s="16">
        <f t="shared" ca="1" si="133"/>
        <v>1.575</v>
      </c>
      <c r="L447" s="16">
        <f t="shared" ca="1" si="133"/>
        <v>1.5842000000000001</v>
      </c>
      <c r="M447" s="16">
        <f t="shared" ca="1" si="133"/>
        <v>1.5904</v>
      </c>
      <c r="N447" s="16">
        <f t="shared" ca="1" si="133"/>
        <v>1.5946</v>
      </c>
      <c r="O447" s="17">
        <f t="shared" ca="1" si="134"/>
        <v>0.16920000000000002</v>
      </c>
      <c r="P447" s="17">
        <f t="shared" ca="1" si="134"/>
        <v>0.1714</v>
      </c>
      <c r="Q447" s="17">
        <f t="shared" ca="1" si="134"/>
        <v>0.17370000000000002</v>
      </c>
      <c r="R447" s="18">
        <f t="shared" ca="1" si="134"/>
        <v>2.3184</v>
      </c>
      <c r="S447" s="18">
        <f t="shared" ca="1" si="134"/>
        <v>2.2805</v>
      </c>
      <c r="T447" s="18">
        <f t="shared" ca="1" si="134"/>
        <v>2.2769999999999997</v>
      </c>
      <c r="U447" s="19"/>
      <c r="V447" s="19"/>
      <c r="W447" s="19"/>
      <c r="X447" s="20"/>
      <c r="Y447" s="20"/>
      <c r="Z447" s="20"/>
      <c r="AA447" s="21"/>
      <c r="AB447" s="21"/>
      <c r="AC447" s="21"/>
      <c r="AD447" s="21"/>
      <c r="AE447" s="21"/>
      <c r="AF447" s="21"/>
      <c r="AG447" s="21"/>
      <c r="AH447" s="21"/>
      <c r="AI447" s="21"/>
      <c r="AJ447" s="21"/>
      <c r="AK447" s="21"/>
      <c r="AL447" s="21"/>
      <c r="AM447" s="21"/>
      <c r="AN447" s="21"/>
      <c r="AO447" s="21"/>
      <c r="AP447" s="21"/>
      <c r="AQ447" s="21"/>
      <c r="AR447" s="21"/>
      <c r="AS447" s="21"/>
      <c r="AT447" s="21"/>
      <c r="AU447" s="21"/>
      <c r="AV447" s="21"/>
      <c r="AW447" s="21"/>
      <c r="AX447" s="21"/>
      <c r="AY447" s="21"/>
      <c r="AZ447" s="21"/>
      <c r="BA447" s="21"/>
      <c r="BB447" s="21"/>
      <c r="BC447" s="21"/>
      <c r="BD447" s="21"/>
      <c r="BE447" s="21"/>
      <c r="BF447" s="21"/>
      <c r="BG447" s="21"/>
      <c r="BH447" s="21"/>
      <c r="BI447" s="21"/>
    </row>
    <row r="448" spans="1:61" x14ac:dyDescent="0.2">
      <c r="A448" s="14">
        <v>41921</v>
      </c>
      <c r="B448" s="15">
        <f t="shared" ca="1" si="132"/>
        <v>3.4474999999999998</v>
      </c>
      <c r="C448" s="15">
        <f t="shared" ca="1" si="132"/>
        <v>3.5775000000000001</v>
      </c>
      <c r="D448" s="15">
        <f t="shared" ca="1" si="132"/>
        <v>3.665</v>
      </c>
      <c r="E448" s="15">
        <f t="shared" ca="1" si="132"/>
        <v>3.74</v>
      </c>
      <c r="F448" s="15">
        <f t="shared" ca="1" si="132"/>
        <v>3.8149999999999999</v>
      </c>
      <c r="G448" s="16">
        <f t="shared" ca="1" si="133"/>
        <v>1.58</v>
      </c>
      <c r="H448" s="16">
        <f t="shared" ca="1" si="133"/>
        <v>1.5831</v>
      </c>
      <c r="I448" s="16">
        <f t="shared" ca="1" si="133"/>
        <v>1.5630999999999999</v>
      </c>
      <c r="J448" s="16">
        <f t="shared" ca="1" si="133"/>
        <v>1.55</v>
      </c>
      <c r="K448" s="16">
        <f t="shared" ca="1" si="133"/>
        <v>1.5592000000000001</v>
      </c>
      <c r="L448" s="16">
        <f t="shared" ca="1" si="133"/>
        <v>1.5674999999999999</v>
      </c>
      <c r="M448" s="16">
        <f t="shared" ca="1" si="133"/>
        <v>1.5725</v>
      </c>
      <c r="N448" s="16">
        <f t="shared" ca="1" si="133"/>
        <v>1.5756000000000001</v>
      </c>
      <c r="O448" s="17">
        <f t="shared" ca="1" si="134"/>
        <v>0.16699999999999998</v>
      </c>
      <c r="P448" s="17">
        <f t="shared" ca="1" si="134"/>
        <v>0.1699</v>
      </c>
      <c r="Q448" s="17">
        <f t="shared" ca="1" si="134"/>
        <v>0.17269999999999999</v>
      </c>
      <c r="R448" s="18">
        <f t="shared" ca="1" si="134"/>
        <v>2.2749000000000001</v>
      </c>
      <c r="S448" s="18">
        <f t="shared" ca="1" si="134"/>
        <v>2.2415000000000003</v>
      </c>
      <c r="T448" s="18">
        <f t="shared" ca="1" si="134"/>
        <v>2.2414000000000001</v>
      </c>
      <c r="U448" s="19"/>
      <c r="V448" s="19"/>
      <c r="W448" s="19"/>
      <c r="X448" s="20"/>
      <c r="Y448" s="20"/>
      <c r="Z448" s="20"/>
      <c r="AA448" s="21"/>
      <c r="AB448" s="21"/>
      <c r="AC448" s="21"/>
      <c r="AD448" s="21"/>
      <c r="AE448" s="21"/>
      <c r="AF448" s="21"/>
      <c r="AG448" s="21"/>
      <c r="AH448" s="21"/>
      <c r="AI448" s="21"/>
      <c r="AJ448" s="21"/>
      <c r="AK448" s="21"/>
      <c r="AL448" s="21"/>
      <c r="AM448" s="21"/>
      <c r="AN448" s="21"/>
      <c r="AO448" s="21"/>
      <c r="AP448" s="21"/>
      <c r="AQ448" s="21"/>
      <c r="AR448" s="21"/>
      <c r="AS448" s="21"/>
      <c r="AT448" s="21"/>
      <c r="AU448" s="21"/>
      <c r="AV448" s="21"/>
      <c r="AW448" s="21"/>
      <c r="AX448" s="21"/>
      <c r="AY448" s="21"/>
      <c r="AZ448" s="21"/>
      <c r="BA448" s="21"/>
      <c r="BB448" s="21"/>
      <c r="BC448" s="21"/>
      <c r="BD448" s="21"/>
      <c r="BE448" s="21"/>
      <c r="BF448" s="21"/>
      <c r="BG448" s="21"/>
      <c r="BH448" s="21"/>
      <c r="BI448" s="21"/>
    </row>
    <row r="449" spans="1:61" x14ac:dyDescent="0.2">
      <c r="A449" s="14">
        <v>41922</v>
      </c>
      <c r="B449" s="15">
        <f t="shared" ca="1" si="132"/>
        <v>3.34</v>
      </c>
      <c r="C449" s="15">
        <f t="shared" ca="1" si="132"/>
        <v>3.4674999999999998</v>
      </c>
      <c r="D449" s="15">
        <f t="shared" ca="1" si="132"/>
        <v>3.5575000000000001</v>
      </c>
      <c r="E449" s="15">
        <f t="shared" ca="1" si="132"/>
        <v>3.6375000000000002</v>
      </c>
      <c r="F449" s="15">
        <f t="shared" ca="1" si="132"/>
        <v>3.7174999999999998</v>
      </c>
      <c r="G449" s="16">
        <f t="shared" ca="1" si="133"/>
        <v>1.5767</v>
      </c>
      <c r="H449" s="16">
        <f t="shared" ca="1" si="133"/>
        <v>1.5763</v>
      </c>
      <c r="I449" s="16">
        <f t="shared" ca="1" si="133"/>
        <v>1.55</v>
      </c>
      <c r="J449" s="16">
        <f t="shared" ca="1" si="133"/>
        <v>1.5350000000000001</v>
      </c>
      <c r="K449" s="16">
        <f t="shared" ca="1" si="133"/>
        <v>1.5403</v>
      </c>
      <c r="L449" s="16">
        <f t="shared" ca="1" si="133"/>
        <v>1.5466</v>
      </c>
      <c r="M449" s="16">
        <f t="shared" ca="1" si="133"/>
        <v>1.5508999999999999</v>
      </c>
      <c r="N449" s="16">
        <f t="shared" ca="1" si="133"/>
        <v>1.5566</v>
      </c>
      <c r="O449" s="17">
        <f t="shared" ca="1" si="134"/>
        <v>0.16550000000000001</v>
      </c>
      <c r="P449" s="17">
        <f t="shared" ca="1" si="134"/>
        <v>0.16829999999999998</v>
      </c>
      <c r="Q449" s="17">
        <f t="shared" ca="1" si="134"/>
        <v>0.1714</v>
      </c>
      <c r="R449" s="18">
        <f t="shared" ca="1" si="134"/>
        <v>2.2574999999999998</v>
      </c>
      <c r="S449" s="18">
        <f t="shared" ca="1" si="134"/>
        <v>2.2338</v>
      </c>
      <c r="T449" s="18">
        <f t="shared" ca="1" si="134"/>
        <v>2.2385000000000002</v>
      </c>
      <c r="U449" s="19"/>
      <c r="V449" s="19"/>
      <c r="W449" s="19"/>
      <c r="X449" s="20"/>
      <c r="Y449" s="20"/>
      <c r="Z449" s="20"/>
      <c r="AA449" s="21"/>
      <c r="AB449" s="21"/>
      <c r="AC449" s="21"/>
      <c r="AD449" s="21"/>
      <c r="AE449" s="21"/>
      <c r="AF449" s="21"/>
      <c r="AG449" s="21"/>
      <c r="AH449" s="21"/>
      <c r="AI449" s="21"/>
      <c r="AJ449" s="21"/>
      <c r="AK449" s="21"/>
      <c r="AL449" s="21"/>
      <c r="AM449" s="21"/>
      <c r="AN449" s="21"/>
      <c r="AO449" s="21"/>
      <c r="AP449" s="21"/>
      <c r="AQ449" s="21"/>
      <c r="AR449" s="21"/>
      <c r="AS449" s="21"/>
      <c r="AT449" s="21"/>
      <c r="AU449" s="21"/>
      <c r="AV449" s="21"/>
      <c r="AW449" s="21"/>
      <c r="AX449" s="21"/>
      <c r="AY449" s="21"/>
      <c r="AZ449" s="21"/>
      <c r="BA449" s="21"/>
      <c r="BB449" s="21"/>
      <c r="BC449" s="21"/>
      <c r="BD449" s="21"/>
      <c r="BE449" s="21"/>
      <c r="BF449" s="21"/>
      <c r="BG449" s="21"/>
      <c r="BH449" s="21"/>
      <c r="BI449" s="21"/>
    </row>
    <row r="450" spans="1:61" x14ac:dyDescent="0.2">
      <c r="A450" s="14">
        <v>41925</v>
      </c>
      <c r="B450" s="15">
        <f t="shared" ca="1" si="132"/>
        <v>3.46</v>
      </c>
      <c r="C450" s="15">
        <f t="shared" ca="1" si="132"/>
        <v>3.585</v>
      </c>
      <c r="D450" s="15">
        <f t="shared" ca="1" si="132"/>
        <v>3.6749999999999998</v>
      </c>
      <c r="E450" s="15">
        <f t="shared" ca="1" si="132"/>
        <v>3.7524999999999999</v>
      </c>
      <c r="F450" s="15">
        <f t="shared" ca="1" si="132"/>
        <v>3.83</v>
      </c>
      <c r="G450" s="16">
        <f t="shared" ca="1" si="133"/>
        <v>1.6074999999999999</v>
      </c>
      <c r="H450" s="16">
        <f t="shared" ca="1" si="133"/>
        <v>1.6282999999999999</v>
      </c>
      <c r="I450" s="16">
        <f t="shared" ca="1" si="133"/>
        <v>1.5983000000000001</v>
      </c>
      <c r="J450" s="16">
        <f t="shared" ca="1" si="133"/>
        <v>1.5842000000000001</v>
      </c>
      <c r="K450" s="16">
        <f t="shared" ca="1" si="133"/>
        <v>1.5867</v>
      </c>
      <c r="L450" s="16">
        <f t="shared" ca="1" si="133"/>
        <v>1.5891999999999999</v>
      </c>
      <c r="M450" s="16">
        <f t="shared" ca="1" si="133"/>
        <v>1.5899999999999999</v>
      </c>
      <c r="N450" s="16">
        <f t="shared" ca="1" si="133"/>
        <v>1.5899999999999999</v>
      </c>
      <c r="O450" s="17">
        <f t="shared" ca="1" si="134"/>
        <v>0.16670000000000001</v>
      </c>
      <c r="P450" s="17">
        <f t="shared" ca="1" si="134"/>
        <v>0.1696</v>
      </c>
      <c r="Q450" s="17">
        <f t="shared" ca="1" si="134"/>
        <v>0.17269999999999999</v>
      </c>
      <c r="R450" s="18">
        <f t="shared" ca="1" si="134"/>
        <v>2.2553000000000001</v>
      </c>
      <c r="S450" s="18">
        <f t="shared" ca="1" si="134"/>
        <v>2.2246999999999999</v>
      </c>
      <c r="T450" s="18">
        <f t="shared" ca="1" si="134"/>
        <v>2.2274000000000003</v>
      </c>
      <c r="U450" s="19"/>
      <c r="V450" s="19"/>
      <c r="W450" s="19"/>
      <c r="X450" s="20"/>
      <c r="Y450" s="20"/>
      <c r="Z450" s="20"/>
      <c r="AA450" s="21"/>
      <c r="AB450" s="21"/>
      <c r="AC450" s="21"/>
      <c r="AD450" s="21"/>
      <c r="AE450" s="21"/>
      <c r="AF450" s="21"/>
      <c r="AG450" s="21"/>
      <c r="AH450" s="21"/>
      <c r="AI450" s="21"/>
      <c r="AJ450" s="21"/>
      <c r="AK450" s="21"/>
      <c r="AL450" s="21"/>
      <c r="AM450" s="21"/>
      <c r="AN450" s="21"/>
      <c r="AO450" s="21"/>
      <c r="AP450" s="21"/>
      <c r="AQ450" s="21"/>
      <c r="AR450" s="21"/>
      <c r="AS450" s="21"/>
      <c r="AT450" s="21"/>
      <c r="AU450" s="21"/>
      <c r="AV450" s="21"/>
      <c r="AW450" s="21"/>
      <c r="AX450" s="21"/>
      <c r="AY450" s="21"/>
      <c r="AZ450" s="21"/>
      <c r="BA450" s="21"/>
      <c r="BB450" s="21"/>
      <c r="BC450" s="21"/>
      <c r="BD450" s="21"/>
      <c r="BE450" s="21"/>
      <c r="BF450" s="21"/>
      <c r="BG450" s="21"/>
      <c r="BH450" s="21"/>
      <c r="BI450" s="21"/>
    </row>
    <row r="451" spans="1:61" x14ac:dyDescent="0.2">
      <c r="A451" s="14">
        <v>41926</v>
      </c>
      <c r="B451" s="15">
        <f t="shared" ca="1" si="132"/>
        <v>3.57</v>
      </c>
      <c r="C451" s="15">
        <f t="shared" ca="1" si="132"/>
        <v>3.7</v>
      </c>
      <c r="D451" s="15">
        <f t="shared" ca="1" si="132"/>
        <v>3.79</v>
      </c>
      <c r="E451" s="15">
        <f t="shared" ca="1" si="132"/>
        <v>3.8624999999999998</v>
      </c>
      <c r="F451" s="15">
        <f t="shared" ca="1" si="132"/>
        <v>3.9325000000000001</v>
      </c>
      <c r="G451" s="16">
        <f t="shared" ca="1" si="133"/>
        <v>1.625</v>
      </c>
      <c r="H451" s="16">
        <f t="shared" ca="1" si="133"/>
        <v>1.6524999999999999</v>
      </c>
      <c r="I451" s="16">
        <f t="shared" ca="1" si="133"/>
        <v>1.6212</v>
      </c>
      <c r="J451" s="16">
        <f t="shared" ca="1" si="133"/>
        <v>1.6063000000000001</v>
      </c>
      <c r="K451" s="16">
        <f t="shared" ca="1" si="133"/>
        <v>1.6087</v>
      </c>
      <c r="L451" s="16">
        <f t="shared" ca="1" si="133"/>
        <v>1.6106</v>
      </c>
      <c r="M451" s="16">
        <f t="shared" ca="1" si="133"/>
        <v>1.6109</v>
      </c>
      <c r="N451" s="16">
        <f t="shared" ca="1" si="133"/>
        <v>1.6103000000000001</v>
      </c>
      <c r="O451" s="17">
        <f t="shared" ca="1" si="134"/>
        <v>0.1681</v>
      </c>
      <c r="P451" s="17">
        <f t="shared" ca="1" si="134"/>
        <v>0.17069999999999999</v>
      </c>
      <c r="Q451" s="17">
        <f t="shared" ca="1" si="134"/>
        <v>0.1736</v>
      </c>
      <c r="R451" s="18">
        <f t="shared" ca="1" si="134"/>
        <v>2.1802000000000001</v>
      </c>
      <c r="S451" s="18">
        <f t="shared" ca="1" si="134"/>
        <v>2.1386000000000003</v>
      </c>
      <c r="T451" s="18">
        <f t="shared" ca="1" si="134"/>
        <v>2.1364999999999998</v>
      </c>
      <c r="U451" s="19"/>
      <c r="V451" s="19"/>
      <c r="W451" s="19"/>
      <c r="X451" s="20"/>
      <c r="Y451" s="20"/>
      <c r="Z451" s="20"/>
      <c r="AA451" s="21"/>
      <c r="AB451" s="21"/>
      <c r="AC451" s="21"/>
      <c r="AD451" s="21"/>
      <c r="AE451" s="21"/>
      <c r="AF451" s="21"/>
      <c r="AG451" s="21"/>
      <c r="AH451" s="21"/>
      <c r="AI451" s="21"/>
      <c r="AJ451" s="21"/>
      <c r="AK451" s="21"/>
      <c r="AL451" s="21"/>
      <c r="AM451" s="21"/>
      <c r="AN451" s="21"/>
      <c r="AO451" s="21"/>
      <c r="AP451" s="21"/>
      <c r="AQ451" s="21"/>
      <c r="AR451" s="21"/>
      <c r="AS451" s="21"/>
      <c r="AT451" s="21"/>
      <c r="AU451" s="21"/>
      <c r="AV451" s="21"/>
      <c r="AW451" s="21"/>
      <c r="AX451" s="21"/>
      <c r="AY451" s="21"/>
      <c r="AZ451" s="21"/>
      <c r="BA451" s="21"/>
      <c r="BB451" s="21"/>
      <c r="BC451" s="21"/>
      <c r="BD451" s="21"/>
      <c r="BE451" s="21"/>
      <c r="BF451" s="21"/>
      <c r="BG451" s="21"/>
      <c r="BH451" s="21"/>
      <c r="BI451" s="21"/>
    </row>
    <row r="452" spans="1:61" x14ac:dyDescent="0.2">
      <c r="A452" s="14">
        <v>41927</v>
      </c>
      <c r="B452" s="15">
        <f t="shared" ref="B452:F461" ca="1" si="135">VLOOKUP($A452,data,MATCH(B$1&amp;" Comdty",data_header,0),FALSE)/100</f>
        <v>3.4750000000000001</v>
      </c>
      <c r="C452" s="15">
        <f t="shared" ca="1" si="135"/>
        <v>3.605</v>
      </c>
      <c r="D452" s="15">
        <f t="shared" ca="1" si="135"/>
        <v>3.6949999999999998</v>
      </c>
      <c r="E452" s="15">
        <f t="shared" ca="1" si="135"/>
        <v>3.7675000000000001</v>
      </c>
      <c r="F452" s="15">
        <f t="shared" ca="1" si="135"/>
        <v>3.84</v>
      </c>
      <c r="G452" s="16">
        <f t="shared" ref="G452:N461" ca="1" si="136">VLOOKUP($A452,data,MATCH(G$1&amp;" Comdty",data_header,0),FALSE)</f>
        <v>1.6099999999999999</v>
      </c>
      <c r="H452" s="16">
        <f t="shared" ca="1" si="136"/>
        <v>1.6188</v>
      </c>
      <c r="I452" s="16">
        <f t="shared" ca="1" si="136"/>
        <v>1.5887</v>
      </c>
      <c r="J452" s="16">
        <f t="shared" ca="1" si="136"/>
        <v>1.5737999999999999</v>
      </c>
      <c r="K452" s="16">
        <f t="shared" ca="1" si="136"/>
        <v>1.5788</v>
      </c>
      <c r="L452" s="16">
        <f t="shared" ca="1" si="136"/>
        <v>1.5838000000000001</v>
      </c>
      <c r="M452" s="16">
        <f t="shared" ca="1" si="136"/>
        <v>1.5880999999999998</v>
      </c>
      <c r="N452" s="16">
        <f t="shared" ca="1" si="136"/>
        <v>1.5911999999999999</v>
      </c>
      <c r="O452" s="17">
        <f t="shared" ref="O452:T461" ca="1" si="137">VLOOKUP($A452,data,MATCH(O$1&amp;" Comdty",data_header,0),FALSE)/100</f>
        <v>0.16500000000000001</v>
      </c>
      <c r="P452" s="17">
        <f t="shared" ca="1" si="137"/>
        <v>0.16789999999999999</v>
      </c>
      <c r="Q452" s="17">
        <f t="shared" ca="1" si="137"/>
        <v>0.17100000000000001</v>
      </c>
      <c r="R452" s="18">
        <f t="shared" ca="1" si="137"/>
        <v>2.1486999999999998</v>
      </c>
      <c r="S452" s="18">
        <f t="shared" ca="1" si="137"/>
        <v>2.0991999999999997</v>
      </c>
      <c r="T452" s="18">
        <f t="shared" ca="1" si="137"/>
        <v>2.0965000000000003</v>
      </c>
      <c r="U452" s="19"/>
      <c r="V452" s="19"/>
      <c r="W452" s="19"/>
      <c r="X452" s="20"/>
      <c r="Y452" s="20"/>
      <c r="Z452" s="20"/>
      <c r="AA452" s="21"/>
      <c r="AB452" s="21"/>
      <c r="AC452" s="21"/>
      <c r="AD452" s="21"/>
      <c r="AE452" s="21"/>
      <c r="AF452" s="21"/>
      <c r="AG452" s="21"/>
      <c r="AH452" s="21"/>
      <c r="AI452" s="21"/>
      <c r="AJ452" s="21"/>
      <c r="AK452" s="21"/>
      <c r="AL452" s="21"/>
      <c r="AM452" s="21"/>
      <c r="AN452" s="21"/>
      <c r="AO452" s="21"/>
      <c r="AP452" s="21"/>
      <c r="AQ452" s="21"/>
      <c r="AR452" s="21"/>
      <c r="AS452" s="21"/>
      <c r="AT452" s="21"/>
      <c r="AU452" s="21"/>
      <c r="AV452" s="21"/>
      <c r="AW452" s="21"/>
      <c r="AX452" s="21"/>
      <c r="AY452" s="21"/>
      <c r="AZ452" s="21"/>
      <c r="BA452" s="21"/>
      <c r="BB452" s="21"/>
      <c r="BC452" s="21"/>
      <c r="BD452" s="21"/>
      <c r="BE452" s="21"/>
      <c r="BF452" s="21"/>
      <c r="BG452" s="21"/>
      <c r="BH452" s="21"/>
      <c r="BI452" s="21"/>
    </row>
    <row r="453" spans="1:61" x14ac:dyDescent="0.2">
      <c r="A453" s="14">
        <v>41928</v>
      </c>
      <c r="B453" s="15">
        <f t="shared" ca="1" si="135"/>
        <v>3.5225</v>
      </c>
      <c r="C453" s="15">
        <f t="shared" ca="1" si="135"/>
        <v>3.6524999999999999</v>
      </c>
      <c r="D453" s="15">
        <f t="shared" ca="1" si="135"/>
        <v>3.7425000000000002</v>
      </c>
      <c r="E453" s="15">
        <f t="shared" ca="1" si="135"/>
        <v>3.8149999999999999</v>
      </c>
      <c r="F453" s="15">
        <f t="shared" ca="1" si="135"/>
        <v>3.8849999999999998</v>
      </c>
      <c r="G453" s="16">
        <f t="shared" ca="1" si="136"/>
        <v>1.6625000000000001</v>
      </c>
      <c r="H453" s="16">
        <f t="shared" ca="1" si="136"/>
        <v>1.7038</v>
      </c>
      <c r="I453" s="16">
        <f t="shared" ca="1" si="136"/>
        <v>1.6537999999999999</v>
      </c>
      <c r="J453" s="16">
        <f t="shared" ca="1" si="136"/>
        <v>1.6274999999999999</v>
      </c>
      <c r="K453" s="16">
        <f t="shared" ca="1" si="136"/>
        <v>1.6274999999999999</v>
      </c>
      <c r="L453" s="16">
        <f t="shared" ca="1" si="136"/>
        <v>1.6274999999999999</v>
      </c>
      <c r="M453" s="16">
        <f t="shared" ca="1" si="136"/>
        <v>1.63</v>
      </c>
      <c r="N453" s="16">
        <f t="shared" ca="1" si="136"/>
        <v>1.6312</v>
      </c>
      <c r="O453" s="17">
        <f t="shared" ca="1" si="137"/>
        <v>0.16670000000000001</v>
      </c>
      <c r="P453" s="17">
        <f t="shared" ca="1" si="137"/>
        <v>0.1691</v>
      </c>
      <c r="Q453" s="17">
        <f t="shared" ca="1" si="137"/>
        <v>0.17170000000000002</v>
      </c>
      <c r="R453" s="18">
        <f t="shared" ca="1" si="137"/>
        <v>2.2109000000000001</v>
      </c>
      <c r="S453" s="18">
        <f t="shared" ca="1" si="137"/>
        <v>2.1503000000000001</v>
      </c>
      <c r="T453" s="18">
        <f t="shared" ca="1" si="137"/>
        <v>2.1465000000000001</v>
      </c>
      <c r="U453" s="19"/>
      <c r="V453" s="19"/>
      <c r="W453" s="19"/>
      <c r="X453" s="20"/>
      <c r="Y453" s="20"/>
      <c r="Z453" s="20"/>
      <c r="AA453" s="21"/>
      <c r="AB453" s="21"/>
      <c r="AC453" s="21"/>
      <c r="AD453" s="21"/>
      <c r="AE453" s="21"/>
      <c r="AF453" s="21"/>
      <c r="AG453" s="21"/>
      <c r="AH453" s="21"/>
      <c r="AI453" s="21"/>
      <c r="AJ453" s="21"/>
      <c r="AK453" s="21"/>
      <c r="AL453" s="21"/>
      <c r="AM453" s="21"/>
      <c r="AN453" s="21"/>
      <c r="AO453" s="21"/>
      <c r="AP453" s="21"/>
      <c r="AQ453" s="21"/>
      <c r="AR453" s="21"/>
      <c r="AS453" s="21"/>
      <c r="AT453" s="21"/>
      <c r="AU453" s="21"/>
      <c r="AV453" s="21"/>
      <c r="AW453" s="21"/>
      <c r="AX453" s="21"/>
      <c r="AY453" s="21"/>
      <c r="AZ453" s="21"/>
      <c r="BA453" s="21"/>
      <c r="BB453" s="21"/>
      <c r="BC453" s="21"/>
      <c r="BD453" s="21"/>
      <c r="BE453" s="21"/>
      <c r="BF453" s="21"/>
      <c r="BG453" s="21"/>
      <c r="BH453" s="21"/>
      <c r="BI453" s="21"/>
    </row>
    <row r="454" spans="1:61" x14ac:dyDescent="0.2">
      <c r="A454" s="14">
        <v>41929</v>
      </c>
      <c r="B454" s="15">
        <f t="shared" ca="1" si="135"/>
        <v>3.48</v>
      </c>
      <c r="C454" s="15">
        <f t="shared" ca="1" si="135"/>
        <v>3.6124999999999998</v>
      </c>
      <c r="D454" s="15">
        <f t="shared" ca="1" si="135"/>
        <v>3.7</v>
      </c>
      <c r="E454" s="15">
        <f t="shared" ca="1" si="135"/>
        <v>3.7749999999999999</v>
      </c>
      <c r="F454" s="15">
        <f t="shared" ca="1" si="135"/>
        <v>3.8450000000000002</v>
      </c>
      <c r="G454" s="16">
        <f t="shared" ca="1" si="136"/>
        <v>1.6800000000000002</v>
      </c>
      <c r="H454" s="16">
        <f t="shared" ca="1" si="136"/>
        <v>1.74</v>
      </c>
      <c r="I454" s="16">
        <f t="shared" ca="1" si="136"/>
        <v>1.6762000000000001</v>
      </c>
      <c r="J454" s="16">
        <f t="shared" ca="1" si="136"/>
        <v>1.635</v>
      </c>
      <c r="K454" s="16">
        <f t="shared" ca="1" si="136"/>
        <v>1.63</v>
      </c>
      <c r="L454" s="16">
        <f t="shared" ca="1" si="136"/>
        <v>1.6274999999999999</v>
      </c>
      <c r="M454" s="16">
        <f t="shared" ca="1" si="136"/>
        <v>1.625</v>
      </c>
      <c r="N454" s="16">
        <f t="shared" ca="1" si="136"/>
        <v>1.6225000000000001</v>
      </c>
      <c r="O454" s="17">
        <f t="shared" ca="1" si="137"/>
        <v>0.16620000000000001</v>
      </c>
      <c r="P454" s="17">
        <f t="shared" ca="1" si="137"/>
        <v>0.16879999999999998</v>
      </c>
      <c r="Q454" s="17">
        <f t="shared" ca="1" si="137"/>
        <v>0.17149999999999999</v>
      </c>
      <c r="R454" s="18">
        <f t="shared" ca="1" si="137"/>
        <v>2.2326999999999999</v>
      </c>
      <c r="S454" s="18">
        <f t="shared" ca="1" si="137"/>
        <v>2.1646000000000001</v>
      </c>
      <c r="T454" s="18">
        <f t="shared" ca="1" si="137"/>
        <v>2.1558999999999999</v>
      </c>
      <c r="U454" s="19"/>
      <c r="V454" s="19"/>
      <c r="W454" s="19"/>
      <c r="X454" s="20"/>
      <c r="Y454" s="20"/>
      <c r="Z454" s="20"/>
      <c r="AA454" s="21"/>
      <c r="AB454" s="21"/>
      <c r="AC454" s="21"/>
      <c r="AD454" s="21"/>
      <c r="AE454" s="21"/>
      <c r="AF454" s="21"/>
      <c r="AG454" s="21"/>
      <c r="AH454" s="21"/>
      <c r="AI454" s="21"/>
      <c r="AJ454" s="21"/>
      <c r="AK454" s="21"/>
      <c r="AL454" s="21"/>
      <c r="AM454" s="21"/>
      <c r="AN454" s="21"/>
      <c r="AO454" s="21"/>
      <c r="AP454" s="21"/>
      <c r="AQ454" s="21"/>
      <c r="AR454" s="21"/>
      <c r="AS454" s="21"/>
      <c r="AT454" s="21"/>
      <c r="AU454" s="21"/>
      <c r="AV454" s="21"/>
      <c r="AW454" s="21"/>
      <c r="AX454" s="21"/>
      <c r="AY454" s="21"/>
      <c r="AZ454" s="21"/>
      <c r="BA454" s="21"/>
      <c r="BB454" s="21"/>
      <c r="BC454" s="21"/>
      <c r="BD454" s="21"/>
      <c r="BE454" s="21"/>
      <c r="BF454" s="21"/>
      <c r="BG454" s="21"/>
      <c r="BH454" s="21"/>
      <c r="BI454" s="21"/>
    </row>
    <row r="455" spans="1:61" x14ac:dyDescent="0.2">
      <c r="A455" s="14">
        <v>41932</v>
      </c>
      <c r="B455" s="15">
        <f t="shared" ca="1" si="135"/>
        <v>3.4824999999999999</v>
      </c>
      <c r="C455" s="15">
        <f t="shared" ca="1" si="135"/>
        <v>3.6175000000000002</v>
      </c>
      <c r="D455" s="15">
        <f t="shared" ca="1" si="135"/>
        <v>3.7050000000000001</v>
      </c>
      <c r="E455" s="15">
        <f t="shared" ca="1" si="135"/>
        <v>3.78</v>
      </c>
      <c r="F455" s="15">
        <f t="shared" ca="1" si="135"/>
        <v>3.855</v>
      </c>
      <c r="G455" s="16">
        <f t="shared" ca="1" si="136"/>
        <v>1.6724999999999999</v>
      </c>
      <c r="H455" s="16">
        <f t="shared" ca="1" si="136"/>
        <v>1.7250000000000001</v>
      </c>
      <c r="I455" s="16">
        <f t="shared" ca="1" si="136"/>
        <v>1.6606000000000001</v>
      </c>
      <c r="J455" s="16">
        <f t="shared" ca="1" si="136"/>
        <v>1.6225000000000001</v>
      </c>
      <c r="K455" s="16">
        <f t="shared" ca="1" si="136"/>
        <v>1.6219000000000001</v>
      </c>
      <c r="L455" s="16">
        <f t="shared" ca="1" si="136"/>
        <v>1.6219000000000001</v>
      </c>
      <c r="M455" s="16">
        <f t="shared" ca="1" si="136"/>
        <v>1.6212</v>
      </c>
      <c r="N455" s="16">
        <f t="shared" ca="1" si="136"/>
        <v>1.62</v>
      </c>
      <c r="O455" s="17">
        <f t="shared" ca="1" si="137"/>
        <v>0.1668</v>
      </c>
      <c r="P455" s="17">
        <f t="shared" ca="1" si="137"/>
        <v>0.16920000000000002</v>
      </c>
      <c r="Q455" s="17">
        <f t="shared" ca="1" si="137"/>
        <v>0.1716</v>
      </c>
      <c r="R455" s="18">
        <f t="shared" ca="1" si="137"/>
        <v>2.2002000000000002</v>
      </c>
      <c r="S455" s="18">
        <f t="shared" ca="1" si="137"/>
        <v>2.1414</v>
      </c>
      <c r="T455" s="18">
        <f t="shared" ca="1" si="137"/>
        <v>2.1333000000000002</v>
      </c>
      <c r="U455" s="19"/>
      <c r="V455" s="19"/>
      <c r="W455" s="19"/>
      <c r="X455" s="20"/>
      <c r="Y455" s="20"/>
      <c r="Z455" s="20"/>
      <c r="AA455" s="21"/>
      <c r="AB455" s="21"/>
      <c r="AC455" s="21"/>
      <c r="AD455" s="21"/>
      <c r="AE455" s="21"/>
      <c r="AF455" s="21"/>
      <c r="AG455" s="21"/>
      <c r="AH455" s="21"/>
      <c r="AI455" s="21"/>
      <c r="AJ455" s="21"/>
      <c r="AK455" s="21"/>
      <c r="AL455" s="21"/>
      <c r="AM455" s="21"/>
      <c r="AN455" s="21"/>
      <c r="AO455" s="21"/>
      <c r="AP455" s="21"/>
      <c r="AQ455" s="21"/>
      <c r="AR455" s="21"/>
      <c r="AS455" s="21"/>
      <c r="AT455" s="21"/>
      <c r="AU455" s="21"/>
      <c r="AV455" s="21"/>
      <c r="AW455" s="21"/>
      <c r="AX455" s="21"/>
      <c r="AY455" s="21"/>
      <c r="AZ455" s="21"/>
      <c r="BA455" s="21"/>
      <c r="BB455" s="21"/>
      <c r="BC455" s="21"/>
      <c r="BD455" s="21"/>
      <c r="BE455" s="21"/>
      <c r="BF455" s="21"/>
      <c r="BG455" s="21"/>
      <c r="BH455" s="21"/>
      <c r="BI455" s="21"/>
    </row>
    <row r="456" spans="1:61" x14ac:dyDescent="0.2">
      <c r="A456" s="14">
        <v>41933</v>
      </c>
      <c r="B456" s="15">
        <f t="shared" ca="1" si="135"/>
        <v>3.56</v>
      </c>
      <c r="C456" s="15">
        <f t="shared" ca="1" si="135"/>
        <v>3.6949999999999998</v>
      </c>
      <c r="D456" s="15">
        <f t="shared" ca="1" si="135"/>
        <v>3.7850000000000001</v>
      </c>
      <c r="E456" s="15">
        <f t="shared" ca="1" si="135"/>
        <v>3.855</v>
      </c>
      <c r="F456" s="15">
        <f t="shared" ca="1" si="135"/>
        <v>3.9275000000000002</v>
      </c>
      <c r="G456" s="16">
        <f t="shared" ca="1" si="136"/>
        <v>1.6800000000000002</v>
      </c>
      <c r="H456" s="16">
        <f t="shared" ca="1" si="136"/>
        <v>1.74</v>
      </c>
      <c r="I456" s="16">
        <f t="shared" ca="1" si="136"/>
        <v>1.67</v>
      </c>
      <c r="J456" s="16">
        <f t="shared" ca="1" si="136"/>
        <v>1.6306</v>
      </c>
      <c r="K456" s="16">
        <f t="shared" ca="1" si="136"/>
        <v>1.6306</v>
      </c>
      <c r="L456" s="16">
        <f t="shared" ca="1" si="136"/>
        <v>1.6324999999999998</v>
      </c>
      <c r="M456" s="16">
        <f t="shared" ca="1" si="136"/>
        <v>1.6337999999999999</v>
      </c>
      <c r="N456" s="16">
        <f t="shared" ca="1" si="136"/>
        <v>1.6331</v>
      </c>
      <c r="O456" s="17">
        <f t="shared" ca="1" si="137"/>
        <v>0.16440000000000002</v>
      </c>
      <c r="P456" s="17">
        <f t="shared" ca="1" si="137"/>
        <v>0.1673</v>
      </c>
      <c r="Q456" s="17">
        <f t="shared" ca="1" si="137"/>
        <v>0.1699</v>
      </c>
      <c r="R456" s="18">
        <f t="shared" ca="1" si="137"/>
        <v>2.2134</v>
      </c>
      <c r="S456" s="18">
        <f t="shared" ca="1" si="137"/>
        <v>2.1558999999999999</v>
      </c>
      <c r="T456" s="18">
        <f t="shared" ca="1" si="137"/>
        <v>2.1488</v>
      </c>
      <c r="U456" s="19"/>
      <c r="V456" s="19"/>
      <c r="W456" s="19"/>
      <c r="X456" s="20"/>
      <c r="Y456" s="20"/>
      <c r="Z456" s="20"/>
      <c r="AA456" s="21"/>
      <c r="AB456" s="21"/>
      <c r="AC456" s="21"/>
      <c r="AD456" s="21"/>
      <c r="AE456" s="21"/>
      <c r="AF456" s="21"/>
      <c r="AG456" s="21"/>
      <c r="AH456" s="21"/>
      <c r="AI456" s="21"/>
      <c r="AJ456" s="21"/>
      <c r="AK456" s="21"/>
      <c r="AL456" s="21"/>
      <c r="AM456" s="21"/>
      <c r="AN456" s="21"/>
      <c r="AO456" s="21"/>
      <c r="AP456" s="21"/>
      <c r="AQ456" s="21"/>
      <c r="AR456" s="21"/>
      <c r="AS456" s="21"/>
      <c r="AT456" s="21"/>
      <c r="AU456" s="21"/>
      <c r="AV456" s="21"/>
      <c r="AW456" s="21"/>
      <c r="AX456" s="21"/>
      <c r="AY456" s="21"/>
      <c r="AZ456" s="21"/>
      <c r="BA456" s="21"/>
      <c r="BB456" s="21"/>
      <c r="BC456" s="21"/>
      <c r="BD456" s="21"/>
      <c r="BE456" s="21"/>
      <c r="BF456" s="21"/>
      <c r="BG456" s="21"/>
      <c r="BH456" s="21"/>
      <c r="BI456" s="21"/>
    </row>
    <row r="457" spans="1:61" x14ac:dyDescent="0.2">
      <c r="A457" s="14">
        <v>41934</v>
      </c>
      <c r="B457" s="15">
        <f t="shared" ca="1" si="135"/>
        <v>3.53</v>
      </c>
      <c r="C457" s="15">
        <f t="shared" ca="1" si="135"/>
        <v>3.67</v>
      </c>
      <c r="D457" s="15">
        <f t="shared" ca="1" si="135"/>
        <v>3.76</v>
      </c>
      <c r="E457" s="15">
        <f t="shared" ca="1" si="135"/>
        <v>3.8325</v>
      </c>
      <c r="F457" s="15">
        <f t="shared" ca="1" si="135"/>
        <v>3.9024999999999999</v>
      </c>
      <c r="G457" s="16">
        <f t="shared" ca="1" si="136"/>
        <v>1.6850000000000001</v>
      </c>
      <c r="H457" s="16">
        <f t="shared" ca="1" si="136"/>
        <v>1.7450000000000001</v>
      </c>
      <c r="I457" s="16">
        <f t="shared" ca="1" si="136"/>
        <v>1.67</v>
      </c>
      <c r="J457" s="16">
        <f t="shared" ca="1" si="136"/>
        <v>1.63</v>
      </c>
      <c r="K457" s="16">
        <f t="shared" ca="1" si="136"/>
        <v>1.6267</v>
      </c>
      <c r="L457" s="16">
        <f t="shared" ca="1" si="136"/>
        <v>1.6282999999999999</v>
      </c>
      <c r="M457" s="16">
        <f t="shared" ca="1" si="136"/>
        <v>1.63</v>
      </c>
      <c r="N457" s="16">
        <f t="shared" ca="1" si="136"/>
        <v>1.63</v>
      </c>
      <c r="O457" s="17">
        <f t="shared" ca="1" si="137"/>
        <v>0.16500000000000001</v>
      </c>
      <c r="P457" s="17">
        <f t="shared" ca="1" si="137"/>
        <v>0.16760000000000003</v>
      </c>
      <c r="Q457" s="17">
        <f t="shared" ca="1" si="137"/>
        <v>0.17019999999999999</v>
      </c>
      <c r="R457" s="18">
        <f t="shared" ca="1" si="137"/>
        <v>2.1556000000000002</v>
      </c>
      <c r="S457" s="18">
        <f t="shared" ca="1" si="137"/>
        <v>2.109</v>
      </c>
      <c r="T457" s="18">
        <f t="shared" ca="1" si="137"/>
        <v>2.1084000000000001</v>
      </c>
      <c r="U457" s="19"/>
      <c r="V457" s="19"/>
      <c r="W457" s="19"/>
      <c r="X457" s="20"/>
      <c r="Y457" s="20"/>
      <c r="Z457" s="20"/>
      <c r="AA457" s="21"/>
      <c r="AB457" s="21"/>
      <c r="AC457" s="21"/>
      <c r="AD457" s="21"/>
      <c r="AE457" s="21"/>
      <c r="AF457" s="21"/>
      <c r="AG457" s="21"/>
      <c r="AH457" s="21"/>
      <c r="AI457" s="21"/>
      <c r="AJ457" s="21"/>
      <c r="AK457" s="21"/>
      <c r="AL457" s="21"/>
      <c r="AM457" s="21"/>
      <c r="AN457" s="21"/>
      <c r="AO457" s="21"/>
      <c r="AP457" s="21"/>
      <c r="AQ457" s="21"/>
      <c r="AR457" s="21"/>
      <c r="AS457" s="21"/>
      <c r="AT457" s="21"/>
      <c r="AU457" s="21"/>
      <c r="AV457" s="21"/>
      <c r="AW457" s="21"/>
      <c r="AX457" s="21"/>
      <c r="AY457" s="21"/>
      <c r="AZ457" s="21"/>
      <c r="BA457" s="21"/>
      <c r="BB457" s="21"/>
      <c r="BC457" s="21"/>
      <c r="BD457" s="21"/>
      <c r="BE457" s="21"/>
      <c r="BF457" s="21"/>
      <c r="BG457" s="21"/>
      <c r="BH457" s="21"/>
      <c r="BI457" s="21"/>
    </row>
    <row r="458" spans="1:61" x14ac:dyDescent="0.2">
      <c r="A458" s="14">
        <v>41935</v>
      </c>
      <c r="B458" s="15">
        <f t="shared" ca="1" si="135"/>
        <v>3.5975000000000001</v>
      </c>
      <c r="C458" s="15">
        <f t="shared" ca="1" si="135"/>
        <v>3.7349999999999999</v>
      </c>
      <c r="D458" s="15">
        <f t="shared" ca="1" si="135"/>
        <v>3.82</v>
      </c>
      <c r="E458" s="15">
        <f t="shared" ca="1" si="135"/>
        <v>3.895</v>
      </c>
      <c r="F458" s="15">
        <f t="shared" ca="1" si="135"/>
        <v>3.9649999999999999</v>
      </c>
      <c r="G458" s="16">
        <f t="shared" ca="1" si="136"/>
        <v>1.67</v>
      </c>
      <c r="H458" s="16">
        <f t="shared" ca="1" si="136"/>
        <v>1.6800000000000002</v>
      </c>
      <c r="I458" s="16">
        <f t="shared" ca="1" si="136"/>
        <v>1.6167</v>
      </c>
      <c r="J458" s="16">
        <f t="shared" ca="1" si="136"/>
        <v>1.5825</v>
      </c>
      <c r="K458" s="16">
        <f t="shared" ca="1" si="136"/>
        <v>1.5842000000000001</v>
      </c>
      <c r="L458" s="16">
        <f t="shared" ca="1" si="136"/>
        <v>1.5874999999999999</v>
      </c>
      <c r="M458" s="16">
        <f t="shared" ca="1" si="136"/>
        <v>1.5908</v>
      </c>
      <c r="N458" s="16">
        <f t="shared" ca="1" si="136"/>
        <v>1.5933000000000002</v>
      </c>
      <c r="O458" s="17">
        <f t="shared" ca="1" si="137"/>
        <v>0.16159999999999999</v>
      </c>
      <c r="P458" s="17">
        <f t="shared" ca="1" si="137"/>
        <v>0.16449999999999998</v>
      </c>
      <c r="Q458" s="17">
        <f t="shared" ca="1" si="137"/>
        <v>0.16760000000000003</v>
      </c>
      <c r="R458" s="18">
        <f t="shared" ca="1" si="137"/>
        <v>2.2069000000000001</v>
      </c>
      <c r="S458" s="18">
        <f t="shared" ca="1" si="137"/>
        <v>2.1661999999999999</v>
      </c>
      <c r="T458" s="18">
        <f t="shared" ca="1" si="137"/>
        <v>2.1641999999999997</v>
      </c>
      <c r="U458" s="19"/>
      <c r="V458" s="19"/>
      <c r="W458" s="19"/>
      <c r="X458" s="20"/>
      <c r="Y458" s="20"/>
      <c r="Z458" s="20"/>
      <c r="AA458" s="21"/>
      <c r="AB458" s="21"/>
      <c r="AC458" s="21"/>
      <c r="AD458" s="21"/>
      <c r="AE458" s="21"/>
      <c r="AF458" s="21"/>
      <c r="AG458" s="21"/>
      <c r="AH458" s="21"/>
      <c r="AI458" s="21"/>
      <c r="AJ458" s="21"/>
      <c r="AK458" s="21"/>
      <c r="AL458" s="21"/>
      <c r="AM458" s="21"/>
      <c r="AN458" s="21"/>
      <c r="AO458" s="21"/>
      <c r="AP458" s="21"/>
      <c r="AQ458" s="21"/>
      <c r="AR458" s="21"/>
      <c r="AS458" s="21"/>
      <c r="AT458" s="21"/>
      <c r="AU458" s="21"/>
      <c r="AV458" s="21"/>
      <c r="AW458" s="21"/>
      <c r="AX458" s="21"/>
      <c r="AY458" s="21"/>
      <c r="AZ458" s="21"/>
      <c r="BA458" s="21"/>
      <c r="BB458" s="21"/>
      <c r="BC458" s="21"/>
      <c r="BD458" s="21"/>
      <c r="BE458" s="21"/>
      <c r="BF458" s="21"/>
      <c r="BG458" s="21"/>
      <c r="BH458" s="21"/>
      <c r="BI458" s="21"/>
    </row>
    <row r="459" spans="1:61" x14ac:dyDescent="0.2">
      <c r="A459" s="14">
        <v>41936</v>
      </c>
      <c r="B459" s="15">
        <f t="shared" ca="1" si="135"/>
        <v>3.53</v>
      </c>
      <c r="C459" s="15">
        <f t="shared" ca="1" si="135"/>
        <v>3.6675</v>
      </c>
      <c r="D459" s="15">
        <f t="shared" ca="1" si="135"/>
        <v>3.7524999999999999</v>
      </c>
      <c r="E459" s="15">
        <f t="shared" ca="1" si="135"/>
        <v>3.8275000000000001</v>
      </c>
      <c r="F459" s="15">
        <f t="shared" ca="1" si="135"/>
        <v>3.9024999999999999</v>
      </c>
      <c r="G459" s="16">
        <f t="shared" ca="1" si="136"/>
        <v>1.665</v>
      </c>
      <c r="H459" s="16">
        <f t="shared" ca="1" si="136"/>
        <v>1.65</v>
      </c>
      <c r="I459" s="16">
        <f t="shared" ca="1" si="136"/>
        <v>1.5880999999999998</v>
      </c>
      <c r="J459" s="16">
        <f t="shared" ca="1" si="136"/>
        <v>1.5581</v>
      </c>
      <c r="K459" s="16">
        <f t="shared" ca="1" si="136"/>
        <v>1.5625</v>
      </c>
      <c r="L459" s="16">
        <f t="shared" ca="1" si="136"/>
        <v>1.5674999999999999</v>
      </c>
      <c r="M459" s="16">
        <f t="shared" ca="1" si="136"/>
        <v>1.5725</v>
      </c>
      <c r="N459" s="16">
        <f t="shared" ca="1" si="136"/>
        <v>1.5775000000000001</v>
      </c>
      <c r="O459" s="17">
        <f t="shared" ca="1" si="137"/>
        <v>0.1638</v>
      </c>
      <c r="P459" s="17">
        <f t="shared" ca="1" si="137"/>
        <v>0.16649999999999998</v>
      </c>
      <c r="Q459" s="17">
        <f t="shared" ca="1" si="137"/>
        <v>0.1691</v>
      </c>
      <c r="R459" s="18">
        <f t="shared" ca="1" si="137"/>
        <v>2.1816999999999998</v>
      </c>
      <c r="S459" s="18">
        <f t="shared" ca="1" si="137"/>
        <v>2.1424000000000003</v>
      </c>
      <c r="T459" s="18">
        <f t="shared" ca="1" si="137"/>
        <v>2.1424000000000003</v>
      </c>
      <c r="U459" s="19"/>
      <c r="V459" s="19"/>
      <c r="W459" s="19"/>
      <c r="X459" s="20"/>
      <c r="Y459" s="20"/>
      <c r="Z459" s="20"/>
      <c r="AA459" s="21"/>
      <c r="AB459" s="21"/>
      <c r="AC459" s="21"/>
      <c r="AD459" s="21"/>
      <c r="AE459" s="21"/>
      <c r="AF459" s="21"/>
      <c r="AG459" s="21"/>
      <c r="AH459" s="21"/>
      <c r="AI459" s="21"/>
      <c r="AJ459" s="21"/>
      <c r="AK459" s="21"/>
      <c r="AL459" s="21"/>
      <c r="AM459" s="21"/>
      <c r="AN459" s="21"/>
      <c r="AO459" s="21"/>
      <c r="AP459" s="21"/>
      <c r="AQ459" s="21"/>
      <c r="AR459" s="21"/>
      <c r="AS459" s="21"/>
      <c r="AT459" s="21"/>
      <c r="AU459" s="21"/>
      <c r="AV459" s="21"/>
      <c r="AW459" s="21"/>
      <c r="AX459" s="21"/>
      <c r="AY459" s="21"/>
      <c r="AZ459" s="21"/>
      <c r="BA459" s="21"/>
      <c r="BB459" s="21"/>
      <c r="BC459" s="21"/>
      <c r="BD459" s="21"/>
      <c r="BE459" s="21"/>
      <c r="BF459" s="21"/>
      <c r="BG459" s="21"/>
      <c r="BH459" s="21"/>
      <c r="BI459" s="21"/>
    </row>
    <row r="460" spans="1:61" x14ac:dyDescent="0.2">
      <c r="A460" s="14">
        <v>41939</v>
      </c>
      <c r="B460" s="15">
        <f t="shared" ca="1" si="135"/>
        <v>3.63</v>
      </c>
      <c r="C460" s="15">
        <f t="shared" ca="1" si="135"/>
        <v>3.7675000000000001</v>
      </c>
      <c r="D460" s="15">
        <f t="shared" ca="1" si="135"/>
        <v>3.855</v>
      </c>
      <c r="E460" s="15">
        <f t="shared" ca="1" si="135"/>
        <v>3.9275000000000002</v>
      </c>
      <c r="F460" s="15">
        <f t="shared" ca="1" si="135"/>
        <v>3.9975000000000001</v>
      </c>
      <c r="G460" s="16">
        <f t="shared" ca="1" si="136"/>
        <v>1.67</v>
      </c>
      <c r="H460" s="16">
        <f t="shared" ca="1" si="136"/>
        <v>1.7349999999999999</v>
      </c>
      <c r="I460" s="16">
        <f t="shared" ca="1" si="136"/>
        <v>1.6556</v>
      </c>
      <c r="J460" s="16">
        <f t="shared" ca="1" si="136"/>
        <v>1.6125</v>
      </c>
      <c r="K460" s="16">
        <f t="shared" ca="1" si="136"/>
        <v>1.6118999999999999</v>
      </c>
      <c r="L460" s="16">
        <f t="shared" ca="1" si="136"/>
        <v>1.6143999999999998</v>
      </c>
      <c r="M460" s="16">
        <f t="shared" ca="1" si="136"/>
        <v>1.6169</v>
      </c>
      <c r="N460" s="16">
        <f t="shared" ca="1" si="136"/>
        <v>1.6188</v>
      </c>
      <c r="O460" s="17">
        <f t="shared" ca="1" si="137"/>
        <v>0.1603</v>
      </c>
      <c r="P460" s="17">
        <f t="shared" ca="1" si="137"/>
        <v>0.16339999999999999</v>
      </c>
      <c r="Q460" s="17">
        <f t="shared" ca="1" si="137"/>
        <v>0.1663</v>
      </c>
      <c r="R460" s="18">
        <f t="shared" ca="1" si="137"/>
        <v>2.1701999999999999</v>
      </c>
      <c r="S460" s="18">
        <f t="shared" ca="1" si="137"/>
        <v>2.1346000000000003</v>
      </c>
      <c r="T460" s="18">
        <f t="shared" ca="1" si="137"/>
        <v>2.1353999999999997</v>
      </c>
      <c r="U460" s="19"/>
      <c r="V460" s="19"/>
      <c r="W460" s="19"/>
      <c r="X460" s="20"/>
      <c r="Y460" s="20"/>
      <c r="Z460" s="20"/>
      <c r="AA460" s="21"/>
      <c r="AB460" s="21"/>
      <c r="AC460" s="21"/>
      <c r="AD460" s="21"/>
      <c r="AE460" s="21"/>
      <c r="AF460" s="21"/>
      <c r="AG460" s="21"/>
      <c r="AH460" s="21"/>
      <c r="AI460" s="21"/>
      <c r="AJ460" s="21"/>
      <c r="AK460" s="21"/>
      <c r="AL460" s="21"/>
      <c r="AM460" s="21"/>
      <c r="AN460" s="21"/>
      <c r="AO460" s="21"/>
      <c r="AP460" s="21"/>
      <c r="AQ460" s="21"/>
      <c r="AR460" s="21"/>
      <c r="AS460" s="21"/>
      <c r="AT460" s="21"/>
      <c r="AU460" s="21"/>
      <c r="AV460" s="21"/>
      <c r="AW460" s="21"/>
      <c r="AX460" s="21"/>
      <c r="AY460" s="21"/>
      <c r="AZ460" s="21"/>
      <c r="BA460" s="21"/>
      <c r="BB460" s="21"/>
      <c r="BC460" s="21"/>
      <c r="BD460" s="21"/>
      <c r="BE460" s="21"/>
      <c r="BF460" s="21"/>
      <c r="BG460" s="21"/>
      <c r="BH460" s="21"/>
      <c r="BI460" s="21"/>
    </row>
    <row r="461" spans="1:61" x14ac:dyDescent="0.2">
      <c r="A461" s="14">
        <v>41940</v>
      </c>
      <c r="B461" s="15">
        <f t="shared" ca="1" si="135"/>
        <v>3.645</v>
      </c>
      <c r="C461" s="15">
        <f t="shared" ca="1" si="135"/>
        <v>3.78</v>
      </c>
      <c r="D461" s="15">
        <f t="shared" ca="1" si="135"/>
        <v>3.8675000000000002</v>
      </c>
      <c r="E461" s="15">
        <f t="shared" ca="1" si="135"/>
        <v>3.9375</v>
      </c>
      <c r="F461" s="15">
        <f t="shared" ca="1" si="135"/>
        <v>4.0049999999999999</v>
      </c>
      <c r="G461" s="16">
        <f t="shared" ca="1" si="136"/>
        <v>1.6775</v>
      </c>
      <c r="H461" s="16">
        <f t="shared" ca="1" si="136"/>
        <v>1.7650000000000001</v>
      </c>
      <c r="I461" s="16">
        <f t="shared" ca="1" si="136"/>
        <v>1.6844000000000001</v>
      </c>
      <c r="J461" s="16">
        <f t="shared" ca="1" si="136"/>
        <v>1.6394</v>
      </c>
      <c r="K461" s="16">
        <f t="shared" ca="1" si="136"/>
        <v>1.6388</v>
      </c>
      <c r="L461" s="16">
        <f t="shared" ca="1" si="136"/>
        <v>1.6396999999999999</v>
      </c>
      <c r="M461" s="16">
        <f t="shared" ca="1" si="136"/>
        <v>1.6406000000000001</v>
      </c>
      <c r="N461" s="16">
        <f t="shared" ca="1" si="136"/>
        <v>1.6421999999999999</v>
      </c>
      <c r="O461" s="17">
        <f t="shared" ca="1" si="137"/>
        <v>0.1613</v>
      </c>
      <c r="P461" s="17">
        <f t="shared" ca="1" si="137"/>
        <v>0.1643</v>
      </c>
      <c r="Q461" s="17">
        <f t="shared" ca="1" si="137"/>
        <v>0.1671</v>
      </c>
      <c r="R461" s="18">
        <f t="shared" ca="1" si="137"/>
        <v>2.1960999999999999</v>
      </c>
      <c r="S461" s="18">
        <f t="shared" ca="1" si="137"/>
        <v>2.1552000000000002</v>
      </c>
      <c r="T461" s="18">
        <f t="shared" ca="1" si="137"/>
        <v>2.1537999999999999</v>
      </c>
      <c r="U461" s="19"/>
      <c r="V461" s="19"/>
      <c r="W461" s="19"/>
      <c r="X461" s="20"/>
      <c r="Y461" s="20"/>
      <c r="Z461" s="20"/>
      <c r="AA461" s="21"/>
      <c r="AB461" s="21"/>
      <c r="AC461" s="21"/>
      <c r="AD461" s="21"/>
      <c r="AE461" s="21"/>
      <c r="AF461" s="21"/>
      <c r="AG461" s="21"/>
      <c r="AH461" s="21"/>
      <c r="AI461" s="21"/>
      <c r="AJ461" s="21"/>
      <c r="AK461" s="21"/>
      <c r="AL461" s="21"/>
      <c r="AM461" s="21"/>
      <c r="AN461" s="21"/>
      <c r="AO461" s="21"/>
      <c r="AP461" s="21"/>
      <c r="AQ461" s="21"/>
      <c r="AR461" s="21"/>
      <c r="AS461" s="21"/>
      <c r="AT461" s="21"/>
      <c r="AU461" s="21"/>
      <c r="AV461" s="21"/>
      <c r="AW461" s="21"/>
      <c r="AX461" s="21"/>
      <c r="AY461" s="21"/>
      <c r="AZ461" s="21"/>
      <c r="BA461" s="21"/>
      <c r="BB461" s="21"/>
      <c r="BC461" s="21"/>
      <c r="BD461" s="21"/>
      <c r="BE461" s="21"/>
      <c r="BF461" s="21"/>
      <c r="BG461" s="21"/>
      <c r="BH461" s="21"/>
      <c r="BI461" s="21"/>
    </row>
    <row r="462" spans="1:61" x14ac:dyDescent="0.2">
      <c r="A462" s="14">
        <v>41941</v>
      </c>
      <c r="B462" s="15">
        <f t="shared" ref="B462:F471" ca="1" si="138">VLOOKUP($A462,data,MATCH(B$1&amp;" Comdty",data_header,0),FALSE)/100</f>
        <v>3.7524999999999999</v>
      </c>
      <c r="C462" s="15">
        <f t="shared" ca="1" si="138"/>
        <v>3.8849999999999998</v>
      </c>
      <c r="D462" s="15">
        <f t="shared" ca="1" si="138"/>
        <v>3.97</v>
      </c>
      <c r="E462" s="15">
        <f t="shared" ca="1" si="138"/>
        <v>4.0350000000000001</v>
      </c>
      <c r="F462" s="15">
        <f t="shared" ca="1" si="138"/>
        <v>4.0925000000000002</v>
      </c>
      <c r="G462" s="16">
        <f t="shared" ref="G462:N471" ca="1" si="139">VLOOKUP($A462,data,MATCH(G$1&amp;" Comdty",data_header,0),FALSE)</f>
        <v>1.6762000000000001</v>
      </c>
      <c r="H462" s="16">
        <f t="shared" ca="1" si="139"/>
        <v>1.81</v>
      </c>
      <c r="I462" s="16">
        <f t="shared" ca="1" si="139"/>
        <v>1.72</v>
      </c>
      <c r="J462" s="16">
        <f t="shared" ca="1" si="139"/>
        <v>1.67</v>
      </c>
      <c r="K462" s="16">
        <f t="shared" ca="1" si="139"/>
        <v>1.6633</v>
      </c>
      <c r="L462" s="16">
        <f t="shared" ca="1" si="139"/>
        <v>1.6617</v>
      </c>
      <c r="M462" s="16">
        <f t="shared" ca="1" si="139"/>
        <v>1.6600000000000001</v>
      </c>
      <c r="N462" s="16">
        <f t="shared" ca="1" si="139"/>
        <v>1.6566999999999998</v>
      </c>
      <c r="O462" s="17">
        <f t="shared" ref="O462:T471" ca="1" si="140">VLOOKUP($A462,data,MATCH(O$1&amp;" Comdty",data_header,0),FALSE)/100</f>
        <v>0.16300000000000001</v>
      </c>
      <c r="P462" s="17">
        <f t="shared" ca="1" si="140"/>
        <v>0.16600000000000001</v>
      </c>
      <c r="Q462" s="17">
        <f t="shared" ca="1" si="140"/>
        <v>0.16870000000000002</v>
      </c>
      <c r="R462" s="18">
        <f t="shared" ca="1" si="140"/>
        <v>2.2206999999999999</v>
      </c>
      <c r="S462" s="18">
        <f t="shared" ca="1" si="140"/>
        <v>2.1816</v>
      </c>
      <c r="T462" s="18">
        <f t="shared" ca="1" si="140"/>
        <v>2.1787000000000001</v>
      </c>
      <c r="U462" s="19"/>
      <c r="V462" s="19"/>
      <c r="W462" s="19"/>
      <c r="X462" s="20"/>
      <c r="Y462" s="20"/>
      <c r="Z462" s="20"/>
      <c r="AA462" s="21"/>
      <c r="AB462" s="21"/>
      <c r="AC462" s="21"/>
      <c r="AD462" s="21"/>
      <c r="AE462" s="21"/>
      <c r="AF462" s="21"/>
      <c r="AG462" s="21"/>
      <c r="AH462" s="21"/>
      <c r="AI462" s="21"/>
      <c r="AJ462" s="21"/>
      <c r="AK462" s="21"/>
      <c r="AL462" s="21"/>
      <c r="AM462" s="21"/>
      <c r="AN462" s="21"/>
      <c r="AO462" s="21"/>
      <c r="AP462" s="21"/>
      <c r="AQ462" s="21"/>
      <c r="AR462" s="21"/>
      <c r="AS462" s="21"/>
      <c r="AT462" s="21"/>
      <c r="AU462" s="21"/>
      <c r="AV462" s="21"/>
      <c r="AW462" s="21"/>
      <c r="AX462" s="21"/>
      <c r="AY462" s="21"/>
      <c r="AZ462" s="21"/>
      <c r="BA462" s="21"/>
      <c r="BB462" s="21"/>
      <c r="BC462" s="21"/>
      <c r="BD462" s="21"/>
      <c r="BE462" s="21"/>
      <c r="BF462" s="21"/>
      <c r="BG462" s="21"/>
      <c r="BH462" s="21"/>
      <c r="BI462" s="21"/>
    </row>
    <row r="463" spans="1:61" x14ac:dyDescent="0.2">
      <c r="A463" s="14">
        <v>41942</v>
      </c>
      <c r="B463" s="15">
        <f t="shared" ca="1" si="138"/>
        <v>3.74</v>
      </c>
      <c r="C463" s="15">
        <f t="shared" ca="1" si="138"/>
        <v>3.87</v>
      </c>
      <c r="D463" s="15">
        <f t="shared" ca="1" si="138"/>
        <v>3.9575</v>
      </c>
      <c r="E463" s="15">
        <f t="shared" ca="1" si="138"/>
        <v>4.0250000000000004</v>
      </c>
      <c r="F463" s="15">
        <f t="shared" ca="1" si="138"/>
        <v>4.085</v>
      </c>
      <c r="G463" s="16">
        <f t="shared" ca="1" si="139"/>
        <v>1.67</v>
      </c>
      <c r="H463" s="16">
        <f t="shared" ca="1" si="139"/>
        <v>1.7949999999999999</v>
      </c>
      <c r="I463" s="16">
        <f t="shared" ca="1" si="139"/>
        <v>1.71</v>
      </c>
      <c r="J463" s="16">
        <f t="shared" ca="1" si="139"/>
        <v>1.6608000000000001</v>
      </c>
      <c r="K463" s="16">
        <f t="shared" ca="1" si="139"/>
        <v>1.6524999999999999</v>
      </c>
      <c r="L463" s="16">
        <f t="shared" ca="1" si="139"/>
        <v>1.6492</v>
      </c>
      <c r="M463" s="16">
        <f t="shared" ca="1" si="139"/>
        <v>1.6467000000000001</v>
      </c>
      <c r="N463" s="16">
        <f t="shared" ca="1" si="139"/>
        <v>1.6425000000000001</v>
      </c>
      <c r="O463" s="17">
        <f t="shared" ca="1" si="140"/>
        <v>0.16300000000000001</v>
      </c>
      <c r="P463" s="17">
        <f t="shared" ca="1" si="140"/>
        <v>0.16589999999999999</v>
      </c>
      <c r="Q463" s="17">
        <f t="shared" ca="1" si="140"/>
        <v>0.16850000000000001</v>
      </c>
      <c r="R463" s="18">
        <f t="shared" ca="1" si="140"/>
        <v>2.1958000000000002</v>
      </c>
      <c r="S463" s="18">
        <f t="shared" ca="1" si="140"/>
        <v>2.161</v>
      </c>
      <c r="T463" s="18">
        <f t="shared" ca="1" si="140"/>
        <v>2.1568000000000001</v>
      </c>
      <c r="U463" s="19"/>
      <c r="V463" s="19"/>
      <c r="W463" s="19"/>
      <c r="X463" s="20"/>
      <c r="Y463" s="20"/>
      <c r="Z463" s="20"/>
      <c r="AA463" s="21"/>
      <c r="AB463" s="21"/>
      <c r="AC463" s="21"/>
      <c r="AD463" s="21"/>
      <c r="AE463" s="21"/>
      <c r="AF463" s="21"/>
      <c r="AG463" s="21"/>
      <c r="AH463" s="21"/>
      <c r="AI463" s="21"/>
      <c r="AJ463" s="21"/>
      <c r="AK463" s="21"/>
      <c r="AL463" s="21"/>
      <c r="AM463" s="21"/>
      <c r="AN463" s="21"/>
      <c r="AO463" s="21"/>
      <c r="AP463" s="21"/>
      <c r="AQ463" s="21"/>
      <c r="AR463" s="21"/>
      <c r="AS463" s="21"/>
      <c r="AT463" s="21"/>
      <c r="AU463" s="21"/>
      <c r="AV463" s="21"/>
      <c r="AW463" s="21"/>
      <c r="AX463" s="21"/>
      <c r="AY463" s="21"/>
      <c r="AZ463" s="21"/>
      <c r="BA463" s="21"/>
      <c r="BB463" s="21"/>
      <c r="BC463" s="21"/>
      <c r="BD463" s="21"/>
      <c r="BE463" s="21"/>
      <c r="BF463" s="21"/>
      <c r="BG463" s="21"/>
      <c r="BH463" s="21"/>
      <c r="BI463" s="21"/>
    </row>
    <row r="464" spans="1:61" x14ac:dyDescent="0.2">
      <c r="A464" s="14">
        <v>41943</v>
      </c>
      <c r="B464" s="15">
        <f t="shared" ca="1" si="138"/>
        <v>3.7675000000000001</v>
      </c>
      <c r="C464" s="15">
        <f t="shared" ca="1" si="138"/>
        <v>3.8925000000000001</v>
      </c>
      <c r="D464" s="15">
        <f t="shared" ca="1" si="138"/>
        <v>3.98</v>
      </c>
      <c r="E464" s="15">
        <f t="shared" ca="1" si="138"/>
        <v>4.0425000000000004</v>
      </c>
      <c r="F464" s="15">
        <f t="shared" ca="1" si="138"/>
        <v>4.1025</v>
      </c>
      <c r="G464" s="16">
        <f t="shared" ca="1" si="139"/>
        <v>1.67</v>
      </c>
      <c r="H464" s="16">
        <f t="shared" ca="1" si="139"/>
        <v>1.7949999999999999</v>
      </c>
      <c r="I464" s="16">
        <f t="shared" ca="1" si="139"/>
        <v>1.71</v>
      </c>
      <c r="J464" s="16">
        <f t="shared" ca="1" si="139"/>
        <v>1.6600000000000001</v>
      </c>
      <c r="K464" s="16">
        <f t="shared" ca="1" si="139"/>
        <v>1.6461999999999999</v>
      </c>
      <c r="L464" s="16">
        <f t="shared" ca="1" si="139"/>
        <v>1.6419000000000001</v>
      </c>
      <c r="M464" s="16">
        <f t="shared" ca="1" si="139"/>
        <v>1.6375</v>
      </c>
      <c r="N464" s="16">
        <f t="shared" ca="1" si="139"/>
        <v>1.6324999999999998</v>
      </c>
      <c r="O464" s="17">
        <f t="shared" ca="1" si="140"/>
        <v>0.16039999999999999</v>
      </c>
      <c r="P464" s="17">
        <f t="shared" ca="1" si="140"/>
        <v>0.16339999999999999</v>
      </c>
      <c r="Q464" s="17">
        <f t="shared" ca="1" si="140"/>
        <v>0.16620000000000001</v>
      </c>
      <c r="R464" s="18">
        <f t="shared" ca="1" si="140"/>
        <v>2.1694999999999998</v>
      </c>
      <c r="S464" s="18">
        <f t="shared" ca="1" si="140"/>
        <v>2.1478000000000002</v>
      </c>
      <c r="T464" s="18">
        <f t="shared" ca="1" si="140"/>
        <v>2.1456999999999997</v>
      </c>
      <c r="U464" s="19"/>
      <c r="V464" s="19"/>
      <c r="W464" s="19"/>
      <c r="X464" s="20"/>
      <c r="Y464" s="20"/>
      <c r="Z464" s="20"/>
      <c r="AA464" s="21"/>
      <c r="AB464" s="21"/>
      <c r="AC464" s="21"/>
      <c r="AD464" s="21"/>
      <c r="AE464" s="21"/>
      <c r="AF464" s="21"/>
      <c r="AG464" s="21"/>
      <c r="AH464" s="21"/>
      <c r="AI464" s="21"/>
      <c r="AJ464" s="21"/>
      <c r="AK464" s="21"/>
      <c r="AL464" s="21"/>
      <c r="AM464" s="21"/>
      <c r="AN464" s="21"/>
      <c r="AO464" s="21"/>
      <c r="AP464" s="21"/>
      <c r="AQ464" s="21"/>
      <c r="AR464" s="21"/>
      <c r="AS464" s="21"/>
      <c r="AT464" s="21"/>
      <c r="AU464" s="21"/>
      <c r="AV464" s="21"/>
      <c r="AW464" s="21"/>
      <c r="AX464" s="21"/>
      <c r="AY464" s="21"/>
      <c r="AZ464" s="21"/>
      <c r="BA464" s="21"/>
      <c r="BB464" s="21"/>
      <c r="BC464" s="21"/>
      <c r="BD464" s="21"/>
      <c r="BE464" s="21"/>
      <c r="BF464" s="21"/>
      <c r="BG464" s="21"/>
      <c r="BH464" s="21"/>
      <c r="BI464" s="21"/>
    </row>
    <row r="465" spans="1:61" x14ac:dyDescent="0.2">
      <c r="A465" s="14">
        <v>41946</v>
      </c>
      <c r="B465" s="15">
        <f t="shared" ca="1" si="138"/>
        <v>3.7349999999999999</v>
      </c>
      <c r="C465" s="15">
        <f t="shared" ca="1" si="138"/>
        <v>3.86</v>
      </c>
      <c r="D465" s="15">
        <f t="shared" ca="1" si="138"/>
        <v>3.9474999999999998</v>
      </c>
      <c r="E465" s="15">
        <f t="shared" ca="1" si="138"/>
        <v>4.01</v>
      </c>
      <c r="F465" s="15">
        <f t="shared" ca="1" si="138"/>
        <v>4.0674999999999999</v>
      </c>
      <c r="G465" s="16">
        <f t="shared" ca="1" si="139"/>
        <v>1.8136999999999999</v>
      </c>
      <c r="H465" s="16">
        <f t="shared" ca="1" si="139"/>
        <v>1.7250000000000001</v>
      </c>
      <c r="I465" s="16">
        <f t="shared" ca="1" si="139"/>
        <v>1.675</v>
      </c>
      <c r="J465" s="16">
        <f t="shared" ca="1" si="139"/>
        <v>1.6581000000000001</v>
      </c>
      <c r="K465" s="16">
        <f t="shared" ca="1" si="139"/>
        <v>1.6537999999999999</v>
      </c>
      <c r="L465" s="16">
        <f t="shared" ca="1" si="139"/>
        <v>1.6494</v>
      </c>
      <c r="M465" s="16">
        <f t="shared" ca="1" si="139"/>
        <v>1.6444000000000001</v>
      </c>
      <c r="N465" s="16">
        <f t="shared" ca="1" si="139"/>
        <v>1.6388</v>
      </c>
      <c r="O465" s="17">
        <f t="shared" ca="1" si="140"/>
        <v>0.1593</v>
      </c>
      <c r="P465" s="17">
        <f t="shared" ca="1" si="140"/>
        <v>0.1623</v>
      </c>
      <c r="Q465" s="17">
        <f t="shared" ca="1" si="140"/>
        <v>0.16489999999999999</v>
      </c>
      <c r="R465" s="18">
        <f t="shared" ca="1" si="140"/>
        <v>2.1175999999999999</v>
      </c>
      <c r="S465" s="18">
        <f t="shared" ca="1" si="140"/>
        <v>2.1156999999999999</v>
      </c>
      <c r="T465" s="18">
        <f t="shared" ca="1" si="140"/>
        <v>2.1301000000000001</v>
      </c>
      <c r="U465" s="19"/>
      <c r="V465" s="19"/>
      <c r="W465" s="19"/>
      <c r="X465" s="20"/>
      <c r="Y465" s="20"/>
      <c r="Z465" s="20"/>
      <c r="AA465" s="21"/>
      <c r="AB465" s="21"/>
      <c r="AC465" s="21"/>
      <c r="AD465" s="21"/>
      <c r="AE465" s="21"/>
      <c r="AF465" s="21"/>
      <c r="AG465" s="21"/>
      <c r="AH465" s="21"/>
      <c r="AI465" s="21"/>
      <c r="AJ465" s="21"/>
      <c r="AK465" s="21"/>
      <c r="AL465" s="21"/>
      <c r="AM465" s="21"/>
      <c r="AN465" s="21"/>
      <c r="AO465" s="21"/>
      <c r="AP465" s="21"/>
      <c r="AQ465" s="21"/>
      <c r="AR465" s="21"/>
      <c r="AS465" s="21"/>
      <c r="AT465" s="21"/>
      <c r="AU465" s="21"/>
      <c r="AV465" s="21"/>
      <c r="AW465" s="21"/>
      <c r="AX465" s="21"/>
      <c r="AY465" s="21"/>
      <c r="AZ465" s="21"/>
      <c r="BA465" s="21"/>
      <c r="BB465" s="21"/>
      <c r="BC465" s="21"/>
      <c r="BD465" s="21"/>
      <c r="BE465" s="21"/>
      <c r="BF465" s="21"/>
      <c r="BG465" s="21"/>
      <c r="BH465" s="21"/>
      <c r="BI465" s="21"/>
    </row>
    <row r="466" spans="1:61" x14ac:dyDescent="0.2">
      <c r="A466" s="14">
        <v>41947</v>
      </c>
      <c r="B466" s="15">
        <f t="shared" ca="1" si="138"/>
        <v>3.645</v>
      </c>
      <c r="C466" s="15">
        <f t="shared" ca="1" si="138"/>
        <v>3.7725</v>
      </c>
      <c r="D466" s="15">
        <f t="shared" ca="1" si="138"/>
        <v>3.86</v>
      </c>
      <c r="E466" s="15">
        <f t="shared" ca="1" si="138"/>
        <v>3.9275000000000002</v>
      </c>
      <c r="F466" s="15">
        <f t="shared" ca="1" si="138"/>
        <v>3.9874999999999998</v>
      </c>
      <c r="G466" s="16">
        <f t="shared" ca="1" si="139"/>
        <v>1.8</v>
      </c>
      <c r="H466" s="16">
        <f t="shared" ca="1" si="139"/>
        <v>1.71</v>
      </c>
      <c r="I466" s="16">
        <f t="shared" ca="1" si="139"/>
        <v>1.665</v>
      </c>
      <c r="J466" s="16">
        <f t="shared" ca="1" si="139"/>
        <v>1.65</v>
      </c>
      <c r="K466" s="16">
        <f t="shared" ca="1" si="139"/>
        <v>1.6459000000000001</v>
      </c>
      <c r="L466" s="16">
        <f t="shared" ca="1" si="139"/>
        <v>1.6419000000000001</v>
      </c>
      <c r="M466" s="16">
        <f t="shared" ca="1" si="139"/>
        <v>1.6372</v>
      </c>
      <c r="N466" s="16">
        <f t="shared" ca="1" si="139"/>
        <v>1.6322000000000001</v>
      </c>
      <c r="O466" s="17">
        <f t="shared" ca="1" si="140"/>
        <v>0.15679999999999999</v>
      </c>
      <c r="P466" s="17">
        <f t="shared" ca="1" si="140"/>
        <v>0.16059999999999999</v>
      </c>
      <c r="Q466" s="17">
        <f t="shared" ca="1" si="140"/>
        <v>0.1638</v>
      </c>
      <c r="R466" s="18">
        <f t="shared" ca="1" si="140"/>
        <v>2.0780000000000003</v>
      </c>
      <c r="S466" s="18">
        <f t="shared" ca="1" si="140"/>
        <v>2.0756999999999999</v>
      </c>
      <c r="T466" s="18">
        <f t="shared" ca="1" si="140"/>
        <v>2.0895999999999999</v>
      </c>
      <c r="U466" s="19"/>
      <c r="V466" s="19"/>
      <c r="W466" s="19"/>
      <c r="X466" s="20"/>
      <c r="Y466" s="20"/>
      <c r="Z466" s="20"/>
      <c r="AA466" s="21"/>
      <c r="AB466" s="21"/>
      <c r="AC466" s="21"/>
      <c r="AD466" s="21"/>
      <c r="AE466" s="21"/>
      <c r="AF466" s="21"/>
      <c r="AG466" s="21"/>
      <c r="AH466" s="21"/>
      <c r="AI466" s="21"/>
      <c r="AJ466" s="21"/>
      <c r="AK466" s="21"/>
      <c r="AL466" s="21"/>
      <c r="AM466" s="21"/>
      <c r="AN466" s="21"/>
      <c r="AO466" s="21"/>
      <c r="AP466" s="21"/>
      <c r="AQ466" s="21"/>
      <c r="AR466" s="21"/>
      <c r="AS466" s="21"/>
      <c r="AT466" s="21"/>
      <c r="AU466" s="21"/>
      <c r="AV466" s="21"/>
      <c r="AW466" s="21"/>
      <c r="AX466" s="21"/>
      <c r="AY466" s="21"/>
      <c r="AZ466" s="21"/>
      <c r="BA466" s="21"/>
      <c r="BB466" s="21"/>
      <c r="BC466" s="21"/>
      <c r="BD466" s="21"/>
      <c r="BE466" s="21"/>
      <c r="BF466" s="21"/>
      <c r="BG466" s="21"/>
      <c r="BH466" s="21"/>
      <c r="BI466" s="21"/>
    </row>
    <row r="467" spans="1:61" x14ac:dyDescent="0.2">
      <c r="A467" s="14">
        <v>41948</v>
      </c>
      <c r="B467" s="15">
        <f t="shared" ca="1" si="138"/>
        <v>3.7025000000000001</v>
      </c>
      <c r="C467" s="15">
        <f t="shared" ca="1" si="138"/>
        <v>3.83</v>
      </c>
      <c r="D467" s="15">
        <f t="shared" ca="1" si="138"/>
        <v>3.9175</v>
      </c>
      <c r="E467" s="15">
        <f t="shared" ca="1" si="138"/>
        <v>3.9849999999999999</v>
      </c>
      <c r="F467" s="15">
        <f t="shared" ca="1" si="138"/>
        <v>4.0475000000000003</v>
      </c>
      <c r="G467" s="16">
        <f t="shared" ca="1" si="139"/>
        <v>1.895</v>
      </c>
      <c r="H467" s="16">
        <f t="shared" ca="1" si="139"/>
        <v>1.78</v>
      </c>
      <c r="I467" s="16">
        <f t="shared" ca="1" si="139"/>
        <v>1.7166999999999999</v>
      </c>
      <c r="J467" s="16">
        <f t="shared" ca="1" si="139"/>
        <v>1.6917</v>
      </c>
      <c r="K467" s="16">
        <f t="shared" ca="1" si="139"/>
        <v>1.6825000000000001</v>
      </c>
      <c r="L467" s="16">
        <f t="shared" ca="1" si="139"/>
        <v>1.675</v>
      </c>
      <c r="M467" s="16">
        <f t="shared" ca="1" si="139"/>
        <v>1.6675</v>
      </c>
      <c r="N467" s="16">
        <f t="shared" ca="1" si="139"/>
        <v>1.6600000000000001</v>
      </c>
      <c r="O467" s="17">
        <f t="shared" ca="1" si="140"/>
        <v>0.15509999999999999</v>
      </c>
      <c r="P467" s="17">
        <f t="shared" ca="1" si="140"/>
        <v>0.1593</v>
      </c>
      <c r="Q467" s="17">
        <f t="shared" ca="1" si="140"/>
        <v>0.16269999999999998</v>
      </c>
      <c r="R467" s="18">
        <f t="shared" ca="1" si="140"/>
        <v>2.0867</v>
      </c>
      <c r="S467" s="18">
        <f t="shared" ca="1" si="140"/>
        <v>2.0831</v>
      </c>
      <c r="T467" s="18">
        <f t="shared" ca="1" si="140"/>
        <v>2.0958000000000001</v>
      </c>
      <c r="U467" s="19"/>
      <c r="V467" s="19"/>
      <c r="W467" s="19"/>
      <c r="X467" s="20"/>
      <c r="Y467" s="20"/>
      <c r="Z467" s="20"/>
      <c r="AA467" s="21"/>
      <c r="AB467" s="21"/>
      <c r="AC467" s="21"/>
      <c r="AD467" s="21"/>
      <c r="AE467" s="21"/>
      <c r="AF467" s="21"/>
      <c r="AG467" s="21"/>
      <c r="AH467" s="21"/>
      <c r="AI467" s="21"/>
      <c r="AJ467" s="21"/>
      <c r="AK467" s="21"/>
      <c r="AL467" s="21"/>
      <c r="AM467" s="21"/>
      <c r="AN467" s="21"/>
      <c r="AO467" s="21"/>
      <c r="AP467" s="21"/>
      <c r="AQ467" s="21"/>
      <c r="AR467" s="21"/>
      <c r="AS467" s="21"/>
      <c r="AT467" s="21"/>
      <c r="AU467" s="21"/>
      <c r="AV467" s="21"/>
      <c r="AW467" s="21"/>
      <c r="AX467" s="21"/>
      <c r="AY467" s="21"/>
      <c r="AZ467" s="21"/>
      <c r="BA467" s="21"/>
      <c r="BB467" s="21"/>
      <c r="BC467" s="21"/>
      <c r="BD467" s="21"/>
      <c r="BE467" s="21"/>
      <c r="BF467" s="21"/>
      <c r="BG467" s="21"/>
      <c r="BH467" s="21"/>
      <c r="BI467" s="21"/>
    </row>
    <row r="468" spans="1:61" x14ac:dyDescent="0.2">
      <c r="A468" s="14">
        <v>41949</v>
      </c>
      <c r="B468" s="15">
        <f t="shared" ca="1" si="138"/>
        <v>3.7124999999999999</v>
      </c>
      <c r="C468" s="15">
        <f t="shared" ca="1" si="138"/>
        <v>3.84</v>
      </c>
      <c r="D468" s="15">
        <f t="shared" ca="1" si="138"/>
        <v>3.9275000000000002</v>
      </c>
      <c r="E468" s="15">
        <f t="shared" ca="1" si="138"/>
        <v>3.9975000000000001</v>
      </c>
      <c r="F468" s="15">
        <f t="shared" ca="1" si="138"/>
        <v>4.0650000000000004</v>
      </c>
      <c r="G468" s="16">
        <f t="shared" ca="1" si="139"/>
        <v>1.9950000000000001</v>
      </c>
      <c r="H468" s="16">
        <f t="shared" ca="1" si="139"/>
        <v>1.845</v>
      </c>
      <c r="I468" s="16">
        <f t="shared" ca="1" si="139"/>
        <v>1.77</v>
      </c>
      <c r="J468" s="16">
        <f t="shared" ca="1" si="139"/>
        <v>1.7286999999999999</v>
      </c>
      <c r="K468" s="16">
        <f t="shared" ca="1" si="139"/>
        <v>1.7168999999999999</v>
      </c>
      <c r="L468" s="16">
        <f t="shared" ca="1" si="139"/>
        <v>1.7075</v>
      </c>
      <c r="M468" s="16">
        <f t="shared" ca="1" si="139"/>
        <v>1.6981000000000002</v>
      </c>
      <c r="N468" s="16">
        <f t="shared" ca="1" si="139"/>
        <v>1.6861999999999999</v>
      </c>
      <c r="O468" s="17">
        <f t="shared" ca="1" si="140"/>
        <v>0.15479999999999999</v>
      </c>
      <c r="P468" s="17">
        <f t="shared" ca="1" si="140"/>
        <v>0.15890000000000001</v>
      </c>
      <c r="Q468" s="17">
        <f t="shared" ca="1" si="140"/>
        <v>0.16210000000000002</v>
      </c>
      <c r="R468" s="18">
        <f t="shared" ca="1" si="140"/>
        <v>2.1301000000000001</v>
      </c>
      <c r="S468" s="18">
        <f t="shared" ca="1" si="140"/>
        <v>2.1172</v>
      </c>
      <c r="T468" s="18">
        <f t="shared" ca="1" si="140"/>
        <v>2.1240999999999999</v>
      </c>
      <c r="U468" s="19"/>
      <c r="V468" s="19"/>
      <c r="W468" s="19"/>
      <c r="X468" s="20"/>
      <c r="Y468" s="20"/>
      <c r="Z468" s="20"/>
      <c r="AA468" s="21"/>
      <c r="AB468" s="21"/>
      <c r="AC468" s="21"/>
      <c r="AD468" s="21"/>
      <c r="AE468" s="21"/>
      <c r="AF468" s="21"/>
      <c r="AG468" s="21"/>
      <c r="AH468" s="21"/>
      <c r="AI468" s="21"/>
      <c r="AJ468" s="21"/>
      <c r="AK468" s="21"/>
      <c r="AL468" s="21"/>
      <c r="AM468" s="21"/>
      <c r="AN468" s="21"/>
      <c r="AO468" s="21"/>
      <c r="AP468" s="21"/>
      <c r="AQ468" s="21"/>
      <c r="AR468" s="21"/>
      <c r="AS468" s="21"/>
      <c r="AT468" s="21"/>
      <c r="AU468" s="21"/>
      <c r="AV468" s="21"/>
      <c r="AW468" s="21"/>
      <c r="AX468" s="21"/>
      <c r="AY468" s="21"/>
      <c r="AZ468" s="21"/>
      <c r="BA468" s="21"/>
      <c r="BB468" s="21"/>
      <c r="BC468" s="21"/>
      <c r="BD468" s="21"/>
      <c r="BE468" s="21"/>
      <c r="BF468" s="21"/>
      <c r="BG468" s="21"/>
      <c r="BH468" s="21"/>
      <c r="BI468" s="21"/>
    </row>
    <row r="469" spans="1:61" x14ac:dyDescent="0.2">
      <c r="A469" s="14">
        <v>41950</v>
      </c>
      <c r="B469" s="15">
        <f t="shared" ca="1" si="138"/>
        <v>3.6749999999999998</v>
      </c>
      <c r="C469" s="15">
        <f t="shared" ca="1" si="138"/>
        <v>3.8050000000000002</v>
      </c>
      <c r="D469" s="15">
        <f t="shared" ca="1" si="138"/>
        <v>3.895</v>
      </c>
      <c r="E469" s="15">
        <f t="shared" ca="1" si="138"/>
        <v>3.9624999999999999</v>
      </c>
      <c r="F469" s="15">
        <f t="shared" ca="1" si="138"/>
        <v>4.03</v>
      </c>
      <c r="G469" s="16">
        <f t="shared" ca="1" si="139"/>
        <v>2.0099999999999998</v>
      </c>
      <c r="H469" s="16">
        <f t="shared" ca="1" si="139"/>
        <v>1.8225</v>
      </c>
      <c r="I469" s="16">
        <f t="shared" ca="1" si="139"/>
        <v>1.7475000000000001</v>
      </c>
      <c r="J469" s="16">
        <f t="shared" ca="1" si="139"/>
        <v>1.7081</v>
      </c>
      <c r="K469" s="16">
        <f t="shared" ca="1" si="139"/>
        <v>1.6987999999999999</v>
      </c>
      <c r="L469" s="16">
        <f t="shared" ca="1" si="139"/>
        <v>1.6888000000000001</v>
      </c>
      <c r="M469" s="16">
        <f t="shared" ca="1" si="139"/>
        <v>1.6781000000000001</v>
      </c>
      <c r="N469" s="16">
        <f t="shared" ca="1" si="139"/>
        <v>1.6669</v>
      </c>
      <c r="O469" s="17">
        <f t="shared" ca="1" si="140"/>
        <v>0.15689999999999998</v>
      </c>
      <c r="P469" s="17">
        <f t="shared" ca="1" si="140"/>
        <v>0.16070000000000001</v>
      </c>
      <c r="Q469" s="17">
        <f t="shared" ca="1" si="140"/>
        <v>0.16339999999999999</v>
      </c>
      <c r="R469" s="18">
        <f t="shared" ca="1" si="140"/>
        <v>2.1352000000000002</v>
      </c>
      <c r="S469" s="18">
        <f t="shared" ca="1" si="140"/>
        <v>2.1202000000000001</v>
      </c>
      <c r="T469" s="18">
        <f t="shared" ca="1" si="140"/>
        <v>2.1271</v>
      </c>
      <c r="U469" s="19"/>
      <c r="V469" s="19"/>
      <c r="W469" s="19"/>
      <c r="X469" s="20"/>
      <c r="Y469" s="20"/>
      <c r="Z469" s="20"/>
      <c r="AA469" s="21"/>
      <c r="AB469" s="21"/>
      <c r="AC469" s="21"/>
      <c r="AD469" s="21"/>
      <c r="AE469" s="21"/>
      <c r="AF469" s="21"/>
      <c r="AG469" s="21"/>
      <c r="AH469" s="21"/>
      <c r="AI469" s="21"/>
      <c r="AJ469" s="21"/>
      <c r="AK469" s="21"/>
      <c r="AL469" s="21"/>
      <c r="AM469" s="21"/>
      <c r="AN469" s="21"/>
      <c r="AO469" s="21"/>
      <c r="AP469" s="21"/>
      <c r="AQ469" s="21"/>
      <c r="AR469" s="21"/>
      <c r="AS469" s="21"/>
      <c r="AT469" s="21"/>
      <c r="AU469" s="21"/>
      <c r="AV469" s="21"/>
      <c r="AW469" s="21"/>
      <c r="AX469" s="21"/>
      <c r="AY469" s="21"/>
      <c r="AZ469" s="21"/>
      <c r="BA469" s="21"/>
      <c r="BB469" s="21"/>
      <c r="BC469" s="21"/>
      <c r="BD469" s="21"/>
      <c r="BE469" s="21"/>
      <c r="BF469" s="21"/>
      <c r="BG469" s="21"/>
      <c r="BH469" s="21"/>
      <c r="BI469" s="21"/>
    </row>
    <row r="470" spans="1:61" x14ac:dyDescent="0.2">
      <c r="A470" s="14">
        <v>41953</v>
      </c>
      <c r="B470" s="15">
        <f t="shared" ca="1" si="138"/>
        <v>3.6924999999999999</v>
      </c>
      <c r="C470" s="15">
        <f t="shared" ca="1" si="138"/>
        <v>3.82</v>
      </c>
      <c r="D470" s="15">
        <f t="shared" ca="1" si="138"/>
        <v>3.91</v>
      </c>
      <c r="E470" s="15">
        <f t="shared" ca="1" si="138"/>
        <v>3.9824999999999999</v>
      </c>
      <c r="F470" s="15">
        <f t="shared" ca="1" si="138"/>
        <v>4.0525000000000002</v>
      </c>
      <c r="G470" s="16">
        <f t="shared" ca="1" si="139"/>
        <v>2.0312000000000001</v>
      </c>
      <c r="H470" s="16">
        <f t="shared" ca="1" si="139"/>
        <v>1.845</v>
      </c>
      <c r="I470" s="16">
        <f t="shared" ca="1" si="139"/>
        <v>1.7650000000000001</v>
      </c>
      <c r="J470" s="16">
        <f t="shared" ca="1" si="139"/>
        <v>1.7250000000000001</v>
      </c>
      <c r="K470" s="16">
        <f t="shared" ca="1" si="139"/>
        <v>1.7143999999999999</v>
      </c>
      <c r="L470" s="16">
        <f t="shared" ca="1" si="139"/>
        <v>1.7044000000000001</v>
      </c>
      <c r="M470" s="16">
        <f t="shared" ca="1" si="139"/>
        <v>1.6938</v>
      </c>
      <c r="N470" s="16">
        <f t="shared" ca="1" si="139"/>
        <v>1.6838</v>
      </c>
      <c r="O470" s="17">
        <f t="shared" ca="1" si="140"/>
        <v>0.15659999999999999</v>
      </c>
      <c r="P470" s="17">
        <f t="shared" ca="1" si="140"/>
        <v>0.1603</v>
      </c>
      <c r="Q470" s="17">
        <f t="shared" ca="1" si="140"/>
        <v>0.16320000000000001</v>
      </c>
      <c r="R470" s="18">
        <f t="shared" ca="1" si="140"/>
        <v>2.1011000000000002</v>
      </c>
      <c r="S470" s="18">
        <f t="shared" ca="1" si="140"/>
        <v>2.0884999999999998</v>
      </c>
      <c r="T470" s="18">
        <f t="shared" ca="1" si="140"/>
        <v>2.0966999999999998</v>
      </c>
      <c r="U470" s="19"/>
      <c r="V470" s="19"/>
      <c r="W470" s="19"/>
      <c r="X470" s="20"/>
      <c r="Y470" s="20"/>
      <c r="Z470" s="20"/>
      <c r="AA470" s="21"/>
      <c r="AB470" s="21"/>
      <c r="AC470" s="21"/>
      <c r="AD470" s="21"/>
      <c r="AE470" s="21"/>
      <c r="AF470" s="21"/>
      <c r="AG470" s="21"/>
      <c r="AH470" s="21"/>
      <c r="AI470" s="21"/>
      <c r="AJ470" s="21"/>
      <c r="AK470" s="21"/>
      <c r="AL470" s="21"/>
      <c r="AM470" s="21"/>
      <c r="AN470" s="21"/>
      <c r="AO470" s="21"/>
      <c r="AP470" s="21"/>
      <c r="AQ470" s="21"/>
      <c r="AR470" s="21"/>
      <c r="AS470" s="21"/>
      <c r="AT470" s="21"/>
      <c r="AU470" s="21"/>
      <c r="AV470" s="21"/>
      <c r="AW470" s="21"/>
      <c r="AX470" s="21"/>
      <c r="AY470" s="21"/>
      <c r="AZ470" s="21"/>
      <c r="BA470" s="21"/>
      <c r="BB470" s="21"/>
      <c r="BC470" s="21"/>
      <c r="BD470" s="21"/>
      <c r="BE470" s="21"/>
      <c r="BF470" s="21"/>
      <c r="BG470" s="21"/>
      <c r="BH470" s="21"/>
      <c r="BI470" s="21"/>
    </row>
    <row r="471" spans="1:61" x14ac:dyDescent="0.2">
      <c r="A471" s="14">
        <v>41954</v>
      </c>
      <c r="B471" s="15">
        <f t="shared" ca="1" si="138"/>
        <v>3.7374999999999998</v>
      </c>
      <c r="C471" s="15">
        <f t="shared" ca="1" si="138"/>
        <v>3.8650000000000002</v>
      </c>
      <c r="D471" s="15">
        <f t="shared" ca="1" si="138"/>
        <v>3.9550000000000001</v>
      </c>
      <c r="E471" s="15">
        <f t="shared" ca="1" si="138"/>
        <v>4.0274999999999999</v>
      </c>
      <c r="F471" s="15">
        <f t="shared" ca="1" si="138"/>
        <v>4.0975000000000001</v>
      </c>
      <c r="G471" s="16">
        <f t="shared" ca="1" si="139"/>
        <v>2.0249999999999999</v>
      </c>
      <c r="H471" s="16">
        <f t="shared" ca="1" si="139"/>
        <v>1.83</v>
      </c>
      <c r="I471" s="16">
        <f t="shared" ca="1" si="139"/>
        <v>1.7524999999999999</v>
      </c>
      <c r="J471" s="16">
        <f t="shared" ca="1" si="139"/>
        <v>1.7149999999999999</v>
      </c>
      <c r="K471" s="16">
        <f t="shared" ca="1" si="139"/>
        <v>1.7075</v>
      </c>
      <c r="L471" s="16">
        <f t="shared" ca="1" si="139"/>
        <v>1.7006000000000001</v>
      </c>
      <c r="M471" s="16">
        <f t="shared" ca="1" si="139"/>
        <v>1.6931</v>
      </c>
      <c r="N471" s="16">
        <f t="shared" ca="1" si="139"/>
        <v>1.6850000000000001</v>
      </c>
      <c r="O471" s="17">
        <f t="shared" ca="1" si="140"/>
        <v>0.1623</v>
      </c>
      <c r="P471" s="17">
        <f t="shared" ca="1" si="140"/>
        <v>0.16500000000000001</v>
      </c>
      <c r="Q471" s="17">
        <f t="shared" ca="1" si="140"/>
        <v>0.16690000000000002</v>
      </c>
      <c r="R471" s="18">
        <f t="shared" ca="1" si="140"/>
        <v>2.1036000000000001</v>
      </c>
      <c r="S471" s="18">
        <f t="shared" ca="1" si="140"/>
        <v>2.0851999999999999</v>
      </c>
      <c r="T471" s="18">
        <f t="shared" ca="1" si="140"/>
        <v>2.0935000000000001</v>
      </c>
      <c r="U471" s="19"/>
      <c r="V471" s="19"/>
      <c r="W471" s="19"/>
      <c r="X471" s="20"/>
      <c r="Y471" s="20"/>
      <c r="Z471" s="20"/>
      <c r="AA471" s="21"/>
      <c r="AB471" s="21"/>
      <c r="AC471" s="21"/>
      <c r="AD471" s="21"/>
      <c r="AE471" s="21"/>
      <c r="AF471" s="21"/>
      <c r="AG471" s="21"/>
      <c r="AH471" s="21"/>
      <c r="AI471" s="21"/>
      <c r="AJ471" s="21"/>
      <c r="AK471" s="21"/>
      <c r="AL471" s="21"/>
      <c r="AM471" s="21"/>
      <c r="AN471" s="21"/>
      <c r="AO471" s="21"/>
      <c r="AP471" s="21"/>
      <c r="AQ471" s="21"/>
      <c r="AR471" s="21"/>
      <c r="AS471" s="21"/>
      <c r="AT471" s="21"/>
      <c r="AU471" s="21"/>
      <c r="AV471" s="21"/>
      <c r="AW471" s="21"/>
      <c r="AX471" s="21"/>
      <c r="AY471" s="21"/>
      <c r="AZ471" s="21"/>
      <c r="BA471" s="21"/>
      <c r="BB471" s="21"/>
      <c r="BC471" s="21"/>
      <c r="BD471" s="21"/>
      <c r="BE471" s="21"/>
      <c r="BF471" s="21"/>
      <c r="BG471" s="21"/>
      <c r="BH471" s="21"/>
      <c r="BI471" s="21"/>
    </row>
    <row r="472" spans="1:61" x14ac:dyDescent="0.2">
      <c r="A472" s="14">
        <v>41955</v>
      </c>
      <c r="B472" s="15">
        <f t="shared" ref="B472:F481" ca="1" si="141">VLOOKUP($A472,data,MATCH(B$1&amp;" Comdty",data_header,0),FALSE)/100</f>
        <v>3.7774999999999999</v>
      </c>
      <c r="C472" s="15">
        <f t="shared" ca="1" si="141"/>
        <v>3.9049999999999998</v>
      </c>
      <c r="D472" s="15">
        <f t="shared" ca="1" si="141"/>
        <v>3.99</v>
      </c>
      <c r="E472" s="15">
        <f t="shared" ca="1" si="141"/>
        <v>4.0674999999999999</v>
      </c>
      <c r="F472" s="15">
        <f t="shared" ca="1" si="141"/>
        <v>4.1349999999999998</v>
      </c>
      <c r="G472" s="16">
        <f t="shared" ref="G472:N481" ca="1" si="142">VLOOKUP($A472,data,MATCH(G$1&amp;" Comdty",data_header,0),FALSE)</f>
        <v>2.0699999999999998</v>
      </c>
      <c r="H472" s="16">
        <f t="shared" ca="1" si="142"/>
        <v>1.8637999999999999</v>
      </c>
      <c r="I472" s="16">
        <f t="shared" ca="1" si="142"/>
        <v>1.7787999999999999</v>
      </c>
      <c r="J472" s="16">
        <f t="shared" ca="1" si="142"/>
        <v>1.7381</v>
      </c>
      <c r="K472" s="16">
        <f t="shared" ca="1" si="142"/>
        <v>1.7294</v>
      </c>
      <c r="L472" s="16">
        <f t="shared" ca="1" si="142"/>
        <v>1.7219</v>
      </c>
      <c r="M472" s="16">
        <f t="shared" ca="1" si="142"/>
        <v>1.7130999999999998</v>
      </c>
      <c r="N472" s="16">
        <f t="shared" ca="1" si="142"/>
        <v>1.7038</v>
      </c>
      <c r="O472" s="17">
        <f t="shared" ref="O472:T481" ca="1" si="143">VLOOKUP($A472,data,MATCH(O$1&amp;" Comdty",data_header,0),FALSE)/100</f>
        <v>0.1636</v>
      </c>
      <c r="P472" s="17">
        <f t="shared" ca="1" si="143"/>
        <v>0.16620000000000001</v>
      </c>
      <c r="Q472" s="17">
        <f t="shared" ca="1" si="143"/>
        <v>0.16789999999999999</v>
      </c>
      <c r="R472" s="18">
        <f t="shared" ca="1" si="143"/>
        <v>2.1069999999999998</v>
      </c>
      <c r="S472" s="18">
        <f t="shared" ca="1" si="143"/>
        <v>2.0813000000000001</v>
      </c>
      <c r="T472" s="18">
        <f t="shared" ca="1" si="143"/>
        <v>2.0851999999999999</v>
      </c>
      <c r="U472" s="19"/>
      <c r="V472" s="19"/>
      <c r="W472" s="19"/>
      <c r="X472" s="20"/>
      <c r="Y472" s="20"/>
      <c r="Z472" s="20"/>
      <c r="AA472" s="21"/>
      <c r="AB472" s="21"/>
      <c r="AC472" s="21"/>
      <c r="AD472" s="21"/>
      <c r="AE472" s="21"/>
      <c r="AF472" s="21"/>
      <c r="AG472" s="21"/>
      <c r="AH472" s="21"/>
      <c r="AI472" s="21"/>
      <c r="AJ472" s="21"/>
      <c r="AK472" s="21"/>
      <c r="AL472" s="21"/>
      <c r="AM472" s="21"/>
      <c r="AN472" s="21"/>
      <c r="AO472" s="21"/>
      <c r="AP472" s="21"/>
      <c r="AQ472" s="21"/>
      <c r="AR472" s="21"/>
      <c r="AS472" s="21"/>
      <c r="AT472" s="21"/>
      <c r="AU472" s="21"/>
      <c r="AV472" s="21"/>
      <c r="AW472" s="21"/>
      <c r="AX472" s="21"/>
      <c r="AY472" s="21"/>
      <c r="AZ472" s="21"/>
      <c r="BA472" s="21"/>
      <c r="BB472" s="21"/>
      <c r="BC472" s="21"/>
      <c r="BD472" s="21"/>
      <c r="BE472" s="21"/>
      <c r="BF472" s="21"/>
      <c r="BG472" s="21"/>
      <c r="BH472" s="21"/>
      <c r="BI472" s="21"/>
    </row>
    <row r="473" spans="1:61" x14ac:dyDescent="0.2">
      <c r="A473" s="14">
        <v>41956</v>
      </c>
      <c r="B473" s="15">
        <f t="shared" ca="1" si="141"/>
        <v>3.8624999999999998</v>
      </c>
      <c r="C473" s="15">
        <f t="shared" ca="1" si="141"/>
        <v>3.9874999999999998</v>
      </c>
      <c r="D473" s="15">
        <f t="shared" ca="1" si="141"/>
        <v>4.0724999999999998</v>
      </c>
      <c r="E473" s="15">
        <f t="shared" ca="1" si="141"/>
        <v>4.1425000000000001</v>
      </c>
      <c r="F473" s="15">
        <f t="shared" ca="1" si="141"/>
        <v>4.21</v>
      </c>
      <c r="G473" s="16">
        <f t="shared" ca="1" si="142"/>
        <v>2.1349999999999998</v>
      </c>
      <c r="H473" s="16">
        <f t="shared" ca="1" si="142"/>
        <v>1.8862000000000001</v>
      </c>
      <c r="I473" s="16">
        <f t="shared" ca="1" si="142"/>
        <v>1.7962</v>
      </c>
      <c r="J473" s="16">
        <f t="shared" ca="1" si="142"/>
        <v>1.7511999999999999</v>
      </c>
      <c r="K473" s="16">
        <f t="shared" ca="1" si="142"/>
        <v>1.7412999999999998</v>
      </c>
      <c r="L473" s="16">
        <f t="shared" ca="1" si="142"/>
        <v>1.7321</v>
      </c>
      <c r="M473" s="16">
        <f t="shared" ca="1" si="142"/>
        <v>1.7219</v>
      </c>
      <c r="N473" s="16">
        <f t="shared" ca="1" si="142"/>
        <v>1.7119</v>
      </c>
      <c r="O473" s="17">
        <f t="shared" ca="1" si="143"/>
        <v>0.16010000000000002</v>
      </c>
      <c r="P473" s="17">
        <f t="shared" ca="1" si="143"/>
        <v>0.16300000000000001</v>
      </c>
      <c r="Q473" s="17">
        <f t="shared" ca="1" si="143"/>
        <v>0.16500000000000001</v>
      </c>
      <c r="R473" s="18">
        <f t="shared" ca="1" si="143"/>
        <v>2.0015999999999998</v>
      </c>
      <c r="S473" s="18">
        <f t="shared" ca="1" si="143"/>
        <v>1.9827000000000001</v>
      </c>
      <c r="T473" s="18">
        <f t="shared" ca="1" si="143"/>
        <v>1.9899</v>
      </c>
      <c r="U473" s="19"/>
      <c r="V473" s="19"/>
      <c r="W473" s="19"/>
      <c r="X473" s="20"/>
      <c r="Y473" s="20"/>
      <c r="Z473" s="20"/>
      <c r="AA473" s="21"/>
      <c r="AB473" s="21"/>
      <c r="AC473" s="21"/>
      <c r="AD473" s="21"/>
      <c r="AE473" s="21"/>
      <c r="AF473" s="21"/>
      <c r="AG473" s="21"/>
      <c r="AH473" s="21"/>
      <c r="AI473" s="21"/>
      <c r="AJ473" s="21"/>
      <c r="AK473" s="21"/>
      <c r="AL473" s="21"/>
      <c r="AM473" s="21"/>
      <c r="AN473" s="21"/>
      <c r="AO473" s="21"/>
      <c r="AP473" s="21"/>
      <c r="AQ473" s="21"/>
      <c r="AR473" s="21"/>
      <c r="AS473" s="21"/>
      <c r="AT473" s="21"/>
      <c r="AU473" s="21"/>
      <c r="AV473" s="21"/>
      <c r="AW473" s="21"/>
      <c r="AX473" s="21"/>
      <c r="AY473" s="21"/>
      <c r="AZ473" s="21"/>
      <c r="BA473" s="21"/>
      <c r="BB473" s="21"/>
      <c r="BC473" s="21"/>
      <c r="BD473" s="21"/>
      <c r="BE473" s="21"/>
      <c r="BF473" s="21"/>
      <c r="BG473" s="21"/>
      <c r="BH473" s="21"/>
      <c r="BI473" s="21"/>
    </row>
    <row r="474" spans="1:61" x14ac:dyDescent="0.2">
      <c r="A474" s="14">
        <v>41957</v>
      </c>
      <c r="B474" s="15">
        <f t="shared" ca="1" si="141"/>
        <v>3.8174999999999999</v>
      </c>
      <c r="C474" s="15">
        <f t="shared" ca="1" si="141"/>
        <v>3.9424999999999999</v>
      </c>
      <c r="D474" s="15">
        <f t="shared" ca="1" si="141"/>
        <v>4.0274999999999999</v>
      </c>
      <c r="E474" s="15">
        <f t="shared" ca="1" si="141"/>
        <v>4.0975000000000001</v>
      </c>
      <c r="F474" s="15">
        <f t="shared" ca="1" si="141"/>
        <v>4.16</v>
      </c>
      <c r="G474" s="16">
        <f t="shared" ca="1" si="142"/>
        <v>2.19</v>
      </c>
      <c r="H474" s="16">
        <f t="shared" ca="1" si="142"/>
        <v>1.9012</v>
      </c>
      <c r="I474" s="16">
        <f t="shared" ca="1" si="142"/>
        <v>1.7962</v>
      </c>
      <c r="J474" s="16">
        <f t="shared" ca="1" si="142"/>
        <v>1.7562</v>
      </c>
      <c r="K474" s="16">
        <f t="shared" ca="1" si="142"/>
        <v>1.7475000000000001</v>
      </c>
      <c r="L474" s="16">
        <f t="shared" ca="1" si="142"/>
        <v>1.7381</v>
      </c>
      <c r="M474" s="16">
        <f t="shared" ca="1" si="142"/>
        <v>1.7281</v>
      </c>
      <c r="N474" s="16">
        <f t="shared" ca="1" si="142"/>
        <v>1.7181</v>
      </c>
      <c r="O474" s="17">
        <f t="shared" ca="1" si="143"/>
        <v>0.159</v>
      </c>
      <c r="P474" s="17">
        <f t="shared" ca="1" si="143"/>
        <v>0.16219999999999998</v>
      </c>
      <c r="Q474" s="17">
        <f t="shared" ca="1" si="143"/>
        <v>0.1643</v>
      </c>
      <c r="R474" s="18">
        <f t="shared" ca="1" si="143"/>
        <v>2.0425</v>
      </c>
      <c r="S474" s="18">
        <f t="shared" ca="1" si="143"/>
        <v>2.0215999999999998</v>
      </c>
      <c r="T474" s="18">
        <f t="shared" ca="1" si="143"/>
        <v>2.0287000000000002</v>
      </c>
      <c r="U474" s="19"/>
      <c r="V474" s="19"/>
      <c r="W474" s="19"/>
      <c r="X474" s="20"/>
      <c r="Y474" s="20"/>
      <c r="Z474" s="20"/>
      <c r="AA474" s="21"/>
      <c r="AB474" s="21"/>
      <c r="AC474" s="21"/>
      <c r="AD474" s="21"/>
      <c r="AE474" s="21"/>
      <c r="AF474" s="21"/>
      <c r="AG474" s="21"/>
      <c r="AH474" s="21"/>
      <c r="AI474" s="21"/>
      <c r="AJ474" s="21"/>
      <c r="AK474" s="21"/>
      <c r="AL474" s="21"/>
      <c r="AM474" s="21"/>
      <c r="AN474" s="21"/>
      <c r="AO474" s="21"/>
      <c r="AP474" s="21"/>
      <c r="AQ474" s="21"/>
      <c r="AR474" s="21"/>
      <c r="AS474" s="21"/>
      <c r="AT474" s="21"/>
      <c r="AU474" s="21"/>
      <c r="AV474" s="21"/>
      <c r="AW474" s="21"/>
      <c r="AX474" s="21"/>
      <c r="AY474" s="21"/>
      <c r="AZ474" s="21"/>
      <c r="BA474" s="21"/>
      <c r="BB474" s="21"/>
      <c r="BC474" s="21"/>
      <c r="BD474" s="21"/>
      <c r="BE474" s="21"/>
      <c r="BF474" s="21"/>
      <c r="BG474" s="21"/>
      <c r="BH474" s="21"/>
      <c r="BI474" s="21"/>
    </row>
    <row r="475" spans="1:61" x14ac:dyDescent="0.2">
      <c r="A475" s="14">
        <v>41960</v>
      </c>
      <c r="B475" s="15">
        <f t="shared" ca="1" si="141"/>
        <v>3.7749999999999999</v>
      </c>
      <c r="C475" s="15">
        <f t="shared" ca="1" si="141"/>
        <v>3.9049999999999998</v>
      </c>
      <c r="D475" s="15">
        <f t="shared" ca="1" si="141"/>
        <v>3.99</v>
      </c>
      <c r="E475" s="15">
        <f t="shared" ca="1" si="141"/>
        <v>4.0650000000000004</v>
      </c>
      <c r="F475" s="15">
        <f t="shared" ca="1" si="141"/>
        <v>4.1275000000000004</v>
      </c>
      <c r="G475" s="16">
        <f t="shared" ca="1" si="142"/>
        <v>2.2124999999999999</v>
      </c>
      <c r="H475" s="16">
        <f t="shared" ca="1" si="142"/>
        <v>1.8975</v>
      </c>
      <c r="I475" s="16">
        <f t="shared" ca="1" si="142"/>
        <v>1.7875000000000001</v>
      </c>
      <c r="J475" s="16">
        <f t="shared" ca="1" si="142"/>
        <v>1.7475000000000001</v>
      </c>
      <c r="K475" s="16">
        <f t="shared" ca="1" si="142"/>
        <v>1.7393999999999998</v>
      </c>
      <c r="L475" s="16">
        <f t="shared" ca="1" si="142"/>
        <v>1.7311999999999999</v>
      </c>
      <c r="M475" s="16">
        <f t="shared" ca="1" si="142"/>
        <v>1.7212000000000001</v>
      </c>
      <c r="N475" s="16">
        <f t="shared" ca="1" si="142"/>
        <v>1.7112000000000001</v>
      </c>
      <c r="O475" s="17">
        <f t="shared" ca="1" si="143"/>
        <v>0.15770000000000001</v>
      </c>
      <c r="P475" s="17">
        <f t="shared" ca="1" si="143"/>
        <v>0.16140000000000002</v>
      </c>
      <c r="Q475" s="17">
        <f t="shared" ca="1" si="143"/>
        <v>0.1638</v>
      </c>
      <c r="R475" s="18">
        <f t="shared" ca="1" si="143"/>
        <v>2.0263</v>
      </c>
      <c r="S475" s="18">
        <f t="shared" ca="1" si="143"/>
        <v>2.0083000000000002</v>
      </c>
      <c r="T475" s="18">
        <f t="shared" ca="1" si="143"/>
        <v>2.0158</v>
      </c>
      <c r="U475" s="19"/>
      <c r="V475" s="19"/>
      <c r="W475" s="19"/>
      <c r="X475" s="20"/>
      <c r="Y475" s="20"/>
      <c r="Z475" s="20"/>
      <c r="AA475" s="21"/>
      <c r="AB475" s="21"/>
      <c r="AC475" s="21"/>
      <c r="AD475" s="21"/>
      <c r="AE475" s="21"/>
      <c r="AF475" s="21"/>
      <c r="AG475" s="21"/>
      <c r="AH475" s="21"/>
      <c r="AI475" s="21"/>
      <c r="AJ475" s="21"/>
      <c r="AK475" s="21"/>
      <c r="AL475" s="21"/>
      <c r="AM475" s="21"/>
      <c r="AN475" s="21"/>
      <c r="AO475" s="21"/>
      <c r="AP475" s="21"/>
      <c r="AQ475" s="21"/>
      <c r="AR475" s="21"/>
      <c r="AS475" s="21"/>
      <c r="AT475" s="21"/>
      <c r="AU475" s="21"/>
      <c r="AV475" s="21"/>
      <c r="AW475" s="21"/>
      <c r="AX475" s="21"/>
      <c r="AY475" s="21"/>
      <c r="AZ475" s="21"/>
      <c r="BA475" s="21"/>
      <c r="BB475" s="21"/>
      <c r="BC475" s="21"/>
      <c r="BD475" s="21"/>
      <c r="BE475" s="21"/>
      <c r="BF475" s="21"/>
      <c r="BG475" s="21"/>
      <c r="BH475" s="21"/>
      <c r="BI475" s="21"/>
    </row>
    <row r="476" spans="1:61" x14ac:dyDescent="0.2">
      <c r="A476" s="14">
        <v>41961</v>
      </c>
      <c r="B476" s="15">
        <f t="shared" ca="1" si="141"/>
        <v>3.72</v>
      </c>
      <c r="C476" s="15">
        <f t="shared" ca="1" si="141"/>
        <v>3.85</v>
      </c>
      <c r="D476" s="15">
        <f t="shared" ca="1" si="141"/>
        <v>3.9375</v>
      </c>
      <c r="E476" s="15">
        <f t="shared" ca="1" si="141"/>
        <v>4.01</v>
      </c>
      <c r="F476" s="15">
        <f t="shared" ca="1" si="141"/>
        <v>4.0750000000000002</v>
      </c>
      <c r="G476" s="16">
        <f t="shared" ca="1" si="142"/>
        <v>2.2082999999999999</v>
      </c>
      <c r="H476" s="16">
        <f t="shared" ca="1" si="142"/>
        <v>1.885</v>
      </c>
      <c r="I476" s="16">
        <f t="shared" ca="1" si="142"/>
        <v>1.7650000000000001</v>
      </c>
      <c r="J476" s="16">
        <f t="shared" ca="1" si="142"/>
        <v>1.7250000000000001</v>
      </c>
      <c r="K476" s="16">
        <f t="shared" ca="1" si="142"/>
        <v>1.7175</v>
      </c>
      <c r="L476" s="16">
        <f t="shared" ca="1" si="142"/>
        <v>1.71</v>
      </c>
      <c r="M476" s="16">
        <f t="shared" ca="1" si="142"/>
        <v>1.7</v>
      </c>
      <c r="N476" s="16">
        <f t="shared" ca="1" si="142"/>
        <v>1.69</v>
      </c>
      <c r="O476" s="17">
        <f t="shared" ca="1" si="143"/>
        <v>0.15710000000000002</v>
      </c>
      <c r="P476" s="17">
        <f t="shared" ca="1" si="143"/>
        <v>0.16079999999999997</v>
      </c>
      <c r="Q476" s="17">
        <f t="shared" ca="1" si="143"/>
        <v>0.16329999999999997</v>
      </c>
      <c r="R476" s="18">
        <f t="shared" ca="1" si="143"/>
        <v>2.0432000000000001</v>
      </c>
      <c r="S476" s="18">
        <f t="shared" ca="1" si="143"/>
        <v>2.0236000000000001</v>
      </c>
      <c r="T476" s="18">
        <f t="shared" ca="1" si="143"/>
        <v>2.0283000000000002</v>
      </c>
      <c r="U476" s="19"/>
      <c r="V476" s="19"/>
      <c r="W476" s="19"/>
      <c r="X476" s="20"/>
      <c r="Y476" s="20"/>
      <c r="Z476" s="20"/>
      <c r="AA476" s="21"/>
      <c r="AB476" s="21"/>
      <c r="AC476" s="21"/>
      <c r="AD476" s="21"/>
      <c r="AE476" s="21"/>
      <c r="AF476" s="21"/>
      <c r="AG476" s="21"/>
      <c r="AH476" s="21"/>
      <c r="AI476" s="21"/>
      <c r="AJ476" s="21"/>
      <c r="AK476" s="21"/>
      <c r="AL476" s="21"/>
      <c r="AM476" s="21"/>
      <c r="AN476" s="21"/>
      <c r="AO476" s="21"/>
      <c r="AP476" s="21"/>
      <c r="AQ476" s="21"/>
      <c r="AR476" s="21"/>
      <c r="AS476" s="21"/>
      <c r="AT476" s="21"/>
      <c r="AU476" s="21"/>
      <c r="AV476" s="21"/>
      <c r="AW476" s="21"/>
      <c r="AX476" s="21"/>
      <c r="AY476" s="21"/>
      <c r="AZ476" s="21"/>
      <c r="BA476" s="21"/>
      <c r="BB476" s="21"/>
      <c r="BC476" s="21"/>
      <c r="BD476" s="21"/>
      <c r="BE476" s="21"/>
      <c r="BF476" s="21"/>
      <c r="BG476" s="21"/>
      <c r="BH476" s="21"/>
      <c r="BI476" s="21"/>
    </row>
    <row r="477" spans="1:61" x14ac:dyDescent="0.2">
      <c r="A477" s="14">
        <v>41962</v>
      </c>
      <c r="B477" s="15">
        <f t="shared" ca="1" si="141"/>
        <v>3.6324999999999998</v>
      </c>
      <c r="C477" s="15">
        <f t="shared" ca="1" si="141"/>
        <v>3.76</v>
      </c>
      <c r="D477" s="15">
        <f t="shared" ca="1" si="141"/>
        <v>3.85</v>
      </c>
      <c r="E477" s="15">
        <f t="shared" ca="1" si="141"/>
        <v>3.9224999999999999</v>
      </c>
      <c r="F477" s="15">
        <f t="shared" ca="1" si="141"/>
        <v>3.98</v>
      </c>
      <c r="G477" s="16">
        <f t="shared" ca="1" si="142"/>
        <v>2.19</v>
      </c>
      <c r="H477" s="16">
        <f t="shared" ca="1" si="142"/>
        <v>1.74</v>
      </c>
      <c r="I477" s="16">
        <f t="shared" ca="1" si="142"/>
        <v>1.6456</v>
      </c>
      <c r="J477" s="16">
        <f t="shared" ca="1" si="142"/>
        <v>1.6206</v>
      </c>
      <c r="K477" s="16">
        <f t="shared" ca="1" si="142"/>
        <v>1.6213</v>
      </c>
      <c r="L477" s="16">
        <f t="shared" ca="1" si="142"/>
        <v>1.6213</v>
      </c>
      <c r="M477" s="16">
        <f t="shared" ca="1" si="142"/>
        <v>1.62</v>
      </c>
      <c r="N477" s="16">
        <f t="shared" ca="1" si="142"/>
        <v>1.6156000000000001</v>
      </c>
      <c r="O477" s="17">
        <f t="shared" ca="1" si="143"/>
        <v>0.15869999999999998</v>
      </c>
      <c r="P477" s="17">
        <f t="shared" ca="1" si="143"/>
        <v>0.1623</v>
      </c>
      <c r="Q477" s="17">
        <f t="shared" ca="1" si="143"/>
        <v>0.1646</v>
      </c>
      <c r="R477" s="18">
        <f t="shared" ca="1" si="143"/>
        <v>2.0438000000000001</v>
      </c>
      <c r="S477" s="18">
        <f t="shared" ca="1" si="143"/>
        <v>2.0225</v>
      </c>
      <c r="T477" s="18">
        <f t="shared" ca="1" si="143"/>
        <v>2.0259</v>
      </c>
      <c r="U477" s="19"/>
      <c r="V477" s="19"/>
      <c r="W477" s="19"/>
      <c r="X477" s="20"/>
      <c r="Y477" s="20"/>
      <c r="Z477" s="20"/>
      <c r="AA477" s="21"/>
      <c r="AB477" s="21"/>
      <c r="AC477" s="21"/>
      <c r="AD477" s="21"/>
      <c r="AE477" s="21"/>
      <c r="AF477" s="21"/>
      <c r="AG477" s="21"/>
      <c r="AH477" s="21"/>
      <c r="AI477" s="21"/>
      <c r="AJ477" s="21"/>
      <c r="AK477" s="21"/>
      <c r="AL477" s="21"/>
      <c r="AM477" s="21"/>
      <c r="AN477" s="21"/>
      <c r="AO477" s="21"/>
      <c r="AP477" s="21"/>
      <c r="AQ477" s="21"/>
      <c r="AR477" s="21"/>
      <c r="AS477" s="21"/>
      <c r="AT477" s="21"/>
      <c r="AU477" s="21"/>
      <c r="AV477" s="21"/>
      <c r="AW477" s="21"/>
      <c r="AX477" s="21"/>
      <c r="AY477" s="21"/>
      <c r="AZ477" s="21"/>
      <c r="BA477" s="21"/>
      <c r="BB477" s="21"/>
      <c r="BC477" s="21"/>
      <c r="BD477" s="21"/>
      <c r="BE477" s="21"/>
      <c r="BF477" s="21"/>
      <c r="BG477" s="21"/>
      <c r="BH477" s="21"/>
      <c r="BI477" s="21"/>
    </row>
    <row r="478" spans="1:61" x14ac:dyDescent="0.2">
      <c r="A478" s="14">
        <v>41963</v>
      </c>
      <c r="B478" s="15">
        <f t="shared" ca="1" si="141"/>
        <v>3.7324999999999999</v>
      </c>
      <c r="C478" s="15">
        <f t="shared" ca="1" si="141"/>
        <v>3.8624999999999998</v>
      </c>
      <c r="D478" s="15">
        <f t="shared" ca="1" si="141"/>
        <v>3.95</v>
      </c>
      <c r="E478" s="15">
        <f t="shared" ca="1" si="141"/>
        <v>4.0225</v>
      </c>
      <c r="F478" s="15">
        <f t="shared" ca="1" si="141"/>
        <v>4.085</v>
      </c>
      <c r="G478" s="16">
        <f t="shared" ca="1" si="142"/>
        <v>2.2282999999999999</v>
      </c>
      <c r="H478" s="16">
        <f t="shared" ca="1" si="142"/>
        <v>1.8199999999999998</v>
      </c>
      <c r="I478" s="16">
        <f t="shared" ca="1" si="142"/>
        <v>1.7050000000000001</v>
      </c>
      <c r="J478" s="16">
        <f t="shared" ca="1" si="142"/>
        <v>1.6718999999999999</v>
      </c>
      <c r="K478" s="16">
        <f t="shared" ca="1" si="142"/>
        <v>1.6694</v>
      </c>
      <c r="L478" s="16">
        <f t="shared" ca="1" si="142"/>
        <v>1.665</v>
      </c>
      <c r="M478" s="16">
        <f t="shared" ca="1" si="142"/>
        <v>1.6594</v>
      </c>
      <c r="N478" s="16">
        <f t="shared" ca="1" si="142"/>
        <v>1.6531</v>
      </c>
      <c r="O478" s="17">
        <f t="shared" ca="1" si="143"/>
        <v>0.161</v>
      </c>
      <c r="P478" s="17">
        <f t="shared" ca="1" si="143"/>
        <v>0.16449999999999998</v>
      </c>
      <c r="Q478" s="17">
        <f t="shared" ca="1" si="143"/>
        <v>0.1666</v>
      </c>
      <c r="R478" s="18">
        <f t="shared" ca="1" si="143"/>
        <v>2.0276000000000001</v>
      </c>
      <c r="S478" s="18">
        <f t="shared" ca="1" si="143"/>
        <v>2.0150000000000001</v>
      </c>
      <c r="T478" s="18">
        <f t="shared" ca="1" si="143"/>
        <v>2.0211999999999999</v>
      </c>
      <c r="U478" s="19"/>
      <c r="V478" s="19"/>
      <c r="W478" s="19"/>
      <c r="X478" s="20"/>
      <c r="Y478" s="20"/>
      <c r="Z478" s="20"/>
      <c r="AA478" s="21"/>
      <c r="AB478" s="21"/>
      <c r="AC478" s="21"/>
      <c r="AD478" s="21"/>
      <c r="AE478" s="21"/>
      <c r="AF478" s="21"/>
      <c r="AG478" s="21"/>
      <c r="AH478" s="21"/>
      <c r="AI478" s="21"/>
      <c r="AJ478" s="21"/>
      <c r="AK478" s="21"/>
      <c r="AL478" s="21"/>
      <c r="AM478" s="21"/>
      <c r="AN478" s="21"/>
      <c r="AO478" s="21"/>
      <c r="AP478" s="21"/>
      <c r="AQ478" s="21"/>
      <c r="AR478" s="21"/>
      <c r="AS478" s="21"/>
      <c r="AT478" s="21"/>
      <c r="AU478" s="21"/>
      <c r="AV478" s="21"/>
      <c r="AW478" s="21"/>
      <c r="AX478" s="21"/>
      <c r="AY478" s="21"/>
      <c r="AZ478" s="21"/>
      <c r="BA478" s="21"/>
      <c r="BB478" s="21"/>
      <c r="BC478" s="21"/>
      <c r="BD478" s="21"/>
      <c r="BE478" s="21"/>
      <c r="BF478" s="21"/>
      <c r="BG478" s="21"/>
      <c r="BH478" s="21"/>
      <c r="BI478" s="21"/>
    </row>
    <row r="479" spans="1:61" x14ac:dyDescent="0.2">
      <c r="A479" s="14">
        <v>41964</v>
      </c>
      <c r="B479" s="15">
        <f t="shared" ca="1" si="141"/>
        <v>3.7275</v>
      </c>
      <c r="C479" s="15">
        <f t="shared" ca="1" si="141"/>
        <v>3.8525</v>
      </c>
      <c r="D479" s="15">
        <f t="shared" ca="1" si="141"/>
        <v>3.9424999999999999</v>
      </c>
      <c r="E479" s="15">
        <f t="shared" ca="1" si="141"/>
        <v>4.0125000000000002</v>
      </c>
      <c r="F479" s="15">
        <f t="shared" ca="1" si="141"/>
        <v>4.0750000000000002</v>
      </c>
      <c r="G479" s="16">
        <f t="shared" ca="1" si="142"/>
        <v>2.3125</v>
      </c>
      <c r="H479" s="16">
        <f t="shared" ca="1" si="142"/>
        <v>1.9424999999999999</v>
      </c>
      <c r="I479" s="16">
        <f t="shared" ca="1" si="142"/>
        <v>1.7762</v>
      </c>
      <c r="J479" s="16">
        <f t="shared" ca="1" si="142"/>
        <v>1.7330999999999999</v>
      </c>
      <c r="K479" s="16">
        <f t="shared" ca="1" si="142"/>
        <v>1.7238</v>
      </c>
      <c r="L479" s="16">
        <f t="shared" ca="1" si="142"/>
        <v>1.7143999999999999</v>
      </c>
      <c r="M479" s="16">
        <f t="shared" ca="1" si="142"/>
        <v>1.7050000000000001</v>
      </c>
      <c r="N479" s="16">
        <f t="shared" ca="1" si="142"/>
        <v>1.6956</v>
      </c>
      <c r="O479" s="17">
        <f t="shared" ca="1" si="143"/>
        <v>0.16089999999999999</v>
      </c>
      <c r="P479" s="17">
        <f t="shared" ca="1" si="143"/>
        <v>0.1646</v>
      </c>
      <c r="Q479" s="17">
        <f t="shared" ca="1" si="143"/>
        <v>0.16670000000000001</v>
      </c>
      <c r="R479" s="18">
        <f t="shared" ca="1" si="143"/>
        <v>2.0565000000000002</v>
      </c>
      <c r="S479" s="18">
        <f t="shared" ca="1" si="143"/>
        <v>2.0438999999999998</v>
      </c>
      <c r="T479" s="18">
        <f t="shared" ca="1" si="143"/>
        <v>2.0516000000000001</v>
      </c>
      <c r="U479" s="19"/>
      <c r="V479" s="19"/>
      <c r="W479" s="19"/>
      <c r="X479" s="20"/>
      <c r="Y479" s="20"/>
      <c r="Z479" s="20"/>
      <c r="AA479" s="21"/>
      <c r="AB479" s="21"/>
      <c r="AC479" s="21"/>
      <c r="AD479" s="21"/>
      <c r="AE479" s="21"/>
      <c r="AF479" s="21"/>
      <c r="AG479" s="21"/>
      <c r="AH479" s="21"/>
      <c r="AI479" s="21"/>
      <c r="AJ479" s="21"/>
      <c r="AK479" s="21"/>
      <c r="AL479" s="21"/>
      <c r="AM479" s="21"/>
      <c r="AN479" s="21"/>
      <c r="AO479" s="21"/>
      <c r="AP479" s="21"/>
      <c r="AQ479" s="21"/>
      <c r="AR479" s="21"/>
      <c r="AS479" s="21"/>
      <c r="AT479" s="21"/>
      <c r="AU479" s="21"/>
      <c r="AV479" s="21"/>
      <c r="AW479" s="21"/>
      <c r="AX479" s="21"/>
      <c r="AY479" s="21"/>
      <c r="AZ479" s="21"/>
      <c r="BA479" s="21"/>
      <c r="BB479" s="21"/>
      <c r="BC479" s="21"/>
      <c r="BD479" s="21"/>
      <c r="BE479" s="21"/>
      <c r="BF479" s="21"/>
      <c r="BG479" s="21"/>
      <c r="BH479" s="21"/>
      <c r="BI479" s="21"/>
    </row>
    <row r="480" spans="1:61" x14ac:dyDescent="0.2">
      <c r="A480" s="14">
        <v>41967</v>
      </c>
      <c r="B480" s="15">
        <f t="shared" ca="1" si="141"/>
        <v>3.6749999999999998</v>
      </c>
      <c r="C480" s="15">
        <f t="shared" ca="1" si="141"/>
        <v>3.8025000000000002</v>
      </c>
      <c r="D480" s="15">
        <f t="shared" ca="1" si="141"/>
        <v>3.8925000000000001</v>
      </c>
      <c r="E480" s="15">
        <f t="shared" ca="1" si="141"/>
        <v>3.9624999999999999</v>
      </c>
      <c r="F480" s="15">
        <f t="shared" ca="1" si="141"/>
        <v>4.0250000000000004</v>
      </c>
      <c r="G480" s="16">
        <f t="shared" ca="1" si="142"/>
        <v>2.3250000000000002</v>
      </c>
      <c r="H480" s="16">
        <f t="shared" ca="1" si="142"/>
        <v>1.9538</v>
      </c>
      <c r="I480" s="16">
        <f t="shared" ca="1" si="142"/>
        <v>1.7749999999999999</v>
      </c>
      <c r="J480" s="16">
        <f t="shared" ca="1" si="142"/>
        <v>1.73</v>
      </c>
      <c r="K480" s="16">
        <f t="shared" ca="1" si="142"/>
        <v>1.7212000000000001</v>
      </c>
      <c r="L480" s="16">
        <f t="shared" ca="1" si="142"/>
        <v>1.7130999999999998</v>
      </c>
      <c r="M480" s="16">
        <f t="shared" ca="1" si="142"/>
        <v>1.7044000000000001</v>
      </c>
      <c r="N480" s="16">
        <f t="shared" ca="1" si="142"/>
        <v>1.6949999999999998</v>
      </c>
      <c r="O480" s="17">
        <f t="shared" ca="1" si="143"/>
        <v>0.16</v>
      </c>
      <c r="P480" s="17">
        <f t="shared" ca="1" si="143"/>
        <v>0.1638</v>
      </c>
      <c r="Q480" s="17">
        <f t="shared" ca="1" si="143"/>
        <v>0.16579999999999998</v>
      </c>
      <c r="R480" s="18">
        <f t="shared" ca="1" si="143"/>
        <v>2.0333999999999999</v>
      </c>
      <c r="S480" s="18">
        <f t="shared" ca="1" si="143"/>
        <v>2.0217000000000001</v>
      </c>
      <c r="T480" s="18">
        <f t="shared" ca="1" si="143"/>
        <v>2.0288999999999997</v>
      </c>
      <c r="U480" s="19"/>
      <c r="V480" s="19"/>
      <c r="W480" s="19"/>
      <c r="X480" s="20"/>
      <c r="Y480" s="20"/>
      <c r="Z480" s="20"/>
      <c r="AA480" s="21"/>
      <c r="AB480" s="21"/>
      <c r="AC480" s="21"/>
      <c r="AD480" s="21"/>
      <c r="AE480" s="21"/>
      <c r="AF480" s="21"/>
      <c r="AG480" s="21"/>
      <c r="AH480" s="21"/>
      <c r="AI480" s="21"/>
      <c r="AJ480" s="21"/>
      <c r="AK480" s="21"/>
      <c r="AL480" s="21"/>
      <c r="AM480" s="21"/>
      <c r="AN480" s="21"/>
      <c r="AO480" s="21"/>
      <c r="AP480" s="21"/>
      <c r="AQ480" s="21"/>
      <c r="AR480" s="21"/>
      <c r="AS480" s="21"/>
      <c r="AT480" s="21"/>
      <c r="AU480" s="21"/>
      <c r="AV480" s="21"/>
      <c r="AW480" s="21"/>
      <c r="AX480" s="21"/>
      <c r="AY480" s="21"/>
      <c r="AZ480" s="21"/>
      <c r="BA480" s="21"/>
      <c r="BB480" s="21"/>
      <c r="BC480" s="21"/>
      <c r="BD480" s="21"/>
      <c r="BE480" s="21"/>
      <c r="BF480" s="21"/>
      <c r="BG480" s="21"/>
      <c r="BH480" s="21"/>
      <c r="BI480" s="21"/>
    </row>
    <row r="481" spans="1:61" x14ac:dyDescent="0.2">
      <c r="A481" s="14">
        <v>41968</v>
      </c>
      <c r="B481" s="15">
        <f t="shared" ca="1" si="141"/>
        <v>3.7425000000000002</v>
      </c>
      <c r="C481" s="15">
        <f t="shared" ca="1" si="141"/>
        <v>3.8725000000000001</v>
      </c>
      <c r="D481" s="15">
        <f t="shared" ca="1" si="141"/>
        <v>3.9575</v>
      </c>
      <c r="E481" s="15">
        <f t="shared" ca="1" si="141"/>
        <v>4.03</v>
      </c>
      <c r="F481" s="15">
        <f t="shared" ca="1" si="141"/>
        <v>4.0875000000000004</v>
      </c>
      <c r="G481" s="16">
        <f t="shared" ca="1" si="142"/>
        <v>2.3224999999999998</v>
      </c>
      <c r="H481" s="16">
        <f t="shared" ca="1" si="142"/>
        <v>1.9300000000000002</v>
      </c>
      <c r="I481" s="16">
        <f t="shared" ca="1" si="142"/>
        <v>1.7417</v>
      </c>
      <c r="J481" s="16">
        <f t="shared" ca="1" si="142"/>
        <v>1.7042000000000002</v>
      </c>
      <c r="K481" s="16">
        <f t="shared" ca="1" si="142"/>
        <v>1.6983000000000001</v>
      </c>
      <c r="L481" s="16">
        <f t="shared" ca="1" si="142"/>
        <v>1.6907999999999999</v>
      </c>
      <c r="M481" s="16">
        <f t="shared" ca="1" si="142"/>
        <v>1.6808000000000001</v>
      </c>
      <c r="N481" s="16">
        <f t="shared" ca="1" si="142"/>
        <v>1.6707999999999998</v>
      </c>
      <c r="O481" s="17">
        <f t="shared" ca="1" si="143"/>
        <v>0.16</v>
      </c>
      <c r="P481" s="17">
        <f t="shared" ca="1" si="143"/>
        <v>0.1636</v>
      </c>
      <c r="Q481" s="17">
        <f t="shared" ca="1" si="143"/>
        <v>0.16539999999999999</v>
      </c>
      <c r="R481" s="18">
        <f t="shared" ca="1" si="143"/>
        <v>2.0318000000000001</v>
      </c>
      <c r="S481" s="18">
        <f t="shared" ca="1" si="143"/>
        <v>2.0122999999999998</v>
      </c>
      <c r="T481" s="18">
        <f t="shared" ca="1" si="143"/>
        <v>2.0162</v>
      </c>
      <c r="U481" s="19"/>
      <c r="V481" s="19"/>
      <c r="W481" s="19"/>
      <c r="X481" s="20"/>
      <c r="Y481" s="20"/>
      <c r="Z481" s="20"/>
      <c r="AA481" s="21"/>
      <c r="AB481" s="21"/>
      <c r="AC481" s="21"/>
      <c r="AD481" s="21"/>
      <c r="AE481" s="21"/>
      <c r="AF481" s="21"/>
      <c r="AG481" s="21"/>
      <c r="AH481" s="21"/>
      <c r="AI481" s="21"/>
      <c r="AJ481" s="21"/>
      <c r="AK481" s="21"/>
      <c r="AL481" s="21"/>
      <c r="AM481" s="21"/>
      <c r="AN481" s="21"/>
      <c r="AO481" s="21"/>
      <c r="AP481" s="21"/>
      <c r="AQ481" s="21"/>
      <c r="AR481" s="21"/>
      <c r="AS481" s="21"/>
      <c r="AT481" s="21"/>
      <c r="AU481" s="21"/>
      <c r="AV481" s="21"/>
      <c r="AW481" s="21"/>
      <c r="AX481" s="21"/>
      <c r="AY481" s="21"/>
      <c r="AZ481" s="21"/>
      <c r="BA481" s="21"/>
      <c r="BB481" s="21"/>
      <c r="BC481" s="21"/>
      <c r="BD481" s="21"/>
      <c r="BE481" s="21"/>
      <c r="BF481" s="21"/>
      <c r="BG481" s="21"/>
      <c r="BH481" s="21"/>
      <c r="BI481" s="21"/>
    </row>
    <row r="482" spans="1:61" x14ac:dyDescent="0.2">
      <c r="A482" s="14">
        <v>41969</v>
      </c>
      <c r="B482" s="15">
        <f t="shared" ref="B482:F491" ca="1" si="144">VLOOKUP($A482,data,MATCH(B$1&amp;" Comdty",data_header,0),FALSE)/100</f>
        <v>3.7825000000000002</v>
      </c>
      <c r="C482" s="15">
        <f t="shared" ca="1" si="144"/>
        <v>3.915</v>
      </c>
      <c r="D482" s="15">
        <f t="shared" ca="1" si="144"/>
        <v>4.0025000000000004</v>
      </c>
      <c r="E482" s="15">
        <f t="shared" ca="1" si="144"/>
        <v>4.07</v>
      </c>
      <c r="F482" s="15">
        <f t="shared" ca="1" si="144"/>
        <v>4.125</v>
      </c>
      <c r="G482" s="16">
        <f t="shared" ref="G482:N491" ca="1" si="145">VLOOKUP($A482,data,MATCH(G$1&amp;" Comdty",data_header,0),FALSE)</f>
        <v>2.33</v>
      </c>
      <c r="H482" s="16">
        <f t="shared" ca="1" si="145"/>
        <v>1.9988000000000001</v>
      </c>
      <c r="I482" s="16">
        <f t="shared" ca="1" si="145"/>
        <v>1.75</v>
      </c>
      <c r="J482" s="16">
        <f t="shared" ca="1" si="145"/>
        <v>1.7149999999999999</v>
      </c>
      <c r="K482" s="16">
        <f t="shared" ca="1" si="145"/>
        <v>1.71</v>
      </c>
      <c r="L482" s="16">
        <f t="shared" ca="1" si="145"/>
        <v>1.7044000000000001</v>
      </c>
      <c r="M482" s="16">
        <f t="shared" ca="1" si="145"/>
        <v>1.6968999999999999</v>
      </c>
      <c r="N482" s="16">
        <f t="shared" ca="1" si="145"/>
        <v>1.6894</v>
      </c>
      <c r="O482" s="17">
        <f t="shared" ref="O482:T491" ca="1" si="146">VLOOKUP($A482,data,MATCH(O$1&amp;" Comdty",data_header,0),FALSE)/100</f>
        <v>0.16120000000000001</v>
      </c>
      <c r="P482" s="17">
        <f t="shared" ca="1" si="146"/>
        <v>0.16469999999999999</v>
      </c>
      <c r="Q482" s="17">
        <f t="shared" ca="1" si="146"/>
        <v>0.1663</v>
      </c>
      <c r="R482" s="18">
        <f t="shared" ca="1" si="146"/>
        <v>2.0350999999999999</v>
      </c>
      <c r="S482" s="18">
        <f t="shared" ca="1" si="146"/>
        <v>2.0118999999999998</v>
      </c>
      <c r="T482" s="18">
        <f t="shared" ca="1" si="146"/>
        <v>2.0150999999999999</v>
      </c>
      <c r="U482" s="19"/>
      <c r="V482" s="19"/>
      <c r="W482" s="19"/>
      <c r="X482" s="20"/>
      <c r="Y482" s="20"/>
      <c r="Z482" s="20"/>
      <c r="AA482" s="21"/>
      <c r="AB482" s="21"/>
      <c r="AC482" s="21"/>
      <c r="AD482" s="21"/>
      <c r="AE482" s="21"/>
      <c r="AF482" s="21"/>
      <c r="AG482" s="21"/>
      <c r="AH482" s="21"/>
      <c r="AI482" s="21"/>
      <c r="AJ482" s="21"/>
      <c r="AK482" s="21"/>
      <c r="AL482" s="21"/>
      <c r="AM482" s="21"/>
      <c r="AN482" s="21"/>
      <c r="AO482" s="21"/>
      <c r="AP482" s="21"/>
      <c r="AQ482" s="21"/>
      <c r="AR482" s="21"/>
      <c r="AS482" s="21"/>
      <c r="AT482" s="21"/>
      <c r="AU482" s="21"/>
      <c r="AV482" s="21"/>
      <c r="AW482" s="21"/>
      <c r="AX482" s="21"/>
      <c r="AY482" s="21"/>
      <c r="AZ482" s="21"/>
      <c r="BA482" s="21"/>
      <c r="BB482" s="21"/>
      <c r="BC482" s="21"/>
      <c r="BD482" s="21"/>
      <c r="BE482" s="21"/>
      <c r="BF482" s="21"/>
      <c r="BG482" s="21"/>
      <c r="BH482" s="21"/>
      <c r="BI482" s="21"/>
    </row>
    <row r="483" spans="1:61" x14ac:dyDescent="0.2">
      <c r="A483" s="14">
        <v>41971</v>
      </c>
      <c r="B483" s="15">
        <f t="shared" ca="1" si="144"/>
        <v>3.7574999999999998</v>
      </c>
      <c r="C483" s="15">
        <f t="shared" ca="1" si="144"/>
        <v>3.8875000000000002</v>
      </c>
      <c r="D483" s="15">
        <f t="shared" ca="1" si="144"/>
        <v>3.97</v>
      </c>
      <c r="E483" s="15">
        <f t="shared" ca="1" si="144"/>
        <v>4.0374999999999996</v>
      </c>
      <c r="F483" s="15">
        <f t="shared" ca="1" si="144"/>
        <v>4.09</v>
      </c>
      <c r="G483" s="16">
        <f t="shared" ca="1" si="145"/>
        <v>2.3290999999999999</v>
      </c>
      <c r="H483" s="16">
        <f t="shared" ca="1" si="145"/>
        <v>1.9617</v>
      </c>
      <c r="I483" s="16">
        <f t="shared" ca="1" si="145"/>
        <v>1.6983000000000001</v>
      </c>
      <c r="J483" s="16">
        <f t="shared" ca="1" si="145"/>
        <v>1.6707999999999998</v>
      </c>
      <c r="K483" s="16">
        <f t="shared" ca="1" si="145"/>
        <v>1.6675</v>
      </c>
      <c r="L483" s="16">
        <f t="shared" ca="1" si="145"/>
        <v>1.6642000000000001</v>
      </c>
      <c r="M483" s="16">
        <f t="shared" ca="1" si="145"/>
        <v>1.6583000000000001</v>
      </c>
      <c r="N483" s="16">
        <f t="shared" ca="1" si="145"/>
        <v>1.6524999999999999</v>
      </c>
      <c r="O483" s="17">
        <f t="shared" ca="1" si="146"/>
        <v>0.15590000000000001</v>
      </c>
      <c r="P483" s="17">
        <f t="shared" ca="1" si="146"/>
        <v>0.15960000000000002</v>
      </c>
      <c r="Q483" s="17">
        <f t="shared" ca="1" si="146"/>
        <v>0.1618</v>
      </c>
      <c r="R483" s="18">
        <f t="shared" ca="1" si="146"/>
        <v>1.9038999999999999</v>
      </c>
      <c r="S483" s="18">
        <f t="shared" ca="1" si="146"/>
        <v>1.8275999999999999</v>
      </c>
      <c r="T483" s="18">
        <f t="shared" ca="1" si="146"/>
        <v>1.8311000000000002</v>
      </c>
      <c r="U483" s="19"/>
      <c r="V483" s="19"/>
      <c r="W483" s="19"/>
      <c r="X483" s="20"/>
      <c r="Y483" s="20"/>
      <c r="Z483" s="20"/>
      <c r="AA483" s="21"/>
      <c r="AB483" s="21"/>
      <c r="AC483" s="21"/>
      <c r="AD483" s="21"/>
      <c r="AE483" s="21"/>
      <c r="AF483" s="21"/>
      <c r="AG483" s="21"/>
      <c r="AH483" s="21"/>
      <c r="AI483" s="21"/>
      <c r="AJ483" s="21"/>
      <c r="AK483" s="21"/>
      <c r="AL483" s="21"/>
      <c r="AM483" s="21"/>
      <c r="AN483" s="21"/>
      <c r="AO483" s="21"/>
      <c r="AP483" s="21"/>
      <c r="AQ483" s="21"/>
      <c r="AR483" s="21"/>
      <c r="AS483" s="21"/>
      <c r="AT483" s="21"/>
      <c r="AU483" s="21"/>
      <c r="AV483" s="21"/>
      <c r="AW483" s="21"/>
      <c r="AX483" s="21"/>
      <c r="AY483" s="21"/>
      <c r="AZ483" s="21"/>
      <c r="BA483" s="21"/>
      <c r="BB483" s="21"/>
      <c r="BC483" s="21"/>
      <c r="BD483" s="21"/>
      <c r="BE483" s="21"/>
      <c r="BF483" s="21"/>
      <c r="BG483" s="21"/>
      <c r="BH483" s="21"/>
      <c r="BI483" s="21"/>
    </row>
    <row r="484" spans="1:61" x14ac:dyDescent="0.2">
      <c r="A484" s="14">
        <v>41974</v>
      </c>
      <c r="B484" s="15">
        <f t="shared" ca="1" si="144"/>
        <v>3.7549999999999999</v>
      </c>
      <c r="C484" s="15">
        <f t="shared" ca="1" si="144"/>
        <v>3.8975</v>
      </c>
      <c r="D484" s="15">
        <f t="shared" ca="1" si="144"/>
        <v>3.9824999999999999</v>
      </c>
      <c r="E484" s="15">
        <f t="shared" ca="1" si="144"/>
        <v>4.05</v>
      </c>
      <c r="F484" s="15">
        <f t="shared" ca="1" si="144"/>
        <v>4.0999999999999996</v>
      </c>
      <c r="G484" s="16">
        <f t="shared" ca="1" si="145"/>
        <v>1.9212</v>
      </c>
      <c r="H484" s="16">
        <f t="shared" ca="1" si="145"/>
        <v>1.6850000000000001</v>
      </c>
      <c r="I484" s="16">
        <f t="shared" ca="1" si="145"/>
        <v>1.6631</v>
      </c>
      <c r="J484" s="16">
        <f t="shared" ca="1" si="145"/>
        <v>1.6612</v>
      </c>
      <c r="K484" s="16">
        <f t="shared" ca="1" si="145"/>
        <v>1.6594</v>
      </c>
      <c r="L484" s="16">
        <f t="shared" ca="1" si="145"/>
        <v>1.6562000000000001</v>
      </c>
      <c r="M484" s="16">
        <f t="shared" ca="1" si="145"/>
        <v>1.6512</v>
      </c>
      <c r="N484" s="16">
        <f t="shared" ca="1" si="145"/>
        <v>1.6461999999999999</v>
      </c>
      <c r="O484" s="17">
        <f t="shared" ca="1" si="146"/>
        <v>0.15590000000000001</v>
      </c>
      <c r="P484" s="17">
        <f t="shared" ca="1" si="146"/>
        <v>0.1595</v>
      </c>
      <c r="Q484" s="17">
        <f t="shared" ca="1" si="146"/>
        <v>0.16170000000000001</v>
      </c>
      <c r="R484" s="18">
        <f t="shared" ca="1" si="146"/>
        <v>1.881</v>
      </c>
      <c r="S484" s="18">
        <f t="shared" ca="1" si="146"/>
        <v>1.8847</v>
      </c>
      <c r="T484" s="18">
        <f t="shared" ca="1" si="146"/>
        <v>1.9028</v>
      </c>
      <c r="U484" s="19"/>
      <c r="V484" s="19"/>
      <c r="W484" s="19"/>
      <c r="X484" s="20"/>
      <c r="Y484" s="20"/>
      <c r="Z484" s="20"/>
      <c r="AA484" s="21"/>
      <c r="AB484" s="21"/>
      <c r="AC484" s="21"/>
      <c r="AD484" s="21"/>
      <c r="AE484" s="21"/>
      <c r="AF484" s="21"/>
      <c r="AG484" s="21"/>
      <c r="AH484" s="21"/>
      <c r="AI484" s="21"/>
      <c r="AJ484" s="21"/>
      <c r="AK484" s="21"/>
      <c r="AL484" s="21"/>
      <c r="AM484" s="21"/>
      <c r="AN484" s="21"/>
      <c r="AO484" s="21"/>
      <c r="AP484" s="21"/>
      <c r="AQ484" s="21"/>
      <c r="AR484" s="21"/>
      <c r="AS484" s="21"/>
      <c r="AT484" s="21"/>
      <c r="AU484" s="21"/>
      <c r="AV484" s="21"/>
      <c r="AW484" s="21"/>
      <c r="AX484" s="21"/>
      <c r="AY484" s="21"/>
      <c r="AZ484" s="21"/>
      <c r="BA484" s="21"/>
      <c r="BB484" s="21"/>
      <c r="BC484" s="21"/>
      <c r="BD484" s="21"/>
      <c r="BE484" s="21"/>
      <c r="BF484" s="21"/>
      <c r="BG484" s="21"/>
      <c r="BH484" s="21"/>
      <c r="BI484" s="21"/>
    </row>
    <row r="485" spans="1:61" x14ac:dyDescent="0.2">
      <c r="A485" s="14">
        <v>41975</v>
      </c>
      <c r="B485" s="15">
        <f t="shared" ca="1" si="144"/>
        <v>3.6775000000000002</v>
      </c>
      <c r="C485" s="15">
        <f t="shared" ca="1" si="144"/>
        <v>3.8125</v>
      </c>
      <c r="D485" s="15">
        <f t="shared" ca="1" si="144"/>
        <v>3.8975</v>
      </c>
      <c r="E485" s="15">
        <f t="shared" ca="1" si="144"/>
        <v>3.9674999999999998</v>
      </c>
      <c r="F485" s="15">
        <f t="shared" ca="1" si="144"/>
        <v>4.0149999999999997</v>
      </c>
      <c r="G485" s="16">
        <f t="shared" ca="1" si="145"/>
        <v>1.8225</v>
      </c>
      <c r="H485" s="16">
        <f t="shared" ca="1" si="145"/>
        <v>1.6025</v>
      </c>
      <c r="I485" s="16">
        <f t="shared" ca="1" si="145"/>
        <v>1.5893999999999999</v>
      </c>
      <c r="J485" s="16">
        <f t="shared" ca="1" si="145"/>
        <v>1.5899999999999999</v>
      </c>
      <c r="K485" s="16">
        <f t="shared" ca="1" si="145"/>
        <v>1.5906</v>
      </c>
      <c r="L485" s="16">
        <f t="shared" ca="1" si="145"/>
        <v>1.5906</v>
      </c>
      <c r="M485" s="16">
        <f t="shared" ca="1" si="145"/>
        <v>1.5874999999999999</v>
      </c>
      <c r="N485" s="16">
        <f t="shared" ca="1" si="145"/>
        <v>1.5838000000000001</v>
      </c>
      <c r="O485" s="17">
        <f t="shared" ca="1" si="146"/>
        <v>0.15240000000000001</v>
      </c>
      <c r="P485" s="17">
        <f t="shared" ca="1" si="146"/>
        <v>0.15640000000000001</v>
      </c>
      <c r="Q485" s="17">
        <f t="shared" ca="1" si="146"/>
        <v>0.15909999999999999</v>
      </c>
      <c r="R485" s="18">
        <f t="shared" ca="1" si="146"/>
        <v>1.8115999999999999</v>
      </c>
      <c r="S485" s="18">
        <f t="shared" ca="1" si="146"/>
        <v>1.8213999999999999</v>
      </c>
      <c r="T485" s="18">
        <f t="shared" ca="1" si="146"/>
        <v>1.8418000000000001</v>
      </c>
      <c r="U485" s="19"/>
      <c r="V485" s="19"/>
      <c r="W485" s="19"/>
      <c r="X485" s="20"/>
      <c r="Y485" s="20"/>
      <c r="Z485" s="20"/>
      <c r="AA485" s="21"/>
      <c r="AB485" s="21"/>
      <c r="AC485" s="21"/>
      <c r="AD485" s="21"/>
      <c r="AE485" s="21"/>
      <c r="AF485" s="21"/>
      <c r="AG485" s="21"/>
      <c r="AH485" s="21"/>
      <c r="AI485" s="21"/>
      <c r="AJ485" s="21"/>
      <c r="AK485" s="21"/>
      <c r="AL485" s="21"/>
      <c r="AM485" s="21"/>
      <c r="AN485" s="21"/>
      <c r="AO485" s="21"/>
      <c r="AP485" s="21"/>
      <c r="AQ485" s="21"/>
      <c r="AR485" s="21"/>
      <c r="AS485" s="21"/>
      <c r="AT485" s="21"/>
      <c r="AU485" s="21"/>
      <c r="AV485" s="21"/>
      <c r="AW485" s="21"/>
      <c r="AX485" s="21"/>
      <c r="AY485" s="21"/>
      <c r="AZ485" s="21"/>
      <c r="BA485" s="21"/>
      <c r="BB485" s="21"/>
      <c r="BC485" s="21"/>
      <c r="BD485" s="21"/>
      <c r="BE485" s="21"/>
      <c r="BF485" s="21"/>
      <c r="BG485" s="21"/>
      <c r="BH485" s="21"/>
      <c r="BI485" s="21"/>
    </row>
    <row r="486" spans="1:61" x14ac:dyDescent="0.2">
      <c r="A486" s="14">
        <v>41976</v>
      </c>
      <c r="B486" s="15">
        <f t="shared" ca="1" si="144"/>
        <v>3.6875</v>
      </c>
      <c r="C486" s="15">
        <f t="shared" ca="1" si="144"/>
        <v>3.82</v>
      </c>
      <c r="D486" s="15">
        <f t="shared" ca="1" si="144"/>
        <v>3.9049999999999998</v>
      </c>
      <c r="E486" s="15">
        <f t="shared" ca="1" si="144"/>
        <v>3.9750000000000001</v>
      </c>
      <c r="F486" s="15">
        <f t="shared" ca="1" si="144"/>
        <v>4.0250000000000004</v>
      </c>
      <c r="G486" s="16">
        <f t="shared" ca="1" si="145"/>
        <v>1.9438</v>
      </c>
      <c r="H486" s="16">
        <f t="shared" ca="1" si="145"/>
        <v>1.6806000000000001</v>
      </c>
      <c r="I486" s="16">
        <f t="shared" ca="1" si="145"/>
        <v>1.6543999999999999</v>
      </c>
      <c r="J486" s="16">
        <f t="shared" ca="1" si="145"/>
        <v>1.6512</v>
      </c>
      <c r="K486" s="16">
        <f t="shared" ca="1" si="145"/>
        <v>1.6469</v>
      </c>
      <c r="L486" s="16">
        <f t="shared" ca="1" si="145"/>
        <v>1.6412</v>
      </c>
      <c r="M486" s="16">
        <f t="shared" ca="1" si="145"/>
        <v>1.6347</v>
      </c>
      <c r="N486" s="16">
        <f t="shared" ca="1" si="145"/>
        <v>1.6272</v>
      </c>
      <c r="O486" s="17">
        <f t="shared" ca="1" si="146"/>
        <v>0.15090000000000001</v>
      </c>
      <c r="P486" s="17">
        <f t="shared" ca="1" si="146"/>
        <v>0.15490000000000001</v>
      </c>
      <c r="Q486" s="17">
        <f t="shared" ca="1" si="146"/>
        <v>0.15759999999999999</v>
      </c>
      <c r="R486" s="18">
        <f t="shared" ca="1" si="146"/>
        <v>1.8069999999999999</v>
      </c>
      <c r="S486" s="18">
        <f t="shared" ca="1" si="146"/>
        <v>1.8156999999999999</v>
      </c>
      <c r="T486" s="18">
        <f t="shared" ca="1" si="146"/>
        <v>1.8361000000000001</v>
      </c>
      <c r="U486" s="19"/>
      <c r="V486" s="19"/>
      <c r="W486" s="19"/>
      <c r="X486" s="20"/>
      <c r="Y486" s="20"/>
      <c r="Z486" s="20"/>
      <c r="AA486" s="21"/>
      <c r="AB486" s="21"/>
      <c r="AC486" s="21"/>
      <c r="AD486" s="21"/>
      <c r="AE486" s="21"/>
      <c r="AF486" s="21"/>
      <c r="AG486" s="21"/>
      <c r="AH486" s="21"/>
      <c r="AI486" s="21"/>
      <c r="AJ486" s="21"/>
      <c r="AK486" s="21"/>
      <c r="AL486" s="21"/>
      <c r="AM486" s="21"/>
      <c r="AN486" s="21"/>
      <c r="AO486" s="21"/>
      <c r="AP486" s="21"/>
      <c r="AQ486" s="21"/>
      <c r="AR486" s="21"/>
      <c r="AS486" s="21"/>
      <c r="AT486" s="21"/>
      <c r="AU486" s="21"/>
      <c r="AV486" s="21"/>
      <c r="AW486" s="21"/>
      <c r="AX486" s="21"/>
      <c r="AY486" s="21"/>
      <c r="AZ486" s="21"/>
      <c r="BA486" s="21"/>
      <c r="BB486" s="21"/>
      <c r="BC486" s="21"/>
      <c r="BD486" s="21"/>
      <c r="BE486" s="21"/>
      <c r="BF486" s="21"/>
      <c r="BG486" s="21"/>
      <c r="BH486" s="21"/>
      <c r="BI486" s="21"/>
    </row>
    <row r="487" spans="1:61" x14ac:dyDescent="0.2">
      <c r="A487" s="14">
        <v>41977</v>
      </c>
      <c r="B487" s="15">
        <f t="shared" ca="1" si="144"/>
        <v>3.76</v>
      </c>
      <c r="C487" s="15">
        <f t="shared" ca="1" si="144"/>
        <v>3.8975</v>
      </c>
      <c r="D487" s="15">
        <f t="shared" ca="1" si="144"/>
        <v>3.9824999999999999</v>
      </c>
      <c r="E487" s="15">
        <f t="shared" ca="1" si="144"/>
        <v>4.0475000000000003</v>
      </c>
      <c r="F487" s="15">
        <f t="shared" ca="1" si="144"/>
        <v>4.09</v>
      </c>
      <c r="G487" s="16">
        <f t="shared" ca="1" si="145"/>
        <v>1.9975000000000001</v>
      </c>
      <c r="H487" s="16">
        <f t="shared" ca="1" si="145"/>
        <v>1.7088000000000001</v>
      </c>
      <c r="I487" s="16">
        <f t="shared" ca="1" si="145"/>
        <v>1.6724999999999999</v>
      </c>
      <c r="J487" s="16">
        <f t="shared" ca="1" si="145"/>
        <v>1.665</v>
      </c>
      <c r="K487" s="16">
        <f t="shared" ca="1" si="145"/>
        <v>1.6575</v>
      </c>
      <c r="L487" s="16">
        <f t="shared" ca="1" si="145"/>
        <v>1.6505999999999998</v>
      </c>
      <c r="M487" s="16">
        <f t="shared" ca="1" si="145"/>
        <v>1.6438000000000001</v>
      </c>
      <c r="N487" s="16">
        <f t="shared" ca="1" si="145"/>
        <v>1.635</v>
      </c>
      <c r="O487" s="17">
        <f t="shared" ca="1" si="146"/>
        <v>0.15210000000000001</v>
      </c>
      <c r="P487" s="17">
        <f t="shared" ca="1" si="146"/>
        <v>0.15590000000000001</v>
      </c>
      <c r="Q487" s="17">
        <f t="shared" ca="1" si="146"/>
        <v>0.15810000000000002</v>
      </c>
      <c r="R487" s="18">
        <f t="shared" ca="1" si="146"/>
        <v>1.7948</v>
      </c>
      <c r="S487" s="18">
        <f t="shared" ca="1" si="146"/>
        <v>1.8030000000000002</v>
      </c>
      <c r="T487" s="18">
        <f t="shared" ca="1" si="146"/>
        <v>1.8229</v>
      </c>
      <c r="U487" s="19"/>
      <c r="V487" s="19"/>
      <c r="W487" s="19"/>
      <c r="X487" s="20"/>
      <c r="Y487" s="20"/>
      <c r="Z487" s="20"/>
      <c r="AA487" s="21"/>
      <c r="AB487" s="21"/>
      <c r="AC487" s="21"/>
      <c r="AD487" s="21"/>
      <c r="AE487" s="21"/>
      <c r="AF487" s="21"/>
      <c r="AG487" s="21"/>
      <c r="AH487" s="21"/>
      <c r="AI487" s="21"/>
      <c r="AJ487" s="21"/>
      <c r="AK487" s="21"/>
      <c r="AL487" s="21"/>
      <c r="AM487" s="21"/>
      <c r="AN487" s="21"/>
      <c r="AO487" s="21"/>
      <c r="AP487" s="21"/>
      <c r="AQ487" s="21"/>
      <c r="AR487" s="21"/>
      <c r="AS487" s="21"/>
      <c r="AT487" s="21"/>
      <c r="AU487" s="21"/>
      <c r="AV487" s="21"/>
      <c r="AW487" s="21"/>
      <c r="AX487" s="21"/>
      <c r="AY487" s="21"/>
      <c r="AZ487" s="21"/>
      <c r="BA487" s="21"/>
      <c r="BB487" s="21"/>
      <c r="BC487" s="21"/>
      <c r="BD487" s="21"/>
      <c r="BE487" s="21"/>
      <c r="BF487" s="21"/>
      <c r="BG487" s="21"/>
      <c r="BH487" s="21"/>
      <c r="BI487" s="21"/>
    </row>
    <row r="488" spans="1:61" x14ac:dyDescent="0.2">
      <c r="A488" s="14">
        <v>41978</v>
      </c>
      <c r="B488" s="15">
        <f t="shared" ca="1" si="144"/>
        <v>3.8149999999999999</v>
      </c>
      <c r="C488" s="15">
        <f t="shared" ca="1" si="144"/>
        <v>3.95</v>
      </c>
      <c r="D488" s="15">
        <f t="shared" ca="1" si="144"/>
        <v>4.0350000000000001</v>
      </c>
      <c r="E488" s="15">
        <f t="shared" ca="1" si="144"/>
        <v>4.0999999999999996</v>
      </c>
      <c r="F488" s="15">
        <f t="shared" ca="1" si="144"/>
        <v>4.1399999999999997</v>
      </c>
      <c r="G488" s="16">
        <f t="shared" ca="1" si="145"/>
        <v>1.97</v>
      </c>
      <c r="H488" s="16">
        <f t="shared" ca="1" si="145"/>
        <v>1.6743999999999999</v>
      </c>
      <c r="I488" s="16">
        <f t="shared" ca="1" si="145"/>
        <v>1.6419000000000001</v>
      </c>
      <c r="J488" s="16">
        <f t="shared" ca="1" si="145"/>
        <v>1.6369</v>
      </c>
      <c r="K488" s="16">
        <f t="shared" ca="1" si="145"/>
        <v>1.6306</v>
      </c>
      <c r="L488" s="16">
        <f t="shared" ca="1" si="145"/>
        <v>1.6238000000000001</v>
      </c>
      <c r="M488" s="16">
        <f t="shared" ca="1" si="145"/>
        <v>1.6169</v>
      </c>
      <c r="N488" s="16">
        <f t="shared" ca="1" si="145"/>
        <v>1.6087</v>
      </c>
      <c r="O488" s="17">
        <f t="shared" ca="1" si="146"/>
        <v>0.15140000000000001</v>
      </c>
      <c r="P488" s="17">
        <f t="shared" ca="1" si="146"/>
        <v>0.15490000000000001</v>
      </c>
      <c r="Q488" s="17">
        <f t="shared" ca="1" si="146"/>
        <v>0.15720000000000001</v>
      </c>
      <c r="R488" s="18">
        <f t="shared" ca="1" si="146"/>
        <v>1.7734000000000001</v>
      </c>
      <c r="S488" s="18">
        <f t="shared" ca="1" si="146"/>
        <v>1.7831999999999999</v>
      </c>
      <c r="T488" s="18">
        <f t="shared" ca="1" si="146"/>
        <v>1.8041</v>
      </c>
      <c r="U488" s="19"/>
      <c r="V488" s="19"/>
      <c r="W488" s="19"/>
      <c r="X488" s="20"/>
      <c r="Y488" s="20"/>
      <c r="Z488" s="20"/>
      <c r="AA488" s="21"/>
      <c r="AB488" s="21"/>
      <c r="AC488" s="21"/>
      <c r="AD488" s="21"/>
      <c r="AE488" s="21"/>
      <c r="AF488" s="21"/>
      <c r="AG488" s="21"/>
      <c r="AH488" s="21"/>
      <c r="AI488" s="21"/>
      <c r="AJ488" s="21"/>
      <c r="AK488" s="21"/>
      <c r="AL488" s="21"/>
      <c r="AM488" s="21"/>
      <c r="AN488" s="21"/>
      <c r="AO488" s="21"/>
      <c r="AP488" s="21"/>
      <c r="AQ488" s="21"/>
      <c r="AR488" s="21"/>
      <c r="AS488" s="21"/>
      <c r="AT488" s="21"/>
      <c r="AU488" s="21"/>
      <c r="AV488" s="21"/>
      <c r="AW488" s="21"/>
      <c r="AX488" s="21"/>
      <c r="AY488" s="21"/>
      <c r="AZ488" s="21"/>
      <c r="BA488" s="21"/>
      <c r="BB488" s="21"/>
      <c r="BC488" s="21"/>
      <c r="BD488" s="21"/>
      <c r="BE488" s="21"/>
      <c r="BF488" s="21"/>
      <c r="BG488" s="21"/>
      <c r="BH488" s="21"/>
      <c r="BI488" s="21"/>
    </row>
    <row r="489" spans="1:61" x14ac:dyDescent="0.2">
      <c r="A489" s="14">
        <v>41981</v>
      </c>
      <c r="B489" s="15">
        <f t="shared" ca="1" si="144"/>
        <v>3.7749999999999999</v>
      </c>
      <c r="C489" s="15">
        <f t="shared" ca="1" si="144"/>
        <v>3.9024999999999999</v>
      </c>
      <c r="D489" s="15">
        <f t="shared" ca="1" si="144"/>
        <v>3.9874999999999998</v>
      </c>
      <c r="E489" s="15">
        <f t="shared" ca="1" si="144"/>
        <v>4.0525000000000002</v>
      </c>
      <c r="F489" s="15">
        <f t="shared" ca="1" si="144"/>
        <v>4.0999999999999996</v>
      </c>
      <c r="G489" s="16">
        <f t="shared" ca="1" si="145"/>
        <v>1.9466999999999999</v>
      </c>
      <c r="H489" s="16">
        <f t="shared" ca="1" si="145"/>
        <v>1.65</v>
      </c>
      <c r="I489" s="16">
        <f t="shared" ca="1" si="145"/>
        <v>1.62</v>
      </c>
      <c r="J489" s="16">
        <f t="shared" ca="1" si="145"/>
        <v>1.6158000000000001</v>
      </c>
      <c r="K489" s="16">
        <f t="shared" ca="1" si="145"/>
        <v>1.6108</v>
      </c>
      <c r="L489" s="16">
        <f t="shared" ca="1" si="145"/>
        <v>1.6057999999999999</v>
      </c>
      <c r="M489" s="16">
        <f t="shared" ca="1" si="145"/>
        <v>1.6004</v>
      </c>
      <c r="N489" s="16">
        <f t="shared" ca="1" si="145"/>
        <v>1.5929</v>
      </c>
      <c r="O489" s="17">
        <f t="shared" ca="1" si="146"/>
        <v>0.153</v>
      </c>
      <c r="P489" s="17">
        <f t="shared" ca="1" si="146"/>
        <v>0.15609999999999999</v>
      </c>
      <c r="Q489" s="17">
        <f t="shared" ca="1" si="146"/>
        <v>0.15820000000000001</v>
      </c>
      <c r="R489" s="18">
        <f t="shared" ca="1" si="146"/>
        <v>1.7065999999999999</v>
      </c>
      <c r="S489" s="18">
        <f t="shared" ca="1" si="146"/>
        <v>1.7196</v>
      </c>
      <c r="T489" s="18">
        <f t="shared" ca="1" si="146"/>
        <v>1.7411000000000001</v>
      </c>
      <c r="U489" s="19"/>
      <c r="V489" s="19"/>
      <c r="W489" s="19"/>
      <c r="X489" s="20"/>
      <c r="Y489" s="20"/>
      <c r="Z489" s="20"/>
      <c r="AA489" s="21"/>
      <c r="AB489" s="21"/>
      <c r="AC489" s="21"/>
      <c r="AD489" s="21"/>
      <c r="AE489" s="21"/>
      <c r="AF489" s="21"/>
      <c r="AG489" s="21"/>
      <c r="AH489" s="21"/>
      <c r="AI489" s="21"/>
      <c r="AJ489" s="21"/>
      <c r="AK489" s="21"/>
      <c r="AL489" s="21"/>
      <c r="AM489" s="21"/>
      <c r="AN489" s="21"/>
      <c r="AO489" s="21"/>
      <c r="AP489" s="21"/>
      <c r="AQ489" s="21"/>
      <c r="AR489" s="21"/>
      <c r="AS489" s="21"/>
      <c r="AT489" s="21"/>
      <c r="AU489" s="21"/>
      <c r="AV489" s="21"/>
      <c r="AW489" s="21"/>
      <c r="AX489" s="21"/>
      <c r="AY489" s="21"/>
      <c r="AZ489" s="21"/>
      <c r="BA489" s="21"/>
      <c r="BB489" s="21"/>
      <c r="BC489" s="21"/>
      <c r="BD489" s="21"/>
      <c r="BE489" s="21"/>
      <c r="BF489" s="21"/>
      <c r="BG489" s="21"/>
      <c r="BH489" s="21"/>
      <c r="BI489" s="21"/>
    </row>
    <row r="490" spans="1:61" x14ac:dyDescent="0.2">
      <c r="A490" s="14">
        <v>41982</v>
      </c>
      <c r="B490" s="15">
        <f t="shared" ca="1" si="144"/>
        <v>3.83</v>
      </c>
      <c r="C490" s="15">
        <f t="shared" ca="1" si="144"/>
        <v>3.9525000000000001</v>
      </c>
      <c r="D490" s="15">
        <f t="shared" ca="1" si="144"/>
        <v>4.0374999999999996</v>
      </c>
      <c r="E490" s="15">
        <f t="shared" ca="1" si="144"/>
        <v>4.1025</v>
      </c>
      <c r="F490" s="15">
        <f t="shared" ca="1" si="144"/>
        <v>4.1550000000000002</v>
      </c>
      <c r="G490" s="16">
        <f t="shared" ca="1" si="145"/>
        <v>1.9449999999999998</v>
      </c>
      <c r="H490" s="16">
        <f t="shared" ca="1" si="145"/>
        <v>1.6367</v>
      </c>
      <c r="I490" s="16">
        <f t="shared" ca="1" si="145"/>
        <v>1.6082999999999998</v>
      </c>
      <c r="J490" s="16">
        <f t="shared" ca="1" si="145"/>
        <v>1.6042000000000001</v>
      </c>
      <c r="K490" s="16">
        <f t="shared" ca="1" si="145"/>
        <v>1.6</v>
      </c>
      <c r="L490" s="16">
        <f t="shared" ca="1" si="145"/>
        <v>1.595</v>
      </c>
      <c r="M490" s="16">
        <f t="shared" ca="1" si="145"/>
        <v>1.5899999999999999</v>
      </c>
      <c r="N490" s="16">
        <f t="shared" ca="1" si="145"/>
        <v>1.585</v>
      </c>
      <c r="O490" s="17">
        <f t="shared" ca="1" si="146"/>
        <v>0.1542</v>
      </c>
      <c r="P490" s="17">
        <f t="shared" ca="1" si="146"/>
        <v>0.15740000000000001</v>
      </c>
      <c r="Q490" s="17">
        <f t="shared" ca="1" si="146"/>
        <v>0.1595</v>
      </c>
      <c r="R490" s="18">
        <f t="shared" ca="1" si="146"/>
        <v>1.7236000000000002</v>
      </c>
      <c r="S490" s="18">
        <f t="shared" ca="1" si="146"/>
        <v>1.736</v>
      </c>
      <c r="T490" s="18">
        <f t="shared" ca="1" si="146"/>
        <v>1.7569999999999999</v>
      </c>
      <c r="U490" s="19"/>
      <c r="V490" s="19"/>
      <c r="W490" s="19"/>
      <c r="X490" s="20"/>
      <c r="Y490" s="20"/>
      <c r="Z490" s="20"/>
      <c r="AA490" s="21"/>
      <c r="AB490" s="21"/>
      <c r="AC490" s="21"/>
      <c r="AD490" s="21"/>
      <c r="AE490" s="21"/>
      <c r="AF490" s="21"/>
      <c r="AG490" s="21"/>
      <c r="AH490" s="21"/>
      <c r="AI490" s="21"/>
      <c r="AJ490" s="21"/>
      <c r="AK490" s="21"/>
      <c r="AL490" s="21"/>
      <c r="AM490" s="21"/>
      <c r="AN490" s="21"/>
      <c r="AO490" s="21"/>
      <c r="AP490" s="21"/>
      <c r="AQ490" s="21"/>
      <c r="AR490" s="21"/>
      <c r="AS490" s="21"/>
      <c r="AT490" s="21"/>
      <c r="AU490" s="21"/>
      <c r="AV490" s="21"/>
      <c r="AW490" s="21"/>
      <c r="AX490" s="21"/>
      <c r="AY490" s="21"/>
      <c r="AZ490" s="21"/>
      <c r="BA490" s="21"/>
      <c r="BB490" s="21"/>
      <c r="BC490" s="21"/>
      <c r="BD490" s="21"/>
      <c r="BE490" s="21"/>
      <c r="BF490" s="21"/>
      <c r="BG490" s="21"/>
      <c r="BH490" s="21"/>
      <c r="BI490" s="21"/>
    </row>
    <row r="491" spans="1:61" x14ac:dyDescent="0.2">
      <c r="A491" s="14">
        <v>41983</v>
      </c>
      <c r="B491" s="15">
        <f t="shared" ca="1" si="144"/>
        <v>3.8250000000000002</v>
      </c>
      <c r="C491" s="15">
        <f t="shared" ca="1" si="144"/>
        <v>3.9375</v>
      </c>
      <c r="D491" s="15">
        <f t="shared" ca="1" si="144"/>
        <v>4.0225</v>
      </c>
      <c r="E491" s="15">
        <f t="shared" ca="1" si="144"/>
        <v>4.085</v>
      </c>
      <c r="F491" s="15">
        <f t="shared" ca="1" si="144"/>
        <v>4.1375000000000002</v>
      </c>
      <c r="G491" s="16">
        <f t="shared" ca="1" si="145"/>
        <v>1.9550000000000001</v>
      </c>
      <c r="H491" s="16">
        <f t="shared" ca="1" si="145"/>
        <v>1.605</v>
      </c>
      <c r="I491" s="16">
        <f t="shared" ca="1" si="145"/>
        <v>1.5733000000000001</v>
      </c>
      <c r="J491" s="16">
        <f t="shared" ca="1" si="145"/>
        <v>1.5733000000000001</v>
      </c>
      <c r="K491" s="16">
        <f t="shared" ca="1" si="145"/>
        <v>1.5733000000000001</v>
      </c>
      <c r="L491" s="16">
        <f t="shared" ca="1" si="145"/>
        <v>1.5708</v>
      </c>
      <c r="M491" s="16">
        <f t="shared" ca="1" si="145"/>
        <v>1.5683</v>
      </c>
      <c r="N491" s="16">
        <f t="shared" ca="1" si="145"/>
        <v>1.5657999999999999</v>
      </c>
      <c r="O491" s="17">
        <f t="shared" ca="1" si="146"/>
        <v>0.1547</v>
      </c>
      <c r="P491" s="17">
        <f t="shared" ca="1" si="146"/>
        <v>0.1578</v>
      </c>
      <c r="Q491" s="17">
        <f t="shared" ca="1" si="146"/>
        <v>0.15990000000000001</v>
      </c>
      <c r="R491" s="18">
        <f t="shared" ca="1" si="146"/>
        <v>1.6418000000000001</v>
      </c>
      <c r="S491" s="18">
        <f t="shared" ca="1" si="146"/>
        <v>1.6558999999999999</v>
      </c>
      <c r="T491" s="18">
        <f t="shared" ca="1" si="146"/>
        <v>1.6788999999999998</v>
      </c>
      <c r="U491" s="19"/>
      <c r="V491" s="19"/>
      <c r="W491" s="19"/>
      <c r="X491" s="20"/>
      <c r="Y491" s="20"/>
      <c r="Z491" s="20"/>
      <c r="AA491" s="21"/>
      <c r="AB491" s="21"/>
      <c r="AC491" s="21"/>
      <c r="AD491" s="21"/>
      <c r="AE491" s="21"/>
      <c r="AF491" s="21"/>
      <c r="AG491" s="21"/>
      <c r="AH491" s="21"/>
      <c r="AI491" s="21"/>
      <c r="AJ491" s="21"/>
      <c r="AK491" s="21"/>
      <c r="AL491" s="21"/>
      <c r="AM491" s="21"/>
      <c r="AN491" s="21"/>
      <c r="AO491" s="21"/>
      <c r="AP491" s="21"/>
      <c r="AQ491" s="21"/>
      <c r="AR491" s="21"/>
      <c r="AS491" s="21"/>
      <c r="AT491" s="21"/>
      <c r="AU491" s="21"/>
      <c r="AV491" s="21"/>
      <c r="AW491" s="21"/>
      <c r="AX491" s="21"/>
      <c r="AY491" s="21"/>
      <c r="AZ491" s="21"/>
      <c r="BA491" s="21"/>
      <c r="BB491" s="21"/>
      <c r="BC491" s="21"/>
      <c r="BD491" s="21"/>
      <c r="BE491" s="21"/>
      <c r="BF491" s="21"/>
      <c r="BG491" s="21"/>
      <c r="BH491" s="21"/>
      <c r="BI491" s="21"/>
    </row>
    <row r="492" spans="1:61" x14ac:dyDescent="0.2">
      <c r="A492" s="14">
        <v>41984</v>
      </c>
      <c r="B492" s="15">
        <f t="shared" ref="B492:F501" ca="1" si="147">VLOOKUP($A492,data,MATCH(B$1&amp;" Comdty",data_header,0),FALSE)/100</f>
        <v>3.9</v>
      </c>
      <c r="C492" s="15">
        <f t="shared" ca="1" si="147"/>
        <v>3.9849999999999999</v>
      </c>
      <c r="D492" s="15">
        <f t="shared" ca="1" si="147"/>
        <v>4.0650000000000004</v>
      </c>
      <c r="E492" s="15">
        <f t="shared" ca="1" si="147"/>
        <v>4.125</v>
      </c>
      <c r="F492" s="15">
        <f t="shared" ca="1" si="147"/>
        <v>4.1725000000000003</v>
      </c>
      <c r="G492" s="16">
        <f t="shared" ref="G492:N501" ca="1" si="148">VLOOKUP($A492,data,MATCH(G$1&amp;" Comdty",data_header,0),FALSE)</f>
        <v>2.02</v>
      </c>
      <c r="H492" s="16">
        <f t="shared" ca="1" si="148"/>
        <v>1.6617</v>
      </c>
      <c r="I492" s="16">
        <f t="shared" ca="1" si="148"/>
        <v>1.615</v>
      </c>
      <c r="J492" s="16">
        <f t="shared" ca="1" si="148"/>
        <v>1.6133</v>
      </c>
      <c r="K492" s="16">
        <f t="shared" ca="1" si="148"/>
        <v>1.6108</v>
      </c>
      <c r="L492" s="16">
        <f t="shared" ca="1" si="148"/>
        <v>1.6074999999999999</v>
      </c>
      <c r="M492" s="16">
        <f t="shared" ca="1" si="148"/>
        <v>1.6042000000000001</v>
      </c>
      <c r="N492" s="16">
        <f t="shared" ca="1" si="148"/>
        <v>1.5992</v>
      </c>
      <c r="O492" s="17">
        <f t="shared" ref="O492:T501" ca="1" si="149">VLOOKUP($A492,data,MATCH(O$1&amp;" Comdty",data_header,0),FALSE)/100</f>
        <v>0.1515</v>
      </c>
      <c r="P492" s="17">
        <f t="shared" ca="1" si="149"/>
        <v>0.15490000000000001</v>
      </c>
      <c r="Q492" s="17">
        <f t="shared" ca="1" si="149"/>
        <v>0.1575</v>
      </c>
      <c r="R492" s="18">
        <f t="shared" ca="1" si="149"/>
        <v>1.6244000000000001</v>
      </c>
      <c r="S492" s="18">
        <f t="shared" ca="1" si="149"/>
        <v>1.6373</v>
      </c>
      <c r="T492" s="18">
        <f t="shared" ca="1" si="149"/>
        <v>1.6603000000000001</v>
      </c>
      <c r="U492" s="19"/>
      <c r="V492" s="19"/>
      <c r="W492" s="19"/>
      <c r="X492" s="20"/>
      <c r="Y492" s="20"/>
      <c r="Z492" s="20"/>
      <c r="AA492" s="21"/>
      <c r="AB492" s="21"/>
      <c r="AC492" s="21"/>
      <c r="AD492" s="21"/>
      <c r="AE492" s="21"/>
      <c r="AF492" s="21"/>
      <c r="AG492" s="21"/>
      <c r="AH492" s="21"/>
      <c r="AI492" s="21"/>
      <c r="AJ492" s="21"/>
      <c r="AK492" s="21"/>
      <c r="AL492" s="21"/>
      <c r="AM492" s="21"/>
      <c r="AN492" s="21"/>
      <c r="AO492" s="21"/>
      <c r="AP492" s="21"/>
      <c r="AQ492" s="21"/>
      <c r="AR492" s="21"/>
      <c r="AS492" s="21"/>
      <c r="AT492" s="21"/>
      <c r="AU492" s="21"/>
      <c r="AV492" s="21"/>
      <c r="AW492" s="21"/>
      <c r="AX492" s="21"/>
      <c r="AY492" s="21"/>
      <c r="AZ492" s="21"/>
      <c r="BA492" s="21"/>
      <c r="BB492" s="21"/>
      <c r="BC492" s="21"/>
      <c r="BD492" s="21"/>
      <c r="BE492" s="21"/>
      <c r="BF492" s="21"/>
      <c r="BG492" s="21"/>
      <c r="BH492" s="21"/>
      <c r="BI492" s="21"/>
    </row>
    <row r="493" spans="1:61" x14ac:dyDescent="0.2">
      <c r="A493" s="14">
        <v>41985</v>
      </c>
      <c r="B493" s="15">
        <f t="shared" ca="1" si="147"/>
        <v>3.9624999999999999</v>
      </c>
      <c r="C493" s="15">
        <f t="shared" ca="1" si="147"/>
        <v>4.0750000000000002</v>
      </c>
      <c r="D493" s="15">
        <f t="shared" ca="1" si="147"/>
        <v>4.1574999999999998</v>
      </c>
      <c r="E493" s="15">
        <f t="shared" ca="1" si="147"/>
        <v>4.2149999999999999</v>
      </c>
      <c r="F493" s="15">
        <f t="shared" ca="1" si="147"/>
        <v>4.2474999999999996</v>
      </c>
      <c r="G493" s="16">
        <f t="shared" ca="1" si="148"/>
        <v>2.0099999999999998</v>
      </c>
      <c r="H493" s="16">
        <f t="shared" ca="1" si="148"/>
        <v>1.6425000000000001</v>
      </c>
      <c r="I493" s="16">
        <f t="shared" ca="1" si="148"/>
        <v>1.6012</v>
      </c>
      <c r="J493" s="16">
        <f t="shared" ca="1" si="148"/>
        <v>1.6012</v>
      </c>
      <c r="K493" s="16">
        <f t="shared" ca="1" si="148"/>
        <v>1.6006</v>
      </c>
      <c r="L493" s="16">
        <f t="shared" ca="1" si="148"/>
        <v>1.5994000000000002</v>
      </c>
      <c r="M493" s="16">
        <f t="shared" ca="1" si="148"/>
        <v>1.5981000000000001</v>
      </c>
      <c r="N493" s="16">
        <f t="shared" ca="1" si="148"/>
        <v>1.5937999999999999</v>
      </c>
      <c r="O493" s="17">
        <f t="shared" ca="1" si="149"/>
        <v>0.14980000000000002</v>
      </c>
      <c r="P493" s="17">
        <f t="shared" ca="1" si="149"/>
        <v>0.1537</v>
      </c>
      <c r="Q493" s="17">
        <f t="shared" ca="1" si="149"/>
        <v>0.15659999999999999</v>
      </c>
      <c r="R493" s="18">
        <f t="shared" ca="1" si="149"/>
        <v>1.5972999999999999</v>
      </c>
      <c r="S493" s="18">
        <f t="shared" ca="1" si="149"/>
        <v>1.6091</v>
      </c>
      <c r="T493" s="18">
        <f t="shared" ca="1" si="149"/>
        <v>1.6305000000000001</v>
      </c>
      <c r="U493" s="19"/>
      <c r="V493" s="19"/>
      <c r="W493" s="19"/>
      <c r="X493" s="20"/>
      <c r="Y493" s="20"/>
      <c r="Z493" s="20"/>
      <c r="AA493" s="21"/>
      <c r="AB493" s="21"/>
      <c r="AC493" s="21"/>
      <c r="AD493" s="21"/>
      <c r="AE493" s="21"/>
      <c r="AF493" s="21"/>
      <c r="AG493" s="21"/>
      <c r="AH493" s="21"/>
      <c r="AI493" s="21"/>
      <c r="AJ493" s="21"/>
      <c r="AK493" s="21"/>
      <c r="AL493" s="21"/>
      <c r="AM493" s="21"/>
      <c r="AN493" s="21"/>
      <c r="AO493" s="21"/>
      <c r="AP493" s="21"/>
      <c r="AQ493" s="21"/>
      <c r="AR493" s="21"/>
      <c r="AS493" s="21"/>
      <c r="AT493" s="21"/>
      <c r="AU493" s="21"/>
      <c r="AV493" s="21"/>
      <c r="AW493" s="21"/>
      <c r="AX493" s="21"/>
      <c r="AY493" s="21"/>
      <c r="AZ493" s="21"/>
      <c r="BA493" s="21"/>
      <c r="BB493" s="21"/>
      <c r="BC493" s="21"/>
      <c r="BD493" s="21"/>
      <c r="BE493" s="21"/>
      <c r="BF493" s="21"/>
      <c r="BG493" s="21"/>
      <c r="BH493" s="21"/>
      <c r="BI493" s="21"/>
    </row>
    <row r="494" spans="1:61" x14ac:dyDescent="0.2">
      <c r="A494" s="14">
        <v>41988</v>
      </c>
      <c r="B494" s="15">
        <f t="shared" ca="1" si="147"/>
        <v>4.085</v>
      </c>
      <c r="C494" s="15">
        <f t="shared" ca="1" si="147"/>
        <v>4.165</v>
      </c>
      <c r="D494" s="15">
        <f t="shared" ca="1" si="147"/>
        <v>4.2249999999999996</v>
      </c>
      <c r="E494" s="15">
        <f t="shared" ca="1" si="147"/>
        <v>4.2549999999999999</v>
      </c>
      <c r="F494" s="15">
        <f t="shared" ca="1" si="147"/>
        <v>4.3274999999999997</v>
      </c>
      <c r="G494" s="16">
        <f t="shared" ca="1" si="148"/>
        <v>1.9782999999999999</v>
      </c>
      <c r="H494" s="16">
        <f t="shared" ca="1" si="148"/>
        <v>1.6025</v>
      </c>
      <c r="I494" s="16">
        <f t="shared" ca="1" si="148"/>
        <v>1.575</v>
      </c>
      <c r="J494" s="16">
        <f t="shared" ca="1" si="148"/>
        <v>1.5781000000000001</v>
      </c>
      <c r="K494" s="16">
        <f t="shared" ca="1" si="148"/>
        <v>1.5806</v>
      </c>
      <c r="L494" s="16">
        <f t="shared" ca="1" si="148"/>
        <v>1.5811999999999999</v>
      </c>
      <c r="M494" s="16">
        <f t="shared" ca="1" si="148"/>
        <v>1.5819000000000001</v>
      </c>
      <c r="N494" s="16">
        <f t="shared" ca="1" si="148"/>
        <v>1.5811999999999999</v>
      </c>
      <c r="O494" s="17">
        <f t="shared" ca="1" si="149"/>
        <v>0.14960000000000001</v>
      </c>
      <c r="P494" s="17">
        <f t="shared" ca="1" si="149"/>
        <v>0.1535</v>
      </c>
      <c r="Q494" s="17">
        <f t="shared" ca="1" si="149"/>
        <v>0.15620000000000001</v>
      </c>
      <c r="R494" s="18">
        <f t="shared" ca="1" si="149"/>
        <v>1.5763999999999998</v>
      </c>
      <c r="S494" s="18">
        <f t="shared" ca="1" si="149"/>
        <v>1.5905</v>
      </c>
      <c r="T494" s="18">
        <f t="shared" ca="1" si="149"/>
        <v>1.6116999999999999</v>
      </c>
      <c r="U494" s="19"/>
      <c r="V494" s="19"/>
      <c r="W494" s="19"/>
      <c r="X494" s="20"/>
      <c r="Y494" s="20"/>
      <c r="Z494" s="20"/>
      <c r="AA494" s="21"/>
      <c r="AB494" s="21"/>
      <c r="AC494" s="21"/>
      <c r="AD494" s="21"/>
      <c r="AE494" s="21"/>
      <c r="AF494" s="21"/>
      <c r="AG494" s="21"/>
      <c r="AH494" s="21"/>
      <c r="AI494" s="21"/>
      <c r="AJ494" s="21"/>
      <c r="AK494" s="21"/>
      <c r="AL494" s="21"/>
      <c r="AM494" s="21"/>
      <c r="AN494" s="21"/>
      <c r="AO494" s="21"/>
      <c r="AP494" s="21"/>
      <c r="AQ494" s="21"/>
      <c r="AR494" s="21"/>
      <c r="AS494" s="21"/>
      <c r="AT494" s="21"/>
      <c r="AU494" s="21"/>
      <c r="AV494" s="21"/>
      <c r="AW494" s="21"/>
      <c r="AX494" s="21"/>
      <c r="AY494" s="21"/>
      <c r="AZ494" s="21"/>
      <c r="BA494" s="21"/>
      <c r="BB494" s="21"/>
      <c r="BC494" s="21"/>
      <c r="BD494" s="21"/>
      <c r="BE494" s="21"/>
      <c r="BF494" s="21"/>
      <c r="BG494" s="21"/>
      <c r="BH494" s="21"/>
      <c r="BI494" s="21"/>
    </row>
    <row r="495" spans="1:61" x14ac:dyDescent="0.2">
      <c r="A495" s="14">
        <v>41989</v>
      </c>
      <c r="B495" s="15">
        <f t="shared" ca="1" si="147"/>
        <v>4.0599999999999996</v>
      </c>
      <c r="C495" s="15">
        <f t="shared" ca="1" si="147"/>
        <v>4.1449999999999996</v>
      </c>
      <c r="D495" s="15">
        <f t="shared" ca="1" si="147"/>
        <v>4.21</v>
      </c>
      <c r="E495" s="15">
        <f t="shared" ca="1" si="147"/>
        <v>4.24</v>
      </c>
      <c r="F495" s="15">
        <f t="shared" ca="1" si="147"/>
        <v>4.3075000000000001</v>
      </c>
      <c r="G495" s="16">
        <f t="shared" ca="1" si="148"/>
        <v>1.9424999999999999</v>
      </c>
      <c r="H495" s="16">
        <f t="shared" ca="1" si="148"/>
        <v>1.5411999999999999</v>
      </c>
      <c r="I495" s="16">
        <f t="shared" ca="1" si="148"/>
        <v>1.5255999999999998</v>
      </c>
      <c r="J495" s="16">
        <f t="shared" ca="1" si="148"/>
        <v>1.5331000000000001</v>
      </c>
      <c r="K495" s="16">
        <f t="shared" ca="1" si="148"/>
        <v>1.5387</v>
      </c>
      <c r="L495" s="16">
        <f t="shared" ca="1" si="148"/>
        <v>1.5419</v>
      </c>
      <c r="M495" s="16">
        <f t="shared" ca="1" si="148"/>
        <v>1.5449999999999999</v>
      </c>
      <c r="N495" s="16">
        <f t="shared" ca="1" si="148"/>
        <v>1.5457999999999998</v>
      </c>
      <c r="O495" s="17">
        <f t="shared" ca="1" si="149"/>
        <v>0.14710000000000001</v>
      </c>
      <c r="P495" s="17">
        <f t="shared" ca="1" si="149"/>
        <v>0.15079999999999999</v>
      </c>
      <c r="Q495" s="17">
        <f t="shared" ca="1" si="149"/>
        <v>0.15329999999999999</v>
      </c>
      <c r="R495" s="18">
        <f t="shared" ca="1" si="149"/>
        <v>1.5409999999999999</v>
      </c>
      <c r="S495" s="18">
        <f t="shared" ca="1" si="149"/>
        <v>1.5544</v>
      </c>
      <c r="T495" s="18">
        <f t="shared" ca="1" si="149"/>
        <v>1.5749000000000002</v>
      </c>
      <c r="U495" s="19"/>
      <c r="V495" s="19"/>
      <c r="W495" s="19"/>
      <c r="X495" s="20"/>
      <c r="Y495" s="20"/>
      <c r="Z495" s="20"/>
      <c r="AA495" s="21"/>
      <c r="AB495" s="21"/>
      <c r="AC495" s="21"/>
      <c r="AD495" s="21"/>
      <c r="AE495" s="21"/>
      <c r="AF495" s="21"/>
      <c r="AG495" s="21"/>
      <c r="AH495" s="21"/>
      <c r="AI495" s="21"/>
      <c r="AJ495" s="21"/>
      <c r="AK495" s="21"/>
      <c r="AL495" s="21"/>
      <c r="AM495" s="21"/>
      <c r="AN495" s="21"/>
      <c r="AO495" s="21"/>
      <c r="AP495" s="21"/>
      <c r="AQ495" s="21"/>
      <c r="AR495" s="21"/>
      <c r="AS495" s="21"/>
      <c r="AT495" s="21"/>
      <c r="AU495" s="21"/>
      <c r="AV495" s="21"/>
      <c r="AW495" s="21"/>
      <c r="AX495" s="21"/>
      <c r="AY495" s="21"/>
      <c r="AZ495" s="21"/>
      <c r="BA495" s="21"/>
      <c r="BB495" s="21"/>
      <c r="BC495" s="21"/>
      <c r="BD495" s="21"/>
      <c r="BE495" s="21"/>
      <c r="BF495" s="21"/>
      <c r="BG495" s="21"/>
      <c r="BH495" s="21"/>
      <c r="BI495" s="21"/>
    </row>
    <row r="496" spans="1:61" x14ac:dyDescent="0.2">
      <c r="A496" s="14">
        <v>41990</v>
      </c>
      <c r="B496" s="15">
        <f t="shared" ca="1" si="147"/>
        <v>4.0824999999999996</v>
      </c>
      <c r="C496" s="15">
        <f t="shared" ca="1" si="147"/>
        <v>4.165</v>
      </c>
      <c r="D496" s="15">
        <f t="shared" ca="1" si="147"/>
        <v>4.2324999999999999</v>
      </c>
      <c r="E496" s="15">
        <f t="shared" ca="1" si="147"/>
        <v>4.2525000000000004</v>
      </c>
      <c r="F496" s="15">
        <f t="shared" ca="1" si="147"/>
        <v>4.32</v>
      </c>
      <c r="G496" s="16">
        <f t="shared" ca="1" si="148"/>
        <v>1.9300000000000002</v>
      </c>
      <c r="H496" s="16">
        <f t="shared" ca="1" si="148"/>
        <v>1.5608</v>
      </c>
      <c r="I496" s="16">
        <f t="shared" ca="1" si="148"/>
        <v>1.5350000000000001</v>
      </c>
      <c r="J496" s="16">
        <f t="shared" ca="1" si="148"/>
        <v>1.5425</v>
      </c>
      <c r="K496" s="16">
        <f t="shared" ca="1" si="148"/>
        <v>1.5508</v>
      </c>
      <c r="L496" s="16">
        <f t="shared" ca="1" si="148"/>
        <v>1.5550000000000002</v>
      </c>
      <c r="M496" s="16">
        <f t="shared" ca="1" si="148"/>
        <v>1.5550000000000002</v>
      </c>
      <c r="N496" s="16">
        <f t="shared" ca="1" si="148"/>
        <v>1.5533000000000001</v>
      </c>
      <c r="O496" s="17">
        <f t="shared" ca="1" si="149"/>
        <v>0.1472</v>
      </c>
      <c r="P496" s="17">
        <f t="shared" ca="1" si="149"/>
        <v>0.151</v>
      </c>
      <c r="Q496" s="17">
        <f t="shared" ca="1" si="149"/>
        <v>0.15359999999999999</v>
      </c>
      <c r="R496" s="18">
        <f t="shared" ca="1" si="149"/>
        <v>1.5662</v>
      </c>
      <c r="S496" s="18">
        <f t="shared" ca="1" si="149"/>
        <v>1.5793000000000001</v>
      </c>
      <c r="T496" s="18">
        <f t="shared" ca="1" si="149"/>
        <v>1.5992</v>
      </c>
      <c r="U496" s="19"/>
      <c r="V496" s="19"/>
      <c r="W496" s="19"/>
      <c r="X496" s="20"/>
      <c r="Y496" s="20"/>
      <c r="Z496" s="20"/>
      <c r="AA496" s="21"/>
      <c r="AB496" s="21"/>
      <c r="AC496" s="21"/>
      <c r="AD496" s="21"/>
      <c r="AE496" s="21"/>
      <c r="AF496" s="21"/>
      <c r="AG496" s="21"/>
      <c r="AH496" s="21"/>
      <c r="AI496" s="21"/>
      <c r="AJ496" s="21"/>
      <c r="AK496" s="21"/>
      <c r="AL496" s="21"/>
      <c r="AM496" s="21"/>
      <c r="AN496" s="21"/>
      <c r="AO496" s="21"/>
      <c r="AP496" s="21"/>
      <c r="AQ496" s="21"/>
      <c r="AR496" s="21"/>
      <c r="AS496" s="21"/>
      <c r="AT496" s="21"/>
      <c r="AU496" s="21"/>
      <c r="AV496" s="21"/>
      <c r="AW496" s="21"/>
      <c r="AX496" s="21"/>
      <c r="AY496" s="21"/>
      <c r="AZ496" s="21"/>
      <c r="BA496" s="21"/>
      <c r="BB496" s="21"/>
      <c r="BC496" s="21"/>
      <c r="BD496" s="21"/>
      <c r="BE496" s="21"/>
      <c r="BF496" s="21"/>
      <c r="BG496" s="21"/>
      <c r="BH496" s="21"/>
      <c r="BI496" s="21"/>
    </row>
    <row r="497" spans="1:61" x14ac:dyDescent="0.2">
      <c r="A497" s="14">
        <v>41991</v>
      </c>
      <c r="B497" s="15">
        <f t="shared" ca="1" si="147"/>
        <v>4.1100000000000003</v>
      </c>
      <c r="C497" s="15">
        <f t="shared" ca="1" si="147"/>
        <v>4.1950000000000003</v>
      </c>
      <c r="D497" s="15">
        <f t="shared" ca="1" si="147"/>
        <v>4.2625000000000002</v>
      </c>
      <c r="E497" s="15">
        <f t="shared" ca="1" si="147"/>
        <v>4.2850000000000001</v>
      </c>
      <c r="F497" s="15">
        <f t="shared" ca="1" si="147"/>
        <v>4.3475000000000001</v>
      </c>
      <c r="G497" s="16">
        <f t="shared" ca="1" si="148"/>
        <v>1.9350000000000001</v>
      </c>
      <c r="H497" s="16">
        <f t="shared" ca="1" si="148"/>
        <v>1.5967</v>
      </c>
      <c r="I497" s="16">
        <f t="shared" ca="1" si="148"/>
        <v>1.5592000000000001</v>
      </c>
      <c r="J497" s="16">
        <f t="shared" ca="1" si="148"/>
        <v>1.5649999999999999</v>
      </c>
      <c r="K497" s="16">
        <f t="shared" ca="1" si="148"/>
        <v>1.5708</v>
      </c>
      <c r="L497" s="16">
        <f t="shared" ca="1" si="148"/>
        <v>1.575</v>
      </c>
      <c r="M497" s="16">
        <f t="shared" ca="1" si="148"/>
        <v>1.575</v>
      </c>
      <c r="N497" s="16">
        <f t="shared" ca="1" si="148"/>
        <v>1.5725</v>
      </c>
      <c r="O497" s="17">
        <f t="shared" ca="1" si="149"/>
        <v>0.14990000000000001</v>
      </c>
      <c r="P497" s="17">
        <f t="shared" ca="1" si="149"/>
        <v>0.1535</v>
      </c>
      <c r="Q497" s="17">
        <f t="shared" ca="1" si="149"/>
        <v>0.156</v>
      </c>
      <c r="R497" s="18">
        <f t="shared" ca="1" si="149"/>
        <v>1.5271999999999999</v>
      </c>
      <c r="S497" s="18">
        <f t="shared" ca="1" si="149"/>
        <v>1.5400999999999998</v>
      </c>
      <c r="T497" s="18">
        <f t="shared" ca="1" si="149"/>
        <v>1.5596000000000001</v>
      </c>
      <c r="U497" s="19"/>
      <c r="V497" s="19"/>
      <c r="W497" s="19"/>
      <c r="X497" s="20"/>
      <c r="Y497" s="20"/>
      <c r="Z497" s="20"/>
      <c r="AA497" s="21"/>
      <c r="AB497" s="21"/>
      <c r="AC497" s="21"/>
      <c r="AD497" s="21"/>
      <c r="AE497" s="21"/>
      <c r="AF497" s="21"/>
      <c r="AG497" s="21"/>
      <c r="AH497" s="21"/>
      <c r="AI497" s="21"/>
      <c r="AJ497" s="21"/>
      <c r="AK497" s="21"/>
      <c r="AL497" s="21"/>
      <c r="AM497" s="21"/>
      <c r="AN497" s="21"/>
      <c r="AO497" s="21"/>
      <c r="AP497" s="21"/>
      <c r="AQ497" s="21"/>
      <c r="AR497" s="21"/>
      <c r="AS497" s="21"/>
      <c r="AT497" s="21"/>
      <c r="AU497" s="21"/>
      <c r="AV497" s="21"/>
      <c r="AW497" s="21"/>
      <c r="AX497" s="21"/>
      <c r="AY497" s="21"/>
      <c r="AZ497" s="21"/>
      <c r="BA497" s="21"/>
      <c r="BB497" s="21"/>
      <c r="BC497" s="21"/>
      <c r="BD497" s="21"/>
      <c r="BE497" s="21"/>
      <c r="BF497" s="21"/>
      <c r="BG497" s="21"/>
      <c r="BH497" s="21"/>
      <c r="BI497" s="21"/>
    </row>
    <row r="498" spans="1:61" x14ac:dyDescent="0.2">
      <c r="A498" s="14">
        <v>41992</v>
      </c>
      <c r="B498" s="15">
        <f t="shared" ca="1" si="147"/>
        <v>4.1050000000000004</v>
      </c>
      <c r="C498" s="15">
        <f t="shared" ca="1" si="147"/>
        <v>4.1900000000000004</v>
      </c>
      <c r="D498" s="15">
        <f t="shared" ca="1" si="147"/>
        <v>4.26</v>
      </c>
      <c r="E498" s="15">
        <f t="shared" ca="1" si="147"/>
        <v>4.2824999999999998</v>
      </c>
      <c r="F498" s="15">
        <f t="shared" ca="1" si="147"/>
        <v>4.3499999999999996</v>
      </c>
      <c r="G498" s="16">
        <f t="shared" ca="1" si="148"/>
        <v>1.9300000000000002</v>
      </c>
      <c r="H498" s="16">
        <f t="shared" ca="1" si="148"/>
        <v>1.585</v>
      </c>
      <c r="I498" s="16">
        <f t="shared" ca="1" si="148"/>
        <v>1.5556000000000001</v>
      </c>
      <c r="J498" s="16">
        <f t="shared" ca="1" si="148"/>
        <v>1.5613000000000001</v>
      </c>
      <c r="K498" s="16">
        <f t="shared" ca="1" si="148"/>
        <v>1.5662</v>
      </c>
      <c r="L498" s="16">
        <f t="shared" ca="1" si="148"/>
        <v>1.5706</v>
      </c>
      <c r="M498" s="16">
        <f t="shared" ca="1" si="148"/>
        <v>1.5706</v>
      </c>
      <c r="N498" s="16">
        <f t="shared" ca="1" si="148"/>
        <v>1.5674999999999999</v>
      </c>
      <c r="O498" s="17">
        <f t="shared" ca="1" si="149"/>
        <v>0.14980000000000002</v>
      </c>
      <c r="P498" s="17">
        <f t="shared" ca="1" si="149"/>
        <v>0.15329999999999999</v>
      </c>
      <c r="Q498" s="17">
        <f t="shared" ca="1" si="149"/>
        <v>0.156</v>
      </c>
      <c r="R498" s="18">
        <f t="shared" ca="1" si="149"/>
        <v>1.5594999999999999</v>
      </c>
      <c r="S498" s="18">
        <f t="shared" ca="1" si="149"/>
        <v>1.5746</v>
      </c>
      <c r="T498" s="18">
        <f t="shared" ca="1" si="149"/>
        <v>1.5966</v>
      </c>
      <c r="U498" s="19"/>
      <c r="V498" s="19"/>
      <c r="W498" s="19"/>
      <c r="X498" s="20"/>
      <c r="Y498" s="20"/>
      <c r="Z498" s="20"/>
      <c r="AA498" s="21"/>
      <c r="AB498" s="21"/>
      <c r="AC498" s="21"/>
      <c r="AD498" s="21"/>
      <c r="AE498" s="21"/>
      <c r="AF498" s="21"/>
      <c r="AG498" s="21"/>
      <c r="AH498" s="21"/>
      <c r="AI498" s="21"/>
      <c r="AJ498" s="21"/>
      <c r="AK498" s="21"/>
      <c r="AL498" s="21"/>
      <c r="AM498" s="21"/>
      <c r="AN498" s="21"/>
      <c r="AO498" s="21"/>
      <c r="AP498" s="21"/>
      <c r="AQ498" s="21"/>
      <c r="AR498" s="21"/>
      <c r="AS498" s="21"/>
      <c r="AT498" s="21"/>
      <c r="AU498" s="21"/>
      <c r="AV498" s="21"/>
      <c r="AW498" s="21"/>
      <c r="AX498" s="21"/>
      <c r="AY498" s="21"/>
      <c r="AZ498" s="21"/>
      <c r="BA498" s="21"/>
      <c r="BB498" s="21"/>
      <c r="BC498" s="21"/>
      <c r="BD498" s="21"/>
      <c r="BE498" s="21"/>
      <c r="BF498" s="21"/>
      <c r="BG498" s="21"/>
      <c r="BH498" s="21"/>
      <c r="BI498" s="21"/>
    </row>
    <row r="499" spans="1:61" x14ac:dyDescent="0.2">
      <c r="A499" s="14">
        <v>41995</v>
      </c>
      <c r="B499" s="15">
        <f t="shared" ca="1" si="147"/>
        <v>4.1174999999999997</v>
      </c>
      <c r="C499" s="15">
        <f t="shared" ca="1" si="147"/>
        <v>4.2024999999999997</v>
      </c>
      <c r="D499" s="15">
        <f t="shared" ca="1" si="147"/>
        <v>4.2675000000000001</v>
      </c>
      <c r="E499" s="15">
        <f t="shared" ca="1" si="147"/>
        <v>4.2925000000000004</v>
      </c>
      <c r="F499" s="15">
        <f t="shared" ca="1" si="147"/>
        <v>4.3475000000000001</v>
      </c>
      <c r="G499" s="16">
        <f t="shared" ca="1" si="148"/>
        <v>1.9300000000000002</v>
      </c>
      <c r="H499" s="16">
        <f t="shared" ca="1" si="148"/>
        <v>1.5725</v>
      </c>
      <c r="I499" s="16">
        <f t="shared" ca="1" si="148"/>
        <v>1.5425</v>
      </c>
      <c r="J499" s="16">
        <f t="shared" ca="1" si="148"/>
        <v>1.5493999999999999</v>
      </c>
      <c r="K499" s="16">
        <f t="shared" ca="1" si="148"/>
        <v>1.5556000000000001</v>
      </c>
      <c r="L499" s="16">
        <f t="shared" ca="1" si="148"/>
        <v>1.56</v>
      </c>
      <c r="M499" s="16">
        <f t="shared" ca="1" si="148"/>
        <v>1.5625</v>
      </c>
      <c r="N499" s="16">
        <f t="shared" ca="1" si="148"/>
        <v>1.5611999999999999</v>
      </c>
      <c r="O499" s="17">
        <f t="shared" ca="1" si="149"/>
        <v>0.14859999999999998</v>
      </c>
      <c r="P499" s="17">
        <f t="shared" ca="1" si="149"/>
        <v>0.15229999999999999</v>
      </c>
      <c r="Q499" s="17">
        <f t="shared" ca="1" si="149"/>
        <v>0.15509999999999999</v>
      </c>
      <c r="R499" s="18">
        <f t="shared" ca="1" si="149"/>
        <v>1.5349999999999999</v>
      </c>
      <c r="S499" s="18">
        <f t="shared" ca="1" si="149"/>
        <v>1.5485</v>
      </c>
      <c r="T499" s="18">
        <f t="shared" ca="1" si="149"/>
        <v>1.5718000000000001</v>
      </c>
      <c r="U499" s="19"/>
      <c r="V499" s="19"/>
      <c r="W499" s="19"/>
      <c r="X499" s="20"/>
      <c r="Y499" s="20"/>
      <c r="Z499" s="20"/>
      <c r="AA499" s="21"/>
      <c r="AB499" s="21"/>
      <c r="AC499" s="21"/>
      <c r="AD499" s="21"/>
      <c r="AE499" s="21"/>
      <c r="AF499" s="21"/>
      <c r="AG499" s="21"/>
      <c r="AH499" s="21"/>
      <c r="AI499" s="21"/>
      <c r="AJ499" s="21"/>
      <c r="AK499" s="21"/>
      <c r="AL499" s="21"/>
      <c r="AM499" s="21"/>
      <c r="AN499" s="21"/>
      <c r="AO499" s="21"/>
      <c r="AP499" s="21"/>
      <c r="AQ499" s="21"/>
      <c r="AR499" s="21"/>
      <c r="AS499" s="21"/>
      <c r="AT499" s="21"/>
      <c r="AU499" s="21"/>
      <c r="AV499" s="21"/>
      <c r="AW499" s="21"/>
      <c r="AX499" s="21"/>
      <c r="AY499" s="21"/>
      <c r="AZ499" s="21"/>
      <c r="BA499" s="21"/>
      <c r="BB499" s="21"/>
      <c r="BC499" s="21"/>
      <c r="BD499" s="21"/>
      <c r="BE499" s="21"/>
      <c r="BF499" s="21"/>
      <c r="BG499" s="21"/>
      <c r="BH499" s="21"/>
      <c r="BI499" s="21"/>
    </row>
    <row r="500" spans="1:61" x14ac:dyDescent="0.2">
      <c r="A500" s="14">
        <v>41996</v>
      </c>
      <c r="B500" s="15">
        <f t="shared" ca="1" si="147"/>
        <v>4.1399999999999997</v>
      </c>
      <c r="C500" s="15">
        <f t="shared" ca="1" si="147"/>
        <v>4.2249999999999996</v>
      </c>
      <c r="D500" s="15">
        <f t="shared" ca="1" si="147"/>
        <v>4.2850000000000001</v>
      </c>
      <c r="E500" s="15">
        <f t="shared" ca="1" si="147"/>
        <v>4.3125</v>
      </c>
      <c r="F500" s="15">
        <f t="shared" ca="1" si="147"/>
        <v>4.37</v>
      </c>
      <c r="G500" s="16">
        <f t="shared" ca="1" si="148"/>
        <v>1.9350000000000001</v>
      </c>
      <c r="H500" s="16">
        <f t="shared" ca="1" si="148"/>
        <v>1.5788</v>
      </c>
      <c r="I500" s="16">
        <f t="shared" ca="1" si="148"/>
        <v>1.5455999999999999</v>
      </c>
      <c r="J500" s="16">
        <f t="shared" ca="1" si="148"/>
        <v>1.5531000000000001</v>
      </c>
      <c r="K500" s="16">
        <f t="shared" ca="1" si="148"/>
        <v>1.5594000000000001</v>
      </c>
      <c r="L500" s="16">
        <f t="shared" ca="1" si="148"/>
        <v>1.5638000000000001</v>
      </c>
      <c r="M500" s="16">
        <f t="shared" ca="1" si="148"/>
        <v>1.5655999999999999</v>
      </c>
      <c r="N500" s="16">
        <f t="shared" ca="1" si="148"/>
        <v>1.5638000000000001</v>
      </c>
      <c r="O500" s="17">
        <f t="shared" ca="1" si="149"/>
        <v>0.14829999999999999</v>
      </c>
      <c r="P500" s="17">
        <f t="shared" ca="1" si="149"/>
        <v>0.152</v>
      </c>
      <c r="Q500" s="17">
        <f t="shared" ca="1" si="149"/>
        <v>0.15490000000000001</v>
      </c>
      <c r="R500" s="18">
        <f t="shared" ca="1" si="149"/>
        <v>1.5704</v>
      </c>
      <c r="S500" s="18">
        <f t="shared" ca="1" si="149"/>
        <v>1.5848</v>
      </c>
      <c r="T500" s="18">
        <f t="shared" ca="1" si="149"/>
        <v>1.6094999999999999</v>
      </c>
      <c r="U500" s="19"/>
      <c r="V500" s="19"/>
      <c r="W500" s="19"/>
      <c r="X500" s="20"/>
      <c r="Y500" s="20"/>
      <c r="Z500" s="20"/>
      <c r="AA500" s="21"/>
      <c r="AB500" s="21"/>
      <c r="AC500" s="21"/>
      <c r="AD500" s="21"/>
      <c r="AE500" s="21"/>
      <c r="AF500" s="21"/>
      <c r="AG500" s="21"/>
      <c r="AH500" s="21"/>
      <c r="AI500" s="21"/>
      <c r="AJ500" s="21"/>
      <c r="AK500" s="21"/>
      <c r="AL500" s="21"/>
      <c r="AM500" s="21"/>
      <c r="AN500" s="21"/>
      <c r="AO500" s="21"/>
      <c r="AP500" s="21"/>
      <c r="AQ500" s="21"/>
      <c r="AR500" s="21"/>
      <c r="AS500" s="21"/>
      <c r="AT500" s="21"/>
      <c r="AU500" s="21"/>
      <c r="AV500" s="21"/>
      <c r="AW500" s="21"/>
      <c r="AX500" s="21"/>
      <c r="AY500" s="21"/>
      <c r="AZ500" s="21"/>
      <c r="BA500" s="21"/>
      <c r="BB500" s="21"/>
      <c r="BC500" s="21"/>
      <c r="BD500" s="21"/>
      <c r="BE500" s="21"/>
      <c r="BF500" s="21"/>
      <c r="BG500" s="21"/>
      <c r="BH500" s="21"/>
      <c r="BI500" s="21"/>
    </row>
    <row r="501" spans="1:61" x14ac:dyDescent="0.2">
      <c r="A501" s="14">
        <v>41997</v>
      </c>
      <c r="B501" s="15">
        <f t="shared" ca="1" si="147"/>
        <v>4.0774999999999997</v>
      </c>
      <c r="C501" s="15">
        <f t="shared" ca="1" si="147"/>
        <v>4.1624999999999996</v>
      </c>
      <c r="D501" s="15">
        <f t="shared" ca="1" si="147"/>
        <v>4.2300000000000004</v>
      </c>
      <c r="E501" s="15">
        <f t="shared" ca="1" si="147"/>
        <v>4.2625000000000002</v>
      </c>
      <c r="F501" s="15">
        <f t="shared" ca="1" si="147"/>
        <v>4.3224999999999998</v>
      </c>
      <c r="G501" s="16">
        <f t="shared" ca="1" si="148"/>
        <v>1.94</v>
      </c>
      <c r="H501" s="16">
        <f t="shared" ca="1" si="148"/>
        <v>1.6099999999999999</v>
      </c>
      <c r="I501" s="16">
        <f t="shared" ca="1" si="148"/>
        <v>1.5649999999999999</v>
      </c>
      <c r="J501" s="16">
        <f t="shared" ca="1" si="148"/>
        <v>1.5699999999999998</v>
      </c>
      <c r="K501" s="16">
        <f t="shared" ca="1" si="148"/>
        <v>1.575</v>
      </c>
      <c r="L501" s="16">
        <f t="shared" ca="1" si="148"/>
        <v>1.5788</v>
      </c>
      <c r="M501" s="16">
        <f t="shared" ca="1" si="148"/>
        <v>1.5817000000000001</v>
      </c>
      <c r="N501" s="16">
        <f t="shared" ca="1" si="148"/>
        <v>1.58</v>
      </c>
      <c r="O501" s="17">
        <f t="shared" ca="1" si="149"/>
        <v>0.14760000000000001</v>
      </c>
      <c r="P501" s="17">
        <f t="shared" ca="1" si="149"/>
        <v>0.1512</v>
      </c>
      <c r="Q501" s="17">
        <f t="shared" ca="1" si="149"/>
        <v>0.15429999999999999</v>
      </c>
      <c r="R501" s="18">
        <f t="shared" ca="1" si="149"/>
        <v>1.5127000000000002</v>
      </c>
      <c r="S501" s="18">
        <f t="shared" ca="1" si="149"/>
        <v>1.5286999999999999</v>
      </c>
      <c r="T501" s="18">
        <f t="shared" ca="1" si="149"/>
        <v>1.5584</v>
      </c>
      <c r="U501" s="19"/>
      <c r="V501" s="19"/>
      <c r="W501" s="19"/>
      <c r="X501" s="20"/>
      <c r="Y501" s="20"/>
      <c r="Z501" s="20"/>
      <c r="AA501" s="21"/>
      <c r="AB501" s="21"/>
      <c r="AC501" s="21"/>
      <c r="AD501" s="21"/>
      <c r="AE501" s="21"/>
      <c r="AF501" s="21"/>
      <c r="AG501" s="21"/>
      <c r="AH501" s="21"/>
      <c r="AI501" s="21"/>
      <c r="AJ501" s="21"/>
      <c r="AK501" s="21"/>
      <c r="AL501" s="21"/>
      <c r="AM501" s="21"/>
      <c r="AN501" s="21"/>
      <c r="AO501" s="21"/>
      <c r="AP501" s="21"/>
      <c r="AQ501" s="21"/>
      <c r="AR501" s="21"/>
      <c r="AS501" s="21"/>
      <c r="AT501" s="21"/>
      <c r="AU501" s="21"/>
      <c r="AV501" s="21"/>
      <c r="AW501" s="21"/>
      <c r="AX501" s="21"/>
      <c r="AY501" s="21"/>
      <c r="AZ501" s="21"/>
      <c r="BA501" s="21"/>
      <c r="BB501" s="21"/>
      <c r="BC501" s="21"/>
      <c r="BD501" s="21"/>
      <c r="BE501" s="21"/>
      <c r="BF501" s="21"/>
      <c r="BG501" s="21"/>
      <c r="BH501" s="21"/>
      <c r="BI501" s="21"/>
    </row>
    <row r="502" spans="1:61" x14ac:dyDescent="0.2">
      <c r="A502" s="14">
        <v>41999</v>
      </c>
      <c r="B502" s="15">
        <f t="shared" ref="B502:F511" ca="1" si="150">VLOOKUP($A502,data,MATCH(B$1&amp;" Comdty",data_header,0),FALSE)/100</f>
        <v>4.1475</v>
      </c>
      <c r="C502" s="15">
        <f t="shared" ca="1" si="150"/>
        <v>4.2300000000000004</v>
      </c>
      <c r="D502" s="15">
        <f t="shared" ca="1" si="150"/>
        <v>4.2975000000000003</v>
      </c>
      <c r="E502" s="15">
        <f t="shared" ca="1" si="150"/>
        <v>4.3250000000000002</v>
      </c>
      <c r="F502" s="15">
        <f t="shared" ca="1" si="150"/>
        <v>4.3899999999999997</v>
      </c>
      <c r="G502" s="16">
        <f t="shared" ref="G502:N511" ca="1" si="151">VLOOKUP($A502,data,MATCH(G$1&amp;" Comdty",data_header,0),FALSE)</f>
        <v>1.94</v>
      </c>
      <c r="H502" s="16">
        <f t="shared" ca="1" si="151"/>
        <v>1.6099999999999999</v>
      </c>
      <c r="I502" s="16">
        <f t="shared" ca="1" si="151"/>
        <v>1.5649999999999999</v>
      </c>
      <c r="J502" s="16">
        <f t="shared" ca="1" si="151"/>
        <v>1.5699999999999998</v>
      </c>
      <c r="K502" s="16">
        <f t="shared" ca="1" si="151"/>
        <v>1.575</v>
      </c>
      <c r="L502" s="16">
        <f t="shared" ca="1" si="151"/>
        <v>1.5788</v>
      </c>
      <c r="M502" s="16">
        <f t="shared" ca="1" si="151"/>
        <v>1.5817000000000001</v>
      </c>
      <c r="N502" s="16">
        <f t="shared" ca="1" si="151"/>
        <v>1.58</v>
      </c>
      <c r="O502" s="17">
        <f t="shared" ref="O502:T511" ca="1" si="152">VLOOKUP($A502,data,MATCH(O$1&amp;" Comdty",data_header,0),FALSE)/100</f>
        <v>0.14699999999999999</v>
      </c>
      <c r="P502" s="17">
        <f t="shared" ca="1" si="152"/>
        <v>0.1507</v>
      </c>
      <c r="Q502" s="17">
        <f t="shared" ca="1" si="152"/>
        <v>0.15390000000000001</v>
      </c>
      <c r="R502" s="18">
        <f t="shared" ca="1" si="152"/>
        <v>1.5087000000000002</v>
      </c>
      <c r="S502" s="18">
        <f t="shared" ca="1" si="152"/>
        <v>1.5246999999999999</v>
      </c>
      <c r="T502" s="18">
        <f t="shared" ca="1" si="152"/>
        <v>1.5549000000000002</v>
      </c>
      <c r="U502" s="19"/>
      <c r="V502" s="19"/>
      <c r="W502" s="19"/>
      <c r="X502" s="20"/>
      <c r="Y502" s="20"/>
      <c r="Z502" s="20"/>
      <c r="AA502" s="21"/>
      <c r="AB502" s="21"/>
      <c r="AC502" s="21"/>
      <c r="AD502" s="21"/>
      <c r="AE502" s="21"/>
      <c r="AF502" s="21"/>
      <c r="AG502" s="21"/>
      <c r="AH502" s="21"/>
      <c r="AI502" s="21"/>
      <c r="AJ502" s="21"/>
      <c r="AK502" s="21"/>
      <c r="AL502" s="21"/>
      <c r="AM502" s="21"/>
      <c r="AN502" s="21"/>
      <c r="AO502" s="21"/>
      <c r="AP502" s="21"/>
      <c r="AQ502" s="21"/>
      <c r="AR502" s="21"/>
      <c r="AS502" s="21"/>
      <c r="AT502" s="21"/>
      <c r="AU502" s="21"/>
      <c r="AV502" s="21"/>
      <c r="AW502" s="21"/>
      <c r="AX502" s="21"/>
      <c r="AY502" s="21"/>
      <c r="AZ502" s="21"/>
      <c r="BA502" s="21"/>
      <c r="BB502" s="21"/>
      <c r="BC502" s="21"/>
      <c r="BD502" s="21"/>
      <c r="BE502" s="21"/>
      <c r="BF502" s="21"/>
      <c r="BG502" s="21"/>
      <c r="BH502" s="21"/>
      <c r="BI502" s="21"/>
    </row>
    <row r="503" spans="1:61" x14ac:dyDescent="0.2">
      <c r="A503" s="14">
        <v>42002</v>
      </c>
      <c r="B503" s="15">
        <f t="shared" ca="1" si="150"/>
        <v>4.1275000000000004</v>
      </c>
      <c r="C503" s="15">
        <f t="shared" ca="1" si="150"/>
        <v>4.2125000000000004</v>
      </c>
      <c r="D503" s="15">
        <f t="shared" ca="1" si="150"/>
        <v>4.28</v>
      </c>
      <c r="E503" s="15">
        <f t="shared" ca="1" si="150"/>
        <v>4.3075000000000001</v>
      </c>
      <c r="F503" s="15">
        <f t="shared" ca="1" si="150"/>
        <v>4.3674999999999997</v>
      </c>
      <c r="G503" s="16">
        <f t="shared" ca="1" si="151"/>
        <v>1.94</v>
      </c>
      <c r="H503" s="16">
        <f t="shared" ca="1" si="151"/>
        <v>1.62</v>
      </c>
      <c r="I503" s="16">
        <f t="shared" ca="1" si="151"/>
        <v>1.5742</v>
      </c>
      <c r="J503" s="16">
        <f t="shared" ca="1" si="151"/>
        <v>1.5792000000000002</v>
      </c>
      <c r="K503" s="16">
        <f t="shared" ca="1" si="151"/>
        <v>1.5832999999999999</v>
      </c>
      <c r="L503" s="16">
        <f t="shared" ca="1" si="151"/>
        <v>1.5871</v>
      </c>
      <c r="M503" s="16">
        <f t="shared" ca="1" si="151"/>
        <v>1.5908</v>
      </c>
      <c r="N503" s="16">
        <f t="shared" ca="1" si="151"/>
        <v>1.5883</v>
      </c>
      <c r="O503" s="17">
        <f t="shared" ca="1" si="152"/>
        <v>0.14599999999999999</v>
      </c>
      <c r="P503" s="17">
        <f t="shared" ca="1" si="152"/>
        <v>0.14980000000000002</v>
      </c>
      <c r="Q503" s="17">
        <f t="shared" ca="1" si="152"/>
        <v>0.15310000000000001</v>
      </c>
      <c r="R503" s="18">
        <f t="shared" ca="1" si="152"/>
        <v>1.4528000000000001</v>
      </c>
      <c r="S503" s="18">
        <f t="shared" ca="1" si="152"/>
        <v>1.4669999999999999</v>
      </c>
      <c r="T503" s="18">
        <f t="shared" ca="1" si="152"/>
        <v>1.5002000000000002</v>
      </c>
      <c r="U503" s="19"/>
      <c r="V503" s="19"/>
      <c r="W503" s="19"/>
      <c r="X503" s="20"/>
      <c r="Y503" s="20"/>
      <c r="Z503" s="20"/>
      <c r="AA503" s="21"/>
      <c r="AB503" s="21"/>
      <c r="AC503" s="21"/>
      <c r="AD503" s="21"/>
      <c r="AE503" s="21"/>
      <c r="AF503" s="21"/>
      <c r="AG503" s="21"/>
      <c r="AH503" s="21"/>
      <c r="AI503" s="21"/>
      <c r="AJ503" s="21"/>
      <c r="AK503" s="21"/>
      <c r="AL503" s="21"/>
      <c r="AM503" s="21"/>
      <c r="AN503" s="21"/>
      <c r="AO503" s="21"/>
      <c r="AP503" s="21"/>
      <c r="AQ503" s="21"/>
      <c r="AR503" s="21"/>
      <c r="AS503" s="21"/>
      <c r="AT503" s="21"/>
      <c r="AU503" s="21"/>
      <c r="AV503" s="21"/>
      <c r="AW503" s="21"/>
      <c r="AX503" s="21"/>
      <c r="AY503" s="21"/>
      <c r="AZ503" s="21"/>
      <c r="BA503" s="21"/>
      <c r="BB503" s="21"/>
      <c r="BC503" s="21"/>
      <c r="BD503" s="21"/>
      <c r="BE503" s="21"/>
      <c r="BF503" s="21"/>
      <c r="BG503" s="21"/>
      <c r="BH503" s="21"/>
      <c r="BI503" s="21"/>
    </row>
    <row r="504" spans="1:61" x14ac:dyDescent="0.2">
      <c r="A504" s="14">
        <v>42003</v>
      </c>
      <c r="B504" s="15">
        <f t="shared" ca="1" si="150"/>
        <v>4.0650000000000004</v>
      </c>
      <c r="C504" s="15">
        <f t="shared" ca="1" si="150"/>
        <v>4.1500000000000004</v>
      </c>
      <c r="D504" s="15">
        <f t="shared" ca="1" si="150"/>
        <v>4.2175000000000002</v>
      </c>
      <c r="E504" s="15">
        <f t="shared" ca="1" si="150"/>
        <v>4.2474999999999996</v>
      </c>
      <c r="F504" s="15">
        <f t="shared" ca="1" si="150"/>
        <v>4.3075000000000001</v>
      </c>
      <c r="G504" s="16">
        <f t="shared" ca="1" si="151"/>
        <v>1.94</v>
      </c>
      <c r="H504" s="16">
        <f t="shared" ca="1" si="151"/>
        <v>1.5825</v>
      </c>
      <c r="I504" s="16">
        <f t="shared" ca="1" si="151"/>
        <v>1.5449999999999999</v>
      </c>
      <c r="J504" s="16">
        <f t="shared" ca="1" si="151"/>
        <v>1.5525</v>
      </c>
      <c r="K504" s="16">
        <f t="shared" ca="1" si="151"/>
        <v>1.56</v>
      </c>
      <c r="L504" s="16">
        <f t="shared" ca="1" si="151"/>
        <v>1.5649999999999999</v>
      </c>
      <c r="M504" s="16">
        <f t="shared" ca="1" si="151"/>
        <v>1.5699999999999998</v>
      </c>
      <c r="N504" s="16">
        <f t="shared" ca="1" si="151"/>
        <v>1.5674999999999999</v>
      </c>
      <c r="O504" s="17">
        <f t="shared" ca="1" si="152"/>
        <v>0.14610000000000001</v>
      </c>
      <c r="P504" s="17">
        <f t="shared" ca="1" si="152"/>
        <v>0.15010000000000001</v>
      </c>
      <c r="Q504" s="17">
        <f t="shared" ca="1" si="152"/>
        <v>0.15340000000000001</v>
      </c>
      <c r="R504" s="18">
        <f t="shared" ca="1" si="152"/>
        <v>1.4537</v>
      </c>
      <c r="S504" s="18">
        <f t="shared" ca="1" si="152"/>
        <v>1.4711000000000001</v>
      </c>
      <c r="T504" s="18">
        <f t="shared" ca="1" si="152"/>
        <v>1.5038</v>
      </c>
      <c r="U504" s="19"/>
      <c r="V504" s="19"/>
      <c r="W504" s="19"/>
      <c r="X504" s="20"/>
      <c r="Y504" s="20"/>
      <c r="Z504" s="20"/>
      <c r="AA504" s="21"/>
      <c r="AB504" s="21"/>
      <c r="AC504" s="21"/>
      <c r="AD504" s="21"/>
      <c r="AE504" s="21"/>
      <c r="AF504" s="21"/>
      <c r="AG504" s="21"/>
      <c r="AH504" s="21"/>
      <c r="AI504" s="21"/>
      <c r="AJ504" s="21"/>
      <c r="AK504" s="21"/>
      <c r="AL504" s="21"/>
      <c r="AM504" s="21"/>
      <c r="AN504" s="21"/>
      <c r="AO504" s="21"/>
      <c r="AP504" s="21"/>
      <c r="AQ504" s="21"/>
      <c r="AR504" s="21"/>
      <c r="AS504" s="21"/>
      <c r="AT504" s="21"/>
      <c r="AU504" s="21"/>
      <c r="AV504" s="21"/>
      <c r="AW504" s="21"/>
      <c r="AX504" s="21"/>
      <c r="AY504" s="21"/>
      <c r="AZ504" s="21"/>
      <c r="BA504" s="21"/>
      <c r="BB504" s="21"/>
      <c r="BC504" s="21"/>
      <c r="BD504" s="21"/>
      <c r="BE504" s="21"/>
      <c r="BF504" s="21"/>
      <c r="BG504" s="21"/>
      <c r="BH504" s="21"/>
      <c r="BI504" s="21"/>
    </row>
    <row r="505" spans="1:61" x14ac:dyDescent="0.2">
      <c r="A505" s="14">
        <v>42004</v>
      </c>
      <c r="B505" s="15">
        <f t="shared" ca="1" si="150"/>
        <v>3.97</v>
      </c>
      <c r="C505" s="15">
        <f t="shared" ca="1" si="150"/>
        <v>4.0575000000000001</v>
      </c>
      <c r="D505" s="15">
        <f t="shared" ca="1" si="150"/>
        <v>4.125</v>
      </c>
      <c r="E505" s="15">
        <f t="shared" ca="1" si="150"/>
        <v>4.1524999999999999</v>
      </c>
      <c r="F505" s="15">
        <f t="shared" ca="1" si="150"/>
        <v>4.21</v>
      </c>
      <c r="G505" s="16">
        <f t="shared" ca="1" si="151"/>
        <v>1.9414</v>
      </c>
      <c r="H505" s="16">
        <f t="shared" ca="1" si="151"/>
        <v>1.5636999999999999</v>
      </c>
      <c r="I505" s="16">
        <f t="shared" ca="1" si="151"/>
        <v>1.5287999999999999</v>
      </c>
      <c r="J505" s="16">
        <f t="shared" ca="1" si="151"/>
        <v>1.5356000000000001</v>
      </c>
      <c r="K505" s="16">
        <f t="shared" ca="1" si="151"/>
        <v>1.5425</v>
      </c>
      <c r="L505" s="16">
        <f t="shared" ca="1" si="151"/>
        <v>1.5468999999999999</v>
      </c>
      <c r="M505" s="16">
        <f t="shared" ca="1" si="151"/>
        <v>1.5512000000000001</v>
      </c>
      <c r="N505" s="16">
        <f t="shared" ca="1" si="151"/>
        <v>1.5483</v>
      </c>
      <c r="O505" s="17">
        <f t="shared" ca="1" si="152"/>
        <v>0.1452</v>
      </c>
      <c r="P505" s="17">
        <f t="shared" ca="1" si="152"/>
        <v>0.1492</v>
      </c>
      <c r="Q505" s="17">
        <f t="shared" ca="1" si="152"/>
        <v>0.1525</v>
      </c>
      <c r="R505" s="18">
        <f t="shared" ca="1" si="152"/>
        <v>1.4353</v>
      </c>
      <c r="S505" s="18">
        <f t="shared" ca="1" si="152"/>
        <v>1.4721000000000002</v>
      </c>
      <c r="T505" s="18">
        <f t="shared" ca="1" si="152"/>
        <v>1.5041</v>
      </c>
      <c r="U505" s="19"/>
      <c r="V505" s="19"/>
      <c r="W505" s="19"/>
      <c r="X505" s="20"/>
      <c r="Y505" s="20"/>
      <c r="Z505" s="20"/>
      <c r="AA505" s="21"/>
      <c r="AB505" s="21"/>
      <c r="AC505" s="21"/>
      <c r="AD505" s="21"/>
      <c r="AE505" s="21"/>
      <c r="AF505" s="21"/>
      <c r="AG505" s="21"/>
      <c r="AH505" s="21"/>
      <c r="AI505" s="21"/>
      <c r="AJ505" s="21"/>
      <c r="AK505" s="21"/>
      <c r="AL505" s="21"/>
      <c r="AM505" s="21"/>
      <c r="AN505" s="21"/>
      <c r="AO505" s="21"/>
      <c r="AP505" s="21"/>
      <c r="AQ505" s="21"/>
      <c r="AR505" s="21"/>
      <c r="AS505" s="21"/>
      <c r="AT505" s="21"/>
      <c r="AU505" s="21"/>
      <c r="AV505" s="21"/>
      <c r="AW505" s="21"/>
      <c r="AX505" s="21"/>
      <c r="AY505" s="21"/>
      <c r="AZ505" s="21"/>
      <c r="BA505" s="21"/>
      <c r="BB505" s="21"/>
      <c r="BC505" s="21"/>
      <c r="BD505" s="21"/>
      <c r="BE505" s="21"/>
      <c r="BF505" s="21"/>
      <c r="BG505" s="21"/>
      <c r="BH505" s="21"/>
      <c r="BI505" s="21"/>
    </row>
    <row r="506" spans="1:61" x14ac:dyDescent="0.2">
      <c r="A506" s="14">
        <v>42006</v>
      </c>
      <c r="B506" s="15">
        <f t="shared" ca="1" si="150"/>
        <v>3.9575</v>
      </c>
      <c r="C506" s="15">
        <f t="shared" ca="1" si="150"/>
        <v>4.0449999999999999</v>
      </c>
      <c r="D506" s="15">
        <f t="shared" ca="1" si="150"/>
        <v>4.1124999999999998</v>
      </c>
      <c r="E506" s="15">
        <f t="shared" ca="1" si="150"/>
        <v>4.1349999999999998</v>
      </c>
      <c r="F506" s="15">
        <f t="shared" ca="1" si="150"/>
        <v>4.1950000000000003</v>
      </c>
      <c r="G506" s="16">
        <f t="shared" ca="1" si="151"/>
        <v>1.575</v>
      </c>
      <c r="H506" s="16">
        <f t="shared" ca="1" si="151"/>
        <v>1.54</v>
      </c>
      <c r="I506" s="16">
        <f t="shared" ca="1" si="151"/>
        <v>1.5449999999999999</v>
      </c>
      <c r="J506" s="16">
        <f t="shared" ca="1" si="151"/>
        <v>1.55</v>
      </c>
      <c r="K506" s="16">
        <f t="shared" ca="1" si="151"/>
        <v>1.5550000000000002</v>
      </c>
      <c r="L506" s="16">
        <f t="shared" ca="1" si="151"/>
        <v>1.56</v>
      </c>
      <c r="M506" s="16">
        <f t="shared" ca="1" si="151"/>
        <v>1.5563</v>
      </c>
      <c r="N506" s="16">
        <f t="shared" ca="1" si="151"/>
        <v>1.5512000000000001</v>
      </c>
      <c r="O506" s="17">
        <f t="shared" ca="1" si="152"/>
        <v>0.14169999999999999</v>
      </c>
      <c r="P506" s="17">
        <f t="shared" ca="1" si="152"/>
        <v>0.1457</v>
      </c>
      <c r="Q506" s="17">
        <f t="shared" ca="1" si="152"/>
        <v>0.14899999999999999</v>
      </c>
      <c r="R506" s="18">
        <f t="shared" ca="1" si="152"/>
        <v>1.4334</v>
      </c>
      <c r="S506" s="18">
        <f t="shared" ca="1" si="152"/>
        <v>1.4683999999999999</v>
      </c>
      <c r="T506" s="18">
        <f t="shared" ca="1" si="152"/>
        <v>1.6937</v>
      </c>
      <c r="U506" s="19"/>
      <c r="V506" s="19"/>
      <c r="W506" s="19"/>
      <c r="X506" s="20"/>
      <c r="Y506" s="20"/>
      <c r="Z506" s="20"/>
      <c r="AA506" s="21"/>
      <c r="AB506" s="21"/>
      <c r="AC506" s="21"/>
      <c r="AD506" s="21"/>
      <c r="AE506" s="21"/>
      <c r="AF506" s="21"/>
      <c r="AG506" s="21"/>
      <c r="AH506" s="21"/>
      <c r="AI506" s="21"/>
      <c r="AJ506" s="21"/>
      <c r="AK506" s="21"/>
      <c r="AL506" s="21"/>
      <c r="AM506" s="21"/>
      <c r="AN506" s="21"/>
      <c r="AO506" s="21"/>
      <c r="AP506" s="21"/>
      <c r="AQ506" s="21"/>
      <c r="AR506" s="21"/>
      <c r="AS506" s="21"/>
      <c r="AT506" s="21"/>
      <c r="AU506" s="21"/>
      <c r="AV506" s="21"/>
      <c r="AW506" s="21"/>
      <c r="AX506" s="21"/>
      <c r="AY506" s="21"/>
      <c r="AZ506" s="21"/>
      <c r="BA506" s="21"/>
      <c r="BB506" s="21"/>
      <c r="BC506" s="21"/>
      <c r="BD506" s="21"/>
      <c r="BE506" s="21"/>
      <c r="BF506" s="21"/>
      <c r="BG506" s="21"/>
      <c r="BH506" s="21"/>
      <c r="BI506" s="21"/>
    </row>
    <row r="507" spans="1:61" x14ac:dyDescent="0.2">
      <c r="A507" s="14">
        <v>42009</v>
      </c>
      <c r="B507" s="15">
        <f t="shared" ca="1" si="150"/>
        <v>4.0599999999999996</v>
      </c>
      <c r="C507" s="15">
        <f t="shared" ca="1" si="150"/>
        <v>4.1475</v>
      </c>
      <c r="D507" s="15">
        <f t="shared" ca="1" si="150"/>
        <v>4.2125000000000004</v>
      </c>
      <c r="E507" s="15">
        <f t="shared" ca="1" si="150"/>
        <v>4.2350000000000003</v>
      </c>
      <c r="F507" s="15">
        <f t="shared" ca="1" si="150"/>
        <v>4.29</v>
      </c>
      <c r="G507" s="16">
        <f t="shared" ca="1" si="151"/>
        <v>1.5617000000000001</v>
      </c>
      <c r="H507" s="16">
        <f t="shared" ca="1" si="151"/>
        <v>1.54</v>
      </c>
      <c r="I507" s="16">
        <f t="shared" ca="1" si="151"/>
        <v>1.5483</v>
      </c>
      <c r="J507" s="16">
        <f t="shared" ca="1" si="151"/>
        <v>1.5558000000000001</v>
      </c>
      <c r="K507" s="16">
        <f t="shared" ca="1" si="151"/>
        <v>1.5617000000000001</v>
      </c>
      <c r="L507" s="16">
        <f t="shared" ca="1" si="151"/>
        <v>1.5657999999999999</v>
      </c>
      <c r="M507" s="16">
        <f t="shared" ca="1" si="151"/>
        <v>1.5649999999999999</v>
      </c>
      <c r="N507" s="16">
        <f t="shared" ca="1" si="151"/>
        <v>1.56</v>
      </c>
      <c r="O507" s="17">
        <f t="shared" ca="1" si="152"/>
        <v>0.1426</v>
      </c>
      <c r="P507" s="17">
        <f t="shared" ca="1" si="152"/>
        <v>0.14630000000000001</v>
      </c>
      <c r="Q507" s="17">
        <f t="shared" ca="1" si="152"/>
        <v>0.14949999999999999</v>
      </c>
      <c r="R507" s="18">
        <f t="shared" ca="1" si="152"/>
        <v>1.3814</v>
      </c>
      <c r="S507" s="18">
        <f t="shared" ca="1" si="152"/>
        <v>1.4153</v>
      </c>
      <c r="T507" s="18">
        <f t="shared" ca="1" si="152"/>
        <v>1.6375</v>
      </c>
      <c r="U507" s="19"/>
      <c r="V507" s="19"/>
      <c r="W507" s="19"/>
      <c r="X507" s="20"/>
      <c r="Y507" s="20"/>
      <c r="Z507" s="20"/>
      <c r="AA507" s="21"/>
      <c r="AB507" s="21"/>
      <c r="AC507" s="21"/>
      <c r="AD507" s="21"/>
      <c r="AE507" s="21"/>
      <c r="AF507" s="21"/>
      <c r="AG507" s="21"/>
      <c r="AH507" s="21"/>
      <c r="AI507" s="21"/>
      <c r="AJ507" s="21"/>
      <c r="AK507" s="21"/>
      <c r="AL507" s="21"/>
      <c r="AM507" s="21"/>
      <c r="AN507" s="21"/>
      <c r="AO507" s="21"/>
      <c r="AP507" s="21"/>
      <c r="AQ507" s="21"/>
      <c r="AR507" s="21"/>
      <c r="AS507" s="21"/>
      <c r="AT507" s="21"/>
      <c r="AU507" s="21"/>
      <c r="AV507" s="21"/>
      <c r="AW507" s="21"/>
      <c r="AX507" s="21"/>
      <c r="AY507" s="21"/>
      <c r="AZ507" s="21"/>
      <c r="BA507" s="21"/>
      <c r="BB507" s="21"/>
      <c r="BC507" s="21"/>
      <c r="BD507" s="21"/>
      <c r="BE507" s="21"/>
      <c r="BF507" s="21"/>
      <c r="BG507" s="21"/>
      <c r="BH507" s="21"/>
      <c r="BI507" s="21"/>
    </row>
    <row r="508" spans="1:61" x14ac:dyDescent="0.2">
      <c r="A508" s="14">
        <v>42010</v>
      </c>
      <c r="B508" s="15">
        <f t="shared" ca="1" si="150"/>
        <v>4.05</v>
      </c>
      <c r="C508" s="15">
        <f t="shared" ca="1" si="150"/>
        <v>4.1349999999999998</v>
      </c>
      <c r="D508" s="15">
        <f t="shared" ca="1" si="150"/>
        <v>4.2024999999999997</v>
      </c>
      <c r="E508" s="15">
        <f t="shared" ca="1" si="150"/>
        <v>4.2275</v>
      </c>
      <c r="F508" s="15">
        <f t="shared" ca="1" si="150"/>
        <v>4.2824999999999998</v>
      </c>
      <c r="G508" s="16">
        <f t="shared" ca="1" si="151"/>
        <v>1.48</v>
      </c>
      <c r="H508" s="16">
        <f t="shared" ca="1" si="151"/>
        <v>1.48</v>
      </c>
      <c r="I508" s="16">
        <f t="shared" ca="1" si="151"/>
        <v>1.4950000000000001</v>
      </c>
      <c r="J508" s="16">
        <f t="shared" ca="1" si="151"/>
        <v>1.5062</v>
      </c>
      <c r="K508" s="16">
        <f t="shared" ca="1" si="151"/>
        <v>1.5138</v>
      </c>
      <c r="L508" s="16">
        <f t="shared" ca="1" si="151"/>
        <v>1.52</v>
      </c>
      <c r="M508" s="16">
        <f t="shared" ca="1" si="151"/>
        <v>1.5206</v>
      </c>
      <c r="N508" s="16">
        <f t="shared" ca="1" si="151"/>
        <v>1.5188000000000001</v>
      </c>
      <c r="O508" s="17">
        <f t="shared" ca="1" si="152"/>
        <v>0.1487</v>
      </c>
      <c r="P508" s="17">
        <f t="shared" ca="1" si="152"/>
        <v>0.15190000000000001</v>
      </c>
      <c r="Q508" s="17">
        <f t="shared" ca="1" si="152"/>
        <v>0.1547</v>
      </c>
      <c r="R508" s="18">
        <f t="shared" ca="1" si="152"/>
        <v>1.3543000000000001</v>
      </c>
      <c r="S508" s="18">
        <f t="shared" ca="1" si="152"/>
        <v>1.3862999999999999</v>
      </c>
      <c r="T508" s="18">
        <f t="shared" ca="1" si="152"/>
        <v>1.6018999999999999</v>
      </c>
      <c r="U508" s="19"/>
      <c r="V508" s="19"/>
      <c r="W508" s="19"/>
      <c r="X508" s="20"/>
      <c r="Y508" s="20"/>
      <c r="Z508" s="20"/>
      <c r="AA508" s="21"/>
      <c r="AB508" s="21"/>
      <c r="AC508" s="21"/>
      <c r="AD508" s="21"/>
      <c r="AE508" s="21"/>
      <c r="AF508" s="21"/>
      <c r="AG508" s="21"/>
      <c r="AH508" s="21"/>
      <c r="AI508" s="21"/>
      <c r="AJ508" s="21"/>
      <c r="AK508" s="21"/>
      <c r="AL508" s="21"/>
      <c r="AM508" s="21"/>
      <c r="AN508" s="21"/>
      <c r="AO508" s="21"/>
      <c r="AP508" s="21"/>
      <c r="AQ508" s="21"/>
      <c r="AR508" s="21"/>
      <c r="AS508" s="21"/>
      <c r="AT508" s="21"/>
      <c r="AU508" s="21"/>
      <c r="AV508" s="21"/>
      <c r="AW508" s="21"/>
      <c r="AX508" s="21"/>
      <c r="AY508" s="21"/>
      <c r="AZ508" s="21"/>
      <c r="BA508" s="21"/>
      <c r="BB508" s="21"/>
      <c r="BC508" s="21"/>
      <c r="BD508" s="21"/>
      <c r="BE508" s="21"/>
      <c r="BF508" s="21"/>
      <c r="BG508" s="21"/>
      <c r="BH508" s="21"/>
      <c r="BI508" s="21"/>
    </row>
    <row r="509" spans="1:61" x14ac:dyDescent="0.2">
      <c r="A509" s="14">
        <v>42011</v>
      </c>
      <c r="B509" s="15">
        <f t="shared" ca="1" si="150"/>
        <v>3.9624999999999999</v>
      </c>
      <c r="C509" s="15">
        <f t="shared" ca="1" si="150"/>
        <v>4.0475000000000003</v>
      </c>
      <c r="D509" s="15">
        <f t="shared" ca="1" si="150"/>
        <v>4.1150000000000002</v>
      </c>
      <c r="E509" s="15">
        <f t="shared" ca="1" si="150"/>
        <v>4.1449999999999996</v>
      </c>
      <c r="F509" s="15">
        <f t="shared" ca="1" si="150"/>
        <v>4.2024999999999997</v>
      </c>
      <c r="G509" s="16">
        <f t="shared" ca="1" si="151"/>
        <v>1.4482999999999999</v>
      </c>
      <c r="H509" s="16">
        <f t="shared" ca="1" si="151"/>
        <v>1.4533</v>
      </c>
      <c r="I509" s="16">
        <f t="shared" ca="1" si="151"/>
        <v>1.4708000000000001</v>
      </c>
      <c r="J509" s="16">
        <f t="shared" ca="1" si="151"/>
        <v>1.4866999999999999</v>
      </c>
      <c r="K509" s="16">
        <f t="shared" ca="1" si="151"/>
        <v>1.4983</v>
      </c>
      <c r="L509" s="16">
        <f t="shared" ca="1" si="151"/>
        <v>1.5058</v>
      </c>
      <c r="M509" s="16">
        <f t="shared" ca="1" si="151"/>
        <v>1.5058</v>
      </c>
      <c r="N509" s="16">
        <f t="shared" ca="1" si="151"/>
        <v>1.5042</v>
      </c>
      <c r="O509" s="17">
        <f t="shared" ca="1" si="152"/>
        <v>0.14779999999999999</v>
      </c>
      <c r="P509" s="17">
        <f t="shared" ca="1" si="152"/>
        <v>0.1512</v>
      </c>
      <c r="Q509" s="17">
        <f t="shared" ca="1" si="152"/>
        <v>0.1542</v>
      </c>
      <c r="R509" s="18">
        <f t="shared" ca="1" si="152"/>
        <v>1.3375999999999999</v>
      </c>
      <c r="S509" s="18">
        <f t="shared" ca="1" si="152"/>
        <v>1.3766</v>
      </c>
      <c r="T509" s="18">
        <f t="shared" ca="1" si="152"/>
        <v>1.5981000000000001</v>
      </c>
      <c r="U509" s="19"/>
      <c r="V509" s="19"/>
      <c r="W509" s="19"/>
      <c r="X509" s="20"/>
      <c r="Y509" s="20"/>
      <c r="Z509" s="20"/>
      <c r="AA509" s="21"/>
      <c r="AB509" s="21"/>
      <c r="AC509" s="21"/>
      <c r="AD509" s="21"/>
      <c r="AE509" s="21"/>
      <c r="AF509" s="21"/>
      <c r="AG509" s="21"/>
      <c r="AH509" s="21"/>
      <c r="AI509" s="21"/>
      <c r="AJ509" s="21"/>
      <c r="AK509" s="21"/>
      <c r="AL509" s="21"/>
      <c r="AM509" s="21"/>
      <c r="AN509" s="21"/>
      <c r="AO509" s="21"/>
      <c r="AP509" s="21"/>
      <c r="AQ509" s="21"/>
      <c r="AR509" s="21"/>
      <c r="AS509" s="21"/>
      <c r="AT509" s="21"/>
      <c r="AU509" s="21"/>
      <c r="AV509" s="21"/>
      <c r="AW509" s="21"/>
      <c r="AX509" s="21"/>
      <c r="AY509" s="21"/>
      <c r="AZ509" s="21"/>
      <c r="BA509" s="21"/>
      <c r="BB509" s="21"/>
      <c r="BC509" s="21"/>
      <c r="BD509" s="21"/>
      <c r="BE509" s="21"/>
      <c r="BF509" s="21"/>
      <c r="BG509" s="21"/>
      <c r="BH509" s="21"/>
      <c r="BI509" s="21"/>
    </row>
    <row r="510" spans="1:61" x14ac:dyDescent="0.2">
      <c r="A510" s="14">
        <v>42012</v>
      </c>
      <c r="B510" s="15">
        <f t="shared" ca="1" si="150"/>
        <v>3.9424999999999999</v>
      </c>
      <c r="C510" s="15">
        <f t="shared" ca="1" si="150"/>
        <v>4.0274999999999999</v>
      </c>
      <c r="D510" s="15">
        <f t="shared" ca="1" si="150"/>
        <v>4.0949999999999998</v>
      </c>
      <c r="E510" s="15">
        <f t="shared" ca="1" si="150"/>
        <v>4.1224999999999996</v>
      </c>
      <c r="F510" s="15">
        <f t="shared" ca="1" si="150"/>
        <v>4.1725000000000003</v>
      </c>
      <c r="G510" s="16">
        <f t="shared" ca="1" si="151"/>
        <v>1.4380999999999999</v>
      </c>
      <c r="H510" s="16">
        <f t="shared" ca="1" si="151"/>
        <v>1.4450000000000001</v>
      </c>
      <c r="I510" s="16">
        <f t="shared" ca="1" si="151"/>
        <v>1.4631000000000001</v>
      </c>
      <c r="J510" s="16">
        <f t="shared" ca="1" si="151"/>
        <v>1.4805999999999999</v>
      </c>
      <c r="K510" s="16">
        <f t="shared" ca="1" si="151"/>
        <v>1.4931000000000001</v>
      </c>
      <c r="L510" s="16">
        <f t="shared" ca="1" si="151"/>
        <v>1.5005999999999999</v>
      </c>
      <c r="M510" s="16">
        <f t="shared" ca="1" si="151"/>
        <v>1.5005999999999999</v>
      </c>
      <c r="N510" s="16">
        <f t="shared" ca="1" si="151"/>
        <v>1.4988000000000001</v>
      </c>
      <c r="O510" s="17">
        <f t="shared" ca="1" si="152"/>
        <v>0.14880000000000002</v>
      </c>
      <c r="P510" s="17">
        <f t="shared" ca="1" si="152"/>
        <v>0.15190000000000001</v>
      </c>
      <c r="Q510" s="17">
        <f t="shared" ca="1" si="152"/>
        <v>0.15460000000000002</v>
      </c>
      <c r="R510" s="18">
        <f t="shared" ca="1" si="152"/>
        <v>1.3409</v>
      </c>
      <c r="S510" s="18">
        <f t="shared" ca="1" si="152"/>
        <v>1.3807</v>
      </c>
      <c r="T510" s="18">
        <f t="shared" ca="1" si="152"/>
        <v>1.6074999999999999</v>
      </c>
      <c r="U510" s="19"/>
      <c r="V510" s="19"/>
      <c r="W510" s="19"/>
      <c r="X510" s="20"/>
      <c r="Y510" s="20"/>
      <c r="Z510" s="20"/>
      <c r="AA510" s="21"/>
      <c r="AB510" s="21"/>
      <c r="AC510" s="21"/>
      <c r="AD510" s="21"/>
      <c r="AE510" s="21"/>
      <c r="AF510" s="21"/>
      <c r="AG510" s="21"/>
      <c r="AH510" s="21"/>
      <c r="AI510" s="21"/>
      <c r="AJ510" s="21"/>
      <c r="AK510" s="21"/>
      <c r="AL510" s="21"/>
      <c r="AM510" s="21"/>
      <c r="AN510" s="21"/>
      <c r="AO510" s="21"/>
      <c r="AP510" s="21"/>
      <c r="AQ510" s="21"/>
      <c r="AR510" s="21"/>
      <c r="AS510" s="21"/>
      <c r="AT510" s="21"/>
      <c r="AU510" s="21"/>
      <c r="AV510" s="21"/>
      <c r="AW510" s="21"/>
      <c r="AX510" s="21"/>
      <c r="AY510" s="21"/>
      <c r="AZ510" s="21"/>
      <c r="BA510" s="21"/>
      <c r="BB510" s="21"/>
      <c r="BC510" s="21"/>
      <c r="BD510" s="21"/>
      <c r="BE510" s="21"/>
      <c r="BF510" s="21"/>
      <c r="BG510" s="21"/>
      <c r="BH510" s="21"/>
      <c r="BI510" s="21"/>
    </row>
    <row r="511" spans="1:61" x14ac:dyDescent="0.2">
      <c r="A511" s="14">
        <v>42013</v>
      </c>
      <c r="B511" s="15">
        <f t="shared" ca="1" si="150"/>
        <v>4.0025000000000004</v>
      </c>
      <c r="C511" s="15">
        <f t="shared" ca="1" si="150"/>
        <v>4.0824999999999996</v>
      </c>
      <c r="D511" s="15">
        <f t="shared" ca="1" si="150"/>
        <v>4.1449999999999996</v>
      </c>
      <c r="E511" s="15">
        <f t="shared" ca="1" si="150"/>
        <v>4.17</v>
      </c>
      <c r="F511" s="15">
        <f t="shared" ca="1" si="150"/>
        <v>4.2149999999999999</v>
      </c>
      <c r="G511" s="16">
        <f t="shared" ca="1" si="151"/>
        <v>1.46</v>
      </c>
      <c r="H511" s="16">
        <f t="shared" ca="1" si="151"/>
        <v>1.4650000000000001</v>
      </c>
      <c r="I511" s="16">
        <f t="shared" ca="1" si="151"/>
        <v>1.4813000000000001</v>
      </c>
      <c r="J511" s="16">
        <f t="shared" ca="1" si="151"/>
        <v>1.4969000000000001</v>
      </c>
      <c r="K511" s="16">
        <f t="shared" ca="1" si="151"/>
        <v>1.5068999999999999</v>
      </c>
      <c r="L511" s="16">
        <f t="shared" ca="1" si="151"/>
        <v>1.5119</v>
      </c>
      <c r="M511" s="16">
        <f t="shared" ca="1" si="151"/>
        <v>1.5106000000000002</v>
      </c>
      <c r="N511" s="16">
        <f t="shared" ca="1" si="151"/>
        <v>1.5081</v>
      </c>
      <c r="O511" s="17">
        <f t="shared" ca="1" si="152"/>
        <v>0.14910000000000001</v>
      </c>
      <c r="P511" s="17">
        <f t="shared" ca="1" si="152"/>
        <v>0.152</v>
      </c>
      <c r="Q511" s="17">
        <f t="shared" ca="1" si="152"/>
        <v>0.1547</v>
      </c>
      <c r="R511" s="18">
        <f t="shared" ca="1" si="152"/>
        <v>1.3231999999999999</v>
      </c>
      <c r="S511" s="18">
        <f t="shared" ca="1" si="152"/>
        <v>1.3629</v>
      </c>
      <c r="T511" s="18">
        <f t="shared" ca="1" si="152"/>
        <v>1.5999000000000001</v>
      </c>
      <c r="U511" s="19"/>
      <c r="V511" s="19"/>
      <c r="W511" s="19"/>
      <c r="X511" s="20"/>
      <c r="Y511" s="20"/>
      <c r="Z511" s="20"/>
      <c r="AA511" s="21"/>
      <c r="AB511" s="21"/>
      <c r="AC511" s="21"/>
      <c r="AD511" s="21"/>
      <c r="AE511" s="21"/>
      <c r="AF511" s="21"/>
      <c r="AG511" s="21"/>
      <c r="AH511" s="21"/>
      <c r="AI511" s="21"/>
      <c r="AJ511" s="21"/>
      <c r="AK511" s="21"/>
      <c r="AL511" s="21"/>
      <c r="AM511" s="21"/>
      <c r="AN511" s="21"/>
      <c r="AO511" s="21"/>
      <c r="AP511" s="21"/>
      <c r="AQ511" s="21"/>
      <c r="AR511" s="21"/>
      <c r="AS511" s="21"/>
      <c r="AT511" s="21"/>
      <c r="AU511" s="21"/>
      <c r="AV511" s="21"/>
      <c r="AW511" s="21"/>
      <c r="AX511" s="21"/>
      <c r="AY511" s="21"/>
      <c r="AZ511" s="21"/>
      <c r="BA511" s="21"/>
      <c r="BB511" s="21"/>
      <c r="BC511" s="21"/>
      <c r="BD511" s="21"/>
      <c r="BE511" s="21"/>
      <c r="BF511" s="21"/>
      <c r="BG511" s="21"/>
      <c r="BH511" s="21"/>
      <c r="BI511" s="21"/>
    </row>
    <row r="512" spans="1:61" x14ac:dyDescent="0.2">
      <c r="A512" s="14">
        <v>42016</v>
      </c>
      <c r="B512" s="15">
        <f t="shared" ref="B512:F521" ca="1" si="153">VLOOKUP($A512,data,MATCH(B$1&amp;" Comdty",data_header,0),FALSE)/100</f>
        <v>4.0199999999999996</v>
      </c>
      <c r="C512" s="15">
        <f t="shared" ca="1" si="153"/>
        <v>4.0999999999999996</v>
      </c>
      <c r="D512" s="15">
        <f t="shared" ca="1" si="153"/>
        <v>4.1675000000000004</v>
      </c>
      <c r="E512" s="15">
        <f t="shared" ca="1" si="153"/>
        <v>4.2050000000000001</v>
      </c>
      <c r="F512" s="15">
        <f t="shared" ca="1" si="153"/>
        <v>4.26</v>
      </c>
      <c r="G512" s="16">
        <f t="shared" ref="G512:N521" ca="1" si="154">VLOOKUP($A512,data,MATCH(G$1&amp;" Comdty",data_header,0),FALSE)</f>
        <v>1.44</v>
      </c>
      <c r="H512" s="16">
        <f t="shared" ca="1" si="154"/>
        <v>1.4424999999999999</v>
      </c>
      <c r="I512" s="16">
        <f t="shared" ca="1" si="154"/>
        <v>1.4624999999999999</v>
      </c>
      <c r="J512" s="16">
        <f t="shared" ca="1" si="154"/>
        <v>1.4794</v>
      </c>
      <c r="K512" s="16">
        <f t="shared" ca="1" si="154"/>
        <v>1.4919</v>
      </c>
      <c r="L512" s="16">
        <f t="shared" ca="1" si="154"/>
        <v>1.4962</v>
      </c>
      <c r="M512" s="16">
        <f t="shared" ca="1" si="154"/>
        <v>1.4969000000000001</v>
      </c>
      <c r="N512" s="16">
        <f t="shared" ca="1" si="154"/>
        <v>1.4944</v>
      </c>
      <c r="O512" s="17">
        <f t="shared" ref="O512:T521" ca="1" si="155">VLOOKUP($A512,data,MATCH(O$1&amp;" Comdty",data_header,0),FALSE)/100</f>
        <v>0.14760000000000001</v>
      </c>
      <c r="P512" s="17">
        <f t="shared" ca="1" si="155"/>
        <v>0.15039999999999998</v>
      </c>
      <c r="Q512" s="17">
        <f t="shared" ca="1" si="155"/>
        <v>0.1532</v>
      </c>
      <c r="R512" s="18">
        <f t="shared" ca="1" si="155"/>
        <v>1.2745</v>
      </c>
      <c r="S512" s="18">
        <f t="shared" ca="1" si="155"/>
        <v>1.3097000000000001</v>
      </c>
      <c r="T512" s="18">
        <f t="shared" ca="1" si="155"/>
        <v>1.5497999999999998</v>
      </c>
      <c r="U512" s="19"/>
      <c r="V512" s="19"/>
      <c r="W512" s="19"/>
      <c r="X512" s="20"/>
      <c r="Y512" s="20"/>
      <c r="Z512" s="20"/>
      <c r="AA512" s="21"/>
      <c r="AB512" s="21"/>
      <c r="AC512" s="21"/>
      <c r="AD512" s="21"/>
      <c r="AE512" s="21"/>
      <c r="AF512" s="21"/>
      <c r="AG512" s="21"/>
      <c r="AH512" s="21"/>
      <c r="AI512" s="21"/>
      <c r="AJ512" s="21"/>
      <c r="AK512" s="21"/>
      <c r="AL512" s="21"/>
      <c r="AM512" s="21"/>
      <c r="AN512" s="21"/>
      <c r="AO512" s="21"/>
      <c r="AP512" s="21"/>
      <c r="AQ512" s="21"/>
      <c r="AR512" s="21"/>
      <c r="AS512" s="21"/>
      <c r="AT512" s="21"/>
      <c r="AU512" s="21"/>
      <c r="AV512" s="21"/>
      <c r="AW512" s="21"/>
      <c r="AX512" s="21"/>
      <c r="AY512" s="21"/>
      <c r="AZ512" s="21"/>
      <c r="BA512" s="21"/>
      <c r="BB512" s="21"/>
      <c r="BC512" s="21"/>
      <c r="BD512" s="21"/>
      <c r="BE512" s="21"/>
      <c r="BF512" s="21"/>
      <c r="BG512" s="21"/>
      <c r="BH512" s="21"/>
      <c r="BI512" s="21"/>
    </row>
    <row r="513" spans="1:61" x14ac:dyDescent="0.2">
      <c r="A513" s="14">
        <v>42017</v>
      </c>
      <c r="B513" s="15">
        <f t="shared" ca="1" si="153"/>
        <v>3.8574999999999999</v>
      </c>
      <c r="C513" s="15">
        <f t="shared" ca="1" si="153"/>
        <v>3.9350000000000001</v>
      </c>
      <c r="D513" s="15">
        <f t="shared" ca="1" si="153"/>
        <v>4.0025000000000004</v>
      </c>
      <c r="E513" s="15">
        <f t="shared" ca="1" si="153"/>
        <v>4.0549999999999997</v>
      </c>
      <c r="F513" s="15">
        <f t="shared" ca="1" si="153"/>
        <v>4.12</v>
      </c>
      <c r="G513" s="16">
        <f t="shared" ca="1" si="154"/>
        <v>1.3988</v>
      </c>
      <c r="H513" s="16">
        <f t="shared" ca="1" si="154"/>
        <v>1.3912</v>
      </c>
      <c r="I513" s="16">
        <f t="shared" ca="1" si="154"/>
        <v>1.4131</v>
      </c>
      <c r="J513" s="16">
        <f t="shared" ca="1" si="154"/>
        <v>1.4331</v>
      </c>
      <c r="K513" s="16">
        <f t="shared" ca="1" si="154"/>
        <v>1.4480999999999999</v>
      </c>
      <c r="L513" s="16">
        <f t="shared" ca="1" si="154"/>
        <v>1.4561999999999999</v>
      </c>
      <c r="M513" s="16">
        <f t="shared" ca="1" si="154"/>
        <v>1.4575</v>
      </c>
      <c r="N513" s="16">
        <f t="shared" ca="1" si="154"/>
        <v>1.4575</v>
      </c>
      <c r="O513" s="17">
        <f t="shared" ca="1" si="155"/>
        <v>0.1487</v>
      </c>
      <c r="P513" s="17">
        <f t="shared" ca="1" si="155"/>
        <v>0.15140000000000001</v>
      </c>
      <c r="Q513" s="17">
        <f t="shared" ca="1" si="155"/>
        <v>0.154</v>
      </c>
      <c r="R513" s="18">
        <f t="shared" ca="1" si="155"/>
        <v>1.2685</v>
      </c>
      <c r="S513" s="18">
        <f t="shared" ca="1" si="155"/>
        <v>1.3031999999999999</v>
      </c>
      <c r="T513" s="18">
        <f t="shared" ca="1" si="155"/>
        <v>1.5409999999999999</v>
      </c>
      <c r="U513" s="19"/>
      <c r="V513" s="19"/>
      <c r="W513" s="19"/>
      <c r="X513" s="20"/>
      <c r="Y513" s="20"/>
      <c r="Z513" s="20"/>
      <c r="AA513" s="21"/>
      <c r="AB513" s="21"/>
      <c r="AC513" s="21"/>
      <c r="AD513" s="21"/>
      <c r="AE513" s="21"/>
      <c r="AF513" s="21"/>
      <c r="AG513" s="21"/>
      <c r="AH513" s="21"/>
      <c r="AI513" s="21"/>
      <c r="AJ513" s="21"/>
      <c r="AK513" s="21"/>
      <c r="AL513" s="21"/>
      <c r="AM513" s="21"/>
      <c r="AN513" s="21"/>
      <c r="AO513" s="21"/>
      <c r="AP513" s="21"/>
      <c r="AQ513" s="21"/>
      <c r="AR513" s="21"/>
      <c r="AS513" s="21"/>
      <c r="AT513" s="21"/>
      <c r="AU513" s="21"/>
      <c r="AV513" s="21"/>
      <c r="AW513" s="21"/>
      <c r="AX513" s="21"/>
      <c r="AY513" s="21"/>
      <c r="AZ513" s="21"/>
      <c r="BA513" s="21"/>
      <c r="BB513" s="21"/>
      <c r="BC513" s="21"/>
      <c r="BD513" s="21"/>
      <c r="BE513" s="21"/>
      <c r="BF513" s="21"/>
      <c r="BG513" s="21"/>
      <c r="BH513" s="21"/>
      <c r="BI513" s="21"/>
    </row>
    <row r="514" spans="1:61" x14ac:dyDescent="0.2">
      <c r="A514" s="14">
        <v>42018</v>
      </c>
      <c r="B514" s="15">
        <f t="shared" ca="1" si="153"/>
        <v>3.81</v>
      </c>
      <c r="C514" s="15">
        <f t="shared" ca="1" si="153"/>
        <v>3.8849999999999998</v>
      </c>
      <c r="D514" s="15">
        <f t="shared" ca="1" si="153"/>
        <v>3.95</v>
      </c>
      <c r="E514" s="15">
        <f t="shared" ca="1" si="153"/>
        <v>4.0075000000000003</v>
      </c>
      <c r="F514" s="15">
        <f t="shared" ca="1" si="153"/>
        <v>4.085</v>
      </c>
      <c r="G514" s="16">
        <f t="shared" ca="1" si="154"/>
        <v>1.3599999999999999</v>
      </c>
      <c r="H514" s="16">
        <f t="shared" ca="1" si="154"/>
        <v>1.3216999999999999</v>
      </c>
      <c r="I514" s="16">
        <f t="shared" ca="1" si="154"/>
        <v>1.3467</v>
      </c>
      <c r="J514" s="16">
        <f t="shared" ca="1" si="154"/>
        <v>1.3667</v>
      </c>
      <c r="K514" s="16">
        <f t="shared" ca="1" si="154"/>
        <v>1.3825000000000001</v>
      </c>
      <c r="L514" s="16">
        <f t="shared" ca="1" si="154"/>
        <v>1.3942000000000001</v>
      </c>
      <c r="M514" s="16">
        <f t="shared" ca="1" si="154"/>
        <v>1.4008</v>
      </c>
      <c r="N514" s="16">
        <f t="shared" ca="1" si="154"/>
        <v>1.4016999999999999</v>
      </c>
      <c r="O514" s="17">
        <f t="shared" ca="1" si="155"/>
        <v>0.14929999999999999</v>
      </c>
      <c r="P514" s="17">
        <f t="shared" ca="1" si="155"/>
        <v>0.15190000000000001</v>
      </c>
      <c r="Q514" s="17">
        <f t="shared" ca="1" si="155"/>
        <v>0.1545</v>
      </c>
      <c r="R514" s="18">
        <f t="shared" ca="1" si="155"/>
        <v>1.3507</v>
      </c>
      <c r="S514" s="18">
        <f t="shared" ca="1" si="155"/>
        <v>1.379</v>
      </c>
      <c r="T514" s="18">
        <f t="shared" ca="1" si="155"/>
        <v>1.6038999999999999</v>
      </c>
      <c r="U514" s="19"/>
      <c r="V514" s="19"/>
      <c r="W514" s="19"/>
      <c r="X514" s="20"/>
      <c r="Y514" s="20"/>
      <c r="Z514" s="20"/>
      <c r="AA514" s="21"/>
      <c r="AB514" s="21"/>
      <c r="AC514" s="21"/>
      <c r="AD514" s="21"/>
      <c r="AE514" s="21"/>
      <c r="AF514" s="21"/>
      <c r="AG514" s="21"/>
      <c r="AH514" s="21"/>
      <c r="AI514" s="21"/>
      <c r="AJ514" s="21"/>
      <c r="AK514" s="21"/>
      <c r="AL514" s="21"/>
      <c r="AM514" s="21"/>
      <c r="AN514" s="21"/>
      <c r="AO514" s="21"/>
      <c r="AP514" s="21"/>
      <c r="AQ514" s="21"/>
      <c r="AR514" s="21"/>
      <c r="AS514" s="21"/>
      <c r="AT514" s="21"/>
      <c r="AU514" s="21"/>
      <c r="AV514" s="21"/>
      <c r="AW514" s="21"/>
      <c r="AX514" s="21"/>
      <c r="AY514" s="21"/>
      <c r="AZ514" s="21"/>
      <c r="BA514" s="21"/>
      <c r="BB514" s="21"/>
      <c r="BC514" s="21"/>
      <c r="BD514" s="21"/>
      <c r="BE514" s="21"/>
      <c r="BF514" s="21"/>
      <c r="BG514" s="21"/>
      <c r="BH514" s="21"/>
      <c r="BI514" s="21"/>
    </row>
    <row r="515" spans="1:61" x14ac:dyDescent="0.2">
      <c r="A515" s="14">
        <v>42019</v>
      </c>
      <c r="B515" s="15">
        <f t="shared" ca="1" si="153"/>
        <v>3.8</v>
      </c>
      <c r="C515" s="15">
        <f t="shared" ca="1" si="153"/>
        <v>3.8725000000000001</v>
      </c>
      <c r="D515" s="15">
        <f t="shared" ca="1" si="153"/>
        <v>3.9350000000000001</v>
      </c>
      <c r="E515" s="15">
        <f t="shared" ca="1" si="153"/>
        <v>3.9950000000000001</v>
      </c>
      <c r="F515" s="15">
        <f t="shared" ca="1" si="153"/>
        <v>4.0750000000000002</v>
      </c>
      <c r="G515" s="16">
        <f t="shared" ca="1" si="154"/>
        <v>1.3525</v>
      </c>
      <c r="H515" s="16">
        <f t="shared" ca="1" si="154"/>
        <v>1.2938000000000001</v>
      </c>
      <c r="I515" s="16">
        <f t="shared" ca="1" si="154"/>
        <v>1.3187</v>
      </c>
      <c r="J515" s="16">
        <f t="shared" ca="1" si="154"/>
        <v>1.3418999999999999</v>
      </c>
      <c r="K515" s="16">
        <f t="shared" ca="1" si="154"/>
        <v>1.3593999999999999</v>
      </c>
      <c r="L515" s="16">
        <f t="shared" ca="1" si="154"/>
        <v>1.3725000000000001</v>
      </c>
      <c r="M515" s="16">
        <f t="shared" ca="1" si="154"/>
        <v>1.3812</v>
      </c>
      <c r="N515" s="16">
        <f t="shared" ca="1" si="154"/>
        <v>1.3837999999999999</v>
      </c>
      <c r="O515" s="17">
        <f t="shared" ca="1" si="155"/>
        <v>0.1535</v>
      </c>
      <c r="P515" s="17">
        <f t="shared" ca="1" si="155"/>
        <v>0.15560000000000002</v>
      </c>
      <c r="Q515" s="17">
        <f t="shared" ca="1" si="155"/>
        <v>0.15789999999999998</v>
      </c>
      <c r="R515" s="18">
        <f t="shared" ca="1" si="155"/>
        <v>1.2993999999999999</v>
      </c>
      <c r="S515" s="18">
        <f t="shared" ca="1" si="155"/>
        <v>1.3338999999999999</v>
      </c>
      <c r="T515" s="18">
        <f t="shared" ca="1" si="155"/>
        <v>1.5580000000000001</v>
      </c>
      <c r="U515" s="19"/>
      <c r="V515" s="19"/>
      <c r="W515" s="19"/>
      <c r="X515" s="20"/>
      <c r="Y515" s="20"/>
      <c r="Z515" s="20"/>
      <c r="AA515" s="21"/>
      <c r="AB515" s="21"/>
      <c r="AC515" s="21"/>
      <c r="AD515" s="21"/>
      <c r="AE515" s="21"/>
      <c r="AF515" s="21"/>
      <c r="AG515" s="21"/>
      <c r="AH515" s="21"/>
      <c r="AI515" s="21"/>
      <c r="AJ515" s="21"/>
      <c r="AK515" s="21"/>
      <c r="AL515" s="21"/>
      <c r="AM515" s="21"/>
      <c r="AN515" s="21"/>
      <c r="AO515" s="21"/>
      <c r="AP515" s="21"/>
      <c r="AQ515" s="21"/>
      <c r="AR515" s="21"/>
      <c r="AS515" s="21"/>
      <c r="AT515" s="21"/>
      <c r="AU515" s="21"/>
      <c r="AV515" s="21"/>
      <c r="AW515" s="21"/>
      <c r="AX515" s="21"/>
      <c r="AY515" s="21"/>
      <c r="AZ515" s="21"/>
      <c r="BA515" s="21"/>
      <c r="BB515" s="21"/>
      <c r="BC515" s="21"/>
      <c r="BD515" s="21"/>
      <c r="BE515" s="21"/>
      <c r="BF515" s="21"/>
      <c r="BG515" s="21"/>
      <c r="BH515" s="21"/>
      <c r="BI515" s="21"/>
    </row>
    <row r="516" spans="1:61" x14ac:dyDescent="0.2">
      <c r="A516" s="14">
        <v>42020</v>
      </c>
      <c r="B516" s="15">
        <f t="shared" ca="1" si="153"/>
        <v>3.87</v>
      </c>
      <c r="C516" s="15">
        <f t="shared" ca="1" si="153"/>
        <v>3.9424999999999999</v>
      </c>
      <c r="D516" s="15">
        <f t="shared" ca="1" si="153"/>
        <v>4.01</v>
      </c>
      <c r="E516" s="15">
        <f t="shared" ca="1" si="153"/>
        <v>4.0674999999999999</v>
      </c>
      <c r="F516" s="15">
        <f t="shared" ca="1" si="153"/>
        <v>4.1475</v>
      </c>
      <c r="G516" s="16">
        <f t="shared" ca="1" si="154"/>
        <v>1.375</v>
      </c>
      <c r="H516" s="16">
        <f t="shared" ca="1" si="154"/>
        <v>1.3367</v>
      </c>
      <c r="I516" s="16">
        <f t="shared" ca="1" si="154"/>
        <v>1.3567</v>
      </c>
      <c r="J516" s="16">
        <f t="shared" ca="1" si="154"/>
        <v>1.3742000000000001</v>
      </c>
      <c r="K516" s="16">
        <f t="shared" ca="1" si="154"/>
        <v>1.3900000000000001</v>
      </c>
      <c r="L516" s="16">
        <f t="shared" ca="1" si="154"/>
        <v>1.3992</v>
      </c>
      <c r="M516" s="16">
        <f t="shared" ca="1" si="154"/>
        <v>1.4041999999999999</v>
      </c>
      <c r="N516" s="16">
        <f t="shared" ca="1" si="154"/>
        <v>1.4041999999999999</v>
      </c>
      <c r="O516" s="17">
        <f t="shared" ca="1" si="155"/>
        <v>0.15329999999999999</v>
      </c>
      <c r="P516" s="17">
        <f t="shared" ca="1" si="155"/>
        <v>0.15570000000000001</v>
      </c>
      <c r="Q516" s="17">
        <f t="shared" ca="1" si="155"/>
        <v>0.15810000000000002</v>
      </c>
      <c r="R516" s="18">
        <f t="shared" ca="1" si="155"/>
        <v>1.3588</v>
      </c>
      <c r="S516" s="18">
        <f t="shared" ca="1" si="155"/>
        <v>1.3905000000000001</v>
      </c>
      <c r="T516" s="18">
        <f t="shared" ca="1" si="155"/>
        <v>1.6078000000000001</v>
      </c>
      <c r="U516" s="19"/>
      <c r="V516" s="19"/>
      <c r="W516" s="19"/>
      <c r="X516" s="20"/>
      <c r="Y516" s="20"/>
      <c r="Z516" s="20"/>
      <c r="AA516" s="21"/>
      <c r="AB516" s="21"/>
      <c r="AC516" s="21"/>
      <c r="AD516" s="21"/>
      <c r="AE516" s="21"/>
      <c r="AF516" s="21"/>
      <c r="AG516" s="21"/>
      <c r="AH516" s="21"/>
      <c r="AI516" s="21"/>
      <c r="AJ516" s="21"/>
      <c r="AK516" s="21"/>
      <c r="AL516" s="21"/>
      <c r="AM516" s="21"/>
      <c r="AN516" s="21"/>
      <c r="AO516" s="21"/>
      <c r="AP516" s="21"/>
      <c r="AQ516" s="21"/>
      <c r="AR516" s="21"/>
      <c r="AS516" s="21"/>
      <c r="AT516" s="21"/>
      <c r="AU516" s="21"/>
      <c r="AV516" s="21"/>
      <c r="AW516" s="21"/>
      <c r="AX516" s="21"/>
      <c r="AY516" s="21"/>
      <c r="AZ516" s="21"/>
      <c r="BA516" s="21"/>
      <c r="BB516" s="21"/>
      <c r="BC516" s="21"/>
      <c r="BD516" s="21"/>
      <c r="BE516" s="21"/>
      <c r="BF516" s="21"/>
      <c r="BG516" s="21"/>
      <c r="BH516" s="21"/>
      <c r="BI516" s="21"/>
    </row>
    <row r="517" spans="1:61" x14ac:dyDescent="0.2">
      <c r="A517" s="14">
        <v>42024</v>
      </c>
      <c r="B517" s="15">
        <f t="shared" ca="1" si="153"/>
        <v>3.9024999999999999</v>
      </c>
      <c r="C517" s="15">
        <f t="shared" ca="1" si="153"/>
        <v>3.9775</v>
      </c>
      <c r="D517" s="15">
        <f t="shared" ca="1" si="153"/>
        <v>4.04</v>
      </c>
      <c r="E517" s="15">
        <f t="shared" ca="1" si="153"/>
        <v>4.0975000000000001</v>
      </c>
      <c r="F517" s="15">
        <f t="shared" ca="1" si="153"/>
        <v>4.17</v>
      </c>
      <c r="G517" s="16">
        <f t="shared" ca="1" si="154"/>
        <v>1.4</v>
      </c>
      <c r="H517" s="16">
        <f t="shared" ca="1" si="154"/>
        <v>1.3688</v>
      </c>
      <c r="I517" s="16">
        <f t="shared" ca="1" si="154"/>
        <v>1.3881000000000001</v>
      </c>
      <c r="J517" s="16">
        <f t="shared" ca="1" si="154"/>
        <v>1.4043999999999999</v>
      </c>
      <c r="K517" s="16">
        <f t="shared" ca="1" si="154"/>
        <v>1.4180999999999999</v>
      </c>
      <c r="L517" s="16">
        <f t="shared" ca="1" si="154"/>
        <v>1.4256</v>
      </c>
      <c r="M517" s="16">
        <f t="shared" ca="1" si="154"/>
        <v>1.4280999999999999</v>
      </c>
      <c r="N517" s="16">
        <f t="shared" ca="1" si="154"/>
        <v>1.4256</v>
      </c>
      <c r="O517" s="17">
        <f t="shared" ca="1" si="155"/>
        <v>0.1583</v>
      </c>
      <c r="P517" s="17">
        <f t="shared" ca="1" si="155"/>
        <v>0.15990000000000001</v>
      </c>
      <c r="Q517" s="17">
        <f t="shared" ca="1" si="155"/>
        <v>0.16159999999999999</v>
      </c>
      <c r="R517" s="18">
        <f t="shared" ca="1" si="155"/>
        <v>1.3128</v>
      </c>
      <c r="S517" s="18">
        <f t="shared" ca="1" si="155"/>
        <v>1.3412999999999999</v>
      </c>
      <c r="T517" s="18">
        <f t="shared" ca="1" si="155"/>
        <v>1.5536000000000001</v>
      </c>
      <c r="U517" s="19"/>
      <c r="V517" s="19"/>
      <c r="W517" s="19"/>
      <c r="X517" s="20"/>
      <c r="Y517" s="20"/>
      <c r="Z517" s="20"/>
      <c r="AA517" s="21"/>
      <c r="AB517" s="21"/>
      <c r="AC517" s="21"/>
      <c r="AD517" s="21"/>
      <c r="AE517" s="21"/>
      <c r="AF517" s="21"/>
      <c r="AG517" s="21"/>
      <c r="AH517" s="21"/>
      <c r="AI517" s="21"/>
      <c r="AJ517" s="21"/>
      <c r="AK517" s="21"/>
      <c r="AL517" s="21"/>
      <c r="AM517" s="21"/>
      <c r="AN517" s="21"/>
      <c r="AO517" s="21"/>
      <c r="AP517" s="21"/>
      <c r="AQ517" s="21"/>
      <c r="AR517" s="21"/>
      <c r="AS517" s="21"/>
      <c r="AT517" s="21"/>
      <c r="AU517" s="21"/>
      <c r="AV517" s="21"/>
      <c r="AW517" s="21"/>
      <c r="AX517" s="21"/>
      <c r="AY517" s="21"/>
      <c r="AZ517" s="21"/>
      <c r="BA517" s="21"/>
      <c r="BB517" s="21"/>
      <c r="BC517" s="21"/>
      <c r="BD517" s="21"/>
      <c r="BE517" s="21"/>
      <c r="BF517" s="21"/>
      <c r="BG517" s="21"/>
      <c r="BH517" s="21"/>
      <c r="BI517" s="21"/>
    </row>
    <row r="518" spans="1:61" x14ac:dyDescent="0.2">
      <c r="A518" s="14">
        <v>42025</v>
      </c>
      <c r="B518" s="15">
        <f t="shared" ca="1" si="153"/>
        <v>3.88</v>
      </c>
      <c r="C518" s="15">
        <f t="shared" ca="1" si="153"/>
        <v>3.9575</v>
      </c>
      <c r="D518" s="15">
        <f t="shared" ca="1" si="153"/>
        <v>4.0250000000000004</v>
      </c>
      <c r="E518" s="15">
        <f t="shared" ca="1" si="153"/>
        <v>4.0824999999999996</v>
      </c>
      <c r="F518" s="15">
        <f t="shared" ca="1" si="153"/>
        <v>4.1550000000000002</v>
      </c>
      <c r="G518" s="16">
        <f t="shared" ca="1" si="154"/>
        <v>1.4</v>
      </c>
      <c r="H518" s="16">
        <f t="shared" ca="1" si="154"/>
        <v>1.3674999999999999</v>
      </c>
      <c r="I518" s="16">
        <f t="shared" ca="1" si="154"/>
        <v>1.3875</v>
      </c>
      <c r="J518" s="16">
        <f t="shared" ca="1" si="154"/>
        <v>1.405</v>
      </c>
      <c r="K518" s="16">
        <f t="shared" ca="1" si="154"/>
        <v>1.42</v>
      </c>
      <c r="L518" s="16">
        <f t="shared" ca="1" si="154"/>
        <v>1.4288000000000001</v>
      </c>
      <c r="M518" s="16">
        <f t="shared" ca="1" si="154"/>
        <v>1.4313</v>
      </c>
      <c r="N518" s="16">
        <f t="shared" ca="1" si="154"/>
        <v>1.4288000000000001</v>
      </c>
      <c r="O518" s="17">
        <f t="shared" ca="1" si="155"/>
        <v>0.15920000000000001</v>
      </c>
      <c r="P518" s="17">
        <f t="shared" ca="1" si="155"/>
        <v>0.16109999999999999</v>
      </c>
      <c r="Q518" s="17">
        <f t="shared" ca="1" si="155"/>
        <v>0.16289999999999999</v>
      </c>
      <c r="R518" s="18">
        <f t="shared" ca="1" si="155"/>
        <v>1.3255000000000001</v>
      </c>
      <c r="S518" s="18">
        <f t="shared" ca="1" si="155"/>
        <v>1.3581999999999999</v>
      </c>
      <c r="T518" s="18">
        <f t="shared" ca="1" si="155"/>
        <v>1.5726</v>
      </c>
      <c r="U518" s="19"/>
      <c r="V518" s="19"/>
      <c r="W518" s="19"/>
      <c r="X518" s="20"/>
      <c r="Y518" s="20"/>
      <c r="Z518" s="20"/>
      <c r="AA518" s="21"/>
      <c r="AB518" s="21"/>
      <c r="AC518" s="21"/>
      <c r="AD518" s="21"/>
      <c r="AE518" s="21"/>
      <c r="AF518" s="21"/>
      <c r="AG518" s="21"/>
      <c r="AH518" s="21"/>
      <c r="AI518" s="21"/>
      <c r="AJ518" s="21"/>
      <c r="AK518" s="21"/>
      <c r="AL518" s="21"/>
      <c r="AM518" s="21"/>
      <c r="AN518" s="21"/>
      <c r="AO518" s="21"/>
      <c r="AP518" s="21"/>
      <c r="AQ518" s="21"/>
      <c r="AR518" s="21"/>
      <c r="AS518" s="21"/>
      <c r="AT518" s="21"/>
      <c r="AU518" s="21"/>
      <c r="AV518" s="21"/>
      <c r="AW518" s="21"/>
      <c r="AX518" s="21"/>
      <c r="AY518" s="21"/>
      <c r="AZ518" s="21"/>
      <c r="BA518" s="21"/>
      <c r="BB518" s="21"/>
      <c r="BC518" s="21"/>
      <c r="BD518" s="21"/>
      <c r="BE518" s="21"/>
      <c r="BF518" s="21"/>
      <c r="BG518" s="21"/>
      <c r="BH518" s="21"/>
      <c r="BI518" s="21"/>
    </row>
    <row r="519" spans="1:61" x14ac:dyDescent="0.2">
      <c r="A519" s="14">
        <v>42026</v>
      </c>
      <c r="B519" s="15">
        <f t="shared" ca="1" si="153"/>
        <v>3.8374999999999999</v>
      </c>
      <c r="C519" s="15">
        <f t="shared" ca="1" si="153"/>
        <v>3.92</v>
      </c>
      <c r="D519" s="15">
        <f t="shared" ca="1" si="153"/>
        <v>3.9925000000000002</v>
      </c>
      <c r="E519" s="15">
        <f t="shared" ca="1" si="153"/>
        <v>4.0525000000000002</v>
      </c>
      <c r="F519" s="15">
        <f t="shared" ca="1" si="153"/>
        <v>4.1325000000000003</v>
      </c>
      <c r="G519" s="16">
        <f t="shared" ca="1" si="154"/>
        <v>1.4067000000000001</v>
      </c>
      <c r="H519" s="16">
        <f t="shared" ca="1" si="154"/>
        <v>1.3788</v>
      </c>
      <c r="I519" s="16">
        <f t="shared" ca="1" si="154"/>
        <v>1.3975</v>
      </c>
      <c r="J519" s="16">
        <f t="shared" ca="1" si="154"/>
        <v>1.4161999999999999</v>
      </c>
      <c r="K519" s="16">
        <f t="shared" ca="1" si="154"/>
        <v>1.4294</v>
      </c>
      <c r="L519" s="16">
        <f t="shared" ca="1" si="154"/>
        <v>1.4386999999999999</v>
      </c>
      <c r="M519" s="16">
        <f t="shared" ca="1" si="154"/>
        <v>1.4412</v>
      </c>
      <c r="N519" s="16">
        <f t="shared" ca="1" si="154"/>
        <v>1.4394</v>
      </c>
      <c r="O519" s="17">
        <f t="shared" ca="1" si="155"/>
        <v>0.15909999999999999</v>
      </c>
      <c r="P519" s="17">
        <f t="shared" ca="1" si="155"/>
        <v>0.16159999999999999</v>
      </c>
      <c r="Q519" s="17">
        <f t="shared" ca="1" si="155"/>
        <v>0.16370000000000001</v>
      </c>
      <c r="R519" s="18">
        <f t="shared" ca="1" si="155"/>
        <v>1.3308000000000002</v>
      </c>
      <c r="S519" s="18">
        <f t="shared" ca="1" si="155"/>
        <v>1.3569</v>
      </c>
      <c r="T519" s="18">
        <f t="shared" ca="1" si="155"/>
        <v>1.5686000000000002</v>
      </c>
      <c r="U519" s="19"/>
      <c r="V519" s="19"/>
      <c r="W519" s="19"/>
      <c r="X519" s="20"/>
      <c r="Y519" s="20"/>
      <c r="Z519" s="20"/>
      <c r="AA519" s="21"/>
      <c r="AB519" s="21"/>
      <c r="AC519" s="21"/>
      <c r="AD519" s="21"/>
      <c r="AE519" s="21"/>
      <c r="AF519" s="21"/>
      <c r="AG519" s="21"/>
      <c r="AH519" s="21"/>
      <c r="AI519" s="21"/>
      <c r="AJ519" s="21"/>
      <c r="AK519" s="21"/>
      <c r="AL519" s="21"/>
      <c r="AM519" s="21"/>
      <c r="AN519" s="21"/>
      <c r="AO519" s="21"/>
      <c r="AP519" s="21"/>
      <c r="AQ519" s="21"/>
      <c r="AR519" s="21"/>
      <c r="AS519" s="21"/>
      <c r="AT519" s="21"/>
      <c r="AU519" s="21"/>
      <c r="AV519" s="21"/>
      <c r="AW519" s="21"/>
      <c r="AX519" s="21"/>
      <c r="AY519" s="21"/>
      <c r="AZ519" s="21"/>
      <c r="BA519" s="21"/>
      <c r="BB519" s="21"/>
      <c r="BC519" s="21"/>
      <c r="BD519" s="21"/>
      <c r="BE519" s="21"/>
      <c r="BF519" s="21"/>
      <c r="BG519" s="21"/>
      <c r="BH519" s="21"/>
      <c r="BI519" s="21"/>
    </row>
    <row r="520" spans="1:61" x14ac:dyDescent="0.2">
      <c r="A520" s="14">
        <v>42027</v>
      </c>
      <c r="B520" s="15">
        <f t="shared" ca="1" si="153"/>
        <v>3.8675000000000002</v>
      </c>
      <c r="C520" s="15">
        <f t="shared" ca="1" si="153"/>
        <v>3.9525000000000001</v>
      </c>
      <c r="D520" s="15">
        <f t="shared" ca="1" si="153"/>
        <v>4.0274999999999999</v>
      </c>
      <c r="E520" s="15">
        <f t="shared" ca="1" si="153"/>
        <v>4.0925000000000002</v>
      </c>
      <c r="F520" s="15">
        <f t="shared" ca="1" si="153"/>
        <v>4.1725000000000003</v>
      </c>
      <c r="G520" s="16">
        <f t="shared" ca="1" si="154"/>
        <v>1.4167000000000001</v>
      </c>
      <c r="H520" s="16">
        <f t="shared" ca="1" si="154"/>
        <v>1.42</v>
      </c>
      <c r="I520" s="16">
        <f t="shared" ca="1" si="154"/>
        <v>1.4375</v>
      </c>
      <c r="J520" s="16">
        <f t="shared" ca="1" si="154"/>
        <v>1.4537</v>
      </c>
      <c r="K520" s="16">
        <f t="shared" ca="1" si="154"/>
        <v>1.4668999999999999</v>
      </c>
      <c r="L520" s="16">
        <f t="shared" ca="1" si="154"/>
        <v>1.4750000000000001</v>
      </c>
      <c r="M520" s="16">
        <f t="shared" ca="1" si="154"/>
        <v>1.4775</v>
      </c>
      <c r="N520" s="16">
        <f t="shared" ca="1" si="154"/>
        <v>1.4741</v>
      </c>
      <c r="O520" s="17">
        <f t="shared" ca="1" si="155"/>
        <v>0.1517</v>
      </c>
      <c r="P520" s="17">
        <f t="shared" ca="1" si="155"/>
        <v>0.15490000000000001</v>
      </c>
      <c r="Q520" s="17">
        <f t="shared" ca="1" si="155"/>
        <v>0.1578</v>
      </c>
      <c r="R520" s="18">
        <f t="shared" ca="1" si="155"/>
        <v>1.3478999999999999</v>
      </c>
      <c r="S520" s="18">
        <f t="shared" ca="1" si="155"/>
        <v>1.3725000000000001</v>
      </c>
      <c r="T520" s="18">
        <f t="shared" ca="1" si="155"/>
        <v>1.5799000000000001</v>
      </c>
      <c r="U520" s="19"/>
      <c r="V520" s="19"/>
      <c r="W520" s="19"/>
      <c r="X520" s="20"/>
      <c r="Y520" s="20"/>
      <c r="Z520" s="20"/>
      <c r="AA520" s="21"/>
      <c r="AB520" s="21"/>
      <c r="AC520" s="21"/>
      <c r="AD520" s="21"/>
      <c r="AE520" s="21"/>
      <c r="AF520" s="21"/>
      <c r="AG520" s="21"/>
      <c r="AH520" s="21"/>
      <c r="AI520" s="21"/>
      <c r="AJ520" s="21"/>
      <c r="AK520" s="21"/>
      <c r="AL520" s="21"/>
      <c r="AM520" s="21"/>
      <c r="AN520" s="21"/>
      <c r="AO520" s="21"/>
      <c r="AP520" s="21"/>
      <c r="AQ520" s="21"/>
      <c r="AR520" s="21"/>
      <c r="AS520" s="21"/>
      <c r="AT520" s="21"/>
      <c r="AU520" s="21"/>
      <c r="AV520" s="21"/>
      <c r="AW520" s="21"/>
      <c r="AX520" s="21"/>
      <c r="AY520" s="21"/>
      <c r="AZ520" s="21"/>
      <c r="BA520" s="21"/>
      <c r="BB520" s="21"/>
      <c r="BC520" s="21"/>
      <c r="BD520" s="21"/>
      <c r="BE520" s="21"/>
      <c r="BF520" s="21"/>
      <c r="BG520" s="21"/>
      <c r="BH520" s="21"/>
      <c r="BI520" s="21"/>
    </row>
    <row r="521" spans="1:61" x14ac:dyDescent="0.2">
      <c r="A521" s="14">
        <v>42030</v>
      </c>
      <c r="B521" s="15">
        <f t="shared" ca="1" si="153"/>
        <v>3.84</v>
      </c>
      <c r="C521" s="15">
        <f t="shared" ca="1" si="153"/>
        <v>3.9249999999999998</v>
      </c>
      <c r="D521" s="15">
        <f t="shared" ca="1" si="153"/>
        <v>4</v>
      </c>
      <c r="E521" s="15">
        <f t="shared" ca="1" si="153"/>
        <v>4.0650000000000004</v>
      </c>
      <c r="F521" s="15">
        <f t="shared" ca="1" si="153"/>
        <v>4.1425000000000001</v>
      </c>
      <c r="G521" s="16">
        <f t="shared" ca="1" si="154"/>
        <v>1.42</v>
      </c>
      <c r="H521" s="16">
        <f t="shared" ca="1" si="154"/>
        <v>1.4350000000000001</v>
      </c>
      <c r="I521" s="16">
        <f t="shared" ca="1" si="154"/>
        <v>1.45</v>
      </c>
      <c r="J521" s="16">
        <f t="shared" ca="1" si="154"/>
        <v>1.4650000000000001</v>
      </c>
      <c r="K521" s="16">
        <f t="shared" ca="1" si="154"/>
        <v>1.4775</v>
      </c>
      <c r="L521" s="16">
        <f t="shared" ca="1" si="154"/>
        <v>1.4842</v>
      </c>
      <c r="M521" s="16">
        <f t="shared" ca="1" si="154"/>
        <v>1.4858</v>
      </c>
      <c r="N521" s="16">
        <f t="shared" ca="1" si="154"/>
        <v>1.4824999999999999</v>
      </c>
      <c r="O521" s="17">
        <f t="shared" ca="1" si="155"/>
        <v>0.1535</v>
      </c>
      <c r="P521" s="17">
        <f t="shared" ca="1" si="155"/>
        <v>0.15679999999999999</v>
      </c>
      <c r="Q521" s="17">
        <f t="shared" ca="1" si="155"/>
        <v>0.15990000000000001</v>
      </c>
      <c r="R521" s="18">
        <f t="shared" ca="1" si="155"/>
        <v>1.3167</v>
      </c>
      <c r="S521" s="18">
        <f t="shared" ca="1" si="155"/>
        <v>1.347</v>
      </c>
      <c r="T521" s="18">
        <f t="shared" ca="1" si="155"/>
        <v>1.5594999999999999</v>
      </c>
      <c r="U521" s="19"/>
      <c r="V521" s="19"/>
      <c r="W521" s="19"/>
      <c r="X521" s="20"/>
      <c r="Y521" s="20"/>
      <c r="Z521" s="20"/>
      <c r="AA521" s="21"/>
      <c r="AB521" s="21"/>
      <c r="AC521" s="21"/>
      <c r="AD521" s="21"/>
      <c r="AE521" s="21"/>
      <c r="AF521" s="21"/>
      <c r="AG521" s="21"/>
      <c r="AH521" s="21"/>
      <c r="AI521" s="21"/>
      <c r="AJ521" s="21"/>
      <c r="AK521" s="21"/>
      <c r="AL521" s="21"/>
      <c r="AM521" s="21"/>
      <c r="AN521" s="21"/>
      <c r="AO521" s="21"/>
      <c r="AP521" s="21"/>
      <c r="AQ521" s="21"/>
      <c r="AR521" s="21"/>
      <c r="AS521" s="21"/>
      <c r="AT521" s="21"/>
      <c r="AU521" s="21"/>
      <c r="AV521" s="21"/>
      <c r="AW521" s="21"/>
      <c r="AX521" s="21"/>
      <c r="AY521" s="21"/>
      <c r="AZ521" s="21"/>
      <c r="BA521" s="21"/>
      <c r="BB521" s="21"/>
      <c r="BC521" s="21"/>
      <c r="BD521" s="21"/>
      <c r="BE521" s="21"/>
      <c r="BF521" s="21"/>
      <c r="BG521" s="21"/>
      <c r="BH521" s="21"/>
      <c r="BI521" s="21"/>
    </row>
    <row r="522" spans="1:61" x14ac:dyDescent="0.2">
      <c r="A522" s="14">
        <v>42031</v>
      </c>
      <c r="B522" s="15">
        <f t="shared" ref="B522:F531" ca="1" si="156">VLOOKUP($A522,data,MATCH(B$1&amp;" Comdty",data_header,0),FALSE)/100</f>
        <v>3.8125</v>
      </c>
      <c r="C522" s="15">
        <f t="shared" ca="1" si="156"/>
        <v>3.8975</v>
      </c>
      <c r="D522" s="15">
        <f t="shared" ca="1" si="156"/>
        <v>3.97</v>
      </c>
      <c r="E522" s="15">
        <f t="shared" ca="1" si="156"/>
        <v>4.0350000000000001</v>
      </c>
      <c r="F522" s="15">
        <f t="shared" ca="1" si="156"/>
        <v>4.1124999999999998</v>
      </c>
      <c r="G522" s="16">
        <f t="shared" ref="G522:N531" ca="1" si="157">VLOOKUP($A522,data,MATCH(G$1&amp;" Comdty",data_header,0),FALSE)</f>
        <v>1.42</v>
      </c>
      <c r="H522" s="16">
        <f t="shared" ca="1" si="157"/>
        <v>1.405</v>
      </c>
      <c r="I522" s="16">
        <f t="shared" ca="1" si="157"/>
        <v>1.4224999999999999</v>
      </c>
      <c r="J522" s="16">
        <f t="shared" ca="1" si="157"/>
        <v>1.4382999999999999</v>
      </c>
      <c r="K522" s="16">
        <f t="shared" ca="1" si="157"/>
        <v>1.4508000000000001</v>
      </c>
      <c r="L522" s="16">
        <f t="shared" ca="1" si="157"/>
        <v>1.4592000000000001</v>
      </c>
      <c r="M522" s="16">
        <f t="shared" ca="1" si="157"/>
        <v>1.4617</v>
      </c>
      <c r="N522" s="16">
        <f t="shared" ca="1" si="157"/>
        <v>1.4582999999999999</v>
      </c>
      <c r="O522" s="17">
        <f t="shared" ref="O522:T531" ca="1" si="158">VLOOKUP($A522,data,MATCH(O$1&amp;" Comdty",data_header,0),FALSE)/100</f>
        <v>0.15160000000000001</v>
      </c>
      <c r="P522" s="17">
        <f t="shared" ca="1" si="158"/>
        <v>0.15490000000000001</v>
      </c>
      <c r="Q522" s="17">
        <f t="shared" ca="1" si="158"/>
        <v>0.1583</v>
      </c>
      <c r="R522" s="18">
        <f t="shared" ca="1" si="158"/>
        <v>1.3500999999999999</v>
      </c>
      <c r="S522" s="18">
        <f t="shared" ca="1" si="158"/>
        <v>1.3840999999999999</v>
      </c>
      <c r="T522" s="18">
        <f t="shared" ca="1" si="158"/>
        <v>1.6012</v>
      </c>
      <c r="U522" s="19"/>
      <c r="V522" s="19"/>
      <c r="W522" s="19"/>
      <c r="X522" s="20"/>
      <c r="Y522" s="20"/>
      <c r="Z522" s="20"/>
      <c r="AA522" s="21"/>
      <c r="AB522" s="21"/>
      <c r="AC522" s="21"/>
      <c r="AD522" s="21"/>
      <c r="AE522" s="21"/>
      <c r="AF522" s="21"/>
      <c r="AG522" s="21"/>
      <c r="AH522" s="21"/>
      <c r="AI522" s="21"/>
      <c r="AJ522" s="21"/>
      <c r="AK522" s="21"/>
      <c r="AL522" s="21"/>
      <c r="AM522" s="21"/>
      <c r="AN522" s="21"/>
      <c r="AO522" s="21"/>
      <c r="AP522" s="21"/>
      <c r="AQ522" s="21"/>
      <c r="AR522" s="21"/>
      <c r="AS522" s="21"/>
      <c r="AT522" s="21"/>
      <c r="AU522" s="21"/>
      <c r="AV522" s="21"/>
      <c r="AW522" s="21"/>
      <c r="AX522" s="21"/>
      <c r="AY522" s="21"/>
      <c r="AZ522" s="21"/>
      <c r="BA522" s="21"/>
      <c r="BB522" s="21"/>
      <c r="BC522" s="21"/>
      <c r="BD522" s="21"/>
      <c r="BE522" s="21"/>
      <c r="BF522" s="21"/>
      <c r="BG522" s="21"/>
      <c r="BH522" s="21"/>
      <c r="BI522" s="21"/>
    </row>
    <row r="523" spans="1:61" x14ac:dyDescent="0.2">
      <c r="A523" s="14">
        <v>42032</v>
      </c>
      <c r="B523" s="15">
        <f t="shared" ca="1" si="156"/>
        <v>3.7324999999999999</v>
      </c>
      <c r="C523" s="15">
        <f t="shared" ca="1" si="156"/>
        <v>3.8149999999999999</v>
      </c>
      <c r="D523" s="15">
        <f t="shared" ca="1" si="156"/>
        <v>3.89</v>
      </c>
      <c r="E523" s="15">
        <f t="shared" ca="1" si="156"/>
        <v>3.9575</v>
      </c>
      <c r="F523" s="15">
        <f t="shared" ca="1" si="156"/>
        <v>4.0425000000000004</v>
      </c>
      <c r="G523" s="16">
        <f t="shared" ca="1" si="157"/>
        <v>1.415</v>
      </c>
      <c r="H523" s="16">
        <f t="shared" ca="1" si="157"/>
        <v>1.3599999999999999</v>
      </c>
      <c r="I523" s="16">
        <f t="shared" ca="1" si="157"/>
        <v>1.38</v>
      </c>
      <c r="J523" s="16">
        <f t="shared" ca="1" si="157"/>
        <v>1.3975</v>
      </c>
      <c r="K523" s="16">
        <f t="shared" ca="1" si="157"/>
        <v>1.4125000000000001</v>
      </c>
      <c r="L523" s="16">
        <f t="shared" ca="1" si="157"/>
        <v>1.4224999999999999</v>
      </c>
      <c r="M523" s="16">
        <f t="shared" ca="1" si="157"/>
        <v>1.425</v>
      </c>
      <c r="N523" s="16">
        <f t="shared" ca="1" si="157"/>
        <v>1.4224999999999999</v>
      </c>
      <c r="O523" s="17">
        <f t="shared" ca="1" si="158"/>
        <v>0.15160000000000001</v>
      </c>
      <c r="P523" s="17">
        <f t="shared" ca="1" si="158"/>
        <v>0.15460000000000002</v>
      </c>
      <c r="Q523" s="17">
        <f t="shared" ca="1" si="158"/>
        <v>0.15789999999999998</v>
      </c>
      <c r="R523" s="18">
        <f t="shared" ca="1" si="158"/>
        <v>1.345</v>
      </c>
      <c r="S523" s="18">
        <f t="shared" ca="1" si="158"/>
        <v>1.3769999999999998</v>
      </c>
      <c r="T523" s="18">
        <f t="shared" ca="1" si="158"/>
        <v>1.5918000000000001</v>
      </c>
      <c r="U523" s="19"/>
      <c r="V523" s="19"/>
      <c r="W523" s="19"/>
      <c r="X523" s="20"/>
      <c r="Y523" s="20"/>
      <c r="Z523" s="20"/>
      <c r="AA523" s="21"/>
      <c r="AB523" s="21"/>
      <c r="AC523" s="21"/>
      <c r="AD523" s="21"/>
      <c r="AE523" s="21"/>
      <c r="AF523" s="21"/>
      <c r="AG523" s="21"/>
      <c r="AH523" s="21"/>
      <c r="AI523" s="21"/>
      <c r="AJ523" s="21"/>
      <c r="AK523" s="21"/>
      <c r="AL523" s="21"/>
      <c r="AM523" s="21"/>
      <c r="AN523" s="21"/>
      <c r="AO523" s="21"/>
      <c r="AP523" s="21"/>
      <c r="AQ523" s="21"/>
      <c r="AR523" s="21"/>
      <c r="AS523" s="21"/>
      <c r="AT523" s="21"/>
      <c r="AU523" s="21"/>
      <c r="AV523" s="21"/>
      <c r="AW523" s="21"/>
      <c r="AX523" s="21"/>
      <c r="AY523" s="21"/>
      <c r="AZ523" s="21"/>
      <c r="BA523" s="21"/>
      <c r="BB523" s="21"/>
      <c r="BC523" s="21"/>
      <c r="BD523" s="21"/>
      <c r="BE523" s="21"/>
      <c r="BF523" s="21"/>
      <c r="BG523" s="21"/>
      <c r="BH523" s="21"/>
      <c r="BI523" s="21"/>
    </row>
    <row r="524" spans="1:61" x14ac:dyDescent="0.2">
      <c r="A524" s="14">
        <v>42033</v>
      </c>
      <c r="B524" s="15">
        <f t="shared" ca="1" si="156"/>
        <v>3.7149999999999999</v>
      </c>
      <c r="C524" s="15">
        <f t="shared" ca="1" si="156"/>
        <v>3.8</v>
      </c>
      <c r="D524" s="15">
        <f t="shared" ca="1" si="156"/>
        <v>3.8774999999999999</v>
      </c>
      <c r="E524" s="15">
        <f t="shared" ca="1" si="156"/>
        <v>3.9449999999999998</v>
      </c>
      <c r="F524" s="15">
        <f t="shared" ca="1" si="156"/>
        <v>4.0274999999999999</v>
      </c>
      <c r="G524" s="16">
        <f t="shared" ca="1" si="157"/>
        <v>1.41</v>
      </c>
      <c r="H524" s="16">
        <f t="shared" ca="1" si="157"/>
        <v>1.345</v>
      </c>
      <c r="I524" s="16">
        <f t="shared" ca="1" si="157"/>
        <v>1.3662000000000001</v>
      </c>
      <c r="J524" s="16">
        <f t="shared" ca="1" si="157"/>
        <v>1.3862000000000001</v>
      </c>
      <c r="K524" s="16">
        <f t="shared" ca="1" si="157"/>
        <v>1.4018999999999999</v>
      </c>
      <c r="L524" s="16">
        <f t="shared" ca="1" si="157"/>
        <v>1.4118999999999999</v>
      </c>
      <c r="M524" s="16">
        <f t="shared" ca="1" si="157"/>
        <v>1.4169</v>
      </c>
      <c r="N524" s="16">
        <f t="shared" ca="1" si="157"/>
        <v>1.4144000000000001</v>
      </c>
      <c r="O524" s="17">
        <f t="shared" ca="1" si="158"/>
        <v>0.14849999999999999</v>
      </c>
      <c r="P524" s="17">
        <f t="shared" ca="1" si="158"/>
        <v>0.15130000000000002</v>
      </c>
      <c r="Q524" s="17">
        <f t="shared" ca="1" si="158"/>
        <v>0.15429999999999999</v>
      </c>
      <c r="R524" s="18">
        <f t="shared" ca="1" si="158"/>
        <v>1.3537000000000001</v>
      </c>
      <c r="S524" s="18">
        <f t="shared" ca="1" si="158"/>
        <v>1.3913</v>
      </c>
      <c r="T524" s="18">
        <f t="shared" ca="1" si="158"/>
        <v>1.6088999999999998</v>
      </c>
      <c r="U524" s="19"/>
      <c r="V524" s="19"/>
      <c r="W524" s="19"/>
      <c r="X524" s="20"/>
      <c r="Y524" s="20"/>
      <c r="Z524" s="20"/>
      <c r="AA524" s="21"/>
      <c r="AB524" s="21"/>
      <c r="AC524" s="21"/>
      <c r="AD524" s="21"/>
      <c r="AE524" s="21"/>
      <c r="AF524" s="21"/>
      <c r="AG524" s="21"/>
      <c r="AH524" s="21"/>
      <c r="AI524" s="21"/>
      <c r="AJ524" s="21"/>
      <c r="AK524" s="21"/>
      <c r="AL524" s="21"/>
      <c r="AM524" s="21"/>
      <c r="AN524" s="21"/>
      <c r="AO524" s="21"/>
      <c r="AP524" s="21"/>
      <c r="AQ524" s="21"/>
      <c r="AR524" s="21"/>
      <c r="AS524" s="21"/>
      <c r="AT524" s="21"/>
      <c r="AU524" s="21"/>
      <c r="AV524" s="21"/>
      <c r="AW524" s="21"/>
      <c r="AX524" s="21"/>
      <c r="AY524" s="21"/>
      <c r="AZ524" s="21"/>
      <c r="BA524" s="21"/>
      <c r="BB524" s="21"/>
      <c r="BC524" s="21"/>
      <c r="BD524" s="21"/>
      <c r="BE524" s="21"/>
      <c r="BF524" s="21"/>
      <c r="BG524" s="21"/>
      <c r="BH524" s="21"/>
      <c r="BI524" s="21"/>
    </row>
    <row r="525" spans="1:61" x14ac:dyDescent="0.2">
      <c r="A525" s="14">
        <v>42034</v>
      </c>
      <c r="B525" s="15">
        <f t="shared" ca="1" si="156"/>
        <v>3.7</v>
      </c>
      <c r="C525" s="15">
        <f t="shared" ca="1" si="156"/>
        <v>3.7850000000000001</v>
      </c>
      <c r="D525" s="15">
        <f t="shared" ca="1" si="156"/>
        <v>3.86</v>
      </c>
      <c r="E525" s="15">
        <f t="shared" ca="1" si="156"/>
        <v>3.93</v>
      </c>
      <c r="F525" s="15">
        <f t="shared" ca="1" si="156"/>
        <v>4.0075000000000003</v>
      </c>
      <c r="G525" s="16">
        <f t="shared" ca="1" si="157"/>
        <v>1.4</v>
      </c>
      <c r="H525" s="16">
        <f t="shared" ca="1" si="157"/>
        <v>1.3437999999999999</v>
      </c>
      <c r="I525" s="16">
        <f t="shared" ca="1" si="157"/>
        <v>1.3655999999999999</v>
      </c>
      <c r="J525" s="16">
        <f t="shared" ca="1" si="157"/>
        <v>1.3862000000000001</v>
      </c>
      <c r="K525" s="16">
        <f t="shared" ca="1" si="157"/>
        <v>1.4013</v>
      </c>
      <c r="L525" s="16">
        <f t="shared" ca="1" si="157"/>
        <v>1.4112</v>
      </c>
      <c r="M525" s="16">
        <f t="shared" ca="1" si="157"/>
        <v>1.4161999999999999</v>
      </c>
      <c r="N525" s="16">
        <f t="shared" ca="1" si="157"/>
        <v>1.4156</v>
      </c>
      <c r="O525" s="17">
        <f t="shared" ca="1" si="158"/>
        <v>0.1479</v>
      </c>
      <c r="P525" s="17">
        <f t="shared" ca="1" si="158"/>
        <v>0.15039999999999998</v>
      </c>
      <c r="Q525" s="17">
        <f t="shared" ca="1" si="158"/>
        <v>0.15329999999999999</v>
      </c>
      <c r="R525" s="18">
        <f t="shared" ca="1" si="158"/>
        <v>1.4152</v>
      </c>
      <c r="S525" s="18">
        <f t="shared" ca="1" si="158"/>
        <v>1.4787999999999999</v>
      </c>
      <c r="T525" s="18">
        <f t="shared" ca="1" si="158"/>
        <v>1.6984999999999999</v>
      </c>
      <c r="U525" s="19"/>
      <c r="V525" s="19"/>
      <c r="W525" s="19"/>
      <c r="X525" s="20"/>
      <c r="Y525" s="20"/>
      <c r="Z525" s="20"/>
      <c r="AA525" s="21"/>
      <c r="AB525" s="21"/>
      <c r="AC525" s="21"/>
      <c r="AD525" s="21"/>
      <c r="AE525" s="21"/>
      <c r="AF525" s="21"/>
      <c r="AG525" s="21"/>
      <c r="AH525" s="21"/>
      <c r="AI525" s="21"/>
      <c r="AJ525" s="21"/>
      <c r="AK525" s="21"/>
      <c r="AL525" s="21"/>
      <c r="AM525" s="21"/>
      <c r="AN525" s="21"/>
      <c r="AO525" s="21"/>
      <c r="AP525" s="21"/>
      <c r="AQ525" s="21"/>
      <c r="AR525" s="21"/>
      <c r="AS525" s="21"/>
      <c r="AT525" s="21"/>
      <c r="AU525" s="21"/>
      <c r="AV525" s="21"/>
      <c r="AW525" s="21"/>
      <c r="AX525" s="21"/>
      <c r="AY525" s="21"/>
      <c r="AZ525" s="21"/>
      <c r="BA525" s="21"/>
      <c r="BB525" s="21"/>
      <c r="BC525" s="21"/>
      <c r="BD525" s="21"/>
      <c r="BE525" s="21"/>
      <c r="BF525" s="21"/>
      <c r="BG525" s="21"/>
      <c r="BH525" s="21"/>
      <c r="BI525" s="21"/>
    </row>
    <row r="526" spans="1:61" x14ac:dyDescent="0.2">
      <c r="A526" s="14">
        <v>42037</v>
      </c>
      <c r="B526" s="15">
        <f t="shared" ca="1" si="156"/>
        <v>3.6974999999999998</v>
      </c>
      <c r="C526" s="15">
        <f t="shared" ca="1" si="156"/>
        <v>3.7774999999999999</v>
      </c>
      <c r="D526" s="15">
        <f t="shared" ca="1" si="156"/>
        <v>3.855</v>
      </c>
      <c r="E526" s="15">
        <f t="shared" ca="1" si="156"/>
        <v>3.9249999999999998</v>
      </c>
      <c r="F526" s="15">
        <f t="shared" ca="1" si="156"/>
        <v>4.01</v>
      </c>
      <c r="G526" s="16">
        <f t="shared" ca="1" si="157"/>
        <v>1.37</v>
      </c>
      <c r="H526" s="16">
        <f t="shared" ca="1" si="157"/>
        <v>1.3900000000000001</v>
      </c>
      <c r="I526" s="16">
        <f t="shared" ca="1" si="157"/>
        <v>1.4092</v>
      </c>
      <c r="J526" s="16">
        <f t="shared" ca="1" si="157"/>
        <v>1.4233</v>
      </c>
      <c r="K526" s="16">
        <f t="shared" ca="1" si="157"/>
        <v>1.4325000000000001</v>
      </c>
      <c r="L526" s="16">
        <f t="shared" ca="1" si="157"/>
        <v>1.4350000000000001</v>
      </c>
      <c r="M526" s="16">
        <f t="shared" ca="1" si="157"/>
        <v>1.4325000000000001</v>
      </c>
      <c r="N526" s="16">
        <f t="shared" ca="1" si="157"/>
        <v>1.4275</v>
      </c>
      <c r="O526" s="17">
        <f t="shared" ca="1" si="158"/>
        <v>0.14219999999999999</v>
      </c>
      <c r="P526" s="17">
        <f t="shared" ca="1" si="158"/>
        <v>0.1449</v>
      </c>
      <c r="Q526" s="17">
        <f t="shared" ca="1" si="158"/>
        <v>0.14800000000000002</v>
      </c>
      <c r="R526" s="18">
        <f t="shared" ca="1" si="158"/>
        <v>1.5446</v>
      </c>
      <c r="S526" s="18">
        <f t="shared" ca="1" si="158"/>
        <v>1.7568999999999999</v>
      </c>
      <c r="T526" s="18">
        <f t="shared" ca="1" si="158"/>
        <v>1.7682</v>
      </c>
      <c r="U526" s="19"/>
      <c r="V526" s="19"/>
      <c r="W526" s="19"/>
      <c r="X526" s="20"/>
      <c r="Y526" s="20"/>
      <c r="Z526" s="20"/>
      <c r="AA526" s="21"/>
      <c r="AB526" s="21"/>
      <c r="AC526" s="21"/>
      <c r="AD526" s="21"/>
      <c r="AE526" s="21"/>
      <c r="AF526" s="21"/>
      <c r="AG526" s="21"/>
      <c r="AH526" s="21"/>
      <c r="AI526" s="21"/>
      <c r="AJ526" s="21"/>
      <c r="AK526" s="21"/>
      <c r="AL526" s="21"/>
      <c r="AM526" s="21"/>
      <c r="AN526" s="21"/>
      <c r="AO526" s="21"/>
      <c r="AP526" s="21"/>
      <c r="AQ526" s="21"/>
      <c r="AR526" s="21"/>
      <c r="AS526" s="21"/>
      <c r="AT526" s="21"/>
      <c r="AU526" s="21"/>
      <c r="AV526" s="21"/>
      <c r="AW526" s="21"/>
      <c r="AX526" s="21"/>
      <c r="AY526" s="21"/>
      <c r="AZ526" s="21"/>
      <c r="BA526" s="21"/>
      <c r="BB526" s="21"/>
      <c r="BC526" s="21"/>
      <c r="BD526" s="21"/>
      <c r="BE526" s="21"/>
      <c r="BF526" s="21"/>
      <c r="BG526" s="21"/>
      <c r="BH526" s="21"/>
      <c r="BI526" s="21"/>
    </row>
    <row r="527" spans="1:61" x14ac:dyDescent="0.2">
      <c r="A527" s="14">
        <v>42038</v>
      </c>
      <c r="B527" s="15">
        <f t="shared" ca="1" si="156"/>
        <v>3.8574999999999999</v>
      </c>
      <c r="C527" s="15">
        <f t="shared" ca="1" si="156"/>
        <v>3.9375</v>
      </c>
      <c r="D527" s="15">
        <f t="shared" ca="1" si="156"/>
        <v>4.01</v>
      </c>
      <c r="E527" s="15">
        <f t="shared" ca="1" si="156"/>
        <v>4.0774999999999997</v>
      </c>
      <c r="F527" s="15">
        <f t="shared" ca="1" si="156"/>
        <v>4.1624999999999996</v>
      </c>
      <c r="G527" s="16">
        <f t="shared" ca="1" si="157"/>
        <v>1.4325000000000001</v>
      </c>
      <c r="H527" s="16">
        <f t="shared" ca="1" si="157"/>
        <v>1.4575</v>
      </c>
      <c r="I527" s="16">
        <f t="shared" ca="1" si="157"/>
        <v>1.4756</v>
      </c>
      <c r="J527" s="16">
        <f t="shared" ca="1" si="157"/>
        <v>1.4881</v>
      </c>
      <c r="K527" s="16">
        <f t="shared" ca="1" si="157"/>
        <v>1.4962</v>
      </c>
      <c r="L527" s="16">
        <f t="shared" ca="1" si="157"/>
        <v>1.4969000000000001</v>
      </c>
      <c r="M527" s="16">
        <f t="shared" ca="1" si="157"/>
        <v>1.4919</v>
      </c>
      <c r="N527" s="16">
        <f t="shared" ca="1" si="157"/>
        <v>1.4843999999999999</v>
      </c>
      <c r="O527" s="17">
        <f t="shared" ca="1" si="158"/>
        <v>0.1447</v>
      </c>
      <c r="P527" s="17">
        <f t="shared" ca="1" si="158"/>
        <v>0.1474</v>
      </c>
      <c r="Q527" s="17">
        <f t="shared" ca="1" si="158"/>
        <v>0.1502</v>
      </c>
      <c r="R527" s="18">
        <f t="shared" ca="1" si="158"/>
        <v>1.6012999999999999</v>
      </c>
      <c r="S527" s="18">
        <f t="shared" ca="1" si="158"/>
        <v>1.8231999999999999</v>
      </c>
      <c r="T527" s="18">
        <f t="shared" ca="1" si="158"/>
        <v>1.8366</v>
      </c>
      <c r="U527" s="19"/>
      <c r="V527" s="19"/>
      <c r="W527" s="19"/>
      <c r="X527" s="20"/>
      <c r="Y527" s="20"/>
      <c r="Z527" s="20"/>
      <c r="AA527" s="21"/>
      <c r="AB527" s="21"/>
      <c r="AC527" s="21"/>
      <c r="AD527" s="21"/>
      <c r="AE527" s="21"/>
      <c r="AF527" s="21"/>
      <c r="AG527" s="21"/>
      <c r="AH527" s="21"/>
      <c r="AI527" s="21"/>
      <c r="AJ527" s="21"/>
      <c r="AK527" s="21"/>
      <c r="AL527" s="21"/>
      <c r="AM527" s="21"/>
      <c r="AN527" s="21"/>
      <c r="AO527" s="21"/>
      <c r="AP527" s="21"/>
      <c r="AQ527" s="21"/>
      <c r="AR527" s="21"/>
      <c r="AS527" s="21"/>
      <c r="AT527" s="21"/>
      <c r="AU527" s="21"/>
      <c r="AV527" s="21"/>
      <c r="AW527" s="21"/>
      <c r="AX527" s="21"/>
      <c r="AY527" s="21"/>
      <c r="AZ527" s="21"/>
      <c r="BA527" s="21"/>
      <c r="BB527" s="21"/>
      <c r="BC527" s="21"/>
      <c r="BD527" s="21"/>
      <c r="BE527" s="21"/>
      <c r="BF527" s="21"/>
      <c r="BG527" s="21"/>
      <c r="BH527" s="21"/>
      <c r="BI527" s="21"/>
    </row>
    <row r="528" spans="1:61" x14ac:dyDescent="0.2">
      <c r="A528" s="14">
        <v>42039</v>
      </c>
      <c r="B528" s="15">
        <f t="shared" ca="1" si="156"/>
        <v>3.835</v>
      </c>
      <c r="C528" s="15">
        <f t="shared" ca="1" si="156"/>
        <v>3.915</v>
      </c>
      <c r="D528" s="15">
        <f t="shared" ca="1" si="156"/>
        <v>3.99</v>
      </c>
      <c r="E528" s="15">
        <f t="shared" ca="1" si="156"/>
        <v>4.0575000000000001</v>
      </c>
      <c r="F528" s="15">
        <f t="shared" ca="1" si="156"/>
        <v>4.1425000000000001</v>
      </c>
      <c r="G528" s="16">
        <f t="shared" ca="1" si="157"/>
        <v>1.3906000000000001</v>
      </c>
      <c r="H528" s="16">
        <f t="shared" ca="1" si="157"/>
        <v>1.4231</v>
      </c>
      <c r="I528" s="16">
        <f t="shared" ca="1" si="157"/>
        <v>1.4456</v>
      </c>
      <c r="J528" s="16">
        <f t="shared" ca="1" si="157"/>
        <v>1.4597</v>
      </c>
      <c r="K528" s="16">
        <f t="shared" ca="1" si="157"/>
        <v>1.4681</v>
      </c>
      <c r="L528" s="16">
        <f t="shared" ca="1" si="157"/>
        <v>1.4706000000000001</v>
      </c>
      <c r="M528" s="16">
        <f t="shared" ca="1" si="157"/>
        <v>1.4656</v>
      </c>
      <c r="N528" s="16">
        <f t="shared" ca="1" si="157"/>
        <v>1.4575</v>
      </c>
      <c r="O528" s="17">
        <f t="shared" ca="1" si="158"/>
        <v>0.14449999999999999</v>
      </c>
      <c r="P528" s="17">
        <f t="shared" ca="1" si="158"/>
        <v>0.14679999999999999</v>
      </c>
      <c r="Q528" s="17">
        <f t="shared" ca="1" si="158"/>
        <v>0.1497</v>
      </c>
      <c r="R528" s="18">
        <f t="shared" ca="1" si="158"/>
        <v>1.4816999999999998</v>
      </c>
      <c r="S528" s="18">
        <f t="shared" ca="1" si="158"/>
        <v>1.7168999999999999</v>
      </c>
      <c r="T528" s="18">
        <f t="shared" ca="1" si="158"/>
        <v>1.7338</v>
      </c>
      <c r="U528" s="19"/>
      <c r="V528" s="19"/>
      <c r="W528" s="19"/>
      <c r="X528" s="20"/>
      <c r="Y528" s="20"/>
      <c r="Z528" s="20"/>
      <c r="AA528" s="21"/>
      <c r="AB528" s="21"/>
      <c r="AC528" s="21"/>
      <c r="AD528" s="21"/>
      <c r="AE528" s="21"/>
      <c r="AF528" s="21"/>
      <c r="AG528" s="21"/>
      <c r="AH528" s="21"/>
      <c r="AI528" s="21"/>
      <c r="AJ528" s="21"/>
      <c r="AK528" s="21"/>
      <c r="AL528" s="21"/>
      <c r="AM528" s="21"/>
      <c r="AN528" s="21"/>
      <c r="AO528" s="21"/>
      <c r="AP528" s="21"/>
      <c r="AQ528" s="21"/>
      <c r="AR528" s="21"/>
      <c r="AS528" s="21"/>
      <c r="AT528" s="21"/>
      <c r="AU528" s="21"/>
      <c r="AV528" s="21"/>
      <c r="AW528" s="21"/>
      <c r="AX528" s="21"/>
      <c r="AY528" s="21"/>
      <c r="AZ528" s="21"/>
      <c r="BA528" s="21"/>
      <c r="BB528" s="21"/>
      <c r="BC528" s="21"/>
      <c r="BD528" s="21"/>
      <c r="BE528" s="21"/>
      <c r="BF528" s="21"/>
      <c r="BG528" s="21"/>
      <c r="BH528" s="21"/>
      <c r="BI528" s="21"/>
    </row>
    <row r="529" spans="1:61" x14ac:dyDescent="0.2">
      <c r="A529" s="14">
        <v>42040</v>
      </c>
      <c r="B529" s="15">
        <f t="shared" ca="1" si="156"/>
        <v>3.8525</v>
      </c>
      <c r="C529" s="15">
        <f t="shared" ca="1" si="156"/>
        <v>3.9325000000000001</v>
      </c>
      <c r="D529" s="15">
        <f t="shared" ca="1" si="156"/>
        <v>4.0049999999999999</v>
      </c>
      <c r="E529" s="15">
        <f t="shared" ca="1" si="156"/>
        <v>4.0750000000000002</v>
      </c>
      <c r="F529" s="15">
        <f t="shared" ca="1" si="156"/>
        <v>4.16</v>
      </c>
      <c r="G529" s="16">
        <f t="shared" ca="1" si="157"/>
        <v>1.3906000000000001</v>
      </c>
      <c r="H529" s="16">
        <f t="shared" ca="1" si="157"/>
        <v>1.4269000000000001</v>
      </c>
      <c r="I529" s="16">
        <f t="shared" ca="1" si="157"/>
        <v>1.4525000000000001</v>
      </c>
      <c r="J529" s="16">
        <f t="shared" ca="1" si="157"/>
        <v>1.4687999999999999</v>
      </c>
      <c r="K529" s="16">
        <f t="shared" ca="1" si="157"/>
        <v>1.4794</v>
      </c>
      <c r="L529" s="16">
        <f t="shared" ca="1" si="157"/>
        <v>1.4819</v>
      </c>
      <c r="M529" s="16">
        <f t="shared" ca="1" si="157"/>
        <v>1.4769000000000001</v>
      </c>
      <c r="N529" s="16">
        <f t="shared" ca="1" si="157"/>
        <v>1.4698</v>
      </c>
      <c r="O529" s="17">
        <f t="shared" ca="1" si="158"/>
        <v>0.14410000000000001</v>
      </c>
      <c r="P529" s="17">
        <f t="shared" ca="1" si="158"/>
        <v>0.1452</v>
      </c>
      <c r="Q529" s="17">
        <f t="shared" ca="1" si="158"/>
        <v>0.1479</v>
      </c>
      <c r="R529" s="18">
        <f t="shared" ca="1" si="158"/>
        <v>1.5247999999999999</v>
      </c>
      <c r="S529" s="18">
        <f t="shared" ca="1" si="158"/>
        <v>1.7630000000000001</v>
      </c>
      <c r="T529" s="18">
        <f t="shared" ca="1" si="158"/>
        <v>1.7811000000000001</v>
      </c>
      <c r="U529" s="19"/>
      <c r="V529" s="19"/>
      <c r="W529" s="19"/>
      <c r="X529" s="20"/>
      <c r="Y529" s="20"/>
      <c r="Z529" s="20"/>
      <c r="AA529" s="21"/>
      <c r="AB529" s="21"/>
      <c r="AC529" s="21"/>
      <c r="AD529" s="21"/>
      <c r="AE529" s="21"/>
      <c r="AF529" s="21"/>
      <c r="AG529" s="21"/>
      <c r="AH529" s="21"/>
      <c r="AI529" s="21"/>
      <c r="AJ529" s="21"/>
      <c r="AK529" s="21"/>
      <c r="AL529" s="21"/>
      <c r="AM529" s="21"/>
      <c r="AN529" s="21"/>
      <c r="AO529" s="21"/>
      <c r="AP529" s="21"/>
      <c r="AQ529" s="21"/>
      <c r="AR529" s="21"/>
      <c r="AS529" s="21"/>
      <c r="AT529" s="21"/>
      <c r="AU529" s="21"/>
      <c r="AV529" s="21"/>
      <c r="AW529" s="21"/>
      <c r="AX529" s="21"/>
      <c r="AY529" s="21"/>
      <c r="AZ529" s="21"/>
      <c r="BA529" s="21"/>
      <c r="BB529" s="21"/>
      <c r="BC529" s="21"/>
      <c r="BD529" s="21"/>
      <c r="BE529" s="21"/>
      <c r="BF529" s="21"/>
      <c r="BG529" s="21"/>
      <c r="BH529" s="21"/>
      <c r="BI529" s="21"/>
    </row>
    <row r="530" spans="1:61" x14ac:dyDescent="0.2">
      <c r="A530" s="14">
        <v>42041</v>
      </c>
      <c r="B530" s="15">
        <f t="shared" ca="1" si="156"/>
        <v>3.8574999999999999</v>
      </c>
      <c r="C530" s="15">
        <f t="shared" ca="1" si="156"/>
        <v>3.94</v>
      </c>
      <c r="D530" s="15">
        <f t="shared" ca="1" si="156"/>
        <v>4.0149999999999997</v>
      </c>
      <c r="E530" s="15">
        <f t="shared" ca="1" si="156"/>
        <v>4.0824999999999996</v>
      </c>
      <c r="F530" s="15">
        <f t="shared" ca="1" si="156"/>
        <v>4.1675000000000004</v>
      </c>
      <c r="G530" s="16">
        <f t="shared" ca="1" si="157"/>
        <v>1.385</v>
      </c>
      <c r="H530" s="16">
        <f t="shared" ca="1" si="157"/>
        <v>1.415</v>
      </c>
      <c r="I530" s="16">
        <f t="shared" ca="1" si="157"/>
        <v>1.44</v>
      </c>
      <c r="J530" s="16">
        <f t="shared" ca="1" si="157"/>
        <v>1.4561999999999999</v>
      </c>
      <c r="K530" s="16">
        <f t="shared" ca="1" si="157"/>
        <v>1.4661999999999999</v>
      </c>
      <c r="L530" s="16">
        <f t="shared" ca="1" si="157"/>
        <v>1.4706000000000001</v>
      </c>
      <c r="M530" s="16">
        <f t="shared" ca="1" si="157"/>
        <v>1.4661999999999999</v>
      </c>
      <c r="N530" s="16">
        <f t="shared" ca="1" si="157"/>
        <v>1.4584999999999999</v>
      </c>
      <c r="O530" s="17">
        <f t="shared" ca="1" si="158"/>
        <v>0.14510000000000001</v>
      </c>
      <c r="P530" s="17">
        <f t="shared" ca="1" si="158"/>
        <v>0.14580000000000001</v>
      </c>
      <c r="Q530" s="17">
        <f t="shared" ca="1" si="158"/>
        <v>0.1479</v>
      </c>
      <c r="R530" s="18">
        <f t="shared" ca="1" si="158"/>
        <v>1.5590999999999999</v>
      </c>
      <c r="S530" s="18">
        <f t="shared" ca="1" si="158"/>
        <v>1.8036000000000001</v>
      </c>
      <c r="T530" s="18">
        <f t="shared" ca="1" si="158"/>
        <v>1.8224</v>
      </c>
      <c r="U530" s="19"/>
      <c r="V530" s="19"/>
      <c r="W530" s="19"/>
      <c r="X530" s="20"/>
      <c r="Y530" s="20"/>
      <c r="Z530" s="20"/>
      <c r="AA530" s="21"/>
      <c r="AB530" s="21"/>
      <c r="AC530" s="21"/>
      <c r="AD530" s="21"/>
      <c r="AE530" s="21"/>
      <c r="AF530" s="21"/>
      <c r="AG530" s="21"/>
      <c r="AH530" s="21"/>
      <c r="AI530" s="21"/>
      <c r="AJ530" s="21"/>
      <c r="AK530" s="21"/>
      <c r="AL530" s="21"/>
      <c r="AM530" s="21"/>
      <c r="AN530" s="21"/>
      <c r="AO530" s="21"/>
      <c r="AP530" s="21"/>
      <c r="AQ530" s="21"/>
      <c r="AR530" s="21"/>
      <c r="AS530" s="21"/>
      <c r="AT530" s="21"/>
      <c r="AU530" s="21"/>
      <c r="AV530" s="21"/>
      <c r="AW530" s="21"/>
      <c r="AX530" s="21"/>
      <c r="AY530" s="21"/>
      <c r="AZ530" s="21"/>
      <c r="BA530" s="21"/>
      <c r="BB530" s="21"/>
      <c r="BC530" s="21"/>
      <c r="BD530" s="21"/>
      <c r="BE530" s="21"/>
      <c r="BF530" s="21"/>
      <c r="BG530" s="21"/>
      <c r="BH530" s="21"/>
      <c r="BI530" s="21"/>
    </row>
    <row r="531" spans="1:61" x14ac:dyDescent="0.2">
      <c r="A531" s="14">
        <v>42044</v>
      </c>
      <c r="B531" s="15">
        <f t="shared" ca="1" si="156"/>
        <v>3.9125000000000001</v>
      </c>
      <c r="C531" s="15">
        <f t="shared" ca="1" si="156"/>
        <v>3.9950000000000001</v>
      </c>
      <c r="D531" s="15">
        <f t="shared" ca="1" si="156"/>
        <v>4.0674999999999999</v>
      </c>
      <c r="E531" s="15">
        <f t="shared" ca="1" si="156"/>
        <v>4.13</v>
      </c>
      <c r="F531" s="15">
        <f t="shared" ca="1" si="156"/>
        <v>4.2125000000000004</v>
      </c>
      <c r="G531" s="16">
        <f t="shared" ca="1" si="157"/>
        <v>1.4112</v>
      </c>
      <c r="H531" s="16">
        <f t="shared" ca="1" si="157"/>
        <v>1.4412</v>
      </c>
      <c r="I531" s="16">
        <f t="shared" ca="1" si="157"/>
        <v>1.4661999999999999</v>
      </c>
      <c r="J531" s="16">
        <f t="shared" ca="1" si="157"/>
        <v>1.4813000000000001</v>
      </c>
      <c r="K531" s="16">
        <f t="shared" ca="1" si="157"/>
        <v>1.4924999999999999</v>
      </c>
      <c r="L531" s="16">
        <f t="shared" ca="1" si="157"/>
        <v>1.4956</v>
      </c>
      <c r="M531" s="16">
        <f t="shared" ca="1" si="157"/>
        <v>1.4912000000000001</v>
      </c>
      <c r="N531" s="16">
        <f t="shared" ca="1" si="157"/>
        <v>1.4843999999999999</v>
      </c>
      <c r="O531" s="17">
        <f t="shared" ca="1" si="158"/>
        <v>0.1482</v>
      </c>
      <c r="P531" s="17">
        <f t="shared" ca="1" si="158"/>
        <v>0.1479</v>
      </c>
      <c r="Q531" s="17">
        <f t="shared" ca="1" si="158"/>
        <v>0.14940000000000001</v>
      </c>
      <c r="R531" s="18">
        <f t="shared" ca="1" si="158"/>
        <v>1.5781999999999998</v>
      </c>
      <c r="S531" s="18">
        <f t="shared" ca="1" si="158"/>
        <v>1.8280000000000001</v>
      </c>
      <c r="T531" s="18">
        <f t="shared" ca="1" si="158"/>
        <v>1.8465</v>
      </c>
      <c r="U531" s="19"/>
      <c r="V531" s="19"/>
      <c r="W531" s="19"/>
      <c r="X531" s="20"/>
      <c r="Y531" s="20"/>
      <c r="Z531" s="20"/>
      <c r="AA531" s="21"/>
      <c r="AB531" s="21"/>
      <c r="AC531" s="21"/>
      <c r="AD531" s="21"/>
      <c r="AE531" s="21"/>
      <c r="AF531" s="21"/>
      <c r="AG531" s="21"/>
      <c r="AH531" s="21"/>
      <c r="AI531" s="21"/>
      <c r="AJ531" s="21"/>
      <c r="AK531" s="21"/>
      <c r="AL531" s="21"/>
      <c r="AM531" s="21"/>
      <c r="AN531" s="21"/>
      <c r="AO531" s="21"/>
      <c r="AP531" s="21"/>
      <c r="AQ531" s="21"/>
      <c r="AR531" s="21"/>
      <c r="AS531" s="21"/>
      <c r="AT531" s="21"/>
      <c r="AU531" s="21"/>
      <c r="AV531" s="21"/>
      <c r="AW531" s="21"/>
      <c r="AX531" s="21"/>
      <c r="AY531" s="21"/>
      <c r="AZ531" s="21"/>
      <c r="BA531" s="21"/>
      <c r="BB531" s="21"/>
      <c r="BC531" s="21"/>
      <c r="BD531" s="21"/>
      <c r="BE531" s="21"/>
      <c r="BF531" s="21"/>
      <c r="BG531" s="21"/>
      <c r="BH531" s="21"/>
      <c r="BI531" s="21"/>
    </row>
    <row r="532" spans="1:61" x14ac:dyDescent="0.2">
      <c r="A532" s="14">
        <v>42045</v>
      </c>
      <c r="B532" s="15">
        <f t="shared" ref="B532:F541" ca="1" si="159">VLOOKUP($A532,data,MATCH(B$1&amp;" Comdty",data_header,0),FALSE)/100</f>
        <v>3.88</v>
      </c>
      <c r="C532" s="15">
        <f t="shared" ca="1" si="159"/>
        <v>3.9624999999999999</v>
      </c>
      <c r="D532" s="15">
        <f t="shared" ca="1" si="159"/>
        <v>4.0374999999999996</v>
      </c>
      <c r="E532" s="15">
        <f t="shared" ca="1" si="159"/>
        <v>4.0999999999999996</v>
      </c>
      <c r="F532" s="15">
        <f t="shared" ca="1" si="159"/>
        <v>4.1849999999999996</v>
      </c>
      <c r="G532" s="16">
        <f t="shared" ref="G532:N541" ca="1" si="160">VLOOKUP($A532,data,MATCH(G$1&amp;" Comdty",data_header,0),FALSE)</f>
        <v>1.4175</v>
      </c>
      <c r="H532" s="16">
        <f t="shared" ca="1" si="160"/>
        <v>1.4456</v>
      </c>
      <c r="I532" s="16">
        <f t="shared" ca="1" si="160"/>
        <v>1.4702999999999999</v>
      </c>
      <c r="J532" s="16">
        <f t="shared" ca="1" si="160"/>
        <v>1.4853000000000001</v>
      </c>
      <c r="K532" s="16">
        <f t="shared" ca="1" si="160"/>
        <v>1.4934000000000001</v>
      </c>
      <c r="L532" s="16">
        <f t="shared" ca="1" si="160"/>
        <v>1.4950000000000001</v>
      </c>
      <c r="M532" s="16">
        <f t="shared" ca="1" si="160"/>
        <v>1.49</v>
      </c>
      <c r="N532" s="16">
        <f t="shared" ca="1" si="160"/>
        <v>1.4830999999999999</v>
      </c>
      <c r="O532" s="17">
        <f t="shared" ref="O532:T541" ca="1" si="161">VLOOKUP($A532,data,MATCH(O$1&amp;" Comdty",data_header,0),FALSE)/100</f>
        <v>0.14710000000000001</v>
      </c>
      <c r="P532" s="17">
        <f t="shared" ca="1" si="161"/>
        <v>0.1469</v>
      </c>
      <c r="Q532" s="17">
        <f t="shared" ca="1" si="161"/>
        <v>0.1484</v>
      </c>
      <c r="R532" s="18">
        <f t="shared" ca="1" si="161"/>
        <v>1.5522999999999998</v>
      </c>
      <c r="S532" s="18">
        <f t="shared" ca="1" si="161"/>
        <v>1.7978999999999998</v>
      </c>
      <c r="T532" s="18">
        <f t="shared" ca="1" si="161"/>
        <v>1.8159999999999998</v>
      </c>
      <c r="U532" s="19"/>
      <c r="V532" s="19"/>
      <c r="W532" s="19"/>
      <c r="X532" s="20"/>
      <c r="Y532" s="20"/>
      <c r="Z532" s="20"/>
      <c r="AA532" s="21"/>
      <c r="AB532" s="21"/>
      <c r="AC532" s="21"/>
      <c r="AD532" s="21"/>
      <c r="AE532" s="21"/>
      <c r="AF532" s="21"/>
      <c r="AG532" s="21"/>
      <c r="AH532" s="21"/>
      <c r="AI532" s="21"/>
      <c r="AJ532" s="21"/>
      <c r="AK532" s="21"/>
      <c r="AL532" s="21"/>
      <c r="AM532" s="21"/>
      <c r="AN532" s="21"/>
      <c r="AO532" s="21"/>
      <c r="AP532" s="21"/>
      <c r="AQ532" s="21"/>
      <c r="AR532" s="21"/>
      <c r="AS532" s="21"/>
      <c r="AT532" s="21"/>
      <c r="AU532" s="21"/>
      <c r="AV532" s="21"/>
      <c r="AW532" s="21"/>
      <c r="AX532" s="21"/>
      <c r="AY532" s="21"/>
      <c r="AZ532" s="21"/>
      <c r="BA532" s="21"/>
      <c r="BB532" s="21"/>
      <c r="BC532" s="21"/>
      <c r="BD532" s="21"/>
      <c r="BE532" s="21"/>
      <c r="BF532" s="21"/>
      <c r="BG532" s="21"/>
      <c r="BH532" s="21"/>
      <c r="BI532" s="21"/>
    </row>
    <row r="533" spans="1:61" x14ac:dyDescent="0.2">
      <c r="A533" s="14">
        <v>42046</v>
      </c>
      <c r="B533" s="15">
        <f t="shared" ca="1" si="159"/>
        <v>3.8574999999999999</v>
      </c>
      <c r="C533" s="15">
        <f t="shared" ca="1" si="159"/>
        <v>3.9375</v>
      </c>
      <c r="D533" s="15">
        <f t="shared" ca="1" si="159"/>
        <v>4.0125000000000002</v>
      </c>
      <c r="E533" s="15">
        <f t="shared" ca="1" si="159"/>
        <v>4.0724999999999998</v>
      </c>
      <c r="F533" s="15">
        <f t="shared" ca="1" si="159"/>
        <v>4.1524999999999999</v>
      </c>
      <c r="G533" s="16">
        <f t="shared" ca="1" si="160"/>
        <v>1.4</v>
      </c>
      <c r="H533" s="16">
        <f t="shared" ca="1" si="160"/>
        <v>1.425</v>
      </c>
      <c r="I533" s="16">
        <f t="shared" ca="1" si="160"/>
        <v>1.4531000000000001</v>
      </c>
      <c r="J533" s="16">
        <f t="shared" ca="1" si="160"/>
        <v>1.4687000000000001</v>
      </c>
      <c r="K533" s="16">
        <f t="shared" ca="1" si="160"/>
        <v>1.4762</v>
      </c>
      <c r="L533" s="16">
        <f t="shared" ca="1" si="160"/>
        <v>1.4756</v>
      </c>
      <c r="M533" s="16">
        <f t="shared" ca="1" si="160"/>
        <v>1.4687999999999999</v>
      </c>
      <c r="N533" s="16">
        <f t="shared" ca="1" si="160"/>
        <v>1.4613</v>
      </c>
      <c r="O533" s="17">
        <f t="shared" ca="1" si="161"/>
        <v>0.14710000000000001</v>
      </c>
      <c r="P533" s="17">
        <f t="shared" ca="1" si="161"/>
        <v>0.1462</v>
      </c>
      <c r="Q533" s="17">
        <f t="shared" ca="1" si="161"/>
        <v>0.1479</v>
      </c>
      <c r="R533" s="18">
        <f t="shared" ca="1" si="161"/>
        <v>1.5431999999999999</v>
      </c>
      <c r="S533" s="18">
        <f t="shared" ca="1" si="161"/>
        <v>1.7713999999999999</v>
      </c>
      <c r="T533" s="18">
        <f t="shared" ca="1" si="161"/>
        <v>1.7868999999999999</v>
      </c>
      <c r="U533" s="19"/>
      <c r="V533" s="19"/>
      <c r="W533" s="19"/>
      <c r="X533" s="20"/>
      <c r="Y533" s="20"/>
      <c r="Z533" s="20"/>
      <c r="AA533" s="21"/>
      <c r="AB533" s="21"/>
      <c r="AC533" s="21"/>
      <c r="AD533" s="21"/>
      <c r="AE533" s="21"/>
      <c r="AF533" s="21"/>
      <c r="AG533" s="21"/>
      <c r="AH533" s="21"/>
      <c r="AI533" s="21"/>
      <c r="AJ533" s="21"/>
      <c r="AK533" s="21"/>
      <c r="AL533" s="21"/>
      <c r="AM533" s="21"/>
      <c r="AN533" s="21"/>
      <c r="AO533" s="21"/>
      <c r="AP533" s="21"/>
      <c r="AQ533" s="21"/>
      <c r="AR533" s="21"/>
      <c r="AS533" s="21"/>
      <c r="AT533" s="21"/>
      <c r="AU533" s="21"/>
      <c r="AV533" s="21"/>
      <c r="AW533" s="21"/>
      <c r="AX533" s="21"/>
      <c r="AY533" s="21"/>
      <c r="AZ533" s="21"/>
      <c r="BA533" s="21"/>
      <c r="BB533" s="21"/>
      <c r="BC533" s="21"/>
      <c r="BD533" s="21"/>
      <c r="BE533" s="21"/>
      <c r="BF533" s="21"/>
      <c r="BG533" s="21"/>
      <c r="BH533" s="21"/>
      <c r="BI533" s="21"/>
    </row>
    <row r="534" spans="1:61" x14ac:dyDescent="0.2">
      <c r="A534" s="14">
        <v>42047</v>
      </c>
      <c r="B534" s="15">
        <f t="shared" ca="1" si="159"/>
        <v>3.83</v>
      </c>
      <c r="C534" s="15">
        <f t="shared" ca="1" si="159"/>
        <v>3.91</v>
      </c>
      <c r="D534" s="15">
        <f t="shared" ca="1" si="159"/>
        <v>3.9824999999999999</v>
      </c>
      <c r="E534" s="15">
        <f t="shared" ca="1" si="159"/>
        <v>4.0449999999999999</v>
      </c>
      <c r="F534" s="15">
        <f t="shared" ca="1" si="159"/>
        <v>4.13</v>
      </c>
      <c r="G534" s="16">
        <f t="shared" ca="1" si="160"/>
        <v>1.3975</v>
      </c>
      <c r="H534" s="16">
        <f t="shared" ca="1" si="160"/>
        <v>1.4157999999999999</v>
      </c>
      <c r="I534" s="16">
        <f t="shared" ca="1" si="160"/>
        <v>1.4433</v>
      </c>
      <c r="J534" s="16">
        <f t="shared" ca="1" si="160"/>
        <v>1.4579</v>
      </c>
      <c r="K534" s="16">
        <f t="shared" ca="1" si="160"/>
        <v>1.4650000000000001</v>
      </c>
      <c r="L534" s="16">
        <f t="shared" ca="1" si="160"/>
        <v>1.4645999999999999</v>
      </c>
      <c r="M534" s="16">
        <f t="shared" ca="1" si="160"/>
        <v>1.4571000000000001</v>
      </c>
      <c r="N534" s="16">
        <f t="shared" ca="1" si="160"/>
        <v>1.4496</v>
      </c>
      <c r="O534" s="17">
        <f t="shared" ca="1" si="161"/>
        <v>0.15039999999999998</v>
      </c>
      <c r="P534" s="17">
        <f t="shared" ca="1" si="161"/>
        <v>0.14910000000000001</v>
      </c>
      <c r="Q534" s="17">
        <f t="shared" ca="1" si="161"/>
        <v>0.1507</v>
      </c>
      <c r="R534" s="18">
        <f t="shared" ca="1" si="161"/>
        <v>1.5955000000000001</v>
      </c>
      <c r="S534" s="18">
        <f t="shared" ca="1" si="161"/>
        <v>1.8272999999999999</v>
      </c>
      <c r="T534" s="18">
        <f t="shared" ca="1" si="161"/>
        <v>1.8452000000000002</v>
      </c>
      <c r="U534" s="19"/>
      <c r="V534" s="19"/>
      <c r="W534" s="19"/>
      <c r="X534" s="20"/>
      <c r="Y534" s="20"/>
      <c r="Z534" s="20"/>
      <c r="AA534" s="21"/>
      <c r="AB534" s="21"/>
      <c r="AC534" s="21"/>
      <c r="AD534" s="21"/>
      <c r="AE534" s="21"/>
      <c r="AF534" s="21"/>
      <c r="AG534" s="21"/>
      <c r="AH534" s="21"/>
      <c r="AI534" s="21"/>
      <c r="AJ534" s="21"/>
      <c r="AK534" s="21"/>
      <c r="AL534" s="21"/>
      <c r="AM534" s="21"/>
      <c r="AN534" s="21"/>
      <c r="AO534" s="21"/>
      <c r="AP534" s="21"/>
      <c r="AQ534" s="21"/>
      <c r="AR534" s="21"/>
      <c r="AS534" s="21"/>
      <c r="AT534" s="21"/>
      <c r="AU534" s="21"/>
      <c r="AV534" s="21"/>
      <c r="AW534" s="21"/>
      <c r="AX534" s="21"/>
      <c r="AY534" s="21"/>
      <c r="AZ534" s="21"/>
      <c r="BA534" s="21"/>
      <c r="BB534" s="21"/>
      <c r="BC534" s="21"/>
      <c r="BD534" s="21"/>
      <c r="BE534" s="21"/>
      <c r="BF534" s="21"/>
      <c r="BG534" s="21"/>
      <c r="BH534" s="21"/>
      <c r="BI534" s="21"/>
    </row>
    <row r="535" spans="1:61" x14ac:dyDescent="0.2">
      <c r="A535" s="14">
        <v>42048</v>
      </c>
      <c r="B535" s="15">
        <f t="shared" ca="1" si="159"/>
        <v>3.8725000000000001</v>
      </c>
      <c r="C535" s="15">
        <f t="shared" ca="1" si="159"/>
        <v>3.9525000000000001</v>
      </c>
      <c r="D535" s="15">
        <f t="shared" ca="1" si="159"/>
        <v>4.0274999999999999</v>
      </c>
      <c r="E535" s="15">
        <f t="shared" ca="1" si="159"/>
        <v>4.0925000000000002</v>
      </c>
      <c r="F535" s="15">
        <f t="shared" ca="1" si="159"/>
        <v>4.1749999999999998</v>
      </c>
      <c r="G535" s="16">
        <f t="shared" ca="1" si="160"/>
        <v>1.4</v>
      </c>
      <c r="H535" s="16">
        <f t="shared" ca="1" si="160"/>
        <v>1.42</v>
      </c>
      <c r="I535" s="16">
        <f t="shared" ca="1" si="160"/>
        <v>1.4487999999999999</v>
      </c>
      <c r="J535" s="16">
        <f t="shared" ca="1" si="160"/>
        <v>1.4643999999999999</v>
      </c>
      <c r="K535" s="16">
        <f t="shared" ca="1" si="160"/>
        <v>1.4719</v>
      </c>
      <c r="L535" s="16">
        <f t="shared" ca="1" si="160"/>
        <v>1.4719</v>
      </c>
      <c r="M535" s="16">
        <f t="shared" ca="1" si="160"/>
        <v>1.4650000000000001</v>
      </c>
      <c r="N535" s="16">
        <f t="shared" ca="1" si="160"/>
        <v>1.4575</v>
      </c>
      <c r="O535" s="17">
        <f t="shared" ca="1" si="161"/>
        <v>0.14880000000000002</v>
      </c>
      <c r="P535" s="17">
        <f t="shared" ca="1" si="161"/>
        <v>0.1484</v>
      </c>
      <c r="Q535" s="17">
        <f t="shared" ca="1" si="161"/>
        <v>0.15029999999999999</v>
      </c>
      <c r="R535" s="18">
        <f t="shared" ca="1" si="161"/>
        <v>1.6262000000000001</v>
      </c>
      <c r="S535" s="18">
        <f t="shared" ca="1" si="161"/>
        <v>1.8591</v>
      </c>
      <c r="T535" s="18">
        <f t="shared" ca="1" si="161"/>
        <v>1.8747</v>
      </c>
      <c r="U535" s="19"/>
      <c r="V535" s="19"/>
      <c r="W535" s="19"/>
      <c r="X535" s="20"/>
      <c r="Y535" s="20"/>
      <c r="Z535" s="20"/>
      <c r="AA535" s="21"/>
      <c r="AB535" s="21"/>
      <c r="AC535" s="21"/>
      <c r="AD535" s="21"/>
      <c r="AE535" s="21"/>
      <c r="AF535" s="21"/>
      <c r="AG535" s="21"/>
      <c r="AH535" s="21"/>
      <c r="AI535" s="21"/>
      <c r="AJ535" s="21"/>
      <c r="AK535" s="21"/>
      <c r="AL535" s="21"/>
      <c r="AM535" s="21"/>
      <c r="AN535" s="21"/>
      <c r="AO535" s="21"/>
      <c r="AP535" s="21"/>
      <c r="AQ535" s="21"/>
      <c r="AR535" s="21"/>
      <c r="AS535" s="21"/>
      <c r="AT535" s="21"/>
      <c r="AU535" s="21"/>
      <c r="AV535" s="21"/>
      <c r="AW535" s="21"/>
      <c r="AX535" s="21"/>
      <c r="AY535" s="21"/>
      <c r="AZ535" s="21"/>
      <c r="BA535" s="21"/>
      <c r="BB535" s="21"/>
      <c r="BC535" s="21"/>
      <c r="BD535" s="21"/>
      <c r="BE535" s="21"/>
      <c r="BF535" s="21"/>
      <c r="BG535" s="21"/>
      <c r="BH535" s="21"/>
      <c r="BI535" s="21"/>
    </row>
    <row r="536" spans="1:61" x14ac:dyDescent="0.2">
      <c r="A536" s="14">
        <v>42052</v>
      </c>
      <c r="B536" s="15">
        <f t="shared" ca="1" si="159"/>
        <v>3.895</v>
      </c>
      <c r="C536" s="15">
        <f t="shared" ca="1" si="159"/>
        <v>3.9775</v>
      </c>
      <c r="D536" s="15">
        <f t="shared" ca="1" si="159"/>
        <v>4.0549999999999997</v>
      </c>
      <c r="E536" s="15">
        <f t="shared" ca="1" si="159"/>
        <v>4.1224999999999996</v>
      </c>
      <c r="F536" s="15">
        <f t="shared" ca="1" si="159"/>
        <v>4.2050000000000001</v>
      </c>
      <c r="G536" s="16">
        <f t="shared" ca="1" si="160"/>
        <v>1.405</v>
      </c>
      <c r="H536" s="16">
        <f t="shared" ca="1" si="160"/>
        <v>1.4275</v>
      </c>
      <c r="I536" s="16">
        <f t="shared" ca="1" si="160"/>
        <v>1.4575</v>
      </c>
      <c r="J536" s="16">
        <f t="shared" ca="1" si="160"/>
        <v>1.4724999999999999</v>
      </c>
      <c r="K536" s="16">
        <f t="shared" ca="1" si="160"/>
        <v>1.48</v>
      </c>
      <c r="L536" s="16">
        <f t="shared" ca="1" si="160"/>
        <v>1.48</v>
      </c>
      <c r="M536" s="16">
        <f t="shared" ca="1" si="160"/>
        <v>1.4738</v>
      </c>
      <c r="N536" s="16">
        <f t="shared" ca="1" si="160"/>
        <v>1.4654</v>
      </c>
      <c r="O536" s="17">
        <f t="shared" ca="1" si="161"/>
        <v>0.15140000000000001</v>
      </c>
      <c r="P536" s="17">
        <f t="shared" ca="1" si="161"/>
        <v>0.1507</v>
      </c>
      <c r="Q536" s="17">
        <f t="shared" ca="1" si="161"/>
        <v>0.1527</v>
      </c>
      <c r="R536" s="18">
        <f t="shared" ca="1" si="161"/>
        <v>1.5900999999999998</v>
      </c>
      <c r="S536" s="18">
        <f t="shared" ca="1" si="161"/>
        <v>1.8393000000000002</v>
      </c>
      <c r="T536" s="18">
        <f t="shared" ca="1" si="161"/>
        <v>1.8572</v>
      </c>
      <c r="U536" s="19"/>
      <c r="V536" s="19"/>
      <c r="W536" s="19"/>
      <c r="X536" s="20"/>
      <c r="Y536" s="20"/>
      <c r="Z536" s="20"/>
      <c r="AA536" s="21"/>
      <c r="AB536" s="21"/>
      <c r="AC536" s="21"/>
      <c r="AD536" s="21"/>
      <c r="AE536" s="21"/>
      <c r="AF536" s="21"/>
      <c r="AG536" s="21"/>
      <c r="AH536" s="21"/>
      <c r="AI536" s="21"/>
      <c r="AJ536" s="21"/>
      <c r="AK536" s="21"/>
      <c r="AL536" s="21"/>
      <c r="AM536" s="21"/>
      <c r="AN536" s="21"/>
      <c r="AO536" s="21"/>
      <c r="AP536" s="21"/>
      <c r="AQ536" s="21"/>
      <c r="AR536" s="21"/>
      <c r="AS536" s="21"/>
      <c r="AT536" s="21"/>
      <c r="AU536" s="21"/>
      <c r="AV536" s="21"/>
      <c r="AW536" s="21"/>
      <c r="AX536" s="21"/>
      <c r="AY536" s="21"/>
      <c r="AZ536" s="21"/>
      <c r="BA536" s="21"/>
      <c r="BB536" s="21"/>
      <c r="BC536" s="21"/>
      <c r="BD536" s="21"/>
      <c r="BE536" s="21"/>
      <c r="BF536" s="21"/>
      <c r="BG536" s="21"/>
      <c r="BH536" s="21"/>
      <c r="BI536" s="21"/>
    </row>
    <row r="537" spans="1:61" x14ac:dyDescent="0.2">
      <c r="A537" s="14">
        <v>42053</v>
      </c>
      <c r="B537" s="15">
        <f t="shared" ca="1" si="159"/>
        <v>3.8374999999999999</v>
      </c>
      <c r="C537" s="15">
        <f t="shared" ca="1" si="159"/>
        <v>3.92</v>
      </c>
      <c r="D537" s="15">
        <f t="shared" ca="1" si="159"/>
        <v>3.9950000000000001</v>
      </c>
      <c r="E537" s="15">
        <f t="shared" ca="1" si="159"/>
        <v>4.0650000000000004</v>
      </c>
      <c r="F537" s="15">
        <f t="shared" ca="1" si="159"/>
        <v>4.1449999999999996</v>
      </c>
      <c r="G537" s="16">
        <f t="shared" ca="1" si="160"/>
        <v>1.4</v>
      </c>
      <c r="H537" s="16">
        <f t="shared" ca="1" si="160"/>
        <v>1.41</v>
      </c>
      <c r="I537" s="16">
        <f t="shared" ca="1" si="160"/>
        <v>1.44</v>
      </c>
      <c r="J537" s="16">
        <f t="shared" ca="1" si="160"/>
        <v>1.4558</v>
      </c>
      <c r="K537" s="16">
        <f t="shared" ca="1" si="160"/>
        <v>1.4633</v>
      </c>
      <c r="L537" s="16">
        <f t="shared" ca="1" si="160"/>
        <v>1.4624999999999999</v>
      </c>
      <c r="M537" s="16">
        <f t="shared" ca="1" si="160"/>
        <v>1.4554</v>
      </c>
      <c r="N537" s="16">
        <f t="shared" ca="1" si="160"/>
        <v>1.4466999999999999</v>
      </c>
      <c r="O537" s="17">
        <f t="shared" ca="1" si="161"/>
        <v>0.15090000000000001</v>
      </c>
      <c r="P537" s="17">
        <f t="shared" ca="1" si="161"/>
        <v>0.15010000000000001</v>
      </c>
      <c r="Q537" s="17">
        <f t="shared" ca="1" si="161"/>
        <v>0.152</v>
      </c>
      <c r="R537" s="18">
        <f t="shared" ca="1" si="161"/>
        <v>1.5736000000000001</v>
      </c>
      <c r="S537" s="18">
        <f t="shared" ca="1" si="161"/>
        <v>1.8167</v>
      </c>
      <c r="T537" s="18">
        <f t="shared" ca="1" si="161"/>
        <v>1.8302</v>
      </c>
      <c r="U537" s="19"/>
      <c r="V537" s="19"/>
      <c r="W537" s="19"/>
      <c r="X537" s="20"/>
      <c r="Y537" s="20"/>
      <c r="Z537" s="20"/>
      <c r="AA537" s="21"/>
      <c r="AB537" s="21"/>
      <c r="AC537" s="21"/>
      <c r="AD537" s="21"/>
      <c r="AE537" s="21"/>
      <c r="AF537" s="21"/>
      <c r="AG537" s="21"/>
      <c r="AH537" s="21"/>
      <c r="AI537" s="21"/>
      <c r="AJ537" s="21"/>
      <c r="AK537" s="21"/>
      <c r="AL537" s="21"/>
      <c r="AM537" s="21"/>
      <c r="AN537" s="21"/>
      <c r="AO537" s="21"/>
      <c r="AP537" s="21"/>
      <c r="AQ537" s="21"/>
      <c r="AR537" s="21"/>
      <c r="AS537" s="21"/>
      <c r="AT537" s="21"/>
      <c r="AU537" s="21"/>
      <c r="AV537" s="21"/>
      <c r="AW537" s="21"/>
      <c r="AX537" s="21"/>
      <c r="AY537" s="21"/>
      <c r="AZ537" s="21"/>
      <c r="BA537" s="21"/>
      <c r="BB537" s="21"/>
      <c r="BC537" s="21"/>
      <c r="BD537" s="21"/>
      <c r="BE537" s="21"/>
      <c r="BF537" s="21"/>
      <c r="BG537" s="21"/>
      <c r="BH537" s="21"/>
      <c r="BI537" s="21"/>
    </row>
    <row r="538" spans="1:61" x14ac:dyDescent="0.2">
      <c r="A538" s="14">
        <v>42054</v>
      </c>
      <c r="B538" s="15">
        <f t="shared" ca="1" si="159"/>
        <v>3.8975</v>
      </c>
      <c r="C538" s="15">
        <f t="shared" ca="1" si="159"/>
        <v>3.9775</v>
      </c>
      <c r="D538" s="15">
        <f t="shared" ca="1" si="159"/>
        <v>4.0525000000000002</v>
      </c>
      <c r="E538" s="15">
        <f t="shared" ca="1" si="159"/>
        <v>4.12</v>
      </c>
      <c r="F538" s="15">
        <f t="shared" ca="1" si="159"/>
        <v>4.1974999999999998</v>
      </c>
      <c r="G538" s="16">
        <f t="shared" ca="1" si="160"/>
        <v>1.4</v>
      </c>
      <c r="H538" s="16">
        <f t="shared" ca="1" si="160"/>
        <v>1.4224999999999999</v>
      </c>
      <c r="I538" s="16">
        <f t="shared" ca="1" si="160"/>
        <v>1.4525000000000001</v>
      </c>
      <c r="J538" s="16">
        <f t="shared" ca="1" si="160"/>
        <v>1.4687999999999999</v>
      </c>
      <c r="K538" s="16">
        <f t="shared" ca="1" si="160"/>
        <v>1.476</v>
      </c>
      <c r="L538" s="16">
        <f t="shared" ca="1" si="160"/>
        <v>1.476</v>
      </c>
      <c r="M538" s="16">
        <f t="shared" ca="1" si="160"/>
        <v>1.4687999999999999</v>
      </c>
      <c r="N538" s="16">
        <f t="shared" ca="1" si="160"/>
        <v>1.4592000000000001</v>
      </c>
      <c r="O538" s="17">
        <f t="shared" ca="1" si="161"/>
        <v>0.14679999999999999</v>
      </c>
      <c r="P538" s="17">
        <f t="shared" ca="1" si="161"/>
        <v>0.1464</v>
      </c>
      <c r="Q538" s="17">
        <f t="shared" ca="1" si="161"/>
        <v>0.1489</v>
      </c>
      <c r="R538" s="18">
        <f t="shared" ca="1" si="161"/>
        <v>1.6162000000000001</v>
      </c>
      <c r="S538" s="18">
        <f t="shared" ca="1" si="161"/>
        <v>1.839</v>
      </c>
      <c r="T538" s="18">
        <f t="shared" ca="1" si="161"/>
        <v>1.8462000000000001</v>
      </c>
      <c r="U538" s="19"/>
      <c r="V538" s="19"/>
      <c r="W538" s="19"/>
      <c r="X538" s="20"/>
      <c r="Y538" s="20"/>
      <c r="Z538" s="20"/>
      <c r="AA538" s="21"/>
      <c r="AB538" s="21"/>
      <c r="AC538" s="21"/>
      <c r="AD538" s="21"/>
      <c r="AE538" s="21"/>
      <c r="AF538" s="21"/>
      <c r="AG538" s="21"/>
      <c r="AH538" s="21"/>
      <c r="AI538" s="21"/>
      <c r="AJ538" s="21"/>
      <c r="AK538" s="21"/>
      <c r="AL538" s="21"/>
      <c r="AM538" s="21"/>
      <c r="AN538" s="21"/>
      <c r="AO538" s="21"/>
      <c r="AP538" s="21"/>
      <c r="AQ538" s="21"/>
      <c r="AR538" s="21"/>
      <c r="AS538" s="21"/>
      <c r="AT538" s="21"/>
      <c r="AU538" s="21"/>
      <c r="AV538" s="21"/>
      <c r="AW538" s="21"/>
      <c r="AX538" s="21"/>
      <c r="AY538" s="21"/>
      <c r="AZ538" s="21"/>
      <c r="BA538" s="21"/>
      <c r="BB538" s="21"/>
      <c r="BC538" s="21"/>
      <c r="BD538" s="21"/>
      <c r="BE538" s="21"/>
      <c r="BF538" s="21"/>
      <c r="BG538" s="21"/>
      <c r="BH538" s="21"/>
      <c r="BI538" s="21"/>
    </row>
    <row r="539" spans="1:61" x14ac:dyDescent="0.2">
      <c r="A539" s="14">
        <v>42055</v>
      </c>
      <c r="B539" s="15">
        <f t="shared" ca="1" si="159"/>
        <v>3.8525</v>
      </c>
      <c r="C539" s="15">
        <f t="shared" ca="1" si="159"/>
        <v>3.93</v>
      </c>
      <c r="D539" s="15">
        <f t="shared" ca="1" si="159"/>
        <v>4.0049999999999999</v>
      </c>
      <c r="E539" s="15">
        <f t="shared" ca="1" si="159"/>
        <v>4.0750000000000002</v>
      </c>
      <c r="F539" s="15">
        <f t="shared" ca="1" si="159"/>
        <v>4.1624999999999996</v>
      </c>
      <c r="G539" s="16">
        <f t="shared" ca="1" si="160"/>
        <v>1.395</v>
      </c>
      <c r="H539" s="16">
        <f t="shared" ca="1" si="160"/>
        <v>1.4036999999999999</v>
      </c>
      <c r="I539" s="16">
        <f t="shared" ca="1" si="160"/>
        <v>1.4350000000000001</v>
      </c>
      <c r="J539" s="16">
        <f t="shared" ca="1" si="160"/>
        <v>1.4513</v>
      </c>
      <c r="K539" s="16">
        <f t="shared" ca="1" si="160"/>
        <v>1.4586999999999999</v>
      </c>
      <c r="L539" s="16">
        <f t="shared" ca="1" si="160"/>
        <v>1.4586999999999999</v>
      </c>
      <c r="M539" s="16">
        <f t="shared" ca="1" si="160"/>
        <v>1.4514</v>
      </c>
      <c r="N539" s="16">
        <f t="shared" ca="1" si="160"/>
        <v>1.4416</v>
      </c>
      <c r="O539" s="17">
        <f t="shared" ca="1" si="161"/>
        <v>0.1439</v>
      </c>
      <c r="P539" s="17">
        <f t="shared" ca="1" si="161"/>
        <v>0.14319999999999999</v>
      </c>
      <c r="Q539" s="17">
        <f t="shared" ca="1" si="161"/>
        <v>0.1462</v>
      </c>
      <c r="R539" s="18">
        <f t="shared" ca="1" si="161"/>
        <v>1.6406999999999998</v>
      </c>
      <c r="S539" s="18">
        <f t="shared" ca="1" si="161"/>
        <v>1.8416999999999999</v>
      </c>
      <c r="T539" s="18">
        <f t="shared" ca="1" si="161"/>
        <v>1.8481999999999998</v>
      </c>
      <c r="U539" s="19"/>
      <c r="V539" s="19"/>
      <c r="W539" s="19"/>
      <c r="X539" s="20"/>
      <c r="Y539" s="20"/>
      <c r="Z539" s="20"/>
      <c r="AA539" s="21"/>
      <c r="AB539" s="21"/>
      <c r="AC539" s="21"/>
      <c r="AD539" s="21"/>
      <c r="AE539" s="21"/>
      <c r="AF539" s="21"/>
      <c r="AG539" s="21"/>
      <c r="AH539" s="21"/>
      <c r="AI539" s="21"/>
      <c r="AJ539" s="21"/>
      <c r="AK539" s="21"/>
      <c r="AL539" s="21"/>
      <c r="AM539" s="21"/>
      <c r="AN539" s="21"/>
      <c r="AO539" s="21"/>
      <c r="AP539" s="21"/>
      <c r="AQ539" s="21"/>
      <c r="AR539" s="21"/>
      <c r="AS539" s="21"/>
      <c r="AT539" s="21"/>
      <c r="AU539" s="21"/>
      <c r="AV539" s="21"/>
      <c r="AW539" s="21"/>
      <c r="AX539" s="21"/>
      <c r="AY539" s="21"/>
      <c r="AZ539" s="21"/>
      <c r="BA539" s="21"/>
      <c r="BB539" s="21"/>
      <c r="BC539" s="21"/>
      <c r="BD539" s="21"/>
      <c r="BE539" s="21"/>
      <c r="BF539" s="21"/>
      <c r="BG539" s="21"/>
      <c r="BH539" s="21"/>
      <c r="BI539" s="21"/>
    </row>
    <row r="540" spans="1:61" x14ac:dyDescent="0.2">
      <c r="A540" s="14">
        <v>42058</v>
      </c>
      <c r="B540" s="15">
        <f t="shared" ca="1" si="159"/>
        <v>3.7875000000000001</v>
      </c>
      <c r="C540" s="15">
        <f t="shared" ca="1" si="159"/>
        <v>3.8675000000000002</v>
      </c>
      <c r="D540" s="15">
        <f t="shared" ca="1" si="159"/>
        <v>3.9449999999999998</v>
      </c>
      <c r="E540" s="15">
        <f t="shared" ca="1" si="159"/>
        <v>4.0175000000000001</v>
      </c>
      <c r="F540" s="15">
        <f t="shared" ca="1" si="159"/>
        <v>4.1050000000000004</v>
      </c>
      <c r="G540" s="16">
        <f t="shared" ca="1" si="160"/>
        <v>1.3900000000000001</v>
      </c>
      <c r="H540" s="16">
        <f t="shared" ca="1" si="160"/>
        <v>1.38</v>
      </c>
      <c r="I540" s="16">
        <f t="shared" ca="1" si="160"/>
        <v>1.41</v>
      </c>
      <c r="J540" s="16">
        <f t="shared" ca="1" si="160"/>
        <v>1.43</v>
      </c>
      <c r="K540" s="16">
        <f t="shared" ca="1" si="160"/>
        <v>1.44</v>
      </c>
      <c r="L540" s="16">
        <f t="shared" ca="1" si="160"/>
        <v>1.4417</v>
      </c>
      <c r="M540" s="16">
        <f t="shared" ca="1" si="160"/>
        <v>1.4361999999999999</v>
      </c>
      <c r="N540" s="16">
        <f t="shared" ca="1" si="160"/>
        <v>1.4271</v>
      </c>
      <c r="O540" s="17">
        <f t="shared" ca="1" si="161"/>
        <v>0.1431</v>
      </c>
      <c r="P540" s="17">
        <f t="shared" ca="1" si="161"/>
        <v>0.14130000000000001</v>
      </c>
      <c r="Q540" s="17">
        <f t="shared" ca="1" si="161"/>
        <v>0.14429999999999998</v>
      </c>
      <c r="R540" s="18">
        <f t="shared" ca="1" si="161"/>
        <v>1.6462000000000001</v>
      </c>
      <c r="S540" s="18">
        <f t="shared" ca="1" si="161"/>
        <v>1.8381999999999998</v>
      </c>
      <c r="T540" s="18">
        <f t="shared" ca="1" si="161"/>
        <v>1.8396999999999999</v>
      </c>
      <c r="U540" s="19"/>
      <c r="V540" s="19"/>
      <c r="W540" s="19"/>
      <c r="X540" s="20"/>
      <c r="Y540" s="20"/>
      <c r="Z540" s="20"/>
      <c r="AA540" s="21"/>
      <c r="AB540" s="21"/>
      <c r="AC540" s="21"/>
      <c r="AD540" s="21"/>
      <c r="AE540" s="21"/>
      <c r="AF540" s="21"/>
      <c r="AG540" s="21"/>
      <c r="AH540" s="21"/>
      <c r="AI540" s="21"/>
      <c r="AJ540" s="21"/>
      <c r="AK540" s="21"/>
      <c r="AL540" s="21"/>
      <c r="AM540" s="21"/>
      <c r="AN540" s="21"/>
      <c r="AO540" s="21"/>
      <c r="AP540" s="21"/>
      <c r="AQ540" s="21"/>
      <c r="AR540" s="21"/>
      <c r="AS540" s="21"/>
      <c r="AT540" s="21"/>
      <c r="AU540" s="21"/>
      <c r="AV540" s="21"/>
      <c r="AW540" s="21"/>
      <c r="AX540" s="21"/>
      <c r="AY540" s="21"/>
      <c r="AZ540" s="21"/>
      <c r="BA540" s="21"/>
      <c r="BB540" s="21"/>
      <c r="BC540" s="21"/>
      <c r="BD540" s="21"/>
      <c r="BE540" s="21"/>
      <c r="BF540" s="21"/>
      <c r="BG540" s="21"/>
      <c r="BH540" s="21"/>
      <c r="BI540" s="21"/>
    </row>
    <row r="541" spans="1:61" x14ac:dyDescent="0.2">
      <c r="A541" s="14">
        <v>42059</v>
      </c>
      <c r="B541" s="15">
        <f t="shared" ca="1" si="159"/>
        <v>3.7749999999999999</v>
      </c>
      <c r="C541" s="15">
        <f t="shared" ca="1" si="159"/>
        <v>3.855</v>
      </c>
      <c r="D541" s="15">
        <f t="shared" ca="1" si="159"/>
        <v>3.9350000000000001</v>
      </c>
      <c r="E541" s="15">
        <f t="shared" ca="1" si="159"/>
        <v>4.0075000000000003</v>
      </c>
      <c r="F541" s="15">
        <f t="shared" ca="1" si="159"/>
        <v>4.0975000000000001</v>
      </c>
      <c r="G541" s="16">
        <f t="shared" ca="1" si="160"/>
        <v>1.38</v>
      </c>
      <c r="H541" s="16">
        <f t="shared" ca="1" si="160"/>
        <v>1.3532999999999999</v>
      </c>
      <c r="I541" s="16">
        <f t="shared" ca="1" si="160"/>
        <v>1.3875</v>
      </c>
      <c r="J541" s="16">
        <f t="shared" ca="1" si="160"/>
        <v>1.41</v>
      </c>
      <c r="K541" s="16">
        <f t="shared" ca="1" si="160"/>
        <v>1.4217</v>
      </c>
      <c r="L541" s="16">
        <f t="shared" ca="1" si="160"/>
        <v>1.4262000000000001</v>
      </c>
      <c r="M541" s="16">
        <f t="shared" ca="1" si="160"/>
        <v>1.4217</v>
      </c>
      <c r="N541" s="16">
        <f t="shared" ca="1" si="160"/>
        <v>1.4142000000000001</v>
      </c>
      <c r="O541" s="17">
        <f t="shared" ca="1" si="161"/>
        <v>0.14169999999999999</v>
      </c>
      <c r="P541" s="17">
        <f t="shared" ca="1" si="161"/>
        <v>0.14150000000000001</v>
      </c>
      <c r="Q541" s="17">
        <f t="shared" ca="1" si="161"/>
        <v>0.14429999999999998</v>
      </c>
      <c r="R541" s="18">
        <f t="shared" ca="1" si="161"/>
        <v>1.6202000000000001</v>
      </c>
      <c r="S541" s="18">
        <f t="shared" ca="1" si="161"/>
        <v>1.8226</v>
      </c>
      <c r="T541" s="18">
        <f t="shared" ca="1" si="161"/>
        <v>1.8285</v>
      </c>
      <c r="U541" s="19"/>
      <c r="V541" s="19"/>
      <c r="W541" s="19"/>
      <c r="X541" s="20"/>
      <c r="Y541" s="20"/>
      <c r="Z541" s="20"/>
      <c r="AA541" s="21"/>
      <c r="AB541" s="21"/>
      <c r="AC541" s="21"/>
      <c r="AD541" s="21"/>
      <c r="AE541" s="21"/>
      <c r="AF541" s="21"/>
      <c r="AG541" s="21"/>
      <c r="AH541" s="21"/>
      <c r="AI541" s="21"/>
      <c r="AJ541" s="21"/>
      <c r="AK541" s="21"/>
      <c r="AL541" s="21"/>
      <c r="AM541" s="21"/>
      <c r="AN541" s="21"/>
      <c r="AO541" s="21"/>
      <c r="AP541" s="21"/>
      <c r="AQ541" s="21"/>
      <c r="AR541" s="21"/>
      <c r="AS541" s="21"/>
      <c r="AT541" s="21"/>
      <c r="AU541" s="21"/>
      <c r="AV541" s="21"/>
      <c r="AW541" s="21"/>
      <c r="AX541" s="21"/>
      <c r="AY541" s="21"/>
      <c r="AZ541" s="21"/>
      <c r="BA541" s="21"/>
      <c r="BB541" s="21"/>
      <c r="BC541" s="21"/>
      <c r="BD541" s="21"/>
      <c r="BE541" s="21"/>
      <c r="BF541" s="21"/>
      <c r="BG541" s="21"/>
      <c r="BH541" s="21"/>
      <c r="BI541" s="21"/>
    </row>
    <row r="542" spans="1:61" x14ac:dyDescent="0.2">
      <c r="A542" s="14">
        <v>42060</v>
      </c>
      <c r="B542" s="15">
        <f t="shared" ref="B542:F551" ca="1" si="162">VLOOKUP($A542,data,MATCH(B$1&amp;" Comdty",data_header,0),FALSE)/100</f>
        <v>3.7574999999999998</v>
      </c>
      <c r="C542" s="15">
        <f t="shared" ca="1" si="162"/>
        <v>3.8374999999999999</v>
      </c>
      <c r="D542" s="15">
        <f t="shared" ca="1" si="162"/>
        <v>3.9175</v>
      </c>
      <c r="E542" s="15">
        <f t="shared" ca="1" si="162"/>
        <v>3.9925000000000002</v>
      </c>
      <c r="F542" s="15">
        <f t="shared" ca="1" si="162"/>
        <v>4.09</v>
      </c>
      <c r="G542" s="16">
        <f t="shared" ref="G542:N551" ca="1" si="163">VLOOKUP($A542,data,MATCH(G$1&amp;" Comdty",data_header,0),FALSE)</f>
        <v>1.38</v>
      </c>
      <c r="H542" s="16">
        <f t="shared" ca="1" si="163"/>
        <v>1.3483000000000001</v>
      </c>
      <c r="I542" s="16">
        <f t="shared" ca="1" si="163"/>
        <v>1.385</v>
      </c>
      <c r="J542" s="16">
        <f t="shared" ca="1" si="163"/>
        <v>1.4075</v>
      </c>
      <c r="K542" s="16">
        <f t="shared" ca="1" si="163"/>
        <v>1.4175</v>
      </c>
      <c r="L542" s="16">
        <f t="shared" ca="1" si="163"/>
        <v>1.42</v>
      </c>
      <c r="M542" s="16">
        <f t="shared" ca="1" si="163"/>
        <v>1.4142000000000001</v>
      </c>
      <c r="N542" s="16">
        <f t="shared" ca="1" si="163"/>
        <v>1.4041999999999999</v>
      </c>
      <c r="O542" s="17">
        <f t="shared" ref="O542:T551" ca="1" si="164">VLOOKUP($A542,data,MATCH(O$1&amp;" Comdty",data_header,0),FALSE)/100</f>
        <v>0.13789999999999999</v>
      </c>
      <c r="P542" s="17">
        <f t="shared" ca="1" si="164"/>
        <v>0.13789999999999999</v>
      </c>
      <c r="Q542" s="17">
        <f t="shared" ca="1" si="164"/>
        <v>0.14080000000000001</v>
      </c>
      <c r="R542" s="18">
        <f t="shared" ca="1" si="164"/>
        <v>1.7187000000000001</v>
      </c>
      <c r="S542" s="18">
        <f t="shared" ca="1" si="164"/>
        <v>1.9169</v>
      </c>
      <c r="T542" s="18">
        <f t="shared" ca="1" si="164"/>
        <v>1.9156</v>
      </c>
      <c r="U542" s="19"/>
      <c r="V542" s="19"/>
      <c r="W542" s="19"/>
      <c r="X542" s="20"/>
      <c r="Y542" s="20"/>
      <c r="Z542" s="20"/>
      <c r="AA542" s="21"/>
      <c r="AB542" s="21"/>
      <c r="AC542" s="21"/>
      <c r="AD542" s="21"/>
      <c r="AE542" s="21"/>
      <c r="AF542" s="21"/>
      <c r="AG542" s="21"/>
      <c r="AH542" s="21"/>
      <c r="AI542" s="21"/>
      <c r="AJ542" s="21"/>
      <c r="AK542" s="21"/>
      <c r="AL542" s="21"/>
      <c r="AM542" s="21"/>
      <c r="AN542" s="21"/>
      <c r="AO542" s="21"/>
      <c r="AP542" s="21"/>
      <c r="AQ542" s="21"/>
      <c r="AR542" s="21"/>
      <c r="AS542" s="21"/>
      <c r="AT542" s="21"/>
      <c r="AU542" s="21"/>
      <c r="AV542" s="21"/>
      <c r="AW542" s="21"/>
      <c r="AX542" s="21"/>
      <c r="AY542" s="21"/>
      <c r="AZ542" s="21"/>
      <c r="BA542" s="21"/>
      <c r="BB542" s="21"/>
      <c r="BC542" s="21"/>
      <c r="BD542" s="21"/>
      <c r="BE542" s="21"/>
      <c r="BF542" s="21"/>
      <c r="BG542" s="21"/>
      <c r="BH542" s="21"/>
      <c r="BI542" s="21"/>
    </row>
    <row r="543" spans="1:61" x14ac:dyDescent="0.2">
      <c r="A543" s="14">
        <v>42061</v>
      </c>
      <c r="B543" s="15">
        <f t="shared" ca="1" si="162"/>
        <v>3.8</v>
      </c>
      <c r="C543" s="15">
        <f t="shared" ca="1" si="162"/>
        <v>3.8849999999999998</v>
      </c>
      <c r="D543" s="15">
        <f t="shared" ca="1" si="162"/>
        <v>3.9649999999999999</v>
      </c>
      <c r="E543" s="15">
        <f t="shared" ca="1" si="162"/>
        <v>4.0374999999999996</v>
      </c>
      <c r="F543" s="15">
        <f t="shared" ca="1" si="162"/>
        <v>4.1375000000000002</v>
      </c>
      <c r="G543" s="16">
        <f t="shared" ca="1" si="163"/>
        <v>1.3774999999999999</v>
      </c>
      <c r="H543" s="16">
        <f t="shared" ca="1" si="163"/>
        <v>1.375</v>
      </c>
      <c r="I543" s="16">
        <f t="shared" ca="1" si="163"/>
        <v>1.41</v>
      </c>
      <c r="J543" s="16">
        <f t="shared" ca="1" si="163"/>
        <v>1.4325000000000001</v>
      </c>
      <c r="K543" s="16">
        <f t="shared" ca="1" si="163"/>
        <v>1.44</v>
      </c>
      <c r="L543" s="16">
        <f t="shared" ca="1" si="163"/>
        <v>1.4408000000000001</v>
      </c>
      <c r="M543" s="16">
        <f t="shared" ca="1" si="163"/>
        <v>1.4346000000000001</v>
      </c>
      <c r="N543" s="16">
        <f t="shared" ca="1" si="163"/>
        <v>1.4241999999999999</v>
      </c>
      <c r="O543" s="17">
        <f t="shared" ca="1" si="164"/>
        <v>0.14080000000000001</v>
      </c>
      <c r="P543" s="17">
        <f t="shared" ca="1" si="164"/>
        <v>0.1399</v>
      </c>
      <c r="Q543" s="17">
        <f t="shared" ca="1" si="164"/>
        <v>0.14249999999999999</v>
      </c>
      <c r="R543" s="18">
        <f t="shared" ca="1" si="164"/>
        <v>1.7076</v>
      </c>
      <c r="S543" s="18">
        <f t="shared" ca="1" si="164"/>
        <v>1.9008</v>
      </c>
      <c r="T543" s="18">
        <f t="shared" ca="1" si="164"/>
        <v>1.8951</v>
      </c>
      <c r="U543" s="19"/>
      <c r="V543" s="19"/>
      <c r="W543" s="19"/>
      <c r="X543" s="20"/>
      <c r="Y543" s="20"/>
      <c r="Z543" s="20"/>
      <c r="AA543" s="21"/>
      <c r="AB543" s="21"/>
      <c r="AC543" s="21"/>
      <c r="AD543" s="21"/>
      <c r="AE543" s="21"/>
      <c r="AF543" s="21"/>
      <c r="AG543" s="21"/>
      <c r="AH543" s="21"/>
      <c r="AI543" s="21"/>
      <c r="AJ543" s="21"/>
      <c r="AK543" s="21"/>
      <c r="AL543" s="21"/>
      <c r="AM543" s="21"/>
      <c r="AN543" s="21"/>
      <c r="AO543" s="21"/>
      <c r="AP543" s="21"/>
      <c r="AQ543" s="21"/>
      <c r="AR543" s="21"/>
      <c r="AS543" s="21"/>
      <c r="AT543" s="21"/>
      <c r="AU543" s="21"/>
      <c r="AV543" s="21"/>
      <c r="AW543" s="21"/>
      <c r="AX543" s="21"/>
      <c r="AY543" s="21"/>
      <c r="AZ543" s="21"/>
      <c r="BA543" s="21"/>
      <c r="BB543" s="21"/>
      <c r="BC543" s="21"/>
      <c r="BD543" s="21"/>
      <c r="BE543" s="21"/>
      <c r="BF543" s="21"/>
      <c r="BG543" s="21"/>
      <c r="BH543" s="21"/>
      <c r="BI543" s="21"/>
    </row>
    <row r="544" spans="1:61" x14ac:dyDescent="0.2">
      <c r="A544" s="14">
        <v>42062</v>
      </c>
      <c r="B544" s="15">
        <f t="shared" ca="1" si="162"/>
        <v>3.8450000000000002</v>
      </c>
      <c r="C544" s="15">
        <f t="shared" ca="1" si="162"/>
        <v>3.9325000000000001</v>
      </c>
      <c r="D544" s="15">
        <f t="shared" ca="1" si="162"/>
        <v>4.0125000000000002</v>
      </c>
      <c r="E544" s="15">
        <f t="shared" ca="1" si="162"/>
        <v>4.0824999999999996</v>
      </c>
      <c r="F544" s="15">
        <f t="shared" ca="1" si="162"/>
        <v>4.1749999999999998</v>
      </c>
      <c r="G544" s="16">
        <f t="shared" ca="1" si="163"/>
        <v>1.3774999999999999</v>
      </c>
      <c r="H544" s="16">
        <f t="shared" ca="1" si="163"/>
        <v>1.42</v>
      </c>
      <c r="I544" s="16">
        <f t="shared" ca="1" si="163"/>
        <v>1.4550000000000001</v>
      </c>
      <c r="J544" s="16">
        <f t="shared" ca="1" si="163"/>
        <v>1.4750000000000001</v>
      </c>
      <c r="K544" s="16">
        <f t="shared" ca="1" si="163"/>
        <v>1.48</v>
      </c>
      <c r="L544" s="16">
        <f t="shared" ca="1" si="163"/>
        <v>1.48</v>
      </c>
      <c r="M544" s="16">
        <f t="shared" ca="1" si="163"/>
        <v>1.4724999999999999</v>
      </c>
      <c r="N544" s="16">
        <f t="shared" ca="1" si="163"/>
        <v>1.4605999999999999</v>
      </c>
      <c r="O544" s="17">
        <f t="shared" ca="1" si="164"/>
        <v>0.13930000000000001</v>
      </c>
      <c r="P544" s="17">
        <f t="shared" ca="1" si="164"/>
        <v>0.13769999999999999</v>
      </c>
      <c r="Q544" s="17">
        <f t="shared" ca="1" si="164"/>
        <v>0.14050000000000001</v>
      </c>
      <c r="R544" s="18">
        <f t="shared" ca="1" si="164"/>
        <v>1.7675999999999998</v>
      </c>
      <c r="S544" s="18">
        <f t="shared" ca="1" si="164"/>
        <v>1.9779</v>
      </c>
      <c r="T544" s="18">
        <f t="shared" ca="1" si="164"/>
        <v>1.9703999999999999</v>
      </c>
      <c r="U544" s="19"/>
      <c r="V544" s="19"/>
      <c r="W544" s="19"/>
      <c r="X544" s="20"/>
      <c r="Y544" s="20"/>
      <c r="Z544" s="20"/>
      <c r="AA544" s="21"/>
      <c r="AB544" s="21"/>
      <c r="AC544" s="21"/>
      <c r="AD544" s="21"/>
      <c r="AE544" s="21"/>
      <c r="AF544" s="21"/>
      <c r="AG544" s="21"/>
      <c r="AH544" s="21"/>
      <c r="AI544" s="21"/>
      <c r="AJ544" s="21"/>
      <c r="AK544" s="21"/>
      <c r="AL544" s="21"/>
      <c r="AM544" s="21"/>
      <c r="AN544" s="21"/>
      <c r="AO544" s="21"/>
      <c r="AP544" s="21"/>
      <c r="AQ544" s="21"/>
      <c r="AR544" s="21"/>
      <c r="AS544" s="21"/>
      <c r="AT544" s="21"/>
      <c r="AU544" s="21"/>
      <c r="AV544" s="21"/>
      <c r="AW544" s="21"/>
      <c r="AX544" s="21"/>
      <c r="AY544" s="21"/>
      <c r="AZ544" s="21"/>
      <c r="BA544" s="21"/>
      <c r="BB544" s="21"/>
      <c r="BC544" s="21"/>
      <c r="BD544" s="21"/>
      <c r="BE544" s="21"/>
      <c r="BF544" s="21"/>
      <c r="BG544" s="21"/>
      <c r="BH544" s="21"/>
      <c r="BI544" s="21"/>
    </row>
    <row r="545" spans="1:61" x14ac:dyDescent="0.2">
      <c r="A545" s="14">
        <v>42065</v>
      </c>
      <c r="B545" s="15">
        <f t="shared" ca="1" si="162"/>
        <v>3.7875000000000001</v>
      </c>
      <c r="C545" s="15">
        <f t="shared" ca="1" si="162"/>
        <v>3.88</v>
      </c>
      <c r="D545" s="15">
        <f t="shared" ca="1" si="162"/>
        <v>3.9624999999999999</v>
      </c>
      <c r="E545" s="15">
        <f t="shared" ca="1" si="162"/>
        <v>4.0350000000000001</v>
      </c>
      <c r="F545" s="15">
        <f t="shared" ca="1" si="162"/>
        <v>4.1325000000000003</v>
      </c>
      <c r="G545" s="16">
        <f t="shared" ca="1" si="163"/>
        <v>1.43</v>
      </c>
      <c r="H545" s="16">
        <f t="shared" ca="1" si="163"/>
        <v>1.46</v>
      </c>
      <c r="I545" s="16">
        <f t="shared" ca="1" si="163"/>
        <v>1.48</v>
      </c>
      <c r="J545" s="16">
        <f t="shared" ca="1" si="163"/>
        <v>1.4849999999999999</v>
      </c>
      <c r="K545" s="16">
        <f t="shared" ca="1" si="163"/>
        <v>1.4849999999999999</v>
      </c>
      <c r="L545" s="16">
        <f t="shared" ca="1" si="163"/>
        <v>1.4775</v>
      </c>
      <c r="M545" s="16">
        <f t="shared" ca="1" si="163"/>
        <v>1.4650000000000001</v>
      </c>
      <c r="N545" s="16">
        <f t="shared" ca="1" si="163"/>
        <v>1.4525000000000001</v>
      </c>
      <c r="O545" s="17">
        <f t="shared" ca="1" si="164"/>
        <v>0.13639999999999999</v>
      </c>
      <c r="P545" s="17">
        <f t="shared" ca="1" si="164"/>
        <v>0.1391</v>
      </c>
      <c r="Q545" s="17">
        <f t="shared" ca="1" si="164"/>
        <v>0.14630000000000001</v>
      </c>
      <c r="R545" s="18">
        <f t="shared" ca="1" si="164"/>
        <v>1.8973</v>
      </c>
      <c r="S545" s="18">
        <f t="shared" ca="1" si="164"/>
        <v>1.8914</v>
      </c>
      <c r="T545" s="18">
        <f t="shared" ca="1" si="164"/>
        <v>1.8755000000000002</v>
      </c>
      <c r="U545" s="19"/>
      <c r="V545" s="19"/>
      <c r="W545" s="19"/>
      <c r="X545" s="20"/>
      <c r="Y545" s="20"/>
      <c r="Z545" s="20"/>
      <c r="AA545" s="21"/>
      <c r="AB545" s="21"/>
      <c r="AC545" s="21"/>
      <c r="AD545" s="21"/>
      <c r="AE545" s="21"/>
      <c r="AF545" s="21"/>
      <c r="AG545" s="21"/>
      <c r="AH545" s="21"/>
      <c r="AI545" s="21"/>
      <c r="AJ545" s="21"/>
      <c r="AK545" s="21"/>
      <c r="AL545" s="21"/>
      <c r="AM545" s="21"/>
      <c r="AN545" s="21"/>
      <c r="AO545" s="21"/>
      <c r="AP545" s="21"/>
      <c r="AQ545" s="21"/>
      <c r="AR545" s="21"/>
      <c r="AS545" s="21"/>
      <c r="AT545" s="21"/>
      <c r="AU545" s="21"/>
      <c r="AV545" s="21"/>
      <c r="AW545" s="21"/>
      <c r="AX545" s="21"/>
      <c r="AY545" s="21"/>
      <c r="AZ545" s="21"/>
      <c r="BA545" s="21"/>
      <c r="BB545" s="21"/>
      <c r="BC545" s="21"/>
      <c r="BD545" s="21"/>
      <c r="BE545" s="21"/>
      <c r="BF545" s="21"/>
      <c r="BG545" s="21"/>
      <c r="BH545" s="21"/>
      <c r="BI545" s="21"/>
    </row>
    <row r="546" spans="1:61" x14ac:dyDescent="0.2">
      <c r="A546" s="14">
        <v>42066</v>
      </c>
      <c r="B546" s="15">
        <f t="shared" ca="1" si="162"/>
        <v>3.82</v>
      </c>
      <c r="C546" s="15">
        <f t="shared" ca="1" si="162"/>
        <v>3.91</v>
      </c>
      <c r="D546" s="15">
        <f t="shared" ca="1" si="162"/>
        <v>3.9925000000000002</v>
      </c>
      <c r="E546" s="15">
        <f t="shared" ca="1" si="162"/>
        <v>4.0674999999999999</v>
      </c>
      <c r="F546" s="15">
        <f t="shared" ca="1" si="162"/>
        <v>4.165</v>
      </c>
      <c r="G546" s="16">
        <f t="shared" ca="1" si="163"/>
        <v>1.4475</v>
      </c>
      <c r="H546" s="16">
        <f t="shared" ca="1" si="163"/>
        <v>1.4738</v>
      </c>
      <c r="I546" s="16">
        <f t="shared" ca="1" si="163"/>
        <v>1.4919</v>
      </c>
      <c r="J546" s="16">
        <f t="shared" ca="1" si="163"/>
        <v>1.4969000000000001</v>
      </c>
      <c r="K546" s="16">
        <f t="shared" ca="1" si="163"/>
        <v>1.4969000000000001</v>
      </c>
      <c r="L546" s="16">
        <f t="shared" ca="1" si="163"/>
        <v>1.4897</v>
      </c>
      <c r="M546" s="16">
        <f t="shared" ca="1" si="163"/>
        <v>1.4775</v>
      </c>
      <c r="N546" s="16">
        <f t="shared" ca="1" si="163"/>
        <v>1.4653</v>
      </c>
      <c r="O546" s="17">
        <f t="shared" ca="1" si="164"/>
        <v>0.13449999999999998</v>
      </c>
      <c r="P546" s="17">
        <f t="shared" ca="1" si="164"/>
        <v>0.13689999999999999</v>
      </c>
      <c r="Q546" s="17">
        <f t="shared" ca="1" si="164"/>
        <v>0.1439</v>
      </c>
      <c r="R546" s="18">
        <f t="shared" ca="1" si="164"/>
        <v>1.9499000000000002</v>
      </c>
      <c r="S546" s="18">
        <f t="shared" ca="1" si="164"/>
        <v>1.9433</v>
      </c>
      <c r="T546" s="18">
        <f t="shared" ca="1" si="164"/>
        <v>1.9253</v>
      </c>
      <c r="U546" s="19"/>
      <c r="V546" s="19"/>
      <c r="W546" s="19"/>
      <c r="X546" s="20"/>
      <c r="Y546" s="20"/>
      <c r="Z546" s="20"/>
      <c r="AA546" s="21"/>
      <c r="AB546" s="21"/>
      <c r="AC546" s="21"/>
      <c r="AD546" s="21"/>
      <c r="AE546" s="21"/>
      <c r="AF546" s="21"/>
      <c r="AG546" s="21"/>
      <c r="AH546" s="21"/>
      <c r="AI546" s="21"/>
      <c r="AJ546" s="21"/>
      <c r="AK546" s="21"/>
      <c r="AL546" s="21"/>
      <c r="AM546" s="21"/>
      <c r="AN546" s="21"/>
      <c r="AO546" s="21"/>
      <c r="AP546" s="21"/>
      <c r="AQ546" s="21"/>
      <c r="AR546" s="21"/>
      <c r="AS546" s="21"/>
      <c r="AT546" s="21"/>
      <c r="AU546" s="21"/>
      <c r="AV546" s="21"/>
      <c r="AW546" s="21"/>
      <c r="AX546" s="21"/>
      <c r="AY546" s="21"/>
      <c r="AZ546" s="21"/>
      <c r="BA546" s="21"/>
      <c r="BB546" s="21"/>
      <c r="BC546" s="21"/>
      <c r="BD546" s="21"/>
      <c r="BE546" s="21"/>
      <c r="BF546" s="21"/>
      <c r="BG546" s="21"/>
      <c r="BH546" s="21"/>
      <c r="BI546" s="21"/>
    </row>
    <row r="547" spans="1:61" x14ac:dyDescent="0.2">
      <c r="A547" s="14">
        <v>42067</v>
      </c>
      <c r="B547" s="15">
        <f t="shared" ca="1" si="162"/>
        <v>3.8149999999999999</v>
      </c>
      <c r="C547" s="15">
        <f t="shared" ca="1" si="162"/>
        <v>3.895</v>
      </c>
      <c r="D547" s="15">
        <f t="shared" ca="1" si="162"/>
        <v>3.9750000000000001</v>
      </c>
      <c r="E547" s="15">
        <f t="shared" ca="1" si="162"/>
        <v>4.0475000000000003</v>
      </c>
      <c r="F547" s="15">
        <f t="shared" ca="1" si="162"/>
        <v>4.1375000000000002</v>
      </c>
      <c r="G547" s="16">
        <f t="shared" ca="1" si="163"/>
        <v>1.4712000000000001</v>
      </c>
      <c r="H547" s="16">
        <f t="shared" ca="1" si="163"/>
        <v>1.4950000000000001</v>
      </c>
      <c r="I547" s="16">
        <f t="shared" ca="1" si="163"/>
        <v>1.51</v>
      </c>
      <c r="J547" s="16">
        <f t="shared" ca="1" si="163"/>
        <v>1.5125</v>
      </c>
      <c r="K547" s="16">
        <f t="shared" ca="1" si="163"/>
        <v>1.51</v>
      </c>
      <c r="L547" s="16">
        <f t="shared" ca="1" si="163"/>
        <v>1.5011000000000001</v>
      </c>
      <c r="M547" s="16">
        <f t="shared" ca="1" si="163"/>
        <v>1.4866999999999999</v>
      </c>
      <c r="N547" s="16">
        <f t="shared" ca="1" si="163"/>
        <v>1.4729000000000001</v>
      </c>
      <c r="O547" s="17">
        <f t="shared" ca="1" si="164"/>
        <v>0.13339999999999999</v>
      </c>
      <c r="P547" s="17">
        <f t="shared" ca="1" si="164"/>
        <v>0.1353</v>
      </c>
      <c r="Q547" s="17">
        <f t="shared" ca="1" si="164"/>
        <v>0.1414</v>
      </c>
      <c r="R547" s="18">
        <f t="shared" ca="1" si="164"/>
        <v>1.9257</v>
      </c>
      <c r="S547" s="18">
        <f t="shared" ca="1" si="164"/>
        <v>1.9218999999999999</v>
      </c>
      <c r="T547" s="18">
        <f t="shared" ca="1" si="164"/>
        <v>1.9049</v>
      </c>
      <c r="U547" s="19"/>
      <c r="V547" s="19"/>
      <c r="W547" s="19"/>
      <c r="X547" s="20"/>
      <c r="Y547" s="20"/>
      <c r="Z547" s="20"/>
      <c r="AA547" s="21"/>
      <c r="AB547" s="21"/>
      <c r="AC547" s="21"/>
      <c r="AD547" s="21"/>
      <c r="AE547" s="21"/>
      <c r="AF547" s="21"/>
      <c r="AG547" s="21"/>
      <c r="AH547" s="21"/>
      <c r="AI547" s="21"/>
      <c r="AJ547" s="21"/>
      <c r="AK547" s="21"/>
      <c r="AL547" s="21"/>
      <c r="AM547" s="21"/>
      <c r="AN547" s="21"/>
      <c r="AO547" s="21"/>
      <c r="AP547" s="21"/>
      <c r="AQ547" s="21"/>
      <c r="AR547" s="21"/>
      <c r="AS547" s="21"/>
      <c r="AT547" s="21"/>
      <c r="AU547" s="21"/>
      <c r="AV547" s="21"/>
      <c r="AW547" s="21"/>
      <c r="AX547" s="21"/>
      <c r="AY547" s="21"/>
      <c r="AZ547" s="21"/>
      <c r="BA547" s="21"/>
      <c r="BB547" s="21"/>
      <c r="BC547" s="21"/>
      <c r="BD547" s="21"/>
      <c r="BE547" s="21"/>
      <c r="BF547" s="21"/>
      <c r="BG547" s="21"/>
      <c r="BH547" s="21"/>
      <c r="BI547" s="21"/>
    </row>
    <row r="548" spans="1:61" x14ac:dyDescent="0.2">
      <c r="A548" s="14">
        <v>42068</v>
      </c>
      <c r="B548" s="15">
        <f t="shared" ca="1" si="162"/>
        <v>3.8275000000000001</v>
      </c>
      <c r="C548" s="15">
        <f t="shared" ca="1" si="162"/>
        <v>3.9049999999999998</v>
      </c>
      <c r="D548" s="15">
        <f t="shared" ca="1" si="162"/>
        <v>3.9824999999999999</v>
      </c>
      <c r="E548" s="15">
        <f t="shared" ca="1" si="162"/>
        <v>4.0549999999999997</v>
      </c>
      <c r="F548" s="15">
        <f t="shared" ca="1" si="162"/>
        <v>4.1399999999999997</v>
      </c>
      <c r="G548" s="16">
        <f t="shared" ca="1" si="163"/>
        <v>1.47</v>
      </c>
      <c r="H548" s="16">
        <f t="shared" ca="1" si="163"/>
        <v>1.49</v>
      </c>
      <c r="I548" s="16">
        <f t="shared" ca="1" si="163"/>
        <v>1.5042</v>
      </c>
      <c r="J548" s="16">
        <f t="shared" ca="1" si="163"/>
        <v>1.5058</v>
      </c>
      <c r="K548" s="16">
        <f t="shared" ca="1" si="163"/>
        <v>1.5049999999999999</v>
      </c>
      <c r="L548" s="16">
        <f t="shared" ca="1" si="163"/>
        <v>1.4958</v>
      </c>
      <c r="M548" s="16">
        <f t="shared" ca="1" si="163"/>
        <v>1.4817</v>
      </c>
      <c r="N548" s="16">
        <f t="shared" ca="1" si="163"/>
        <v>1.4679</v>
      </c>
      <c r="O548" s="17">
        <f t="shared" ca="1" si="164"/>
        <v>0.13439999999999999</v>
      </c>
      <c r="P548" s="17">
        <f t="shared" ca="1" si="164"/>
        <v>0.13550000000000001</v>
      </c>
      <c r="Q548" s="17">
        <f t="shared" ca="1" si="164"/>
        <v>0.14099999999999999</v>
      </c>
      <c r="R548" s="18">
        <f t="shared" ca="1" si="164"/>
        <v>1.8873</v>
      </c>
      <c r="S548" s="18">
        <f t="shared" ca="1" si="164"/>
        <v>1.8893</v>
      </c>
      <c r="T548" s="18">
        <f t="shared" ca="1" si="164"/>
        <v>1.8756999999999999</v>
      </c>
      <c r="U548" s="19"/>
      <c r="V548" s="19"/>
      <c r="W548" s="19"/>
      <c r="X548" s="20"/>
      <c r="Y548" s="20"/>
      <c r="Z548" s="20"/>
      <c r="AA548" s="21"/>
      <c r="AB548" s="21"/>
      <c r="AC548" s="21"/>
      <c r="AD548" s="21"/>
      <c r="AE548" s="21"/>
      <c r="AF548" s="21"/>
      <c r="AG548" s="21"/>
      <c r="AH548" s="21"/>
      <c r="AI548" s="21"/>
      <c r="AJ548" s="21"/>
      <c r="AK548" s="21"/>
      <c r="AL548" s="21"/>
      <c r="AM548" s="21"/>
      <c r="AN548" s="21"/>
      <c r="AO548" s="21"/>
      <c r="AP548" s="21"/>
      <c r="AQ548" s="21"/>
      <c r="AR548" s="21"/>
      <c r="AS548" s="21"/>
      <c r="AT548" s="21"/>
      <c r="AU548" s="21"/>
      <c r="AV548" s="21"/>
      <c r="AW548" s="21"/>
      <c r="AX548" s="21"/>
      <c r="AY548" s="21"/>
      <c r="AZ548" s="21"/>
      <c r="BA548" s="21"/>
      <c r="BB548" s="21"/>
      <c r="BC548" s="21"/>
      <c r="BD548" s="21"/>
      <c r="BE548" s="21"/>
      <c r="BF548" s="21"/>
      <c r="BG548" s="21"/>
      <c r="BH548" s="21"/>
      <c r="BI548" s="21"/>
    </row>
    <row r="549" spans="1:61" x14ac:dyDescent="0.2">
      <c r="A549" s="14">
        <v>42069</v>
      </c>
      <c r="B549" s="15">
        <f t="shared" ca="1" si="162"/>
        <v>3.7925</v>
      </c>
      <c r="C549" s="15">
        <f t="shared" ca="1" si="162"/>
        <v>3.86</v>
      </c>
      <c r="D549" s="15">
        <f t="shared" ca="1" si="162"/>
        <v>3.94</v>
      </c>
      <c r="E549" s="15">
        <f t="shared" ca="1" si="162"/>
        <v>4.0125000000000002</v>
      </c>
      <c r="F549" s="15">
        <f t="shared" ca="1" si="162"/>
        <v>4.1074999999999999</v>
      </c>
      <c r="G549" s="16">
        <f t="shared" ca="1" si="163"/>
        <v>1.4217</v>
      </c>
      <c r="H549" s="16">
        <f t="shared" ca="1" si="163"/>
        <v>1.44</v>
      </c>
      <c r="I549" s="16">
        <f t="shared" ca="1" si="163"/>
        <v>1.4592000000000001</v>
      </c>
      <c r="J549" s="16">
        <f t="shared" ca="1" si="163"/>
        <v>1.4641999999999999</v>
      </c>
      <c r="K549" s="16">
        <f t="shared" ca="1" si="163"/>
        <v>1.4654</v>
      </c>
      <c r="L549" s="16">
        <f t="shared" ca="1" si="163"/>
        <v>1.46</v>
      </c>
      <c r="M549" s="16">
        <f t="shared" ca="1" si="163"/>
        <v>1.4496</v>
      </c>
      <c r="N549" s="16">
        <f t="shared" ca="1" si="163"/>
        <v>1.4396</v>
      </c>
      <c r="O549" s="17">
        <f t="shared" ca="1" si="164"/>
        <v>0.13439999999999999</v>
      </c>
      <c r="P549" s="17">
        <f t="shared" ca="1" si="164"/>
        <v>0.1363</v>
      </c>
      <c r="Q549" s="17">
        <f t="shared" ca="1" si="164"/>
        <v>0.14199999999999999</v>
      </c>
      <c r="R549" s="18">
        <f t="shared" ca="1" si="164"/>
        <v>1.8818999999999999</v>
      </c>
      <c r="S549" s="18">
        <f t="shared" ca="1" si="164"/>
        <v>1.8802000000000001</v>
      </c>
      <c r="T549" s="18">
        <f t="shared" ca="1" si="164"/>
        <v>1.8640000000000001</v>
      </c>
      <c r="U549" s="19"/>
      <c r="V549" s="19"/>
      <c r="W549" s="19"/>
      <c r="X549" s="20"/>
      <c r="Y549" s="20"/>
      <c r="Z549" s="20"/>
      <c r="AA549" s="21"/>
      <c r="AB549" s="21"/>
      <c r="AC549" s="21"/>
      <c r="AD549" s="21"/>
      <c r="AE549" s="21"/>
      <c r="AF549" s="21"/>
      <c r="AG549" s="21"/>
      <c r="AH549" s="21"/>
      <c r="AI549" s="21"/>
      <c r="AJ549" s="21"/>
      <c r="AK549" s="21"/>
      <c r="AL549" s="21"/>
      <c r="AM549" s="21"/>
      <c r="AN549" s="21"/>
      <c r="AO549" s="21"/>
      <c r="AP549" s="21"/>
      <c r="AQ549" s="21"/>
      <c r="AR549" s="21"/>
      <c r="AS549" s="21"/>
      <c r="AT549" s="21"/>
      <c r="AU549" s="21"/>
      <c r="AV549" s="21"/>
      <c r="AW549" s="21"/>
      <c r="AX549" s="21"/>
      <c r="AY549" s="21"/>
      <c r="AZ549" s="21"/>
      <c r="BA549" s="21"/>
      <c r="BB549" s="21"/>
      <c r="BC549" s="21"/>
      <c r="BD549" s="21"/>
      <c r="BE549" s="21"/>
      <c r="BF549" s="21"/>
      <c r="BG549" s="21"/>
      <c r="BH549" s="21"/>
      <c r="BI549" s="21"/>
    </row>
    <row r="550" spans="1:61" x14ac:dyDescent="0.2">
      <c r="A550" s="14">
        <v>42072</v>
      </c>
      <c r="B550" s="15">
        <f t="shared" ca="1" si="162"/>
        <v>3.8325</v>
      </c>
      <c r="C550" s="15">
        <f t="shared" ca="1" si="162"/>
        <v>3.8875000000000002</v>
      </c>
      <c r="D550" s="15">
        <f t="shared" ca="1" si="162"/>
        <v>3.9624999999999999</v>
      </c>
      <c r="E550" s="15">
        <f t="shared" ca="1" si="162"/>
        <v>4.0374999999999996</v>
      </c>
      <c r="F550" s="15">
        <f t="shared" ca="1" si="162"/>
        <v>4.1275000000000004</v>
      </c>
      <c r="G550" s="16">
        <f t="shared" ca="1" si="163"/>
        <v>1.4288000000000001</v>
      </c>
      <c r="H550" s="16">
        <f t="shared" ca="1" si="163"/>
        <v>1.45</v>
      </c>
      <c r="I550" s="16">
        <f t="shared" ca="1" si="163"/>
        <v>1.4687999999999999</v>
      </c>
      <c r="J550" s="16">
        <f t="shared" ca="1" si="163"/>
        <v>1.4731000000000001</v>
      </c>
      <c r="K550" s="16">
        <f t="shared" ca="1" si="163"/>
        <v>1.4731000000000001</v>
      </c>
      <c r="L550" s="16">
        <f t="shared" ca="1" si="163"/>
        <v>1.4656</v>
      </c>
      <c r="M550" s="16">
        <f t="shared" ca="1" si="163"/>
        <v>1.4550000000000001</v>
      </c>
      <c r="N550" s="16">
        <f t="shared" ca="1" si="163"/>
        <v>1.4450000000000001</v>
      </c>
      <c r="O550" s="17">
        <f t="shared" ca="1" si="164"/>
        <v>0.13269999999999998</v>
      </c>
      <c r="P550" s="17">
        <f t="shared" ca="1" si="164"/>
        <v>0.13470000000000001</v>
      </c>
      <c r="Q550" s="17">
        <f t="shared" ca="1" si="164"/>
        <v>0.1406</v>
      </c>
      <c r="R550" s="18">
        <f t="shared" ca="1" si="164"/>
        <v>1.8747</v>
      </c>
      <c r="S550" s="18">
        <f t="shared" ca="1" si="164"/>
        <v>1.869</v>
      </c>
      <c r="T550" s="18">
        <f t="shared" ca="1" si="164"/>
        <v>1.8513999999999999</v>
      </c>
      <c r="U550" s="19"/>
      <c r="V550" s="19"/>
      <c r="W550" s="19"/>
      <c r="X550" s="20"/>
      <c r="Y550" s="20"/>
      <c r="Z550" s="20"/>
      <c r="AA550" s="21"/>
      <c r="AB550" s="21"/>
      <c r="AC550" s="21"/>
      <c r="AD550" s="21"/>
      <c r="AE550" s="21"/>
      <c r="AF550" s="21"/>
      <c r="AG550" s="21"/>
      <c r="AH550" s="21"/>
      <c r="AI550" s="21"/>
      <c r="AJ550" s="21"/>
      <c r="AK550" s="21"/>
      <c r="AL550" s="21"/>
      <c r="AM550" s="21"/>
      <c r="AN550" s="21"/>
      <c r="AO550" s="21"/>
      <c r="AP550" s="21"/>
      <c r="AQ550" s="21"/>
      <c r="AR550" s="21"/>
      <c r="AS550" s="21"/>
      <c r="AT550" s="21"/>
      <c r="AU550" s="21"/>
      <c r="AV550" s="21"/>
      <c r="AW550" s="21"/>
      <c r="AX550" s="21"/>
      <c r="AY550" s="21"/>
      <c r="AZ550" s="21"/>
      <c r="BA550" s="21"/>
      <c r="BB550" s="21"/>
      <c r="BC550" s="21"/>
      <c r="BD550" s="21"/>
      <c r="BE550" s="21"/>
      <c r="BF550" s="21"/>
      <c r="BG550" s="21"/>
      <c r="BH550" s="21"/>
      <c r="BI550" s="21"/>
    </row>
    <row r="551" spans="1:61" x14ac:dyDescent="0.2">
      <c r="A551" s="14">
        <v>42073</v>
      </c>
      <c r="B551" s="15">
        <f t="shared" ca="1" si="162"/>
        <v>3.8224999999999998</v>
      </c>
      <c r="C551" s="15">
        <f t="shared" ca="1" si="162"/>
        <v>3.88</v>
      </c>
      <c r="D551" s="15">
        <f t="shared" ca="1" si="162"/>
        <v>3.9575</v>
      </c>
      <c r="E551" s="15">
        <f t="shared" ca="1" si="162"/>
        <v>4.0324999999999998</v>
      </c>
      <c r="F551" s="15">
        <f t="shared" ca="1" si="162"/>
        <v>4.1224999999999996</v>
      </c>
      <c r="G551" s="16">
        <f t="shared" ca="1" si="163"/>
        <v>1.4269000000000001</v>
      </c>
      <c r="H551" s="16">
        <f t="shared" ca="1" si="163"/>
        <v>1.4450000000000001</v>
      </c>
      <c r="I551" s="16">
        <f t="shared" ca="1" si="163"/>
        <v>1.4638</v>
      </c>
      <c r="J551" s="16">
        <f t="shared" ca="1" si="163"/>
        <v>1.4687999999999999</v>
      </c>
      <c r="K551" s="16">
        <f t="shared" ca="1" si="163"/>
        <v>1.4691000000000001</v>
      </c>
      <c r="L551" s="16">
        <f t="shared" ca="1" si="163"/>
        <v>1.4624999999999999</v>
      </c>
      <c r="M551" s="16">
        <f t="shared" ca="1" si="163"/>
        <v>1.4525000000000001</v>
      </c>
      <c r="N551" s="16">
        <f t="shared" ca="1" si="163"/>
        <v>1.4416</v>
      </c>
      <c r="O551" s="17">
        <f t="shared" ca="1" si="164"/>
        <v>0.13019999999999998</v>
      </c>
      <c r="P551" s="17">
        <f t="shared" ca="1" si="164"/>
        <v>0.1321</v>
      </c>
      <c r="Q551" s="17">
        <f t="shared" ca="1" si="164"/>
        <v>0.13800000000000001</v>
      </c>
      <c r="R551" s="18">
        <f t="shared" ca="1" si="164"/>
        <v>1.8183</v>
      </c>
      <c r="S551" s="18">
        <f t="shared" ca="1" si="164"/>
        <v>1.8112999999999999</v>
      </c>
      <c r="T551" s="18">
        <f t="shared" ca="1" si="164"/>
        <v>1.794</v>
      </c>
      <c r="U551" s="19"/>
      <c r="V551" s="19"/>
      <c r="W551" s="19"/>
      <c r="X551" s="20"/>
      <c r="Y551" s="20"/>
      <c r="Z551" s="20"/>
      <c r="AA551" s="21"/>
      <c r="AB551" s="21"/>
      <c r="AC551" s="21"/>
      <c r="AD551" s="21"/>
      <c r="AE551" s="21"/>
      <c r="AF551" s="21"/>
      <c r="AG551" s="21"/>
      <c r="AH551" s="21"/>
      <c r="AI551" s="21"/>
      <c r="AJ551" s="21"/>
      <c r="AK551" s="21"/>
      <c r="AL551" s="21"/>
      <c r="AM551" s="21"/>
      <c r="AN551" s="21"/>
      <c r="AO551" s="21"/>
      <c r="AP551" s="21"/>
      <c r="AQ551" s="21"/>
      <c r="AR551" s="21"/>
      <c r="AS551" s="21"/>
      <c r="AT551" s="21"/>
      <c r="AU551" s="21"/>
      <c r="AV551" s="21"/>
      <c r="AW551" s="21"/>
      <c r="AX551" s="21"/>
      <c r="AY551" s="21"/>
      <c r="AZ551" s="21"/>
      <c r="BA551" s="21"/>
      <c r="BB551" s="21"/>
      <c r="BC551" s="21"/>
      <c r="BD551" s="21"/>
      <c r="BE551" s="21"/>
      <c r="BF551" s="21"/>
      <c r="BG551" s="21"/>
      <c r="BH551" s="21"/>
      <c r="BI551" s="21"/>
    </row>
    <row r="552" spans="1:61" x14ac:dyDescent="0.2">
      <c r="A552" s="14">
        <v>42074</v>
      </c>
      <c r="B552" s="15">
        <f t="shared" ref="B552:F561" ca="1" si="165">VLOOKUP($A552,data,MATCH(B$1&amp;" Comdty",data_header,0),FALSE)/100</f>
        <v>3.84</v>
      </c>
      <c r="C552" s="15">
        <f t="shared" ca="1" si="165"/>
        <v>3.91</v>
      </c>
      <c r="D552" s="15">
        <f t="shared" ca="1" si="165"/>
        <v>3.9849999999999999</v>
      </c>
      <c r="E552" s="15">
        <f t="shared" ca="1" si="165"/>
        <v>4.0575000000000001</v>
      </c>
      <c r="F552" s="15">
        <f t="shared" ca="1" si="165"/>
        <v>4.1425000000000001</v>
      </c>
      <c r="G552" s="16">
        <f t="shared" ref="G552:N561" ca="1" si="166">VLOOKUP($A552,data,MATCH(G$1&amp;" Comdty",data_header,0),FALSE)</f>
        <v>1.4424999999999999</v>
      </c>
      <c r="H552" s="16">
        <f t="shared" ca="1" si="166"/>
        <v>1.4650000000000001</v>
      </c>
      <c r="I552" s="16">
        <f t="shared" ca="1" si="166"/>
        <v>1.4824999999999999</v>
      </c>
      <c r="J552" s="16">
        <f t="shared" ca="1" si="166"/>
        <v>1.4865999999999999</v>
      </c>
      <c r="K552" s="16">
        <f t="shared" ca="1" si="166"/>
        <v>1.4841</v>
      </c>
      <c r="L552" s="16">
        <f t="shared" ca="1" si="166"/>
        <v>1.4759</v>
      </c>
      <c r="M552" s="16">
        <f t="shared" ca="1" si="166"/>
        <v>1.4634</v>
      </c>
      <c r="N552" s="16">
        <f t="shared" ca="1" si="166"/>
        <v>1.4509000000000001</v>
      </c>
      <c r="O552" s="17">
        <f t="shared" ref="O552:T561" ca="1" si="167">VLOOKUP($A552,data,MATCH(O$1&amp;" Comdty",data_header,0),FALSE)/100</f>
        <v>0.13140000000000002</v>
      </c>
      <c r="P552" s="17">
        <f t="shared" ca="1" si="167"/>
        <v>0.1331</v>
      </c>
      <c r="Q552" s="17">
        <f t="shared" ca="1" si="167"/>
        <v>0.13869999999999999</v>
      </c>
      <c r="R552" s="18">
        <f t="shared" ca="1" si="167"/>
        <v>1.8263999999999998</v>
      </c>
      <c r="S552" s="18">
        <f t="shared" ca="1" si="167"/>
        <v>1.8231999999999999</v>
      </c>
      <c r="T552" s="18">
        <f t="shared" ca="1" si="167"/>
        <v>1.8082</v>
      </c>
      <c r="U552" s="19"/>
      <c r="V552" s="19"/>
      <c r="W552" s="19"/>
      <c r="X552" s="20"/>
      <c r="Y552" s="20"/>
      <c r="Z552" s="20"/>
      <c r="AA552" s="21"/>
      <c r="AB552" s="21"/>
      <c r="AC552" s="21"/>
      <c r="AD552" s="21"/>
      <c r="AE552" s="21"/>
      <c r="AF552" s="21"/>
      <c r="AG552" s="21"/>
      <c r="AH552" s="21"/>
      <c r="AI552" s="21"/>
      <c r="AJ552" s="21"/>
      <c r="AK552" s="21"/>
      <c r="AL552" s="21"/>
      <c r="AM552" s="21"/>
      <c r="AN552" s="21"/>
      <c r="AO552" s="21"/>
      <c r="AP552" s="21"/>
      <c r="AQ552" s="21"/>
      <c r="AR552" s="21"/>
      <c r="AS552" s="21"/>
      <c r="AT552" s="21"/>
      <c r="AU552" s="21"/>
      <c r="AV552" s="21"/>
      <c r="AW552" s="21"/>
      <c r="AX552" s="21"/>
      <c r="AY552" s="21"/>
      <c r="AZ552" s="21"/>
      <c r="BA552" s="21"/>
      <c r="BB552" s="21"/>
      <c r="BC552" s="21"/>
      <c r="BD552" s="21"/>
      <c r="BE552" s="21"/>
      <c r="BF552" s="21"/>
      <c r="BG552" s="21"/>
      <c r="BH552" s="21"/>
      <c r="BI552" s="21"/>
    </row>
    <row r="553" spans="1:61" x14ac:dyDescent="0.2">
      <c r="A553" s="14">
        <v>42075</v>
      </c>
      <c r="B553" s="15">
        <f t="shared" ca="1" si="165"/>
        <v>3.8224999999999998</v>
      </c>
      <c r="C553" s="15">
        <f t="shared" ca="1" si="165"/>
        <v>3.8849999999999998</v>
      </c>
      <c r="D553" s="15">
        <f t="shared" ca="1" si="165"/>
        <v>3.9575</v>
      </c>
      <c r="E553" s="15">
        <f t="shared" ca="1" si="165"/>
        <v>4.03</v>
      </c>
      <c r="F553" s="15">
        <f t="shared" ca="1" si="165"/>
        <v>4.1174999999999997</v>
      </c>
      <c r="G553" s="16">
        <f t="shared" ca="1" si="166"/>
        <v>1.4461999999999999</v>
      </c>
      <c r="H553" s="16">
        <f t="shared" ca="1" si="166"/>
        <v>1.47</v>
      </c>
      <c r="I553" s="16">
        <f t="shared" ca="1" si="166"/>
        <v>1.4849999999999999</v>
      </c>
      <c r="J553" s="16">
        <f t="shared" ca="1" si="166"/>
        <v>1.4881</v>
      </c>
      <c r="K553" s="16">
        <f t="shared" ca="1" si="166"/>
        <v>1.4856</v>
      </c>
      <c r="L553" s="16">
        <f t="shared" ca="1" si="166"/>
        <v>1.4775</v>
      </c>
      <c r="M553" s="16">
        <f t="shared" ca="1" si="166"/>
        <v>1.4650000000000001</v>
      </c>
      <c r="N553" s="16">
        <f t="shared" ca="1" si="166"/>
        <v>1.4525000000000001</v>
      </c>
      <c r="O553" s="17">
        <f t="shared" ca="1" si="167"/>
        <v>0.1321</v>
      </c>
      <c r="P553" s="17">
        <f t="shared" ca="1" si="167"/>
        <v>0.1336</v>
      </c>
      <c r="Q553" s="17">
        <f t="shared" ca="1" si="167"/>
        <v>0.1394</v>
      </c>
      <c r="R553" s="18">
        <f t="shared" ca="1" si="167"/>
        <v>1.8094999999999999</v>
      </c>
      <c r="S553" s="18">
        <f t="shared" ca="1" si="167"/>
        <v>1.8069</v>
      </c>
      <c r="T553" s="18">
        <f t="shared" ca="1" si="167"/>
        <v>1.7948</v>
      </c>
      <c r="U553" s="19"/>
      <c r="V553" s="19"/>
      <c r="W553" s="19"/>
      <c r="X553" s="20"/>
      <c r="Y553" s="20"/>
      <c r="Z553" s="20"/>
      <c r="AA553" s="21"/>
      <c r="AB553" s="21"/>
      <c r="AC553" s="21"/>
      <c r="AD553" s="21"/>
      <c r="AE553" s="21"/>
      <c r="AF553" s="21"/>
      <c r="AG553" s="21"/>
      <c r="AH553" s="21"/>
      <c r="AI553" s="21"/>
      <c r="AJ553" s="21"/>
      <c r="AK553" s="21"/>
      <c r="AL553" s="21"/>
      <c r="AM553" s="21"/>
      <c r="AN553" s="21"/>
      <c r="AO553" s="21"/>
      <c r="AP553" s="21"/>
      <c r="AQ553" s="21"/>
      <c r="AR553" s="21"/>
      <c r="AS553" s="21"/>
      <c r="AT553" s="21"/>
      <c r="AU553" s="21"/>
      <c r="AV553" s="21"/>
      <c r="AW553" s="21"/>
      <c r="AX553" s="21"/>
      <c r="AY553" s="21"/>
      <c r="AZ553" s="21"/>
      <c r="BA553" s="21"/>
      <c r="BB553" s="21"/>
      <c r="BC553" s="21"/>
      <c r="BD553" s="21"/>
      <c r="BE553" s="21"/>
      <c r="BF553" s="21"/>
      <c r="BG553" s="21"/>
      <c r="BH553" s="21"/>
      <c r="BI553" s="21"/>
    </row>
    <row r="554" spans="1:61" x14ac:dyDescent="0.2">
      <c r="A554" s="14">
        <v>42076</v>
      </c>
      <c r="B554" s="15">
        <f t="shared" ca="1" si="165"/>
        <v>3.74</v>
      </c>
      <c r="C554" s="15">
        <f t="shared" ca="1" si="165"/>
        <v>3.8050000000000002</v>
      </c>
      <c r="D554" s="15">
        <f t="shared" ca="1" si="165"/>
        <v>3.88</v>
      </c>
      <c r="E554" s="15">
        <f t="shared" ca="1" si="165"/>
        <v>3.9550000000000001</v>
      </c>
      <c r="F554" s="15">
        <f t="shared" ca="1" si="165"/>
        <v>4.0475000000000003</v>
      </c>
      <c r="G554" s="16">
        <f t="shared" ca="1" si="166"/>
        <v>1.4112</v>
      </c>
      <c r="H554" s="16">
        <f t="shared" ca="1" si="166"/>
        <v>1.42</v>
      </c>
      <c r="I554" s="16">
        <f t="shared" ca="1" si="166"/>
        <v>1.4350000000000001</v>
      </c>
      <c r="J554" s="16">
        <f t="shared" ca="1" si="166"/>
        <v>1.4384000000000001</v>
      </c>
      <c r="K554" s="16">
        <f t="shared" ca="1" si="166"/>
        <v>1.4384000000000001</v>
      </c>
      <c r="L554" s="16">
        <f t="shared" ca="1" si="166"/>
        <v>1.4312</v>
      </c>
      <c r="M554" s="16">
        <f t="shared" ca="1" si="166"/>
        <v>1.4197</v>
      </c>
      <c r="N554" s="16">
        <f t="shared" ca="1" si="166"/>
        <v>1.4094</v>
      </c>
      <c r="O554" s="17">
        <f t="shared" ca="1" si="167"/>
        <v>0.127</v>
      </c>
      <c r="P554" s="17">
        <f t="shared" ca="1" si="167"/>
        <v>0.128</v>
      </c>
      <c r="Q554" s="17">
        <f t="shared" ca="1" si="167"/>
        <v>0.13339999999999999</v>
      </c>
      <c r="R554" s="18">
        <f t="shared" ca="1" si="167"/>
        <v>1.7623</v>
      </c>
      <c r="S554" s="18">
        <f t="shared" ca="1" si="167"/>
        <v>1.7585</v>
      </c>
      <c r="T554" s="18">
        <f t="shared" ca="1" si="167"/>
        <v>1.7438999999999998</v>
      </c>
      <c r="U554" s="19"/>
      <c r="V554" s="19"/>
      <c r="W554" s="19"/>
      <c r="X554" s="20"/>
      <c r="Y554" s="20"/>
      <c r="Z554" s="20"/>
      <c r="AA554" s="21"/>
      <c r="AB554" s="21"/>
      <c r="AC554" s="21"/>
      <c r="AD554" s="21"/>
      <c r="AE554" s="21"/>
      <c r="AF554" s="21"/>
      <c r="AG554" s="21"/>
      <c r="AH554" s="21"/>
      <c r="AI554" s="21"/>
      <c r="AJ554" s="21"/>
      <c r="AK554" s="21"/>
      <c r="AL554" s="21"/>
      <c r="AM554" s="21"/>
      <c r="AN554" s="21"/>
      <c r="AO554" s="21"/>
      <c r="AP554" s="21"/>
      <c r="AQ554" s="21"/>
      <c r="AR554" s="21"/>
      <c r="AS554" s="21"/>
      <c r="AT554" s="21"/>
      <c r="AU554" s="21"/>
      <c r="AV554" s="21"/>
      <c r="AW554" s="21"/>
      <c r="AX554" s="21"/>
      <c r="AY554" s="21"/>
      <c r="AZ554" s="21"/>
      <c r="BA554" s="21"/>
      <c r="BB554" s="21"/>
      <c r="BC554" s="21"/>
      <c r="BD554" s="21"/>
      <c r="BE554" s="21"/>
      <c r="BF554" s="21"/>
      <c r="BG554" s="21"/>
      <c r="BH554" s="21"/>
      <c r="BI554" s="21"/>
    </row>
    <row r="555" spans="1:61" x14ac:dyDescent="0.2">
      <c r="A555" s="14">
        <v>42079</v>
      </c>
      <c r="B555" s="15">
        <f t="shared" ca="1" si="165"/>
        <v>3.79</v>
      </c>
      <c r="C555" s="15">
        <f t="shared" ca="1" si="165"/>
        <v>3.87</v>
      </c>
      <c r="D555" s="15">
        <f t="shared" ca="1" si="165"/>
        <v>3.9474999999999998</v>
      </c>
      <c r="E555" s="15">
        <f t="shared" ca="1" si="165"/>
        <v>4.0425000000000004</v>
      </c>
      <c r="F555" s="15">
        <f t="shared" ca="1" si="165"/>
        <v>4.1375000000000002</v>
      </c>
      <c r="G555" s="16">
        <f t="shared" ca="1" si="166"/>
        <v>1.415</v>
      </c>
      <c r="H555" s="16">
        <f t="shared" ca="1" si="166"/>
        <v>1.4169</v>
      </c>
      <c r="I555" s="16">
        <f t="shared" ca="1" si="166"/>
        <v>1.4319</v>
      </c>
      <c r="J555" s="16">
        <f t="shared" ca="1" si="166"/>
        <v>1.4361999999999999</v>
      </c>
      <c r="K555" s="16">
        <f t="shared" ca="1" si="166"/>
        <v>1.4358</v>
      </c>
      <c r="L555" s="16">
        <f t="shared" ca="1" si="166"/>
        <v>1.4285999999999999</v>
      </c>
      <c r="M555" s="16">
        <f t="shared" ca="1" si="166"/>
        <v>1.4182999999999999</v>
      </c>
      <c r="N555" s="16">
        <f t="shared" ca="1" si="166"/>
        <v>1.4079999999999999</v>
      </c>
      <c r="O555" s="17">
        <f t="shared" ca="1" si="167"/>
        <v>0.129</v>
      </c>
      <c r="P555" s="17">
        <f t="shared" ca="1" si="167"/>
        <v>0.12970000000000001</v>
      </c>
      <c r="Q555" s="17">
        <f t="shared" ca="1" si="167"/>
        <v>0.13539999999999999</v>
      </c>
      <c r="R555" s="18">
        <f t="shared" ca="1" si="167"/>
        <v>1.7286000000000001</v>
      </c>
      <c r="S555" s="18">
        <f t="shared" ca="1" si="167"/>
        <v>1.7263999999999999</v>
      </c>
      <c r="T555" s="18">
        <f t="shared" ca="1" si="167"/>
        <v>1.7138</v>
      </c>
      <c r="U555" s="19"/>
      <c r="V555" s="19"/>
      <c r="W555" s="19"/>
      <c r="X555" s="20"/>
      <c r="Y555" s="20"/>
      <c r="Z555" s="20"/>
      <c r="AA555" s="21"/>
      <c r="AB555" s="21"/>
      <c r="AC555" s="21"/>
      <c r="AD555" s="21"/>
      <c r="AE555" s="21"/>
      <c r="AF555" s="21"/>
      <c r="AG555" s="21"/>
      <c r="AH555" s="21"/>
      <c r="AI555" s="21"/>
      <c r="AJ555" s="21"/>
      <c r="AK555" s="21"/>
      <c r="AL555" s="21"/>
      <c r="AM555" s="21"/>
      <c r="AN555" s="21"/>
      <c r="AO555" s="21"/>
      <c r="AP555" s="21"/>
      <c r="AQ555" s="21"/>
      <c r="AR555" s="21"/>
      <c r="AS555" s="21"/>
      <c r="AT555" s="21"/>
      <c r="AU555" s="21"/>
      <c r="AV555" s="21"/>
      <c r="AW555" s="21"/>
      <c r="AX555" s="21"/>
      <c r="AY555" s="21"/>
      <c r="AZ555" s="21"/>
      <c r="BA555" s="21"/>
      <c r="BB555" s="21"/>
      <c r="BC555" s="21"/>
      <c r="BD555" s="21"/>
      <c r="BE555" s="21"/>
      <c r="BF555" s="21"/>
      <c r="BG555" s="21"/>
      <c r="BH555" s="21"/>
      <c r="BI555" s="21"/>
    </row>
    <row r="556" spans="1:61" x14ac:dyDescent="0.2">
      <c r="A556" s="14">
        <v>42080</v>
      </c>
      <c r="B556" s="15">
        <f t="shared" ca="1" si="165"/>
        <v>3.71</v>
      </c>
      <c r="C556" s="15">
        <f t="shared" ca="1" si="165"/>
        <v>3.79</v>
      </c>
      <c r="D556" s="15">
        <f t="shared" ca="1" si="165"/>
        <v>3.8675000000000002</v>
      </c>
      <c r="E556" s="15">
        <f t="shared" ca="1" si="165"/>
        <v>3.9674999999999998</v>
      </c>
      <c r="F556" s="15">
        <f t="shared" ca="1" si="165"/>
        <v>4.0674999999999999</v>
      </c>
      <c r="G556" s="16">
        <f t="shared" ca="1" si="166"/>
        <v>1.4081000000000001</v>
      </c>
      <c r="H556" s="16">
        <f t="shared" ca="1" si="166"/>
        <v>1.4006000000000001</v>
      </c>
      <c r="I556" s="16">
        <f t="shared" ca="1" si="166"/>
        <v>1.4156</v>
      </c>
      <c r="J556" s="16">
        <f t="shared" ca="1" si="166"/>
        <v>1.4205999999999999</v>
      </c>
      <c r="K556" s="16">
        <f t="shared" ca="1" si="166"/>
        <v>1.4205999999999999</v>
      </c>
      <c r="L556" s="16">
        <f t="shared" ca="1" si="166"/>
        <v>1.4140999999999999</v>
      </c>
      <c r="M556" s="16">
        <f t="shared" ca="1" si="166"/>
        <v>1.4047000000000001</v>
      </c>
      <c r="N556" s="16">
        <f t="shared" ca="1" si="166"/>
        <v>1.3947000000000001</v>
      </c>
      <c r="O556" s="17">
        <f t="shared" ca="1" si="167"/>
        <v>0.12820000000000001</v>
      </c>
      <c r="P556" s="17">
        <f t="shared" ca="1" si="167"/>
        <v>0.1293</v>
      </c>
      <c r="Q556" s="17">
        <f t="shared" ca="1" si="167"/>
        <v>0.13500000000000001</v>
      </c>
      <c r="R556" s="18">
        <f t="shared" ca="1" si="167"/>
        <v>1.7301</v>
      </c>
      <c r="S556" s="18">
        <f t="shared" ca="1" si="167"/>
        <v>1.7256</v>
      </c>
      <c r="T556" s="18">
        <f t="shared" ca="1" si="167"/>
        <v>1.7111000000000001</v>
      </c>
      <c r="U556" s="19"/>
      <c r="V556" s="19"/>
      <c r="W556" s="19"/>
      <c r="X556" s="20"/>
      <c r="Y556" s="20"/>
      <c r="Z556" s="20"/>
      <c r="AA556" s="21"/>
      <c r="AB556" s="21"/>
      <c r="AC556" s="21"/>
      <c r="AD556" s="21"/>
      <c r="AE556" s="21"/>
      <c r="AF556" s="21"/>
      <c r="AG556" s="21"/>
      <c r="AH556" s="21"/>
      <c r="AI556" s="21"/>
      <c r="AJ556" s="21"/>
      <c r="AK556" s="21"/>
      <c r="AL556" s="21"/>
      <c r="AM556" s="21"/>
      <c r="AN556" s="21"/>
      <c r="AO556" s="21"/>
      <c r="AP556" s="21"/>
      <c r="AQ556" s="21"/>
      <c r="AR556" s="21"/>
      <c r="AS556" s="21"/>
      <c r="AT556" s="21"/>
      <c r="AU556" s="21"/>
      <c r="AV556" s="21"/>
      <c r="AW556" s="21"/>
      <c r="AX556" s="21"/>
      <c r="AY556" s="21"/>
      <c r="AZ556" s="21"/>
      <c r="BA556" s="21"/>
      <c r="BB556" s="21"/>
      <c r="BC556" s="21"/>
      <c r="BD556" s="21"/>
      <c r="BE556" s="21"/>
      <c r="BF556" s="21"/>
      <c r="BG556" s="21"/>
      <c r="BH556" s="21"/>
      <c r="BI556" s="21"/>
    </row>
    <row r="557" spans="1:61" x14ac:dyDescent="0.2">
      <c r="A557" s="14">
        <v>42081</v>
      </c>
      <c r="B557" s="15">
        <f t="shared" ca="1" si="165"/>
        <v>3.7475000000000001</v>
      </c>
      <c r="C557" s="15">
        <f t="shared" ca="1" si="165"/>
        <v>3.8275000000000001</v>
      </c>
      <c r="D557" s="15">
        <f t="shared" ca="1" si="165"/>
        <v>3.9049999999999998</v>
      </c>
      <c r="E557" s="15">
        <f t="shared" ca="1" si="165"/>
        <v>4</v>
      </c>
      <c r="F557" s="15">
        <f t="shared" ca="1" si="165"/>
        <v>4.0949999999999998</v>
      </c>
      <c r="G557" s="16">
        <f t="shared" ca="1" si="166"/>
        <v>1.42</v>
      </c>
      <c r="H557" s="16">
        <f t="shared" ca="1" si="166"/>
        <v>1.4325000000000001</v>
      </c>
      <c r="I557" s="16">
        <f t="shared" ca="1" si="166"/>
        <v>1.4447000000000001</v>
      </c>
      <c r="J557" s="16">
        <f t="shared" ca="1" si="166"/>
        <v>1.4478</v>
      </c>
      <c r="K557" s="16">
        <f t="shared" ca="1" si="166"/>
        <v>1.4461999999999999</v>
      </c>
      <c r="L557" s="16">
        <f t="shared" ca="1" si="166"/>
        <v>1.4394</v>
      </c>
      <c r="M557" s="16">
        <f t="shared" ca="1" si="166"/>
        <v>1.4278</v>
      </c>
      <c r="N557" s="16">
        <f t="shared" ca="1" si="166"/>
        <v>1.4161999999999999</v>
      </c>
      <c r="O557" s="17">
        <f t="shared" ca="1" si="167"/>
        <v>0.1273</v>
      </c>
      <c r="P557" s="17">
        <f t="shared" ca="1" si="167"/>
        <v>0.12890000000000001</v>
      </c>
      <c r="Q557" s="17">
        <f t="shared" ca="1" si="167"/>
        <v>0.1346</v>
      </c>
      <c r="R557" s="18">
        <f t="shared" ca="1" si="167"/>
        <v>1.7990999999999999</v>
      </c>
      <c r="S557" s="18">
        <f t="shared" ca="1" si="167"/>
        <v>1.7963</v>
      </c>
      <c r="T557" s="18">
        <f t="shared" ca="1" si="167"/>
        <v>1.7802</v>
      </c>
      <c r="U557" s="19"/>
      <c r="V557" s="19"/>
      <c r="W557" s="19"/>
      <c r="X557" s="20"/>
      <c r="Y557" s="20"/>
      <c r="Z557" s="20"/>
      <c r="AA557" s="21"/>
      <c r="AB557" s="21"/>
      <c r="AC557" s="21"/>
      <c r="AD557" s="21"/>
      <c r="AE557" s="21"/>
      <c r="AF557" s="21"/>
      <c r="AG557" s="21"/>
      <c r="AH557" s="21"/>
      <c r="AI557" s="21"/>
      <c r="AJ557" s="21"/>
      <c r="AK557" s="21"/>
      <c r="AL557" s="21"/>
      <c r="AM557" s="21"/>
      <c r="AN557" s="21"/>
      <c r="AO557" s="21"/>
      <c r="AP557" s="21"/>
      <c r="AQ557" s="21"/>
      <c r="AR557" s="21"/>
      <c r="AS557" s="21"/>
      <c r="AT557" s="21"/>
      <c r="AU557" s="21"/>
      <c r="AV557" s="21"/>
      <c r="AW557" s="21"/>
      <c r="AX557" s="21"/>
      <c r="AY557" s="21"/>
      <c r="AZ557" s="21"/>
      <c r="BA557" s="21"/>
      <c r="BB557" s="21"/>
      <c r="BC557" s="21"/>
      <c r="BD557" s="21"/>
      <c r="BE557" s="21"/>
      <c r="BF557" s="21"/>
      <c r="BG557" s="21"/>
      <c r="BH557" s="21"/>
      <c r="BI557" s="21"/>
    </row>
    <row r="558" spans="1:61" x14ac:dyDescent="0.2">
      <c r="A558" s="14">
        <v>42082</v>
      </c>
      <c r="B558" s="15">
        <f t="shared" ca="1" si="165"/>
        <v>3.7349999999999999</v>
      </c>
      <c r="C558" s="15">
        <f t="shared" ca="1" si="165"/>
        <v>3.8149999999999999</v>
      </c>
      <c r="D558" s="15">
        <f t="shared" ca="1" si="165"/>
        <v>3.895</v>
      </c>
      <c r="E558" s="15">
        <f t="shared" ca="1" si="165"/>
        <v>3.99</v>
      </c>
      <c r="F558" s="15">
        <f t="shared" ca="1" si="165"/>
        <v>4.085</v>
      </c>
      <c r="G558" s="16">
        <f t="shared" ca="1" si="166"/>
        <v>1.42</v>
      </c>
      <c r="H558" s="16">
        <f t="shared" ca="1" si="166"/>
        <v>1.425</v>
      </c>
      <c r="I558" s="16">
        <f t="shared" ca="1" si="166"/>
        <v>1.4350000000000001</v>
      </c>
      <c r="J558" s="16">
        <f t="shared" ca="1" si="166"/>
        <v>1.4375</v>
      </c>
      <c r="K558" s="16">
        <f t="shared" ca="1" si="166"/>
        <v>1.4358</v>
      </c>
      <c r="L558" s="16">
        <f t="shared" ca="1" si="166"/>
        <v>1.4283000000000001</v>
      </c>
      <c r="M558" s="16">
        <f t="shared" ca="1" si="166"/>
        <v>1.4182999999999999</v>
      </c>
      <c r="N558" s="16">
        <f t="shared" ca="1" si="166"/>
        <v>1.4071</v>
      </c>
      <c r="O558" s="17">
        <f t="shared" ca="1" si="167"/>
        <v>0.12619999999999998</v>
      </c>
      <c r="P558" s="17">
        <f t="shared" ca="1" si="167"/>
        <v>0.12809999999999999</v>
      </c>
      <c r="Q558" s="17">
        <f t="shared" ca="1" si="167"/>
        <v>0.13390000000000002</v>
      </c>
      <c r="R558" s="18">
        <f t="shared" ca="1" si="167"/>
        <v>1.7743</v>
      </c>
      <c r="S558" s="18">
        <f t="shared" ca="1" si="167"/>
        <v>1.7715000000000001</v>
      </c>
      <c r="T558" s="18">
        <f t="shared" ca="1" si="167"/>
        <v>1.7528999999999999</v>
      </c>
      <c r="U558" s="19"/>
      <c r="V558" s="19"/>
      <c r="W558" s="19"/>
      <c r="X558" s="20"/>
      <c r="Y558" s="20"/>
      <c r="Z558" s="20"/>
      <c r="AA558" s="21"/>
      <c r="AB558" s="21"/>
      <c r="AC558" s="21"/>
      <c r="AD558" s="21"/>
      <c r="AE558" s="21"/>
      <c r="AF558" s="21"/>
      <c r="AG558" s="21"/>
      <c r="AH558" s="21"/>
      <c r="AI558" s="21"/>
      <c r="AJ558" s="21"/>
      <c r="AK558" s="21"/>
      <c r="AL558" s="21"/>
      <c r="AM558" s="21"/>
      <c r="AN558" s="21"/>
      <c r="AO558" s="21"/>
      <c r="AP558" s="21"/>
      <c r="AQ558" s="21"/>
      <c r="AR558" s="21"/>
      <c r="AS558" s="21"/>
      <c r="AT558" s="21"/>
      <c r="AU558" s="21"/>
      <c r="AV558" s="21"/>
      <c r="AW558" s="21"/>
      <c r="AX558" s="21"/>
      <c r="AY558" s="21"/>
      <c r="AZ558" s="21"/>
      <c r="BA558" s="21"/>
      <c r="BB558" s="21"/>
      <c r="BC558" s="21"/>
      <c r="BD558" s="21"/>
      <c r="BE558" s="21"/>
      <c r="BF558" s="21"/>
      <c r="BG558" s="21"/>
      <c r="BH558" s="21"/>
      <c r="BI558" s="21"/>
    </row>
    <row r="559" spans="1:61" x14ac:dyDescent="0.2">
      <c r="A559" s="14">
        <v>42083</v>
      </c>
      <c r="B559" s="15">
        <f t="shared" ca="1" si="165"/>
        <v>3.85</v>
      </c>
      <c r="C559" s="15">
        <f t="shared" ca="1" si="165"/>
        <v>3.9275000000000002</v>
      </c>
      <c r="D559" s="15">
        <f t="shared" ca="1" si="165"/>
        <v>4.0025000000000004</v>
      </c>
      <c r="E559" s="15">
        <f t="shared" ca="1" si="165"/>
        <v>4.0925000000000002</v>
      </c>
      <c r="F559" s="15">
        <f t="shared" ca="1" si="165"/>
        <v>4.1875</v>
      </c>
      <c r="G559" s="16">
        <f t="shared" ca="1" si="166"/>
        <v>1.4450000000000001</v>
      </c>
      <c r="H559" s="16">
        <f t="shared" ca="1" si="166"/>
        <v>1.4650000000000001</v>
      </c>
      <c r="I559" s="16">
        <f t="shared" ca="1" si="166"/>
        <v>1.4733000000000001</v>
      </c>
      <c r="J559" s="16">
        <f t="shared" ca="1" si="166"/>
        <v>1.4750000000000001</v>
      </c>
      <c r="K559" s="16">
        <f t="shared" ca="1" si="166"/>
        <v>1.4733000000000001</v>
      </c>
      <c r="L559" s="16">
        <f t="shared" ca="1" si="166"/>
        <v>1.4637</v>
      </c>
      <c r="M559" s="16">
        <f t="shared" ca="1" si="166"/>
        <v>1.4520999999999999</v>
      </c>
      <c r="N559" s="16">
        <f t="shared" ca="1" si="166"/>
        <v>1.4413</v>
      </c>
      <c r="O559" s="17">
        <f t="shared" ca="1" si="167"/>
        <v>0.1268</v>
      </c>
      <c r="P559" s="17">
        <f t="shared" ca="1" si="167"/>
        <v>0.1285</v>
      </c>
      <c r="Q559" s="17">
        <f t="shared" ca="1" si="167"/>
        <v>0.13419999999999999</v>
      </c>
      <c r="R559" s="18">
        <f t="shared" ca="1" si="167"/>
        <v>1.7978000000000001</v>
      </c>
      <c r="S559" s="18">
        <f t="shared" ca="1" si="167"/>
        <v>1.7948</v>
      </c>
      <c r="T559" s="18">
        <f t="shared" ca="1" si="167"/>
        <v>1.7775000000000001</v>
      </c>
      <c r="U559" s="19"/>
      <c r="V559" s="19"/>
      <c r="W559" s="19"/>
      <c r="X559" s="20"/>
      <c r="Y559" s="20"/>
      <c r="Z559" s="20"/>
      <c r="AA559" s="21"/>
      <c r="AB559" s="21"/>
      <c r="AC559" s="21"/>
      <c r="AD559" s="21"/>
      <c r="AE559" s="21"/>
      <c r="AF559" s="21"/>
      <c r="AG559" s="21"/>
      <c r="AH559" s="21"/>
      <c r="AI559" s="21"/>
      <c r="AJ559" s="21"/>
      <c r="AK559" s="21"/>
      <c r="AL559" s="21"/>
      <c r="AM559" s="21"/>
      <c r="AN559" s="21"/>
      <c r="AO559" s="21"/>
      <c r="AP559" s="21"/>
      <c r="AQ559" s="21"/>
      <c r="AR559" s="21"/>
      <c r="AS559" s="21"/>
      <c r="AT559" s="21"/>
      <c r="AU559" s="21"/>
      <c r="AV559" s="21"/>
      <c r="AW559" s="21"/>
      <c r="AX559" s="21"/>
      <c r="AY559" s="21"/>
      <c r="AZ559" s="21"/>
      <c r="BA559" s="21"/>
      <c r="BB559" s="21"/>
      <c r="BC559" s="21"/>
      <c r="BD559" s="21"/>
      <c r="BE559" s="21"/>
      <c r="BF559" s="21"/>
      <c r="BG559" s="21"/>
      <c r="BH559" s="21"/>
      <c r="BI559" s="21"/>
    </row>
    <row r="560" spans="1:61" x14ac:dyDescent="0.2">
      <c r="A560" s="14">
        <v>42086</v>
      </c>
      <c r="B560" s="15">
        <f t="shared" ca="1" si="165"/>
        <v>3.9024999999999999</v>
      </c>
      <c r="C560" s="15">
        <f t="shared" ca="1" si="165"/>
        <v>3.98</v>
      </c>
      <c r="D560" s="15">
        <f t="shared" ca="1" si="165"/>
        <v>4.0549999999999997</v>
      </c>
      <c r="E560" s="15">
        <f t="shared" ca="1" si="165"/>
        <v>4.1425000000000001</v>
      </c>
      <c r="F560" s="15">
        <f t="shared" ca="1" si="165"/>
        <v>4.2374999999999998</v>
      </c>
      <c r="G560" s="16">
        <f t="shared" ca="1" si="166"/>
        <v>1.4450000000000001</v>
      </c>
      <c r="H560" s="16">
        <f t="shared" ca="1" si="166"/>
        <v>1.4862</v>
      </c>
      <c r="I560" s="16">
        <f t="shared" ca="1" si="166"/>
        <v>1.4919</v>
      </c>
      <c r="J560" s="16">
        <f t="shared" ca="1" si="166"/>
        <v>1.4919</v>
      </c>
      <c r="K560" s="16">
        <f t="shared" ca="1" si="166"/>
        <v>1.4894000000000001</v>
      </c>
      <c r="L560" s="16">
        <f t="shared" ca="1" si="166"/>
        <v>1.4797</v>
      </c>
      <c r="M560" s="16">
        <f t="shared" ca="1" si="166"/>
        <v>1.4675</v>
      </c>
      <c r="N560" s="16">
        <f t="shared" ca="1" si="166"/>
        <v>1.4553</v>
      </c>
      <c r="O560" s="17">
        <f t="shared" ca="1" si="167"/>
        <v>0.12740000000000001</v>
      </c>
      <c r="P560" s="17">
        <f t="shared" ca="1" si="167"/>
        <v>0.12920000000000001</v>
      </c>
      <c r="Q560" s="17">
        <f t="shared" ca="1" si="167"/>
        <v>0.1351</v>
      </c>
      <c r="R560" s="18">
        <f t="shared" ca="1" si="167"/>
        <v>1.8038999999999998</v>
      </c>
      <c r="S560" s="18">
        <f t="shared" ca="1" si="167"/>
        <v>1.8031999999999999</v>
      </c>
      <c r="T560" s="18">
        <f t="shared" ca="1" si="167"/>
        <v>1.7878000000000001</v>
      </c>
      <c r="U560" s="19"/>
      <c r="V560" s="19"/>
      <c r="W560" s="19"/>
      <c r="X560" s="20"/>
      <c r="Y560" s="20"/>
      <c r="Z560" s="20"/>
      <c r="AA560" s="21"/>
      <c r="AB560" s="21"/>
      <c r="AC560" s="21"/>
      <c r="AD560" s="21"/>
      <c r="AE560" s="21"/>
      <c r="AF560" s="21"/>
      <c r="AG560" s="21"/>
      <c r="AH560" s="21"/>
      <c r="AI560" s="21"/>
      <c r="AJ560" s="21"/>
      <c r="AK560" s="21"/>
      <c r="AL560" s="21"/>
      <c r="AM560" s="21"/>
      <c r="AN560" s="21"/>
      <c r="AO560" s="21"/>
      <c r="AP560" s="21"/>
      <c r="AQ560" s="21"/>
      <c r="AR560" s="21"/>
      <c r="AS560" s="21"/>
      <c r="AT560" s="21"/>
      <c r="AU560" s="21"/>
      <c r="AV560" s="21"/>
      <c r="AW560" s="21"/>
      <c r="AX560" s="21"/>
      <c r="AY560" s="21"/>
      <c r="AZ560" s="21"/>
      <c r="BA560" s="21"/>
      <c r="BB560" s="21"/>
      <c r="BC560" s="21"/>
      <c r="BD560" s="21"/>
      <c r="BE560" s="21"/>
      <c r="BF560" s="21"/>
      <c r="BG560" s="21"/>
      <c r="BH560" s="21"/>
      <c r="BI560" s="21"/>
    </row>
    <row r="561" spans="1:61" x14ac:dyDescent="0.2">
      <c r="A561" s="14">
        <v>42087</v>
      </c>
      <c r="B561" s="15">
        <f t="shared" ca="1" si="165"/>
        <v>3.9325000000000001</v>
      </c>
      <c r="C561" s="15">
        <f t="shared" ca="1" si="165"/>
        <v>4.0125000000000002</v>
      </c>
      <c r="D561" s="15">
        <f t="shared" ca="1" si="165"/>
        <v>4.0875000000000004</v>
      </c>
      <c r="E561" s="15">
        <f t="shared" ca="1" si="165"/>
        <v>4.1725000000000003</v>
      </c>
      <c r="F561" s="15">
        <f t="shared" ca="1" si="165"/>
        <v>4.2625000000000002</v>
      </c>
      <c r="G561" s="16">
        <f t="shared" ca="1" si="166"/>
        <v>1.4450000000000001</v>
      </c>
      <c r="H561" s="16">
        <f t="shared" ca="1" si="166"/>
        <v>1.4849999999999999</v>
      </c>
      <c r="I561" s="16">
        <f t="shared" ca="1" si="166"/>
        <v>1.4913000000000001</v>
      </c>
      <c r="J561" s="16">
        <f t="shared" ca="1" si="166"/>
        <v>1.4924999999999999</v>
      </c>
      <c r="K561" s="16">
        <f t="shared" ca="1" si="166"/>
        <v>1.49</v>
      </c>
      <c r="L561" s="16">
        <f t="shared" ca="1" si="166"/>
        <v>1.4828000000000001</v>
      </c>
      <c r="M561" s="16">
        <f t="shared" ca="1" si="166"/>
        <v>1.47</v>
      </c>
      <c r="N561" s="16">
        <f t="shared" ca="1" si="166"/>
        <v>1.4583999999999999</v>
      </c>
      <c r="O561" s="17">
        <f t="shared" ca="1" si="167"/>
        <v>0.1245</v>
      </c>
      <c r="P561" s="17">
        <f t="shared" ca="1" si="167"/>
        <v>0.1265</v>
      </c>
      <c r="Q561" s="17">
        <f t="shared" ca="1" si="167"/>
        <v>0.13300000000000001</v>
      </c>
      <c r="R561" s="18">
        <f t="shared" ca="1" si="167"/>
        <v>1.7997000000000001</v>
      </c>
      <c r="S561" s="18">
        <f t="shared" ca="1" si="167"/>
        <v>1.7977000000000001</v>
      </c>
      <c r="T561" s="18">
        <f t="shared" ca="1" si="167"/>
        <v>1.7797000000000001</v>
      </c>
      <c r="U561" s="19"/>
      <c r="V561" s="19"/>
      <c r="W561" s="19"/>
      <c r="X561" s="20"/>
      <c r="Y561" s="20"/>
      <c r="Z561" s="20"/>
      <c r="AA561" s="21"/>
      <c r="AB561" s="21"/>
      <c r="AC561" s="21"/>
      <c r="AD561" s="21"/>
      <c r="AE561" s="21"/>
      <c r="AF561" s="21"/>
      <c r="AG561" s="21"/>
      <c r="AH561" s="21"/>
      <c r="AI561" s="21"/>
      <c r="AJ561" s="21"/>
      <c r="AK561" s="21"/>
      <c r="AL561" s="21"/>
      <c r="AM561" s="21"/>
      <c r="AN561" s="21"/>
      <c r="AO561" s="21"/>
      <c r="AP561" s="21"/>
      <c r="AQ561" s="21"/>
      <c r="AR561" s="21"/>
      <c r="AS561" s="21"/>
      <c r="AT561" s="21"/>
      <c r="AU561" s="21"/>
      <c r="AV561" s="21"/>
      <c r="AW561" s="21"/>
      <c r="AX561" s="21"/>
      <c r="AY561" s="21"/>
      <c r="AZ561" s="21"/>
      <c r="BA561" s="21"/>
      <c r="BB561" s="21"/>
      <c r="BC561" s="21"/>
      <c r="BD561" s="21"/>
      <c r="BE561" s="21"/>
      <c r="BF561" s="21"/>
      <c r="BG561" s="21"/>
      <c r="BH561" s="21"/>
      <c r="BI561" s="21"/>
    </row>
    <row r="562" spans="1:61" x14ac:dyDescent="0.2">
      <c r="A562" s="14">
        <v>42088</v>
      </c>
      <c r="B562" s="15">
        <f t="shared" ref="B562:F571" ca="1" si="168">VLOOKUP($A562,data,MATCH(B$1&amp;" Comdty",data_header,0),FALSE)/100</f>
        <v>3.95</v>
      </c>
      <c r="C562" s="15">
        <f t="shared" ca="1" si="168"/>
        <v>4.03</v>
      </c>
      <c r="D562" s="15">
        <f t="shared" ca="1" si="168"/>
        <v>4.1025</v>
      </c>
      <c r="E562" s="15">
        <f t="shared" ca="1" si="168"/>
        <v>4.18</v>
      </c>
      <c r="F562" s="15">
        <f t="shared" ca="1" si="168"/>
        <v>4.2675000000000001</v>
      </c>
      <c r="G562" s="16">
        <f t="shared" ref="G562:N571" ca="1" si="169">VLOOKUP($A562,data,MATCH(G$1&amp;" Comdty",data_header,0),FALSE)</f>
        <v>1.4475</v>
      </c>
      <c r="H562" s="16">
        <f t="shared" ca="1" si="169"/>
        <v>1.4767000000000001</v>
      </c>
      <c r="I562" s="16">
        <f t="shared" ca="1" si="169"/>
        <v>1.4833000000000001</v>
      </c>
      <c r="J562" s="16">
        <f t="shared" ca="1" si="169"/>
        <v>1.4833000000000001</v>
      </c>
      <c r="K562" s="16">
        <f t="shared" ca="1" si="169"/>
        <v>1.4807999999999999</v>
      </c>
      <c r="L562" s="16">
        <f t="shared" ca="1" si="169"/>
        <v>1.4717</v>
      </c>
      <c r="M562" s="16">
        <f t="shared" ca="1" si="169"/>
        <v>1.4592000000000001</v>
      </c>
      <c r="N562" s="16">
        <f t="shared" ca="1" si="169"/>
        <v>1.4466999999999999</v>
      </c>
      <c r="O562" s="17">
        <f t="shared" ref="O562:T571" ca="1" si="170">VLOOKUP($A562,data,MATCH(O$1&amp;" Comdty",data_header,0),FALSE)/100</f>
        <v>0.12520000000000001</v>
      </c>
      <c r="P562" s="17">
        <f t="shared" ca="1" si="170"/>
        <v>0.12689999999999999</v>
      </c>
      <c r="Q562" s="17">
        <f t="shared" ca="1" si="170"/>
        <v>0.13339999999999999</v>
      </c>
      <c r="R562" s="18">
        <f t="shared" ca="1" si="170"/>
        <v>1.8365</v>
      </c>
      <c r="S562" s="18">
        <f t="shared" ca="1" si="170"/>
        <v>1.8348</v>
      </c>
      <c r="T562" s="18">
        <f t="shared" ca="1" si="170"/>
        <v>1.8167</v>
      </c>
      <c r="U562" s="19"/>
      <c r="V562" s="19"/>
      <c r="W562" s="19"/>
      <c r="X562" s="20"/>
      <c r="Y562" s="20"/>
      <c r="Z562" s="20"/>
      <c r="AA562" s="21"/>
      <c r="AB562" s="21"/>
      <c r="AC562" s="21"/>
      <c r="AD562" s="21"/>
      <c r="AE562" s="21"/>
      <c r="AF562" s="21"/>
      <c r="AG562" s="21"/>
      <c r="AH562" s="21"/>
      <c r="AI562" s="21"/>
      <c r="AJ562" s="21"/>
      <c r="AK562" s="21"/>
      <c r="AL562" s="21"/>
      <c r="AM562" s="21"/>
      <c r="AN562" s="21"/>
      <c r="AO562" s="21"/>
      <c r="AP562" s="21"/>
      <c r="AQ562" s="21"/>
      <c r="AR562" s="21"/>
      <c r="AS562" s="21"/>
      <c r="AT562" s="21"/>
      <c r="AU562" s="21"/>
      <c r="AV562" s="21"/>
      <c r="AW562" s="21"/>
      <c r="AX562" s="21"/>
      <c r="AY562" s="21"/>
      <c r="AZ562" s="21"/>
      <c r="BA562" s="21"/>
      <c r="BB562" s="21"/>
      <c r="BC562" s="21"/>
      <c r="BD562" s="21"/>
      <c r="BE562" s="21"/>
      <c r="BF562" s="21"/>
      <c r="BG562" s="21"/>
      <c r="BH562" s="21"/>
      <c r="BI562" s="21"/>
    </row>
    <row r="563" spans="1:61" x14ac:dyDescent="0.2">
      <c r="A563" s="14">
        <v>42089</v>
      </c>
      <c r="B563" s="15">
        <f t="shared" ca="1" si="168"/>
        <v>3.9125000000000001</v>
      </c>
      <c r="C563" s="15">
        <f t="shared" ca="1" si="168"/>
        <v>3.9925000000000002</v>
      </c>
      <c r="D563" s="15">
        <f t="shared" ca="1" si="168"/>
        <v>4.0674999999999999</v>
      </c>
      <c r="E563" s="15">
        <f t="shared" ca="1" si="168"/>
        <v>4.1475</v>
      </c>
      <c r="F563" s="15">
        <f t="shared" ca="1" si="168"/>
        <v>4.2374999999999998</v>
      </c>
      <c r="G563" s="16">
        <f t="shared" ca="1" si="169"/>
        <v>1.4450000000000001</v>
      </c>
      <c r="H563" s="16">
        <f t="shared" ca="1" si="169"/>
        <v>1.4724999999999999</v>
      </c>
      <c r="I563" s="16">
        <f t="shared" ca="1" si="169"/>
        <v>1.48</v>
      </c>
      <c r="J563" s="16">
        <f t="shared" ca="1" si="169"/>
        <v>1.48</v>
      </c>
      <c r="K563" s="16">
        <f t="shared" ca="1" si="169"/>
        <v>1.4775</v>
      </c>
      <c r="L563" s="16">
        <f t="shared" ca="1" si="169"/>
        <v>1.4679</v>
      </c>
      <c r="M563" s="16">
        <f t="shared" ca="1" si="169"/>
        <v>1.4554</v>
      </c>
      <c r="N563" s="16">
        <f t="shared" ca="1" si="169"/>
        <v>1.4429000000000001</v>
      </c>
      <c r="O563" s="17">
        <f t="shared" ca="1" si="170"/>
        <v>0.1234</v>
      </c>
      <c r="P563" s="17">
        <f t="shared" ca="1" si="170"/>
        <v>0.12529999999999999</v>
      </c>
      <c r="Q563" s="17">
        <f t="shared" ca="1" si="170"/>
        <v>0.13170000000000001</v>
      </c>
      <c r="R563" s="18">
        <f t="shared" ca="1" si="170"/>
        <v>1.8816999999999999</v>
      </c>
      <c r="S563" s="18">
        <f t="shared" ca="1" si="170"/>
        <v>1.8815</v>
      </c>
      <c r="T563" s="18">
        <f t="shared" ca="1" si="170"/>
        <v>1.8666</v>
      </c>
      <c r="U563" s="19"/>
      <c r="V563" s="19"/>
      <c r="W563" s="19"/>
      <c r="X563" s="20"/>
      <c r="Y563" s="20"/>
      <c r="Z563" s="20"/>
      <c r="AA563" s="21"/>
      <c r="AB563" s="21"/>
      <c r="AC563" s="21"/>
      <c r="AD563" s="21"/>
      <c r="AE563" s="21"/>
      <c r="AF563" s="21"/>
      <c r="AG563" s="21"/>
      <c r="AH563" s="21"/>
      <c r="AI563" s="21"/>
      <c r="AJ563" s="21"/>
      <c r="AK563" s="21"/>
      <c r="AL563" s="21"/>
      <c r="AM563" s="21"/>
      <c r="AN563" s="21"/>
      <c r="AO563" s="21"/>
      <c r="AP563" s="21"/>
      <c r="AQ563" s="21"/>
      <c r="AR563" s="21"/>
      <c r="AS563" s="21"/>
      <c r="AT563" s="21"/>
      <c r="AU563" s="21"/>
      <c r="AV563" s="21"/>
      <c r="AW563" s="21"/>
      <c r="AX563" s="21"/>
      <c r="AY563" s="21"/>
      <c r="AZ563" s="21"/>
      <c r="BA563" s="21"/>
      <c r="BB563" s="21"/>
      <c r="BC563" s="21"/>
      <c r="BD563" s="21"/>
      <c r="BE563" s="21"/>
      <c r="BF563" s="21"/>
      <c r="BG563" s="21"/>
      <c r="BH563" s="21"/>
      <c r="BI563" s="21"/>
    </row>
    <row r="564" spans="1:61" x14ac:dyDescent="0.2">
      <c r="A564" s="14">
        <v>42090</v>
      </c>
      <c r="B564" s="15">
        <f t="shared" ca="1" si="168"/>
        <v>3.91</v>
      </c>
      <c r="C564" s="15">
        <f t="shared" ca="1" si="168"/>
        <v>3.99</v>
      </c>
      <c r="D564" s="15">
        <f t="shared" ca="1" si="168"/>
        <v>4.0650000000000004</v>
      </c>
      <c r="E564" s="15">
        <f t="shared" ca="1" si="168"/>
        <v>4.1475</v>
      </c>
      <c r="F564" s="15">
        <f t="shared" ca="1" si="168"/>
        <v>4.2374999999999998</v>
      </c>
      <c r="G564" s="16">
        <f t="shared" ca="1" si="169"/>
        <v>1.4450000000000001</v>
      </c>
      <c r="H564" s="16">
        <f t="shared" ca="1" si="169"/>
        <v>1.4750000000000001</v>
      </c>
      <c r="I564" s="16">
        <f t="shared" ca="1" si="169"/>
        <v>1.4807999999999999</v>
      </c>
      <c r="J564" s="16">
        <f t="shared" ca="1" si="169"/>
        <v>1.4807999999999999</v>
      </c>
      <c r="K564" s="16">
        <f t="shared" ca="1" si="169"/>
        <v>1.4782999999999999</v>
      </c>
      <c r="L564" s="16">
        <f t="shared" ca="1" si="169"/>
        <v>1.4682999999999999</v>
      </c>
      <c r="M564" s="16">
        <f t="shared" ca="1" si="169"/>
        <v>1.4550000000000001</v>
      </c>
      <c r="N564" s="16">
        <f t="shared" ca="1" si="169"/>
        <v>1.4424999999999999</v>
      </c>
      <c r="O564" s="17">
        <f t="shared" ca="1" si="170"/>
        <v>0.12130000000000001</v>
      </c>
      <c r="P564" s="17">
        <f t="shared" ca="1" si="170"/>
        <v>0.1229</v>
      </c>
      <c r="Q564" s="17">
        <f t="shared" ca="1" si="170"/>
        <v>0.12970000000000001</v>
      </c>
      <c r="R564" s="18">
        <f t="shared" ca="1" si="170"/>
        <v>1.798</v>
      </c>
      <c r="S564" s="18">
        <f t="shared" ca="1" si="170"/>
        <v>1.7968000000000002</v>
      </c>
      <c r="T564" s="18">
        <f t="shared" ca="1" si="170"/>
        <v>1.7850999999999999</v>
      </c>
      <c r="U564" s="19"/>
      <c r="V564" s="19"/>
      <c r="W564" s="19"/>
      <c r="X564" s="20"/>
      <c r="Y564" s="20"/>
      <c r="Z564" s="20"/>
      <c r="AA564" s="21"/>
      <c r="AB564" s="21"/>
      <c r="AC564" s="21"/>
      <c r="AD564" s="21"/>
      <c r="AE564" s="21"/>
      <c r="AF564" s="21"/>
      <c r="AG564" s="21"/>
      <c r="AH564" s="21"/>
      <c r="AI564" s="21"/>
      <c r="AJ564" s="21"/>
      <c r="AK564" s="21"/>
      <c r="AL564" s="21"/>
      <c r="AM564" s="21"/>
      <c r="AN564" s="21"/>
      <c r="AO564" s="21"/>
      <c r="AP564" s="21"/>
      <c r="AQ564" s="21"/>
      <c r="AR564" s="21"/>
      <c r="AS564" s="21"/>
      <c r="AT564" s="21"/>
      <c r="AU564" s="21"/>
      <c r="AV564" s="21"/>
      <c r="AW564" s="21"/>
      <c r="AX564" s="21"/>
      <c r="AY564" s="21"/>
      <c r="AZ564" s="21"/>
      <c r="BA564" s="21"/>
      <c r="BB564" s="21"/>
      <c r="BC564" s="21"/>
      <c r="BD564" s="21"/>
      <c r="BE564" s="21"/>
      <c r="BF564" s="21"/>
      <c r="BG564" s="21"/>
      <c r="BH564" s="21"/>
      <c r="BI564" s="21"/>
    </row>
    <row r="565" spans="1:61" x14ac:dyDescent="0.2">
      <c r="A565" s="14">
        <v>42093</v>
      </c>
      <c r="B565" s="15">
        <f t="shared" ca="1" si="168"/>
        <v>3.9449999999999998</v>
      </c>
      <c r="C565" s="15">
        <f t="shared" ca="1" si="168"/>
        <v>4.0250000000000004</v>
      </c>
      <c r="D565" s="15">
        <f t="shared" ca="1" si="168"/>
        <v>4.0999999999999996</v>
      </c>
      <c r="E565" s="15">
        <f t="shared" ca="1" si="168"/>
        <v>4.1825000000000001</v>
      </c>
      <c r="F565" s="15">
        <f t="shared" ca="1" si="168"/>
        <v>4.2699999999999996</v>
      </c>
      <c r="G565" s="16">
        <f t="shared" ca="1" si="169"/>
        <v>1.4475</v>
      </c>
      <c r="H565" s="16">
        <f t="shared" ca="1" si="169"/>
        <v>1.5125</v>
      </c>
      <c r="I565" s="16">
        <f t="shared" ca="1" si="169"/>
        <v>1.5150000000000001</v>
      </c>
      <c r="J565" s="16">
        <f t="shared" ca="1" si="169"/>
        <v>1.51</v>
      </c>
      <c r="K565" s="16">
        <f t="shared" ca="1" si="169"/>
        <v>1.5049999999999999</v>
      </c>
      <c r="L565" s="16">
        <f t="shared" ca="1" si="169"/>
        <v>1.4944</v>
      </c>
      <c r="M565" s="16">
        <f t="shared" ca="1" si="169"/>
        <v>1.4813000000000001</v>
      </c>
      <c r="N565" s="16">
        <f t="shared" ca="1" si="169"/>
        <v>1.4668999999999999</v>
      </c>
      <c r="O565" s="17">
        <f t="shared" ca="1" si="170"/>
        <v>0.11990000000000001</v>
      </c>
      <c r="P565" s="17">
        <f t="shared" ca="1" si="170"/>
        <v>0.1216</v>
      </c>
      <c r="Q565" s="17">
        <f t="shared" ca="1" si="170"/>
        <v>0.12809999999999999</v>
      </c>
      <c r="R565" s="18">
        <f t="shared" ca="1" si="170"/>
        <v>1.8006</v>
      </c>
      <c r="S565" s="18">
        <f t="shared" ca="1" si="170"/>
        <v>1.7952000000000001</v>
      </c>
      <c r="T565" s="18">
        <f t="shared" ca="1" si="170"/>
        <v>1.7827000000000002</v>
      </c>
      <c r="U565" s="19"/>
      <c r="V565" s="19"/>
      <c r="W565" s="19"/>
      <c r="X565" s="20"/>
      <c r="Y565" s="20"/>
      <c r="Z565" s="20"/>
      <c r="AA565" s="21"/>
      <c r="AB565" s="21"/>
      <c r="AC565" s="21"/>
      <c r="AD565" s="21"/>
      <c r="AE565" s="21"/>
      <c r="AF565" s="21"/>
      <c r="AG565" s="21"/>
      <c r="AH565" s="21"/>
      <c r="AI565" s="21"/>
      <c r="AJ565" s="21"/>
      <c r="AK565" s="21"/>
      <c r="AL565" s="21"/>
      <c r="AM565" s="21"/>
      <c r="AN565" s="21"/>
      <c r="AO565" s="21"/>
      <c r="AP565" s="21"/>
      <c r="AQ565" s="21"/>
      <c r="AR565" s="21"/>
      <c r="AS565" s="21"/>
      <c r="AT565" s="21"/>
      <c r="AU565" s="21"/>
      <c r="AV565" s="21"/>
      <c r="AW565" s="21"/>
      <c r="AX565" s="21"/>
      <c r="AY565" s="21"/>
      <c r="AZ565" s="21"/>
      <c r="BA565" s="21"/>
      <c r="BB565" s="21"/>
      <c r="BC565" s="21"/>
      <c r="BD565" s="21"/>
      <c r="BE565" s="21"/>
      <c r="BF565" s="21"/>
      <c r="BG565" s="21"/>
      <c r="BH565" s="21"/>
      <c r="BI565" s="21"/>
    </row>
    <row r="566" spans="1:61" x14ac:dyDescent="0.2">
      <c r="A566" s="14">
        <v>42094</v>
      </c>
      <c r="B566" s="15">
        <f t="shared" ca="1" si="168"/>
        <v>3.7625000000000002</v>
      </c>
      <c r="C566" s="15">
        <f t="shared" ca="1" si="168"/>
        <v>3.8424999999999998</v>
      </c>
      <c r="D566" s="15">
        <f t="shared" ca="1" si="168"/>
        <v>3.92</v>
      </c>
      <c r="E566" s="15">
        <f t="shared" ca="1" si="168"/>
        <v>4.0075000000000003</v>
      </c>
      <c r="F566" s="15">
        <f t="shared" ca="1" si="168"/>
        <v>4.0999999999999996</v>
      </c>
      <c r="G566" s="16">
        <f t="shared" ca="1" si="169"/>
        <v>1.4487999999999999</v>
      </c>
      <c r="H566" s="16">
        <f t="shared" ca="1" si="169"/>
        <v>1.4824999999999999</v>
      </c>
      <c r="I566" s="16">
        <f t="shared" ca="1" si="169"/>
        <v>1.4868999999999999</v>
      </c>
      <c r="J566" s="16">
        <f t="shared" ca="1" si="169"/>
        <v>1.4824999999999999</v>
      </c>
      <c r="K566" s="16">
        <f t="shared" ca="1" si="169"/>
        <v>1.4775</v>
      </c>
      <c r="L566" s="16">
        <f t="shared" ca="1" si="169"/>
        <v>1.4637</v>
      </c>
      <c r="M566" s="16">
        <f t="shared" ca="1" si="169"/>
        <v>1.4487999999999999</v>
      </c>
      <c r="N566" s="16">
        <f t="shared" ca="1" si="169"/>
        <v>1.4341999999999999</v>
      </c>
      <c r="O566" s="17">
        <f t="shared" ca="1" si="170"/>
        <v>0.1193</v>
      </c>
      <c r="P566" s="17">
        <f t="shared" ca="1" si="170"/>
        <v>0.1206</v>
      </c>
      <c r="Q566" s="17">
        <f t="shared" ca="1" si="170"/>
        <v>0.1268</v>
      </c>
      <c r="R566" s="18">
        <f t="shared" ca="1" si="170"/>
        <v>1.78</v>
      </c>
      <c r="S566" s="18">
        <f t="shared" ca="1" si="170"/>
        <v>1.77</v>
      </c>
      <c r="T566" s="18">
        <f t="shared" ca="1" si="170"/>
        <v>1.7583000000000002</v>
      </c>
      <c r="U566" s="19"/>
      <c r="V566" s="19"/>
      <c r="W566" s="19"/>
      <c r="X566" s="20"/>
      <c r="Y566" s="20"/>
      <c r="Z566" s="20"/>
      <c r="AA566" s="21"/>
      <c r="AB566" s="21"/>
      <c r="AC566" s="21"/>
      <c r="AD566" s="21"/>
      <c r="AE566" s="21"/>
      <c r="AF566" s="21"/>
      <c r="AG566" s="21"/>
      <c r="AH566" s="21"/>
      <c r="AI566" s="21"/>
      <c r="AJ566" s="21"/>
      <c r="AK566" s="21"/>
      <c r="AL566" s="21"/>
      <c r="AM566" s="21"/>
      <c r="AN566" s="21"/>
      <c r="AO566" s="21"/>
      <c r="AP566" s="21"/>
      <c r="AQ566" s="21"/>
      <c r="AR566" s="21"/>
      <c r="AS566" s="21"/>
      <c r="AT566" s="21"/>
      <c r="AU566" s="21"/>
      <c r="AV566" s="21"/>
      <c r="AW566" s="21"/>
      <c r="AX566" s="21"/>
      <c r="AY566" s="21"/>
      <c r="AZ566" s="21"/>
      <c r="BA566" s="21"/>
      <c r="BB566" s="21"/>
      <c r="BC566" s="21"/>
      <c r="BD566" s="21"/>
      <c r="BE566" s="21"/>
      <c r="BF566" s="21"/>
      <c r="BG566" s="21"/>
      <c r="BH566" s="21"/>
      <c r="BI566" s="21"/>
    </row>
    <row r="567" spans="1:61" x14ac:dyDescent="0.2">
      <c r="A567" s="14">
        <v>42095</v>
      </c>
      <c r="B567" s="15">
        <f t="shared" ca="1" si="168"/>
        <v>3.8174999999999999</v>
      </c>
      <c r="C567" s="15">
        <f t="shared" ca="1" si="168"/>
        <v>3.9</v>
      </c>
      <c r="D567" s="15">
        <f t="shared" ca="1" si="168"/>
        <v>3.9775</v>
      </c>
      <c r="E567" s="15">
        <f t="shared" ca="1" si="168"/>
        <v>4.0674999999999999</v>
      </c>
      <c r="F567" s="15">
        <f t="shared" ca="1" si="168"/>
        <v>4.1624999999999996</v>
      </c>
      <c r="G567" s="16">
        <f t="shared" ca="1" si="169"/>
        <v>1.5583</v>
      </c>
      <c r="H567" s="16">
        <f t="shared" ca="1" si="169"/>
        <v>1.5516999999999999</v>
      </c>
      <c r="I567" s="16">
        <f t="shared" ca="1" si="169"/>
        <v>1.5375000000000001</v>
      </c>
      <c r="J567" s="16">
        <f t="shared" ca="1" si="169"/>
        <v>1.5242</v>
      </c>
      <c r="K567" s="16">
        <f t="shared" ca="1" si="169"/>
        <v>1.5058</v>
      </c>
      <c r="L567" s="16">
        <f t="shared" ca="1" si="169"/>
        <v>1.4858</v>
      </c>
      <c r="M567" s="16">
        <f t="shared" ca="1" si="169"/>
        <v>1.4658</v>
      </c>
      <c r="N567" s="16">
        <f t="shared" ca="1" si="169"/>
        <v>1.45</v>
      </c>
      <c r="O567" s="17">
        <f t="shared" ca="1" si="170"/>
        <v>0.1232</v>
      </c>
      <c r="P567" s="17">
        <f t="shared" ca="1" si="170"/>
        <v>0.1241</v>
      </c>
      <c r="Q567" s="17">
        <f t="shared" ca="1" si="170"/>
        <v>0.1295</v>
      </c>
      <c r="R567" s="18">
        <f t="shared" ca="1" si="170"/>
        <v>1.8311999999999999</v>
      </c>
      <c r="S567" s="18">
        <f t="shared" ca="1" si="170"/>
        <v>1.819</v>
      </c>
      <c r="T567" s="18">
        <f t="shared" ca="1" si="170"/>
        <v>1.8052000000000001</v>
      </c>
      <c r="U567" s="19"/>
      <c r="V567" s="19"/>
      <c r="W567" s="19"/>
      <c r="X567" s="20"/>
      <c r="Y567" s="20"/>
      <c r="Z567" s="20"/>
      <c r="AA567" s="21"/>
      <c r="AB567" s="21"/>
      <c r="AC567" s="21"/>
      <c r="AD567" s="21"/>
      <c r="AE567" s="21"/>
      <c r="AF567" s="21"/>
      <c r="AG567" s="21"/>
      <c r="AH567" s="21"/>
      <c r="AI567" s="21"/>
      <c r="AJ567" s="21"/>
      <c r="AK567" s="21"/>
      <c r="AL567" s="21"/>
      <c r="AM567" s="21"/>
      <c r="AN567" s="21"/>
      <c r="AO567" s="21"/>
      <c r="AP567" s="21"/>
      <c r="AQ567" s="21"/>
      <c r="AR567" s="21"/>
      <c r="AS567" s="21"/>
      <c r="AT567" s="21"/>
      <c r="AU567" s="21"/>
      <c r="AV567" s="21"/>
      <c r="AW567" s="21"/>
      <c r="AX567" s="21"/>
      <c r="AY567" s="21"/>
      <c r="AZ567" s="21"/>
      <c r="BA567" s="21"/>
      <c r="BB567" s="21"/>
      <c r="BC567" s="21"/>
      <c r="BD567" s="21"/>
      <c r="BE567" s="21"/>
      <c r="BF567" s="21"/>
      <c r="BG567" s="21"/>
      <c r="BH567" s="21"/>
      <c r="BI567" s="21"/>
    </row>
    <row r="568" spans="1:61" x14ac:dyDescent="0.2">
      <c r="A568" s="14">
        <v>42096</v>
      </c>
      <c r="B568" s="15">
        <f t="shared" ca="1" si="168"/>
        <v>3.8650000000000002</v>
      </c>
      <c r="C568" s="15">
        <f t="shared" ca="1" si="168"/>
        <v>3.9449999999999998</v>
      </c>
      <c r="D568" s="15">
        <f t="shared" ca="1" si="168"/>
        <v>4.0175000000000001</v>
      </c>
      <c r="E568" s="15">
        <f t="shared" ca="1" si="168"/>
        <v>4.1050000000000004</v>
      </c>
      <c r="F568" s="15">
        <f t="shared" ca="1" si="168"/>
        <v>4.2</v>
      </c>
      <c r="G568" s="16">
        <f t="shared" ca="1" si="169"/>
        <v>1.5606</v>
      </c>
      <c r="H568" s="16">
        <f t="shared" ca="1" si="169"/>
        <v>1.5581</v>
      </c>
      <c r="I568" s="16">
        <f t="shared" ca="1" si="169"/>
        <v>1.5430999999999999</v>
      </c>
      <c r="J568" s="16">
        <f t="shared" ca="1" si="169"/>
        <v>1.5281</v>
      </c>
      <c r="K568" s="16">
        <f t="shared" ca="1" si="169"/>
        <v>1.5081</v>
      </c>
      <c r="L568" s="16">
        <f t="shared" ca="1" si="169"/>
        <v>1.4856</v>
      </c>
      <c r="M568" s="16">
        <f t="shared" ca="1" si="169"/>
        <v>1.4619</v>
      </c>
      <c r="N568" s="16">
        <f t="shared" ca="1" si="169"/>
        <v>1.4431</v>
      </c>
      <c r="O568" s="17">
        <f t="shared" ca="1" si="170"/>
        <v>0.12740000000000001</v>
      </c>
      <c r="P568" s="17">
        <f t="shared" ca="1" si="170"/>
        <v>0.128</v>
      </c>
      <c r="Q568" s="17">
        <f t="shared" ca="1" si="170"/>
        <v>0.1331</v>
      </c>
      <c r="R568" s="18">
        <f t="shared" ca="1" si="170"/>
        <v>1.7612999999999999</v>
      </c>
      <c r="S568" s="18">
        <f t="shared" ca="1" si="170"/>
        <v>1.7531000000000001</v>
      </c>
      <c r="T568" s="18">
        <f t="shared" ca="1" si="170"/>
        <v>1.7419</v>
      </c>
      <c r="U568" s="19"/>
      <c r="V568" s="19"/>
      <c r="W568" s="19"/>
      <c r="X568" s="20"/>
      <c r="Y568" s="20"/>
      <c r="Z568" s="20"/>
      <c r="AA568" s="21"/>
      <c r="AB568" s="21"/>
      <c r="AC568" s="21"/>
      <c r="AD568" s="21"/>
      <c r="AE568" s="21"/>
      <c r="AF568" s="21"/>
      <c r="AG568" s="21"/>
      <c r="AH568" s="21"/>
      <c r="AI568" s="21"/>
      <c r="AJ568" s="21"/>
      <c r="AK568" s="21"/>
      <c r="AL568" s="21"/>
      <c r="AM568" s="21"/>
      <c r="AN568" s="21"/>
      <c r="AO568" s="21"/>
      <c r="AP568" s="21"/>
      <c r="AQ568" s="21"/>
      <c r="AR568" s="21"/>
      <c r="AS568" s="21"/>
      <c r="AT568" s="21"/>
      <c r="AU568" s="21"/>
      <c r="AV568" s="21"/>
      <c r="AW568" s="21"/>
      <c r="AX568" s="21"/>
      <c r="AY568" s="21"/>
      <c r="AZ568" s="21"/>
      <c r="BA568" s="21"/>
      <c r="BB568" s="21"/>
      <c r="BC568" s="21"/>
      <c r="BD568" s="21"/>
      <c r="BE568" s="21"/>
      <c r="BF568" s="21"/>
      <c r="BG568" s="21"/>
      <c r="BH568" s="21"/>
      <c r="BI568" s="21"/>
    </row>
    <row r="569" spans="1:61" x14ac:dyDescent="0.2">
      <c r="A569" s="14">
        <v>42100</v>
      </c>
      <c r="B569" s="15">
        <f t="shared" ca="1" si="168"/>
        <v>3.85</v>
      </c>
      <c r="C569" s="15">
        <f t="shared" ca="1" si="168"/>
        <v>3.93</v>
      </c>
      <c r="D569" s="15">
        <f t="shared" ca="1" si="168"/>
        <v>4.0049999999999999</v>
      </c>
      <c r="E569" s="15">
        <f t="shared" ca="1" si="168"/>
        <v>4.0975000000000001</v>
      </c>
      <c r="F569" s="15">
        <f t="shared" ca="1" si="168"/>
        <v>4.1924999999999999</v>
      </c>
      <c r="G569" s="16">
        <f t="shared" ca="1" si="169"/>
        <v>1.605</v>
      </c>
      <c r="H569" s="16">
        <f t="shared" ca="1" si="169"/>
        <v>1.5992</v>
      </c>
      <c r="I569" s="16">
        <f t="shared" ca="1" si="169"/>
        <v>1.5808</v>
      </c>
      <c r="J569" s="16">
        <f t="shared" ca="1" si="169"/>
        <v>1.5621</v>
      </c>
      <c r="K569" s="16">
        <f t="shared" ca="1" si="169"/>
        <v>1.5404</v>
      </c>
      <c r="L569" s="16">
        <f t="shared" ca="1" si="169"/>
        <v>1.5145999999999999</v>
      </c>
      <c r="M569" s="16">
        <f t="shared" ca="1" si="169"/>
        <v>1.4887000000000001</v>
      </c>
      <c r="N569" s="16">
        <f t="shared" ca="1" si="169"/>
        <v>1.4661999999999999</v>
      </c>
      <c r="O569" s="17">
        <f t="shared" ca="1" si="170"/>
        <v>0.12539999999999998</v>
      </c>
      <c r="P569" s="17">
        <f t="shared" ca="1" si="170"/>
        <v>0.1263</v>
      </c>
      <c r="Q569" s="17">
        <f t="shared" ca="1" si="170"/>
        <v>0.13200000000000001</v>
      </c>
      <c r="R569" s="18">
        <f t="shared" ca="1" si="170"/>
        <v>1.8425</v>
      </c>
      <c r="S569" s="18">
        <f t="shared" ca="1" si="170"/>
        <v>1.8344</v>
      </c>
      <c r="T569" s="18">
        <f t="shared" ca="1" si="170"/>
        <v>1.8233000000000001</v>
      </c>
      <c r="U569" s="19"/>
      <c r="V569" s="19"/>
      <c r="W569" s="19"/>
      <c r="X569" s="20"/>
      <c r="Y569" s="20"/>
      <c r="Z569" s="20"/>
      <c r="AA569" s="21"/>
      <c r="AB569" s="21"/>
      <c r="AC569" s="21"/>
      <c r="AD569" s="21"/>
      <c r="AE569" s="21"/>
      <c r="AF569" s="21"/>
      <c r="AG569" s="21"/>
      <c r="AH569" s="21"/>
      <c r="AI569" s="21"/>
      <c r="AJ569" s="21"/>
      <c r="AK569" s="21"/>
      <c r="AL569" s="21"/>
      <c r="AM569" s="21"/>
      <c r="AN569" s="21"/>
      <c r="AO569" s="21"/>
      <c r="AP569" s="21"/>
      <c r="AQ569" s="21"/>
      <c r="AR569" s="21"/>
      <c r="AS569" s="21"/>
      <c r="AT569" s="21"/>
      <c r="AU569" s="21"/>
      <c r="AV569" s="21"/>
      <c r="AW569" s="21"/>
      <c r="AX569" s="21"/>
      <c r="AY569" s="21"/>
      <c r="AZ569" s="21"/>
      <c r="BA569" s="21"/>
      <c r="BB569" s="21"/>
      <c r="BC569" s="21"/>
      <c r="BD569" s="21"/>
      <c r="BE569" s="21"/>
      <c r="BF569" s="21"/>
      <c r="BG569" s="21"/>
      <c r="BH569" s="21"/>
      <c r="BI569" s="21"/>
    </row>
    <row r="570" spans="1:61" x14ac:dyDescent="0.2">
      <c r="A570" s="14">
        <v>42101</v>
      </c>
      <c r="B570" s="15">
        <f t="shared" ca="1" si="168"/>
        <v>3.83</v>
      </c>
      <c r="C570" s="15">
        <f t="shared" ca="1" si="168"/>
        <v>3.91</v>
      </c>
      <c r="D570" s="15">
        <f t="shared" ca="1" si="168"/>
        <v>3.9874999999999998</v>
      </c>
      <c r="E570" s="15">
        <f t="shared" ca="1" si="168"/>
        <v>4.0774999999999997</v>
      </c>
      <c r="F570" s="15">
        <f t="shared" ca="1" si="168"/>
        <v>4.1749999999999998</v>
      </c>
      <c r="G570" s="16">
        <f t="shared" ca="1" si="169"/>
        <v>1.5944</v>
      </c>
      <c r="H570" s="16">
        <f t="shared" ca="1" si="169"/>
        <v>1.5880999999999998</v>
      </c>
      <c r="I570" s="16">
        <f t="shared" ca="1" si="169"/>
        <v>1.5706</v>
      </c>
      <c r="J570" s="16">
        <f t="shared" ca="1" si="169"/>
        <v>1.5531000000000001</v>
      </c>
      <c r="K570" s="16">
        <f t="shared" ca="1" si="169"/>
        <v>1.5325</v>
      </c>
      <c r="L570" s="16">
        <f t="shared" ca="1" si="169"/>
        <v>1.5074999999999998</v>
      </c>
      <c r="M570" s="16">
        <f t="shared" ca="1" si="169"/>
        <v>1.4824999999999999</v>
      </c>
      <c r="N570" s="16">
        <f t="shared" ca="1" si="169"/>
        <v>1.4605999999999999</v>
      </c>
      <c r="O570" s="17">
        <f t="shared" ca="1" si="170"/>
        <v>0.12770000000000001</v>
      </c>
      <c r="P570" s="17">
        <f t="shared" ca="1" si="170"/>
        <v>0.1278</v>
      </c>
      <c r="Q570" s="17">
        <f t="shared" ca="1" si="170"/>
        <v>0.13300000000000001</v>
      </c>
      <c r="R570" s="18">
        <f t="shared" ca="1" si="170"/>
        <v>1.8609</v>
      </c>
      <c r="S570" s="18">
        <f t="shared" ca="1" si="170"/>
        <v>1.8525999999999998</v>
      </c>
      <c r="T570" s="18">
        <f t="shared" ca="1" si="170"/>
        <v>1.8406</v>
      </c>
      <c r="U570" s="19"/>
      <c r="V570" s="19"/>
      <c r="W570" s="19"/>
      <c r="X570" s="20"/>
      <c r="Y570" s="20"/>
      <c r="Z570" s="20"/>
      <c r="AA570" s="21"/>
      <c r="AB570" s="21"/>
      <c r="AC570" s="21"/>
      <c r="AD570" s="21"/>
      <c r="AE570" s="21"/>
      <c r="AF570" s="21"/>
      <c r="AG570" s="21"/>
      <c r="AH570" s="21"/>
      <c r="AI570" s="21"/>
      <c r="AJ570" s="21"/>
      <c r="AK570" s="21"/>
      <c r="AL570" s="21"/>
      <c r="AM570" s="21"/>
      <c r="AN570" s="21"/>
      <c r="AO570" s="21"/>
      <c r="AP570" s="21"/>
      <c r="AQ570" s="21"/>
      <c r="AR570" s="21"/>
      <c r="AS570" s="21"/>
      <c r="AT570" s="21"/>
      <c r="AU570" s="21"/>
      <c r="AV570" s="21"/>
      <c r="AW570" s="21"/>
      <c r="AX570" s="21"/>
      <c r="AY570" s="21"/>
      <c r="AZ570" s="21"/>
      <c r="BA570" s="21"/>
      <c r="BB570" s="21"/>
      <c r="BC570" s="21"/>
      <c r="BD570" s="21"/>
      <c r="BE570" s="21"/>
      <c r="BF570" s="21"/>
      <c r="BG570" s="21"/>
      <c r="BH570" s="21"/>
      <c r="BI570" s="21"/>
    </row>
    <row r="571" spans="1:61" x14ac:dyDescent="0.2">
      <c r="A571" s="14">
        <v>42102</v>
      </c>
      <c r="B571" s="15">
        <f t="shared" ca="1" si="168"/>
        <v>3.7925</v>
      </c>
      <c r="C571" s="15">
        <f t="shared" ca="1" si="168"/>
        <v>3.8725000000000001</v>
      </c>
      <c r="D571" s="15">
        <f t="shared" ca="1" si="168"/>
        <v>3.95</v>
      </c>
      <c r="E571" s="15">
        <f t="shared" ca="1" si="168"/>
        <v>4.0475000000000003</v>
      </c>
      <c r="F571" s="15">
        <f t="shared" ca="1" si="168"/>
        <v>4.1475</v>
      </c>
      <c r="G571" s="16">
        <f t="shared" ca="1" si="169"/>
        <v>1.5731000000000002</v>
      </c>
      <c r="H571" s="16">
        <f t="shared" ca="1" si="169"/>
        <v>1.5681</v>
      </c>
      <c r="I571" s="16">
        <f t="shared" ca="1" si="169"/>
        <v>1.5506</v>
      </c>
      <c r="J571" s="16">
        <f t="shared" ca="1" si="169"/>
        <v>1.5331000000000001</v>
      </c>
      <c r="K571" s="16">
        <f t="shared" ca="1" si="169"/>
        <v>1.5145999999999999</v>
      </c>
      <c r="L571" s="16">
        <f t="shared" ca="1" si="169"/>
        <v>1.4897</v>
      </c>
      <c r="M571" s="16">
        <f t="shared" ca="1" si="169"/>
        <v>1.4666000000000001</v>
      </c>
      <c r="N571" s="16">
        <f t="shared" ca="1" si="169"/>
        <v>1.4461999999999999</v>
      </c>
      <c r="O571" s="17">
        <f t="shared" ca="1" si="170"/>
        <v>0.12970000000000001</v>
      </c>
      <c r="P571" s="17">
        <f t="shared" ca="1" si="170"/>
        <v>0.12890000000000001</v>
      </c>
      <c r="Q571" s="17">
        <f t="shared" ca="1" si="170"/>
        <v>0.13400000000000001</v>
      </c>
      <c r="R571" s="18">
        <f t="shared" ca="1" si="170"/>
        <v>1.7391999999999999</v>
      </c>
      <c r="S571" s="18">
        <f t="shared" ca="1" si="170"/>
        <v>1.7399</v>
      </c>
      <c r="T571" s="18">
        <f t="shared" ca="1" si="170"/>
        <v>1.7336</v>
      </c>
      <c r="U571" s="19"/>
      <c r="V571" s="19"/>
      <c r="W571" s="19"/>
      <c r="X571" s="20"/>
      <c r="Y571" s="20"/>
      <c r="Z571" s="20"/>
      <c r="AA571" s="21"/>
      <c r="AB571" s="21"/>
      <c r="AC571" s="21"/>
      <c r="AD571" s="21"/>
      <c r="AE571" s="21"/>
      <c r="AF571" s="21"/>
      <c r="AG571" s="21"/>
      <c r="AH571" s="21"/>
      <c r="AI571" s="21"/>
      <c r="AJ571" s="21"/>
      <c r="AK571" s="21"/>
      <c r="AL571" s="21"/>
      <c r="AM571" s="21"/>
      <c r="AN571" s="21"/>
      <c r="AO571" s="21"/>
      <c r="AP571" s="21"/>
      <c r="AQ571" s="21"/>
      <c r="AR571" s="21"/>
      <c r="AS571" s="21"/>
      <c r="AT571" s="21"/>
      <c r="AU571" s="21"/>
      <c r="AV571" s="21"/>
      <c r="AW571" s="21"/>
      <c r="AX571" s="21"/>
      <c r="AY571" s="21"/>
      <c r="AZ571" s="21"/>
      <c r="BA571" s="21"/>
      <c r="BB571" s="21"/>
      <c r="BC571" s="21"/>
      <c r="BD571" s="21"/>
      <c r="BE571" s="21"/>
      <c r="BF571" s="21"/>
      <c r="BG571" s="21"/>
      <c r="BH571" s="21"/>
      <c r="BI571" s="21"/>
    </row>
    <row r="572" spans="1:61" x14ac:dyDescent="0.2">
      <c r="A572" s="14">
        <v>42103</v>
      </c>
      <c r="B572" s="15">
        <f t="shared" ref="B572:F581" ca="1" si="171">VLOOKUP($A572,data,MATCH(B$1&amp;" Comdty",data_header,0),FALSE)/100</f>
        <v>3.78</v>
      </c>
      <c r="C572" s="15">
        <f t="shared" ca="1" si="171"/>
        <v>3.8574999999999999</v>
      </c>
      <c r="D572" s="15">
        <f t="shared" ca="1" si="171"/>
        <v>3.9350000000000001</v>
      </c>
      <c r="E572" s="15">
        <f t="shared" ca="1" si="171"/>
        <v>4.0350000000000001</v>
      </c>
      <c r="F572" s="15">
        <f t="shared" ca="1" si="171"/>
        <v>4.1375000000000002</v>
      </c>
      <c r="G572" s="16">
        <f t="shared" ref="G572:N581" ca="1" si="172">VLOOKUP($A572,data,MATCH(G$1&amp;" Comdty",data_header,0),FALSE)</f>
        <v>1.5613000000000001</v>
      </c>
      <c r="H572" s="16">
        <f t="shared" ca="1" si="172"/>
        <v>1.5544</v>
      </c>
      <c r="I572" s="16">
        <f t="shared" ca="1" si="172"/>
        <v>1.5369000000000002</v>
      </c>
      <c r="J572" s="16">
        <f t="shared" ca="1" si="172"/>
        <v>1.5211999999999999</v>
      </c>
      <c r="K572" s="16">
        <f t="shared" ca="1" si="172"/>
        <v>1.5011999999999999</v>
      </c>
      <c r="L572" s="16">
        <f t="shared" ca="1" si="172"/>
        <v>1.4781</v>
      </c>
      <c r="M572" s="16">
        <f t="shared" ca="1" si="172"/>
        <v>1.4556</v>
      </c>
      <c r="N572" s="16">
        <f t="shared" ca="1" si="172"/>
        <v>1.4356</v>
      </c>
      <c r="O572" s="17">
        <f t="shared" ref="O572:T581" ca="1" si="173">VLOOKUP($A572,data,MATCH(O$1&amp;" Comdty",data_header,0),FALSE)/100</f>
        <v>0.128</v>
      </c>
      <c r="P572" s="17">
        <f t="shared" ca="1" si="173"/>
        <v>0.1275</v>
      </c>
      <c r="Q572" s="17">
        <f t="shared" ca="1" si="173"/>
        <v>0.1326</v>
      </c>
      <c r="R572" s="18">
        <f t="shared" ca="1" si="173"/>
        <v>1.7591999999999999</v>
      </c>
      <c r="S572" s="18">
        <f t="shared" ca="1" si="173"/>
        <v>1.7605000000000002</v>
      </c>
      <c r="T572" s="18">
        <f t="shared" ca="1" si="173"/>
        <v>1.7563</v>
      </c>
      <c r="U572" s="19"/>
      <c r="V572" s="19"/>
      <c r="W572" s="19"/>
      <c r="X572" s="20"/>
      <c r="Y572" s="20"/>
      <c r="Z572" s="20"/>
      <c r="AA572" s="21"/>
      <c r="AB572" s="21"/>
      <c r="AC572" s="21"/>
      <c r="AD572" s="21"/>
      <c r="AE572" s="21"/>
      <c r="AF572" s="21"/>
      <c r="AG572" s="21"/>
      <c r="AH572" s="21"/>
      <c r="AI572" s="21"/>
      <c r="AJ572" s="21"/>
      <c r="AK572" s="21"/>
      <c r="AL572" s="21"/>
      <c r="AM572" s="21"/>
      <c r="AN572" s="21"/>
      <c r="AO572" s="21"/>
      <c r="AP572" s="21"/>
      <c r="AQ572" s="21"/>
      <c r="AR572" s="21"/>
      <c r="AS572" s="21"/>
      <c r="AT572" s="21"/>
      <c r="AU572" s="21"/>
      <c r="AV572" s="21"/>
      <c r="AW572" s="21"/>
      <c r="AX572" s="21"/>
      <c r="AY572" s="21"/>
      <c r="AZ572" s="21"/>
      <c r="BA572" s="21"/>
      <c r="BB572" s="21"/>
      <c r="BC572" s="21"/>
      <c r="BD572" s="21"/>
      <c r="BE572" s="21"/>
      <c r="BF572" s="21"/>
      <c r="BG572" s="21"/>
      <c r="BH572" s="21"/>
      <c r="BI572" s="21"/>
    </row>
    <row r="573" spans="1:61" x14ac:dyDescent="0.2">
      <c r="A573" s="14">
        <v>42104</v>
      </c>
      <c r="B573" s="15">
        <f t="shared" ca="1" si="171"/>
        <v>3.77</v>
      </c>
      <c r="C573" s="15">
        <f t="shared" ca="1" si="171"/>
        <v>3.8475000000000001</v>
      </c>
      <c r="D573" s="15">
        <f t="shared" ca="1" si="171"/>
        <v>3.9249999999999998</v>
      </c>
      <c r="E573" s="15">
        <f t="shared" ca="1" si="171"/>
        <v>4.0250000000000004</v>
      </c>
      <c r="F573" s="15">
        <f t="shared" ca="1" si="171"/>
        <v>4.1275000000000004</v>
      </c>
      <c r="G573" s="16">
        <f t="shared" ca="1" si="172"/>
        <v>1.5533000000000001</v>
      </c>
      <c r="H573" s="16">
        <f t="shared" ca="1" si="172"/>
        <v>1.5449999999999999</v>
      </c>
      <c r="I573" s="16">
        <f t="shared" ca="1" si="172"/>
        <v>1.5274999999999999</v>
      </c>
      <c r="J573" s="16">
        <f t="shared" ca="1" si="172"/>
        <v>1.51</v>
      </c>
      <c r="K573" s="16">
        <f t="shared" ca="1" si="172"/>
        <v>1.4892000000000001</v>
      </c>
      <c r="L573" s="16">
        <f t="shared" ca="1" si="172"/>
        <v>1.4666999999999999</v>
      </c>
      <c r="M573" s="16">
        <f t="shared" ca="1" si="172"/>
        <v>1.4433</v>
      </c>
      <c r="N573" s="16">
        <f t="shared" ca="1" si="172"/>
        <v>1.4233</v>
      </c>
      <c r="O573" s="17">
        <f t="shared" ca="1" si="173"/>
        <v>0.1283</v>
      </c>
      <c r="P573" s="17">
        <f t="shared" ca="1" si="173"/>
        <v>0.1278</v>
      </c>
      <c r="Q573" s="17">
        <f t="shared" ca="1" si="173"/>
        <v>0.13300000000000001</v>
      </c>
      <c r="R573" s="18">
        <f t="shared" ca="1" si="173"/>
        <v>1.8072999999999999</v>
      </c>
      <c r="S573" s="18">
        <f t="shared" ca="1" si="173"/>
        <v>1.8069</v>
      </c>
      <c r="T573" s="18">
        <f t="shared" ca="1" si="173"/>
        <v>1.8007</v>
      </c>
      <c r="U573" s="19"/>
      <c r="V573" s="19"/>
      <c r="W573" s="19"/>
      <c r="X573" s="20"/>
      <c r="Y573" s="20"/>
      <c r="Z573" s="20"/>
      <c r="AA573" s="21"/>
      <c r="AB573" s="21"/>
      <c r="AC573" s="21"/>
      <c r="AD573" s="21"/>
      <c r="AE573" s="21"/>
      <c r="AF573" s="21"/>
      <c r="AG573" s="21"/>
      <c r="AH573" s="21"/>
      <c r="AI573" s="21"/>
      <c r="AJ573" s="21"/>
      <c r="AK573" s="21"/>
      <c r="AL573" s="21"/>
      <c r="AM573" s="21"/>
      <c r="AN573" s="21"/>
      <c r="AO573" s="21"/>
      <c r="AP573" s="21"/>
      <c r="AQ573" s="21"/>
      <c r="AR573" s="21"/>
      <c r="AS573" s="21"/>
      <c r="AT573" s="21"/>
      <c r="AU573" s="21"/>
      <c r="AV573" s="21"/>
      <c r="AW573" s="21"/>
      <c r="AX573" s="21"/>
      <c r="AY573" s="21"/>
      <c r="AZ573" s="21"/>
      <c r="BA573" s="21"/>
      <c r="BB573" s="21"/>
      <c r="BC573" s="21"/>
      <c r="BD573" s="21"/>
      <c r="BE573" s="21"/>
      <c r="BF573" s="21"/>
      <c r="BG573" s="21"/>
      <c r="BH573" s="21"/>
      <c r="BI573" s="21"/>
    </row>
    <row r="574" spans="1:61" x14ac:dyDescent="0.2">
      <c r="A574" s="14">
        <v>42107</v>
      </c>
      <c r="B574" s="15">
        <f t="shared" ca="1" si="171"/>
        <v>3.7050000000000001</v>
      </c>
      <c r="C574" s="15">
        <f t="shared" ca="1" si="171"/>
        <v>3.78</v>
      </c>
      <c r="D574" s="15">
        <f t="shared" ca="1" si="171"/>
        <v>3.8574999999999999</v>
      </c>
      <c r="E574" s="15">
        <f t="shared" ca="1" si="171"/>
        <v>3.96</v>
      </c>
      <c r="F574" s="15">
        <f t="shared" ca="1" si="171"/>
        <v>4.07</v>
      </c>
      <c r="G574" s="16">
        <f t="shared" ca="1" si="172"/>
        <v>1.54</v>
      </c>
      <c r="H574" s="16">
        <f t="shared" ca="1" si="172"/>
        <v>1.5274999999999999</v>
      </c>
      <c r="I574" s="16">
        <f t="shared" ca="1" si="172"/>
        <v>1.51</v>
      </c>
      <c r="J574" s="16">
        <f t="shared" ca="1" si="172"/>
        <v>1.4924999999999999</v>
      </c>
      <c r="K574" s="16">
        <f t="shared" ca="1" si="172"/>
        <v>1.4716</v>
      </c>
      <c r="L574" s="16">
        <f t="shared" ca="1" si="172"/>
        <v>1.4491000000000001</v>
      </c>
      <c r="M574" s="16">
        <f t="shared" ca="1" si="172"/>
        <v>1.4259999999999999</v>
      </c>
      <c r="N574" s="16">
        <f t="shared" ca="1" si="172"/>
        <v>1.4053</v>
      </c>
      <c r="O574" s="17">
        <f t="shared" ca="1" si="173"/>
        <v>0.13009999999999999</v>
      </c>
      <c r="P574" s="17">
        <f t="shared" ca="1" si="173"/>
        <v>0.1285</v>
      </c>
      <c r="Q574" s="17">
        <f t="shared" ca="1" si="173"/>
        <v>0.1333</v>
      </c>
      <c r="R574" s="18">
        <f t="shared" ca="1" si="173"/>
        <v>1.8046</v>
      </c>
      <c r="S574" s="18">
        <f t="shared" ca="1" si="173"/>
        <v>1.8075000000000001</v>
      </c>
      <c r="T574" s="18">
        <f t="shared" ca="1" si="173"/>
        <v>1.8019999999999998</v>
      </c>
      <c r="U574" s="19"/>
      <c r="V574" s="19"/>
      <c r="W574" s="19"/>
      <c r="X574" s="20"/>
      <c r="Y574" s="20"/>
      <c r="Z574" s="20"/>
      <c r="AA574" s="21"/>
      <c r="AB574" s="21"/>
      <c r="AC574" s="21"/>
      <c r="AD574" s="21"/>
      <c r="AE574" s="21"/>
      <c r="AF574" s="21"/>
      <c r="AG574" s="21"/>
      <c r="AH574" s="21"/>
      <c r="AI574" s="21"/>
      <c r="AJ574" s="21"/>
      <c r="AK574" s="21"/>
      <c r="AL574" s="21"/>
      <c r="AM574" s="21"/>
      <c r="AN574" s="21"/>
      <c r="AO574" s="21"/>
      <c r="AP574" s="21"/>
      <c r="AQ574" s="21"/>
      <c r="AR574" s="21"/>
      <c r="AS574" s="21"/>
      <c r="AT574" s="21"/>
      <c r="AU574" s="21"/>
      <c r="AV574" s="21"/>
      <c r="AW574" s="21"/>
      <c r="AX574" s="21"/>
      <c r="AY574" s="21"/>
      <c r="AZ574" s="21"/>
      <c r="BA574" s="21"/>
      <c r="BB574" s="21"/>
      <c r="BC574" s="21"/>
      <c r="BD574" s="21"/>
      <c r="BE574" s="21"/>
      <c r="BF574" s="21"/>
      <c r="BG574" s="21"/>
      <c r="BH574" s="21"/>
      <c r="BI574" s="21"/>
    </row>
    <row r="575" spans="1:61" x14ac:dyDescent="0.2">
      <c r="A575" s="14">
        <v>42108</v>
      </c>
      <c r="B575" s="15">
        <f t="shared" ca="1" si="171"/>
        <v>3.7349999999999999</v>
      </c>
      <c r="C575" s="15">
        <f t="shared" ca="1" si="171"/>
        <v>3.81</v>
      </c>
      <c r="D575" s="15">
        <f t="shared" ca="1" si="171"/>
        <v>3.8875000000000002</v>
      </c>
      <c r="E575" s="15">
        <f t="shared" ca="1" si="171"/>
        <v>3.99</v>
      </c>
      <c r="F575" s="15">
        <f t="shared" ca="1" si="171"/>
        <v>4.0949999999999998</v>
      </c>
      <c r="G575" s="16">
        <f t="shared" ca="1" si="172"/>
        <v>1.5467</v>
      </c>
      <c r="H575" s="16">
        <f t="shared" ca="1" si="172"/>
        <v>1.5383</v>
      </c>
      <c r="I575" s="16">
        <f t="shared" ca="1" si="172"/>
        <v>1.5207999999999999</v>
      </c>
      <c r="J575" s="16">
        <f t="shared" ca="1" si="172"/>
        <v>1.5042</v>
      </c>
      <c r="K575" s="16">
        <f t="shared" ca="1" si="172"/>
        <v>1.4817</v>
      </c>
      <c r="L575" s="16">
        <f t="shared" ca="1" si="172"/>
        <v>1.4592000000000001</v>
      </c>
      <c r="M575" s="16">
        <f t="shared" ca="1" si="172"/>
        <v>1.4341999999999999</v>
      </c>
      <c r="N575" s="16">
        <f t="shared" ca="1" si="172"/>
        <v>1.4142000000000001</v>
      </c>
      <c r="O575" s="17">
        <f t="shared" ca="1" si="173"/>
        <v>0.13189999999999999</v>
      </c>
      <c r="P575" s="17">
        <f t="shared" ca="1" si="173"/>
        <v>0.13039999999999999</v>
      </c>
      <c r="Q575" s="17">
        <f t="shared" ca="1" si="173"/>
        <v>0.1353</v>
      </c>
      <c r="R575" s="18">
        <f t="shared" ca="1" si="173"/>
        <v>1.8359999999999999</v>
      </c>
      <c r="S575" s="18">
        <f t="shared" ca="1" si="173"/>
        <v>1.8383</v>
      </c>
      <c r="T575" s="18">
        <f t="shared" ca="1" si="173"/>
        <v>1.8311999999999999</v>
      </c>
      <c r="U575" s="19"/>
      <c r="V575" s="19"/>
      <c r="W575" s="19"/>
      <c r="X575" s="20"/>
      <c r="Y575" s="20"/>
      <c r="Z575" s="20"/>
      <c r="AA575" s="21"/>
      <c r="AB575" s="21"/>
      <c r="AC575" s="21"/>
      <c r="AD575" s="21"/>
      <c r="AE575" s="21"/>
      <c r="AF575" s="21"/>
      <c r="AG575" s="21"/>
      <c r="AH575" s="21"/>
      <c r="AI575" s="21"/>
      <c r="AJ575" s="21"/>
      <c r="AK575" s="21"/>
      <c r="AL575" s="21"/>
      <c r="AM575" s="21"/>
      <c r="AN575" s="21"/>
      <c r="AO575" s="21"/>
      <c r="AP575" s="21"/>
      <c r="AQ575" s="21"/>
      <c r="AR575" s="21"/>
      <c r="AS575" s="21"/>
      <c r="AT575" s="21"/>
      <c r="AU575" s="21"/>
      <c r="AV575" s="21"/>
      <c r="AW575" s="21"/>
      <c r="AX575" s="21"/>
      <c r="AY575" s="21"/>
      <c r="AZ575" s="21"/>
      <c r="BA575" s="21"/>
      <c r="BB575" s="21"/>
      <c r="BC575" s="21"/>
      <c r="BD575" s="21"/>
      <c r="BE575" s="21"/>
      <c r="BF575" s="21"/>
      <c r="BG575" s="21"/>
      <c r="BH575" s="21"/>
      <c r="BI575" s="21"/>
    </row>
    <row r="576" spans="1:61" x14ac:dyDescent="0.2">
      <c r="A576" s="14">
        <v>42109</v>
      </c>
      <c r="B576" s="15">
        <f t="shared" ca="1" si="171"/>
        <v>3.76</v>
      </c>
      <c r="C576" s="15">
        <f t="shared" ca="1" si="171"/>
        <v>3.83</v>
      </c>
      <c r="D576" s="15">
        <f t="shared" ca="1" si="171"/>
        <v>3.9075000000000002</v>
      </c>
      <c r="E576" s="15">
        <f t="shared" ca="1" si="171"/>
        <v>4.0049999999999999</v>
      </c>
      <c r="F576" s="15">
        <f t="shared" ca="1" si="171"/>
        <v>4.1100000000000003</v>
      </c>
      <c r="G576" s="16">
        <f t="shared" ca="1" si="172"/>
        <v>1.5649999999999999</v>
      </c>
      <c r="H576" s="16">
        <f t="shared" ca="1" si="172"/>
        <v>1.5649999999999999</v>
      </c>
      <c r="I576" s="16">
        <f t="shared" ca="1" si="172"/>
        <v>1.5449999999999999</v>
      </c>
      <c r="J576" s="16">
        <f t="shared" ca="1" si="172"/>
        <v>1.5249999999999999</v>
      </c>
      <c r="K576" s="16">
        <f t="shared" ca="1" si="172"/>
        <v>1.5</v>
      </c>
      <c r="L576" s="16">
        <f t="shared" ca="1" si="172"/>
        <v>1.4750000000000001</v>
      </c>
      <c r="M576" s="16">
        <f t="shared" ca="1" si="172"/>
        <v>1.45</v>
      </c>
      <c r="N576" s="16">
        <f t="shared" ca="1" si="172"/>
        <v>1.4291</v>
      </c>
      <c r="O576" s="17">
        <f t="shared" ca="1" si="173"/>
        <v>0.13</v>
      </c>
      <c r="P576" s="17">
        <f t="shared" ca="1" si="173"/>
        <v>0.12920000000000001</v>
      </c>
      <c r="Q576" s="17">
        <f t="shared" ca="1" si="173"/>
        <v>0.1338</v>
      </c>
      <c r="R576" s="18">
        <f t="shared" ca="1" si="173"/>
        <v>1.9359999999999999</v>
      </c>
      <c r="S576" s="18">
        <f t="shared" ca="1" si="173"/>
        <v>1.9369000000000001</v>
      </c>
      <c r="T576" s="18">
        <f t="shared" ca="1" si="173"/>
        <v>1.9280000000000002</v>
      </c>
      <c r="U576" s="19"/>
      <c r="V576" s="19"/>
      <c r="W576" s="19"/>
      <c r="X576" s="20"/>
      <c r="Y576" s="20"/>
      <c r="Z576" s="20"/>
      <c r="AA576" s="21"/>
      <c r="AB576" s="21"/>
      <c r="AC576" s="21"/>
      <c r="AD576" s="21"/>
      <c r="AE576" s="21"/>
      <c r="AF576" s="21"/>
      <c r="AG576" s="21"/>
      <c r="AH576" s="21"/>
      <c r="AI576" s="21"/>
      <c r="AJ576" s="21"/>
      <c r="AK576" s="21"/>
      <c r="AL576" s="21"/>
      <c r="AM576" s="21"/>
      <c r="AN576" s="21"/>
      <c r="AO576" s="21"/>
      <c r="AP576" s="21"/>
      <c r="AQ576" s="21"/>
      <c r="AR576" s="21"/>
      <c r="AS576" s="21"/>
      <c r="AT576" s="21"/>
      <c r="AU576" s="21"/>
      <c r="AV576" s="21"/>
      <c r="AW576" s="21"/>
      <c r="AX576" s="21"/>
      <c r="AY576" s="21"/>
      <c r="AZ576" s="21"/>
      <c r="BA576" s="21"/>
      <c r="BB576" s="21"/>
      <c r="BC576" s="21"/>
      <c r="BD576" s="21"/>
      <c r="BE576" s="21"/>
      <c r="BF576" s="21"/>
      <c r="BG576" s="21"/>
      <c r="BH576" s="21"/>
      <c r="BI576" s="21"/>
    </row>
    <row r="577" spans="1:61" x14ac:dyDescent="0.2">
      <c r="A577" s="14">
        <v>42110</v>
      </c>
      <c r="B577" s="15">
        <f t="shared" ca="1" si="171"/>
        <v>3.7625000000000002</v>
      </c>
      <c r="C577" s="15">
        <f t="shared" ca="1" si="171"/>
        <v>3.8325</v>
      </c>
      <c r="D577" s="15">
        <f t="shared" ca="1" si="171"/>
        <v>3.9075000000000002</v>
      </c>
      <c r="E577" s="15">
        <f t="shared" ca="1" si="171"/>
        <v>4.0025000000000004</v>
      </c>
      <c r="F577" s="15">
        <f t="shared" ca="1" si="171"/>
        <v>4.1050000000000004</v>
      </c>
      <c r="G577" s="16">
        <f t="shared" ca="1" si="172"/>
        <v>1.5714999999999999</v>
      </c>
      <c r="H577" s="16">
        <f t="shared" ca="1" si="172"/>
        <v>1.5699999999999998</v>
      </c>
      <c r="I577" s="16">
        <f t="shared" ca="1" si="172"/>
        <v>1.5495000000000001</v>
      </c>
      <c r="J577" s="16">
        <f t="shared" ca="1" si="172"/>
        <v>1.5289999999999999</v>
      </c>
      <c r="K577" s="16">
        <f t="shared" ca="1" si="172"/>
        <v>1.5024999999999999</v>
      </c>
      <c r="L577" s="16">
        <f t="shared" ca="1" si="172"/>
        <v>1.4764999999999999</v>
      </c>
      <c r="M577" s="16">
        <f t="shared" ca="1" si="172"/>
        <v>1.45</v>
      </c>
      <c r="N577" s="16">
        <f t="shared" ca="1" si="172"/>
        <v>1.429</v>
      </c>
      <c r="O577" s="17">
        <f t="shared" ca="1" si="173"/>
        <v>0.1343</v>
      </c>
      <c r="P577" s="17">
        <f t="shared" ca="1" si="173"/>
        <v>0.1331</v>
      </c>
      <c r="Q577" s="17">
        <f t="shared" ca="1" si="173"/>
        <v>0.13720000000000002</v>
      </c>
      <c r="R577" s="18">
        <f t="shared" ca="1" si="173"/>
        <v>1.9354</v>
      </c>
      <c r="S577" s="18">
        <f t="shared" ca="1" si="173"/>
        <v>1.9406000000000001</v>
      </c>
      <c r="T577" s="18">
        <f t="shared" ca="1" si="173"/>
        <v>1.9350999999999998</v>
      </c>
      <c r="U577" s="19"/>
      <c r="V577" s="19"/>
      <c r="W577" s="19"/>
      <c r="X577" s="20"/>
      <c r="Y577" s="20"/>
      <c r="Z577" s="20"/>
      <c r="AA577" s="21"/>
      <c r="AB577" s="21"/>
      <c r="AC577" s="21"/>
      <c r="AD577" s="21"/>
      <c r="AE577" s="21"/>
      <c r="AF577" s="21"/>
      <c r="AG577" s="21"/>
      <c r="AH577" s="21"/>
      <c r="AI577" s="21"/>
      <c r="AJ577" s="21"/>
      <c r="AK577" s="21"/>
      <c r="AL577" s="21"/>
      <c r="AM577" s="21"/>
      <c r="AN577" s="21"/>
      <c r="AO577" s="21"/>
      <c r="AP577" s="21"/>
      <c r="AQ577" s="21"/>
      <c r="AR577" s="21"/>
      <c r="AS577" s="21"/>
      <c r="AT577" s="21"/>
      <c r="AU577" s="21"/>
      <c r="AV577" s="21"/>
      <c r="AW577" s="21"/>
      <c r="AX577" s="21"/>
      <c r="AY577" s="21"/>
      <c r="AZ577" s="21"/>
      <c r="BA577" s="21"/>
      <c r="BB577" s="21"/>
      <c r="BC577" s="21"/>
      <c r="BD577" s="21"/>
      <c r="BE577" s="21"/>
      <c r="BF577" s="21"/>
      <c r="BG577" s="21"/>
      <c r="BH577" s="21"/>
      <c r="BI577" s="21"/>
    </row>
    <row r="578" spans="1:61" x14ac:dyDescent="0.2">
      <c r="A578" s="14">
        <v>42111</v>
      </c>
      <c r="B578" s="15">
        <f t="shared" ca="1" si="171"/>
        <v>3.7974999999999999</v>
      </c>
      <c r="C578" s="15">
        <f t="shared" ca="1" si="171"/>
        <v>3.8675000000000002</v>
      </c>
      <c r="D578" s="15">
        <f t="shared" ca="1" si="171"/>
        <v>3.94</v>
      </c>
      <c r="E578" s="15">
        <f t="shared" ca="1" si="171"/>
        <v>4.0324999999999998</v>
      </c>
      <c r="F578" s="15">
        <f t="shared" ca="1" si="171"/>
        <v>4.13</v>
      </c>
      <c r="G578" s="16">
        <f t="shared" ca="1" si="172"/>
        <v>1.5819000000000001</v>
      </c>
      <c r="H578" s="16">
        <f t="shared" ca="1" si="172"/>
        <v>1.5880999999999998</v>
      </c>
      <c r="I578" s="16">
        <f t="shared" ca="1" si="172"/>
        <v>1.5655999999999999</v>
      </c>
      <c r="J578" s="16">
        <f t="shared" ca="1" si="172"/>
        <v>1.5430999999999999</v>
      </c>
      <c r="K578" s="16">
        <f t="shared" ca="1" si="172"/>
        <v>1.5144</v>
      </c>
      <c r="L578" s="16">
        <f t="shared" ca="1" si="172"/>
        <v>1.4856</v>
      </c>
      <c r="M578" s="16">
        <f t="shared" ca="1" si="172"/>
        <v>1.4575</v>
      </c>
      <c r="N578" s="16">
        <f t="shared" ca="1" si="172"/>
        <v>1.4356</v>
      </c>
      <c r="O578" s="17">
        <f t="shared" ca="1" si="173"/>
        <v>0.13239999999999999</v>
      </c>
      <c r="P578" s="17">
        <f t="shared" ca="1" si="173"/>
        <v>0.1318</v>
      </c>
      <c r="Q578" s="17">
        <f t="shared" ca="1" si="173"/>
        <v>0.1361</v>
      </c>
      <c r="R578" s="18">
        <f t="shared" ca="1" si="173"/>
        <v>1.9299000000000002</v>
      </c>
      <c r="S578" s="18">
        <f t="shared" ca="1" si="173"/>
        <v>1.9340000000000002</v>
      </c>
      <c r="T578" s="18">
        <f t="shared" ca="1" si="173"/>
        <v>1.9278999999999999</v>
      </c>
      <c r="U578" s="19"/>
      <c r="V578" s="19"/>
      <c r="W578" s="19"/>
      <c r="X578" s="20"/>
      <c r="Y578" s="20"/>
      <c r="Z578" s="20"/>
      <c r="AA578" s="21"/>
      <c r="AB578" s="21"/>
      <c r="AC578" s="21"/>
      <c r="AD578" s="21"/>
      <c r="AE578" s="21"/>
      <c r="AF578" s="21"/>
      <c r="AG578" s="21"/>
      <c r="AH578" s="21"/>
      <c r="AI578" s="21"/>
      <c r="AJ578" s="21"/>
      <c r="AK578" s="21"/>
      <c r="AL578" s="21"/>
      <c r="AM578" s="21"/>
      <c r="AN578" s="21"/>
      <c r="AO578" s="21"/>
      <c r="AP578" s="21"/>
      <c r="AQ578" s="21"/>
      <c r="AR578" s="21"/>
      <c r="AS578" s="21"/>
      <c r="AT578" s="21"/>
      <c r="AU578" s="21"/>
      <c r="AV578" s="21"/>
      <c r="AW578" s="21"/>
      <c r="AX578" s="21"/>
      <c r="AY578" s="21"/>
      <c r="AZ578" s="21"/>
      <c r="BA578" s="21"/>
      <c r="BB578" s="21"/>
      <c r="BC578" s="21"/>
      <c r="BD578" s="21"/>
      <c r="BE578" s="21"/>
      <c r="BF578" s="21"/>
      <c r="BG578" s="21"/>
      <c r="BH578" s="21"/>
      <c r="BI578" s="21"/>
    </row>
    <row r="579" spans="1:61" x14ac:dyDescent="0.2">
      <c r="A579" s="14">
        <v>42114</v>
      </c>
      <c r="B579" s="15">
        <f t="shared" ca="1" si="171"/>
        <v>3.78</v>
      </c>
      <c r="C579" s="15">
        <f t="shared" ca="1" si="171"/>
        <v>3.8475000000000001</v>
      </c>
      <c r="D579" s="15">
        <f t="shared" ca="1" si="171"/>
        <v>3.92</v>
      </c>
      <c r="E579" s="15">
        <f t="shared" ca="1" si="171"/>
        <v>4.0125000000000002</v>
      </c>
      <c r="F579" s="15">
        <f t="shared" ca="1" si="171"/>
        <v>4.1124999999999998</v>
      </c>
      <c r="G579" s="16">
        <f t="shared" ca="1" si="172"/>
        <v>1.585</v>
      </c>
      <c r="H579" s="16">
        <f t="shared" ca="1" si="172"/>
        <v>1.605</v>
      </c>
      <c r="I579" s="16">
        <f t="shared" ca="1" si="172"/>
        <v>1.5775000000000001</v>
      </c>
      <c r="J579" s="16">
        <f t="shared" ca="1" si="172"/>
        <v>1.5474999999999999</v>
      </c>
      <c r="K579" s="16">
        <f t="shared" ca="1" si="172"/>
        <v>1.5175000000000001</v>
      </c>
      <c r="L579" s="16">
        <f t="shared" ca="1" si="172"/>
        <v>1.4875</v>
      </c>
      <c r="M579" s="16">
        <f t="shared" ca="1" si="172"/>
        <v>1.4575</v>
      </c>
      <c r="N579" s="16">
        <f t="shared" ca="1" si="172"/>
        <v>1.4325000000000001</v>
      </c>
      <c r="O579" s="17">
        <f t="shared" ca="1" si="173"/>
        <v>0.12689999999999999</v>
      </c>
      <c r="P579" s="17">
        <f t="shared" ca="1" si="173"/>
        <v>0.12670000000000001</v>
      </c>
      <c r="Q579" s="17">
        <f t="shared" ca="1" si="173"/>
        <v>0.13150000000000001</v>
      </c>
      <c r="R579" s="18">
        <f t="shared" ca="1" si="173"/>
        <v>1.9315</v>
      </c>
      <c r="S579" s="18">
        <f t="shared" ca="1" si="173"/>
        <v>1.9368000000000001</v>
      </c>
      <c r="T579" s="18">
        <f t="shared" ca="1" si="173"/>
        <v>1.9295</v>
      </c>
      <c r="U579" s="19"/>
      <c r="V579" s="19"/>
      <c r="W579" s="19"/>
      <c r="X579" s="20"/>
      <c r="Y579" s="20"/>
      <c r="Z579" s="20"/>
      <c r="AA579" s="21"/>
      <c r="AB579" s="21"/>
      <c r="AC579" s="21"/>
      <c r="AD579" s="21"/>
      <c r="AE579" s="21"/>
      <c r="AF579" s="21"/>
      <c r="AG579" s="21"/>
      <c r="AH579" s="21"/>
      <c r="AI579" s="21"/>
      <c r="AJ579" s="21"/>
      <c r="AK579" s="21"/>
      <c r="AL579" s="21"/>
      <c r="AM579" s="21"/>
      <c r="AN579" s="21"/>
      <c r="AO579" s="21"/>
      <c r="AP579" s="21"/>
      <c r="AQ579" s="21"/>
      <c r="AR579" s="21"/>
      <c r="AS579" s="21"/>
      <c r="AT579" s="21"/>
      <c r="AU579" s="21"/>
      <c r="AV579" s="21"/>
      <c r="AW579" s="21"/>
      <c r="AX579" s="21"/>
      <c r="AY579" s="21"/>
      <c r="AZ579" s="21"/>
      <c r="BA579" s="21"/>
      <c r="BB579" s="21"/>
      <c r="BC579" s="21"/>
      <c r="BD579" s="21"/>
      <c r="BE579" s="21"/>
      <c r="BF579" s="21"/>
      <c r="BG579" s="21"/>
      <c r="BH579" s="21"/>
      <c r="BI579" s="21"/>
    </row>
    <row r="580" spans="1:61" x14ac:dyDescent="0.2">
      <c r="A580" s="14">
        <v>42115</v>
      </c>
      <c r="B580" s="15">
        <f t="shared" ca="1" si="171"/>
        <v>3.73</v>
      </c>
      <c r="C580" s="15">
        <f t="shared" ca="1" si="171"/>
        <v>3.8</v>
      </c>
      <c r="D580" s="15">
        <f t="shared" ca="1" si="171"/>
        <v>3.8774999999999999</v>
      </c>
      <c r="E580" s="15">
        <f t="shared" ca="1" si="171"/>
        <v>3.9750000000000001</v>
      </c>
      <c r="F580" s="15">
        <f t="shared" ca="1" si="171"/>
        <v>4.0774999999999997</v>
      </c>
      <c r="G580" s="16">
        <f t="shared" ca="1" si="172"/>
        <v>1.5899999999999999</v>
      </c>
      <c r="H580" s="16">
        <f t="shared" ca="1" si="172"/>
        <v>1.6154999999999999</v>
      </c>
      <c r="I580" s="16">
        <f t="shared" ca="1" si="172"/>
        <v>1.5834999999999999</v>
      </c>
      <c r="J580" s="16">
        <f t="shared" ca="1" si="172"/>
        <v>1.5514999999999999</v>
      </c>
      <c r="K580" s="16">
        <f t="shared" ca="1" si="172"/>
        <v>1.5194999999999999</v>
      </c>
      <c r="L580" s="16">
        <f t="shared" ca="1" si="172"/>
        <v>1.4895</v>
      </c>
      <c r="M580" s="16">
        <f t="shared" ca="1" si="172"/>
        <v>1.4595</v>
      </c>
      <c r="N580" s="16">
        <f t="shared" ca="1" si="172"/>
        <v>1.4341999999999999</v>
      </c>
      <c r="O580" s="17">
        <f t="shared" ca="1" si="173"/>
        <v>0.1241</v>
      </c>
      <c r="P580" s="17">
        <f t="shared" ca="1" si="173"/>
        <v>0.12380000000000001</v>
      </c>
      <c r="Q580" s="17">
        <f t="shared" ca="1" si="173"/>
        <v>0.129</v>
      </c>
      <c r="R580" s="18">
        <f t="shared" ca="1" si="173"/>
        <v>1.8881000000000001</v>
      </c>
      <c r="S580" s="18">
        <f t="shared" ca="1" si="173"/>
        <v>1.8925999999999998</v>
      </c>
      <c r="T580" s="18">
        <f t="shared" ca="1" si="173"/>
        <v>1.8866000000000001</v>
      </c>
      <c r="U580" s="19"/>
      <c r="V580" s="19"/>
      <c r="W580" s="19"/>
      <c r="X580" s="20"/>
      <c r="Y580" s="20"/>
      <c r="Z580" s="20"/>
      <c r="AA580" s="21"/>
      <c r="AB580" s="21"/>
      <c r="AC580" s="21"/>
      <c r="AD580" s="21"/>
      <c r="AE580" s="21"/>
      <c r="AF580" s="21"/>
      <c r="AG580" s="21"/>
      <c r="AH580" s="21"/>
      <c r="AI580" s="21"/>
      <c r="AJ580" s="21"/>
      <c r="AK580" s="21"/>
      <c r="AL580" s="21"/>
      <c r="AM580" s="21"/>
      <c r="AN580" s="21"/>
      <c r="AO580" s="21"/>
      <c r="AP580" s="21"/>
      <c r="AQ580" s="21"/>
      <c r="AR580" s="21"/>
      <c r="AS580" s="21"/>
      <c r="AT580" s="21"/>
      <c r="AU580" s="21"/>
      <c r="AV580" s="21"/>
      <c r="AW580" s="21"/>
      <c r="AX580" s="21"/>
      <c r="AY580" s="21"/>
      <c r="AZ580" s="21"/>
      <c r="BA580" s="21"/>
      <c r="BB580" s="21"/>
      <c r="BC580" s="21"/>
      <c r="BD580" s="21"/>
      <c r="BE580" s="21"/>
      <c r="BF580" s="21"/>
      <c r="BG580" s="21"/>
      <c r="BH580" s="21"/>
      <c r="BI580" s="21"/>
    </row>
    <row r="581" spans="1:61" x14ac:dyDescent="0.2">
      <c r="A581" s="14">
        <v>42116</v>
      </c>
      <c r="B581" s="15">
        <f t="shared" ca="1" si="171"/>
        <v>3.7250000000000001</v>
      </c>
      <c r="C581" s="15">
        <f t="shared" ca="1" si="171"/>
        <v>3.7949999999999999</v>
      </c>
      <c r="D581" s="15">
        <f t="shared" ca="1" si="171"/>
        <v>3.875</v>
      </c>
      <c r="E581" s="15">
        <f t="shared" ca="1" si="171"/>
        <v>3.9750000000000001</v>
      </c>
      <c r="F581" s="15">
        <f t="shared" ca="1" si="171"/>
        <v>4.0774999999999997</v>
      </c>
      <c r="G581" s="16">
        <f t="shared" ca="1" si="172"/>
        <v>1.5883</v>
      </c>
      <c r="H581" s="16">
        <f t="shared" ca="1" si="172"/>
        <v>1.6044</v>
      </c>
      <c r="I581" s="16">
        <f t="shared" ca="1" si="172"/>
        <v>1.5718999999999999</v>
      </c>
      <c r="J581" s="16">
        <f t="shared" ca="1" si="172"/>
        <v>1.5411999999999999</v>
      </c>
      <c r="K581" s="16">
        <f t="shared" ca="1" si="172"/>
        <v>1.5112000000000001</v>
      </c>
      <c r="L581" s="16">
        <f t="shared" ca="1" si="172"/>
        <v>1.4813000000000001</v>
      </c>
      <c r="M581" s="16">
        <f t="shared" ca="1" si="172"/>
        <v>1.4519</v>
      </c>
      <c r="N581" s="16">
        <f t="shared" ca="1" si="172"/>
        <v>1.4269000000000001</v>
      </c>
      <c r="O581" s="17">
        <f t="shared" ca="1" si="173"/>
        <v>0.12659999999999999</v>
      </c>
      <c r="P581" s="17">
        <f t="shared" ca="1" si="173"/>
        <v>0.12590000000000001</v>
      </c>
      <c r="Q581" s="17">
        <f t="shared" ca="1" si="173"/>
        <v>0.1308</v>
      </c>
      <c r="R581" s="18">
        <f t="shared" ca="1" si="173"/>
        <v>1.9244999999999999</v>
      </c>
      <c r="S581" s="18">
        <f t="shared" ca="1" si="173"/>
        <v>1.9265000000000001</v>
      </c>
      <c r="T581" s="18">
        <f t="shared" ca="1" si="173"/>
        <v>1.9175</v>
      </c>
      <c r="U581" s="19"/>
      <c r="V581" s="19"/>
      <c r="W581" s="19"/>
      <c r="X581" s="20"/>
      <c r="Y581" s="20"/>
      <c r="Z581" s="20"/>
      <c r="AA581" s="21"/>
      <c r="AB581" s="21"/>
      <c r="AC581" s="21"/>
      <c r="AD581" s="21"/>
      <c r="AE581" s="21"/>
      <c r="AF581" s="21"/>
      <c r="AG581" s="21"/>
      <c r="AH581" s="21"/>
      <c r="AI581" s="21"/>
      <c r="AJ581" s="21"/>
      <c r="AK581" s="21"/>
      <c r="AL581" s="21"/>
      <c r="AM581" s="21"/>
      <c r="AN581" s="21"/>
      <c r="AO581" s="21"/>
      <c r="AP581" s="21"/>
      <c r="AQ581" s="21"/>
      <c r="AR581" s="21"/>
      <c r="AS581" s="21"/>
      <c r="AT581" s="21"/>
      <c r="AU581" s="21"/>
      <c r="AV581" s="21"/>
      <c r="AW581" s="21"/>
      <c r="AX581" s="21"/>
      <c r="AY581" s="21"/>
      <c r="AZ581" s="21"/>
      <c r="BA581" s="21"/>
      <c r="BB581" s="21"/>
      <c r="BC581" s="21"/>
      <c r="BD581" s="21"/>
      <c r="BE581" s="21"/>
      <c r="BF581" s="21"/>
      <c r="BG581" s="21"/>
      <c r="BH581" s="21"/>
      <c r="BI581" s="21"/>
    </row>
    <row r="582" spans="1:61" x14ac:dyDescent="0.2">
      <c r="A582" s="14">
        <v>42117</v>
      </c>
      <c r="B582" s="15">
        <f t="shared" ref="B582:F591" ca="1" si="174">VLOOKUP($A582,data,MATCH(B$1&amp;" Comdty",data_header,0),FALSE)/100</f>
        <v>3.7075</v>
      </c>
      <c r="C582" s="15">
        <f t="shared" ca="1" si="174"/>
        <v>3.7675000000000001</v>
      </c>
      <c r="D582" s="15">
        <f t="shared" ca="1" si="174"/>
        <v>3.8424999999999998</v>
      </c>
      <c r="E582" s="15">
        <f t="shared" ca="1" si="174"/>
        <v>3.9449999999999998</v>
      </c>
      <c r="F582" s="15">
        <f t="shared" ca="1" si="174"/>
        <v>4.0525000000000002</v>
      </c>
      <c r="G582" s="16">
        <f t="shared" ref="G582:N591" ca="1" si="175">VLOOKUP($A582,data,MATCH(G$1&amp;" Comdty",data_header,0),FALSE)</f>
        <v>1.5867</v>
      </c>
      <c r="H582" s="16">
        <f t="shared" ca="1" si="175"/>
        <v>1.6085</v>
      </c>
      <c r="I582" s="16">
        <f t="shared" ca="1" si="175"/>
        <v>1.5760000000000001</v>
      </c>
      <c r="J582" s="16">
        <f t="shared" ca="1" si="175"/>
        <v>1.546</v>
      </c>
      <c r="K582" s="16">
        <f t="shared" ca="1" si="175"/>
        <v>1.516</v>
      </c>
      <c r="L582" s="16">
        <f t="shared" ca="1" si="175"/>
        <v>1.486</v>
      </c>
      <c r="M582" s="16">
        <f t="shared" ca="1" si="175"/>
        <v>1.458</v>
      </c>
      <c r="N582" s="16">
        <f t="shared" ca="1" si="175"/>
        <v>1.4344999999999999</v>
      </c>
      <c r="O582" s="17">
        <f t="shared" ref="O582:T591" ca="1" si="176">VLOOKUP($A582,data,MATCH(O$1&amp;" Comdty",data_header,0),FALSE)/100</f>
        <v>0.13089999999999999</v>
      </c>
      <c r="P582" s="17">
        <f t="shared" ca="1" si="176"/>
        <v>0.1303</v>
      </c>
      <c r="Q582" s="17">
        <f t="shared" ca="1" si="176"/>
        <v>0.13470000000000001</v>
      </c>
      <c r="R582" s="18">
        <f t="shared" ca="1" si="176"/>
        <v>1.9956</v>
      </c>
      <c r="S582" s="18">
        <f t="shared" ca="1" si="176"/>
        <v>1.9934000000000001</v>
      </c>
      <c r="T582" s="18">
        <f t="shared" ca="1" si="176"/>
        <v>1.9802999999999999</v>
      </c>
      <c r="U582" s="19"/>
      <c r="V582" s="19"/>
      <c r="W582" s="19"/>
      <c r="X582" s="20"/>
      <c r="Y582" s="20"/>
      <c r="Z582" s="20"/>
      <c r="AA582" s="21"/>
      <c r="AB582" s="21"/>
      <c r="AC582" s="21"/>
      <c r="AD582" s="21"/>
      <c r="AE582" s="21"/>
      <c r="AF582" s="21"/>
      <c r="AG582" s="21"/>
      <c r="AH582" s="21"/>
      <c r="AI582" s="21"/>
      <c r="AJ582" s="21"/>
      <c r="AK582" s="21"/>
      <c r="AL582" s="21"/>
      <c r="AM582" s="21"/>
      <c r="AN582" s="21"/>
      <c r="AO582" s="21"/>
      <c r="AP582" s="21"/>
      <c r="AQ582" s="21"/>
      <c r="AR582" s="21"/>
      <c r="AS582" s="21"/>
      <c r="AT582" s="21"/>
      <c r="AU582" s="21"/>
      <c r="AV582" s="21"/>
      <c r="AW582" s="21"/>
      <c r="AX582" s="21"/>
      <c r="AY582" s="21"/>
      <c r="AZ582" s="21"/>
      <c r="BA582" s="21"/>
      <c r="BB582" s="21"/>
      <c r="BC582" s="21"/>
      <c r="BD582" s="21"/>
      <c r="BE582" s="21"/>
      <c r="BF582" s="21"/>
      <c r="BG582" s="21"/>
      <c r="BH582" s="21"/>
      <c r="BI582" s="21"/>
    </row>
    <row r="583" spans="1:61" x14ac:dyDescent="0.2">
      <c r="A583" s="14">
        <v>42118</v>
      </c>
      <c r="B583" s="15">
        <f t="shared" ca="1" si="174"/>
        <v>3.645</v>
      </c>
      <c r="C583" s="15">
        <f t="shared" ca="1" si="174"/>
        <v>3.6974999999999998</v>
      </c>
      <c r="D583" s="15">
        <f t="shared" ca="1" si="174"/>
        <v>3.7749999999999999</v>
      </c>
      <c r="E583" s="15">
        <f t="shared" ca="1" si="174"/>
        <v>3.8824999999999998</v>
      </c>
      <c r="F583" s="15">
        <f t="shared" ca="1" si="174"/>
        <v>3.9925000000000002</v>
      </c>
      <c r="G583" s="16">
        <f t="shared" ca="1" si="175"/>
        <v>1.5857999999999999</v>
      </c>
      <c r="H583" s="16">
        <f t="shared" ca="1" si="175"/>
        <v>1.5859999999999999</v>
      </c>
      <c r="I583" s="16">
        <f t="shared" ca="1" si="175"/>
        <v>1.5582</v>
      </c>
      <c r="J583" s="16">
        <f t="shared" ca="1" si="175"/>
        <v>1.5308000000000002</v>
      </c>
      <c r="K583" s="16">
        <f t="shared" ca="1" si="175"/>
        <v>1.5032000000000001</v>
      </c>
      <c r="L583" s="16">
        <f t="shared" ca="1" si="175"/>
        <v>1.4762</v>
      </c>
      <c r="M583" s="16">
        <f t="shared" ca="1" si="175"/>
        <v>1.4492</v>
      </c>
      <c r="N583" s="16">
        <f t="shared" ca="1" si="175"/>
        <v>1.4288000000000001</v>
      </c>
      <c r="O583" s="17">
        <f t="shared" ca="1" si="176"/>
        <v>0.1323</v>
      </c>
      <c r="P583" s="17">
        <f t="shared" ca="1" si="176"/>
        <v>0.13189999999999999</v>
      </c>
      <c r="Q583" s="17">
        <f t="shared" ca="1" si="176"/>
        <v>0.13619999999999999</v>
      </c>
      <c r="R583" s="18">
        <f t="shared" ca="1" si="176"/>
        <v>2.0078999999999998</v>
      </c>
      <c r="S583" s="18">
        <f t="shared" ca="1" si="176"/>
        <v>2.0058000000000002</v>
      </c>
      <c r="T583" s="18">
        <f t="shared" ca="1" si="176"/>
        <v>1.9918</v>
      </c>
      <c r="U583" s="19"/>
      <c r="V583" s="19"/>
      <c r="W583" s="19"/>
      <c r="X583" s="20"/>
      <c r="Y583" s="20"/>
      <c r="Z583" s="20"/>
      <c r="AA583" s="21"/>
      <c r="AB583" s="21"/>
      <c r="AC583" s="21"/>
      <c r="AD583" s="21"/>
      <c r="AE583" s="21"/>
      <c r="AF583" s="21"/>
      <c r="AG583" s="21"/>
      <c r="AH583" s="21"/>
      <c r="AI583" s="21"/>
      <c r="AJ583" s="21"/>
      <c r="AK583" s="21"/>
      <c r="AL583" s="21"/>
      <c r="AM583" s="21"/>
      <c r="AN583" s="21"/>
      <c r="AO583" s="21"/>
      <c r="AP583" s="21"/>
      <c r="AQ583" s="21"/>
      <c r="AR583" s="21"/>
      <c r="AS583" s="21"/>
      <c r="AT583" s="21"/>
      <c r="AU583" s="21"/>
      <c r="AV583" s="21"/>
      <c r="AW583" s="21"/>
      <c r="AX583" s="21"/>
      <c r="AY583" s="21"/>
      <c r="AZ583" s="21"/>
      <c r="BA583" s="21"/>
      <c r="BB583" s="21"/>
      <c r="BC583" s="21"/>
      <c r="BD583" s="21"/>
      <c r="BE583" s="21"/>
      <c r="BF583" s="21"/>
      <c r="BG583" s="21"/>
      <c r="BH583" s="21"/>
      <c r="BI583" s="21"/>
    </row>
    <row r="584" spans="1:61" x14ac:dyDescent="0.2">
      <c r="A584" s="14">
        <v>42121</v>
      </c>
      <c r="B584" s="15">
        <f t="shared" ca="1" si="174"/>
        <v>3.6074999999999999</v>
      </c>
      <c r="C584" s="15">
        <f t="shared" ca="1" si="174"/>
        <v>3.6475</v>
      </c>
      <c r="D584" s="15">
        <f t="shared" ca="1" si="174"/>
        <v>3.7250000000000001</v>
      </c>
      <c r="E584" s="15">
        <f t="shared" ca="1" si="174"/>
        <v>3.8325</v>
      </c>
      <c r="F584" s="15">
        <f t="shared" ca="1" si="174"/>
        <v>3.9424999999999999</v>
      </c>
      <c r="G584" s="16">
        <f t="shared" ca="1" si="175"/>
        <v>1.585</v>
      </c>
      <c r="H584" s="16">
        <f t="shared" ca="1" si="175"/>
        <v>1.5899999999999999</v>
      </c>
      <c r="I584" s="16">
        <f t="shared" ca="1" si="175"/>
        <v>1.5625</v>
      </c>
      <c r="J584" s="16">
        <f t="shared" ca="1" si="175"/>
        <v>1.5350000000000001</v>
      </c>
      <c r="K584" s="16">
        <f t="shared" ca="1" si="175"/>
        <v>1.5074999999999998</v>
      </c>
      <c r="L584" s="16">
        <f t="shared" ca="1" si="175"/>
        <v>1.4813000000000001</v>
      </c>
      <c r="M584" s="16">
        <f t="shared" ca="1" si="175"/>
        <v>1.4565999999999999</v>
      </c>
      <c r="N584" s="16">
        <f t="shared" ca="1" si="175"/>
        <v>1.4353</v>
      </c>
      <c r="O584" s="17">
        <f t="shared" ca="1" si="176"/>
        <v>0.1331</v>
      </c>
      <c r="P584" s="17">
        <f t="shared" ca="1" si="176"/>
        <v>0.1338</v>
      </c>
      <c r="Q584" s="17">
        <f t="shared" ca="1" si="176"/>
        <v>0.13830000000000001</v>
      </c>
      <c r="R584" s="18">
        <f t="shared" ca="1" si="176"/>
        <v>2.0089999999999999</v>
      </c>
      <c r="S584" s="18">
        <f t="shared" ca="1" si="176"/>
        <v>2.0049000000000001</v>
      </c>
      <c r="T584" s="18">
        <f t="shared" ca="1" si="176"/>
        <v>1.9897999999999998</v>
      </c>
      <c r="U584" s="19"/>
      <c r="V584" s="19"/>
      <c r="W584" s="19"/>
      <c r="X584" s="20"/>
      <c r="Y584" s="20"/>
      <c r="Z584" s="20"/>
      <c r="AA584" s="21"/>
      <c r="AB584" s="21"/>
      <c r="AC584" s="21"/>
      <c r="AD584" s="21"/>
      <c r="AE584" s="21"/>
      <c r="AF584" s="21"/>
      <c r="AG584" s="21"/>
      <c r="AH584" s="21"/>
      <c r="AI584" s="21"/>
      <c r="AJ584" s="21"/>
      <c r="AK584" s="21"/>
      <c r="AL584" s="21"/>
      <c r="AM584" s="21"/>
      <c r="AN584" s="21"/>
      <c r="AO584" s="21"/>
      <c r="AP584" s="21"/>
      <c r="AQ584" s="21"/>
      <c r="AR584" s="21"/>
      <c r="AS584" s="21"/>
      <c r="AT584" s="21"/>
      <c r="AU584" s="21"/>
      <c r="AV584" s="21"/>
      <c r="AW584" s="21"/>
      <c r="AX584" s="21"/>
      <c r="AY584" s="21"/>
      <c r="AZ584" s="21"/>
      <c r="BA584" s="21"/>
      <c r="BB584" s="21"/>
      <c r="BC584" s="21"/>
      <c r="BD584" s="21"/>
      <c r="BE584" s="21"/>
      <c r="BF584" s="21"/>
      <c r="BG584" s="21"/>
      <c r="BH584" s="21"/>
      <c r="BI584" s="21"/>
    </row>
    <row r="585" spans="1:61" x14ac:dyDescent="0.2">
      <c r="A585" s="14">
        <v>42122</v>
      </c>
      <c r="B585" s="15">
        <f t="shared" ca="1" si="174"/>
        <v>3.61</v>
      </c>
      <c r="C585" s="15">
        <f t="shared" ca="1" si="174"/>
        <v>3.645</v>
      </c>
      <c r="D585" s="15">
        <f t="shared" ca="1" si="174"/>
        <v>3.7174999999999998</v>
      </c>
      <c r="E585" s="15">
        <f t="shared" ca="1" si="174"/>
        <v>3.8250000000000002</v>
      </c>
      <c r="F585" s="15">
        <f t="shared" ca="1" si="174"/>
        <v>3.9375</v>
      </c>
      <c r="G585" s="16">
        <f t="shared" ca="1" si="175"/>
        <v>1.585</v>
      </c>
      <c r="H585" s="16">
        <f t="shared" ca="1" si="175"/>
        <v>1.6206</v>
      </c>
      <c r="I585" s="16">
        <f t="shared" ca="1" si="175"/>
        <v>1.5869</v>
      </c>
      <c r="J585" s="16">
        <f t="shared" ca="1" si="175"/>
        <v>1.5569</v>
      </c>
      <c r="K585" s="16">
        <f t="shared" ca="1" si="175"/>
        <v>1.5268999999999999</v>
      </c>
      <c r="L585" s="16">
        <f t="shared" ca="1" si="175"/>
        <v>1.4969000000000001</v>
      </c>
      <c r="M585" s="16">
        <f t="shared" ca="1" si="175"/>
        <v>1.4694</v>
      </c>
      <c r="N585" s="16">
        <f t="shared" ca="1" si="175"/>
        <v>1.4443999999999999</v>
      </c>
      <c r="O585" s="17">
        <f t="shared" ca="1" si="176"/>
        <v>0.13170000000000001</v>
      </c>
      <c r="P585" s="17">
        <f t="shared" ca="1" si="176"/>
        <v>0.13220000000000001</v>
      </c>
      <c r="Q585" s="17">
        <f t="shared" ca="1" si="176"/>
        <v>0.13669999999999999</v>
      </c>
      <c r="R585" s="18">
        <f t="shared" ca="1" si="176"/>
        <v>2.0018000000000002</v>
      </c>
      <c r="S585" s="18">
        <f t="shared" ca="1" si="176"/>
        <v>1.9968999999999999</v>
      </c>
      <c r="T585" s="18">
        <f t="shared" ca="1" si="176"/>
        <v>1.9823</v>
      </c>
      <c r="U585" s="19"/>
      <c r="V585" s="19"/>
      <c r="W585" s="19"/>
      <c r="X585" s="20"/>
      <c r="Y585" s="20"/>
      <c r="Z585" s="20"/>
      <c r="AA585" s="21"/>
      <c r="AB585" s="21"/>
      <c r="AC585" s="21"/>
      <c r="AD585" s="21"/>
      <c r="AE585" s="21"/>
      <c r="AF585" s="21"/>
      <c r="AG585" s="21"/>
      <c r="AH585" s="21"/>
      <c r="AI585" s="21"/>
      <c r="AJ585" s="21"/>
      <c r="AK585" s="21"/>
      <c r="AL585" s="21"/>
      <c r="AM585" s="21"/>
      <c r="AN585" s="21"/>
      <c r="AO585" s="21"/>
      <c r="AP585" s="21"/>
      <c r="AQ585" s="21"/>
      <c r="AR585" s="21"/>
      <c r="AS585" s="21"/>
      <c r="AT585" s="21"/>
      <c r="AU585" s="21"/>
      <c r="AV585" s="21"/>
      <c r="AW585" s="21"/>
      <c r="AX585" s="21"/>
      <c r="AY585" s="21"/>
      <c r="AZ585" s="21"/>
      <c r="BA585" s="21"/>
      <c r="BB585" s="21"/>
      <c r="BC585" s="21"/>
      <c r="BD585" s="21"/>
      <c r="BE585" s="21"/>
      <c r="BF585" s="21"/>
      <c r="BG585" s="21"/>
      <c r="BH585" s="21"/>
      <c r="BI585" s="21"/>
    </row>
    <row r="586" spans="1:61" x14ac:dyDescent="0.2">
      <c r="A586" s="14">
        <v>42123</v>
      </c>
      <c r="B586" s="15">
        <f t="shared" ca="1" si="174"/>
        <v>3.6375000000000002</v>
      </c>
      <c r="C586" s="15">
        <f t="shared" ca="1" si="174"/>
        <v>3.6775000000000002</v>
      </c>
      <c r="D586" s="15">
        <f t="shared" ca="1" si="174"/>
        <v>3.7475000000000001</v>
      </c>
      <c r="E586" s="15">
        <f t="shared" ca="1" si="174"/>
        <v>3.855</v>
      </c>
      <c r="F586" s="15">
        <f t="shared" ca="1" si="174"/>
        <v>3.97</v>
      </c>
      <c r="G586" s="16">
        <f t="shared" ca="1" si="175"/>
        <v>1.585</v>
      </c>
      <c r="H586" s="16">
        <f t="shared" ca="1" si="175"/>
        <v>1.6280999999999999</v>
      </c>
      <c r="I586" s="16">
        <f t="shared" ca="1" si="175"/>
        <v>1.5956000000000001</v>
      </c>
      <c r="J586" s="16">
        <f t="shared" ca="1" si="175"/>
        <v>1.5655999999999999</v>
      </c>
      <c r="K586" s="16">
        <f t="shared" ca="1" si="175"/>
        <v>1.5356000000000001</v>
      </c>
      <c r="L586" s="16">
        <f t="shared" ca="1" si="175"/>
        <v>1.5062</v>
      </c>
      <c r="M586" s="16">
        <f t="shared" ca="1" si="175"/>
        <v>1.4781</v>
      </c>
      <c r="N586" s="16">
        <f t="shared" ca="1" si="175"/>
        <v>1.4531000000000001</v>
      </c>
      <c r="O586" s="17">
        <f t="shared" ca="1" si="176"/>
        <v>0.13089999999999999</v>
      </c>
      <c r="P586" s="17">
        <f t="shared" ca="1" si="176"/>
        <v>0.13150000000000001</v>
      </c>
      <c r="Q586" s="17">
        <f t="shared" ca="1" si="176"/>
        <v>0.13550000000000001</v>
      </c>
      <c r="R586" s="18">
        <f t="shared" ca="1" si="176"/>
        <v>2.0179</v>
      </c>
      <c r="S586" s="18">
        <f t="shared" ca="1" si="176"/>
        <v>2.0125000000000002</v>
      </c>
      <c r="T586" s="18">
        <f t="shared" ca="1" si="176"/>
        <v>1.9987000000000001</v>
      </c>
      <c r="U586" s="19"/>
      <c r="V586" s="19"/>
      <c r="W586" s="19"/>
      <c r="X586" s="20"/>
      <c r="Y586" s="20"/>
      <c r="Z586" s="20"/>
      <c r="AA586" s="21"/>
      <c r="AB586" s="21"/>
      <c r="AC586" s="21"/>
      <c r="AD586" s="21"/>
      <c r="AE586" s="21"/>
      <c r="AF586" s="21"/>
      <c r="AG586" s="21"/>
      <c r="AH586" s="21"/>
      <c r="AI586" s="21"/>
      <c r="AJ586" s="21"/>
      <c r="AK586" s="21"/>
      <c r="AL586" s="21"/>
      <c r="AM586" s="21"/>
      <c r="AN586" s="21"/>
      <c r="AO586" s="21"/>
      <c r="AP586" s="21"/>
      <c r="AQ586" s="21"/>
      <c r="AR586" s="21"/>
      <c r="AS586" s="21"/>
      <c r="AT586" s="21"/>
      <c r="AU586" s="21"/>
      <c r="AV586" s="21"/>
      <c r="AW586" s="21"/>
      <c r="AX586" s="21"/>
      <c r="AY586" s="21"/>
      <c r="AZ586" s="21"/>
      <c r="BA586" s="21"/>
      <c r="BB586" s="21"/>
      <c r="BC586" s="21"/>
      <c r="BD586" s="21"/>
      <c r="BE586" s="21"/>
      <c r="BF586" s="21"/>
      <c r="BG586" s="21"/>
      <c r="BH586" s="21"/>
      <c r="BI586" s="21"/>
    </row>
    <row r="587" spans="1:61" x14ac:dyDescent="0.2">
      <c r="A587" s="14">
        <v>42124</v>
      </c>
      <c r="B587" s="15">
        <f t="shared" ca="1" si="174"/>
        <v>3.625</v>
      </c>
      <c r="C587" s="15">
        <f t="shared" ca="1" si="174"/>
        <v>3.6625000000000001</v>
      </c>
      <c r="D587" s="15">
        <f t="shared" ca="1" si="174"/>
        <v>3.7275</v>
      </c>
      <c r="E587" s="15">
        <f t="shared" ca="1" si="174"/>
        <v>3.835</v>
      </c>
      <c r="F587" s="15">
        <f t="shared" ca="1" si="174"/>
        <v>3.9474999999999998</v>
      </c>
      <c r="G587" s="16">
        <f t="shared" ca="1" si="175"/>
        <v>1.585</v>
      </c>
      <c r="H587" s="16">
        <f t="shared" ca="1" si="175"/>
        <v>1.6088</v>
      </c>
      <c r="I587" s="16">
        <f t="shared" ca="1" si="175"/>
        <v>1.5763</v>
      </c>
      <c r="J587" s="16">
        <f t="shared" ca="1" si="175"/>
        <v>1.5463</v>
      </c>
      <c r="K587" s="16">
        <f t="shared" ca="1" si="175"/>
        <v>1.5175000000000001</v>
      </c>
      <c r="L587" s="16">
        <f t="shared" ca="1" si="175"/>
        <v>1.4881</v>
      </c>
      <c r="M587" s="16">
        <f t="shared" ca="1" si="175"/>
        <v>1.4605999999999999</v>
      </c>
      <c r="N587" s="16">
        <f t="shared" ca="1" si="175"/>
        <v>1.4375</v>
      </c>
      <c r="O587" s="17">
        <f t="shared" ca="1" si="176"/>
        <v>0.1298</v>
      </c>
      <c r="P587" s="17">
        <f t="shared" ca="1" si="176"/>
        <v>0.1318</v>
      </c>
      <c r="Q587" s="17">
        <f t="shared" ca="1" si="176"/>
        <v>0.13600000000000001</v>
      </c>
      <c r="R587" s="18">
        <f t="shared" ca="1" si="176"/>
        <v>2.0497000000000001</v>
      </c>
      <c r="S587" s="18">
        <f t="shared" ca="1" si="176"/>
        <v>2.0450999999999997</v>
      </c>
      <c r="T587" s="18">
        <f t="shared" ca="1" si="176"/>
        <v>2.0293000000000001</v>
      </c>
      <c r="U587" s="19"/>
      <c r="V587" s="19"/>
      <c r="W587" s="19"/>
      <c r="X587" s="20"/>
      <c r="Y587" s="20"/>
      <c r="Z587" s="20"/>
      <c r="AA587" s="21"/>
      <c r="AB587" s="21"/>
      <c r="AC587" s="21"/>
      <c r="AD587" s="21"/>
      <c r="AE587" s="21"/>
      <c r="AF587" s="21"/>
      <c r="AG587" s="21"/>
      <c r="AH587" s="21"/>
      <c r="AI587" s="21"/>
      <c r="AJ587" s="21"/>
      <c r="AK587" s="21"/>
      <c r="AL587" s="21"/>
      <c r="AM587" s="21"/>
      <c r="AN587" s="21"/>
      <c r="AO587" s="21"/>
      <c r="AP587" s="21"/>
      <c r="AQ587" s="21"/>
      <c r="AR587" s="21"/>
      <c r="AS587" s="21"/>
      <c r="AT587" s="21"/>
      <c r="AU587" s="21"/>
      <c r="AV587" s="21"/>
      <c r="AW587" s="21"/>
      <c r="AX587" s="21"/>
      <c r="AY587" s="21"/>
      <c r="AZ587" s="21"/>
      <c r="BA587" s="21"/>
      <c r="BB587" s="21"/>
      <c r="BC587" s="21"/>
      <c r="BD587" s="21"/>
      <c r="BE587" s="21"/>
      <c r="BF587" s="21"/>
      <c r="BG587" s="21"/>
      <c r="BH587" s="21"/>
      <c r="BI587" s="21"/>
    </row>
    <row r="588" spans="1:61" x14ac:dyDescent="0.2">
      <c r="A588" s="14">
        <v>42125</v>
      </c>
      <c r="B588" s="15">
        <f t="shared" ca="1" si="174"/>
        <v>3.5975000000000001</v>
      </c>
      <c r="C588" s="15">
        <f t="shared" ca="1" si="174"/>
        <v>3.63</v>
      </c>
      <c r="D588" s="15">
        <f t="shared" ca="1" si="174"/>
        <v>3.6974999999999998</v>
      </c>
      <c r="E588" s="15">
        <f t="shared" ca="1" si="174"/>
        <v>3.8025000000000002</v>
      </c>
      <c r="F588" s="15">
        <f t="shared" ca="1" si="174"/>
        <v>3.915</v>
      </c>
      <c r="G588" s="16">
        <f t="shared" ca="1" si="175"/>
        <v>1.5988</v>
      </c>
      <c r="H588" s="16">
        <f t="shared" ca="1" si="175"/>
        <v>1.5712000000000002</v>
      </c>
      <c r="I588" s="16">
        <f t="shared" ca="1" si="175"/>
        <v>1.5438000000000001</v>
      </c>
      <c r="J588" s="16">
        <f t="shared" ca="1" si="175"/>
        <v>1.5163</v>
      </c>
      <c r="K588" s="16">
        <f t="shared" ca="1" si="175"/>
        <v>1.4894000000000001</v>
      </c>
      <c r="L588" s="16">
        <f t="shared" ca="1" si="175"/>
        <v>1.4643999999999999</v>
      </c>
      <c r="M588" s="16">
        <f t="shared" ca="1" si="175"/>
        <v>1.4405999999999999</v>
      </c>
      <c r="N588" s="16">
        <f t="shared" ca="1" si="175"/>
        <v>1.4175</v>
      </c>
      <c r="O588" s="17">
        <f t="shared" ca="1" si="176"/>
        <v>0.12909999999999999</v>
      </c>
      <c r="P588" s="17">
        <f t="shared" ca="1" si="176"/>
        <v>0.1333</v>
      </c>
      <c r="Q588" s="17">
        <f t="shared" ca="1" si="176"/>
        <v>0.1447</v>
      </c>
      <c r="R588" s="18">
        <f t="shared" ca="1" si="176"/>
        <v>2.0453000000000001</v>
      </c>
      <c r="S588" s="18">
        <f t="shared" ca="1" si="176"/>
        <v>2.0291000000000001</v>
      </c>
      <c r="T588" s="18">
        <f t="shared" ca="1" si="176"/>
        <v>2.0061</v>
      </c>
      <c r="U588" s="19"/>
      <c r="V588" s="19"/>
      <c r="W588" s="19"/>
      <c r="X588" s="20"/>
      <c r="Y588" s="20"/>
      <c r="Z588" s="20"/>
      <c r="AA588" s="21"/>
      <c r="AB588" s="21"/>
      <c r="AC588" s="21"/>
      <c r="AD588" s="21"/>
      <c r="AE588" s="21"/>
      <c r="AF588" s="21"/>
      <c r="AG588" s="21"/>
      <c r="AH588" s="21"/>
      <c r="AI588" s="21"/>
      <c r="AJ588" s="21"/>
      <c r="AK588" s="21"/>
      <c r="AL588" s="21"/>
      <c r="AM588" s="21"/>
      <c r="AN588" s="21"/>
      <c r="AO588" s="21"/>
      <c r="AP588" s="21"/>
      <c r="AQ588" s="21"/>
      <c r="AR588" s="21"/>
      <c r="AS588" s="21"/>
      <c r="AT588" s="21"/>
      <c r="AU588" s="21"/>
      <c r="AV588" s="21"/>
      <c r="AW588" s="21"/>
      <c r="AX588" s="21"/>
      <c r="AY588" s="21"/>
      <c r="AZ588" s="21"/>
      <c r="BA588" s="21"/>
      <c r="BB588" s="21"/>
      <c r="BC588" s="21"/>
      <c r="BD588" s="21"/>
      <c r="BE588" s="21"/>
      <c r="BF588" s="21"/>
      <c r="BG588" s="21"/>
      <c r="BH588" s="21"/>
      <c r="BI588" s="21"/>
    </row>
    <row r="589" spans="1:61" x14ac:dyDescent="0.2">
      <c r="A589" s="14">
        <v>42128</v>
      </c>
      <c r="B589" s="15">
        <f t="shared" ca="1" si="174"/>
        <v>3.5874999999999999</v>
      </c>
      <c r="C589" s="15">
        <f t="shared" ca="1" si="174"/>
        <v>3.6124999999999998</v>
      </c>
      <c r="D589" s="15">
        <f t="shared" ca="1" si="174"/>
        <v>3.6775000000000002</v>
      </c>
      <c r="E589" s="15">
        <f t="shared" ca="1" si="174"/>
        <v>3.7774999999999999</v>
      </c>
      <c r="F589" s="15">
        <f t="shared" ca="1" si="174"/>
        <v>3.89</v>
      </c>
      <c r="G589" s="16">
        <f t="shared" ca="1" si="175"/>
        <v>1.6139999999999999</v>
      </c>
      <c r="H589" s="16">
        <f t="shared" ca="1" si="175"/>
        <v>1.5845</v>
      </c>
      <c r="I589" s="16">
        <f t="shared" ca="1" si="175"/>
        <v>1.5565</v>
      </c>
      <c r="J589" s="16">
        <f t="shared" ca="1" si="175"/>
        <v>1.5285</v>
      </c>
      <c r="K589" s="16">
        <f t="shared" ca="1" si="175"/>
        <v>1.5009999999999999</v>
      </c>
      <c r="L589" s="16">
        <f t="shared" ca="1" si="175"/>
        <v>1.4744999999999999</v>
      </c>
      <c r="M589" s="16">
        <f t="shared" ca="1" si="175"/>
        <v>1.4515</v>
      </c>
      <c r="N589" s="16">
        <f t="shared" ca="1" si="175"/>
        <v>1.429</v>
      </c>
      <c r="O589" s="17">
        <f t="shared" ca="1" si="176"/>
        <v>0.12509999999999999</v>
      </c>
      <c r="P589" s="17">
        <f t="shared" ca="1" si="176"/>
        <v>0.12939999999999999</v>
      </c>
      <c r="Q589" s="17">
        <f t="shared" ca="1" si="176"/>
        <v>0.1414</v>
      </c>
      <c r="R589" s="18">
        <f t="shared" ca="1" si="176"/>
        <v>2.0339</v>
      </c>
      <c r="S589" s="18">
        <f t="shared" ca="1" si="176"/>
        <v>2.0200999999999998</v>
      </c>
      <c r="T589" s="18">
        <f t="shared" ca="1" si="176"/>
        <v>1.9986000000000002</v>
      </c>
      <c r="U589" s="19"/>
      <c r="V589" s="19"/>
      <c r="W589" s="19"/>
      <c r="X589" s="20"/>
      <c r="Y589" s="20"/>
      <c r="Z589" s="20"/>
      <c r="AA589" s="21"/>
      <c r="AB589" s="21"/>
      <c r="AC589" s="21"/>
      <c r="AD589" s="21"/>
      <c r="AE589" s="21"/>
      <c r="AF589" s="21"/>
      <c r="AG589" s="21"/>
      <c r="AH589" s="21"/>
      <c r="AI589" s="21"/>
      <c r="AJ589" s="21"/>
      <c r="AK589" s="21"/>
      <c r="AL589" s="21"/>
      <c r="AM589" s="21"/>
      <c r="AN589" s="21"/>
      <c r="AO589" s="21"/>
      <c r="AP589" s="21"/>
      <c r="AQ589" s="21"/>
      <c r="AR589" s="21"/>
      <c r="AS589" s="21"/>
      <c r="AT589" s="21"/>
      <c r="AU589" s="21"/>
      <c r="AV589" s="21"/>
      <c r="AW589" s="21"/>
      <c r="AX589" s="21"/>
      <c r="AY589" s="21"/>
      <c r="AZ589" s="21"/>
      <c r="BA589" s="21"/>
      <c r="BB589" s="21"/>
      <c r="BC589" s="21"/>
      <c r="BD589" s="21"/>
      <c r="BE589" s="21"/>
      <c r="BF589" s="21"/>
      <c r="BG589" s="21"/>
      <c r="BH589" s="21"/>
      <c r="BI589" s="21"/>
    </row>
    <row r="590" spans="1:61" x14ac:dyDescent="0.2">
      <c r="A590" s="14">
        <v>42129</v>
      </c>
      <c r="B590" s="15">
        <f t="shared" ca="1" si="174"/>
        <v>3.6124999999999998</v>
      </c>
      <c r="C590" s="15">
        <f t="shared" ca="1" si="174"/>
        <v>3.6274999999999999</v>
      </c>
      <c r="D590" s="15">
        <f t="shared" ca="1" si="174"/>
        <v>3.69</v>
      </c>
      <c r="E590" s="15">
        <f t="shared" ca="1" si="174"/>
        <v>3.79</v>
      </c>
      <c r="F590" s="15">
        <f t="shared" ca="1" si="174"/>
        <v>3.9</v>
      </c>
      <c r="G590" s="16">
        <f t="shared" ca="1" si="175"/>
        <v>1.6385000000000001</v>
      </c>
      <c r="H590" s="16">
        <f t="shared" ca="1" si="175"/>
        <v>1.6034999999999999</v>
      </c>
      <c r="I590" s="16">
        <f t="shared" ca="1" si="175"/>
        <v>1.5685</v>
      </c>
      <c r="J590" s="16">
        <f t="shared" ca="1" si="175"/>
        <v>1.5365</v>
      </c>
      <c r="K590" s="16">
        <f t="shared" ca="1" si="175"/>
        <v>1.5065</v>
      </c>
      <c r="L590" s="16">
        <f t="shared" ca="1" si="175"/>
        <v>1.4769999999999999</v>
      </c>
      <c r="M590" s="16">
        <f t="shared" ca="1" si="175"/>
        <v>1.452</v>
      </c>
      <c r="N590" s="16">
        <f t="shared" ca="1" si="175"/>
        <v>1.4285000000000001</v>
      </c>
      <c r="O590" s="17">
        <f t="shared" ca="1" si="176"/>
        <v>0.1275</v>
      </c>
      <c r="P590" s="17">
        <f t="shared" ca="1" si="176"/>
        <v>0.1313</v>
      </c>
      <c r="Q590" s="17">
        <f t="shared" ca="1" si="176"/>
        <v>0.14319999999999999</v>
      </c>
      <c r="R590" s="18">
        <f t="shared" ca="1" si="176"/>
        <v>2.0634000000000001</v>
      </c>
      <c r="S590" s="18">
        <f t="shared" ca="1" si="176"/>
        <v>2.0518999999999998</v>
      </c>
      <c r="T590" s="18">
        <f t="shared" ca="1" si="176"/>
        <v>2.0308000000000002</v>
      </c>
      <c r="U590" s="19"/>
      <c r="V590" s="19"/>
      <c r="W590" s="19"/>
      <c r="X590" s="20"/>
      <c r="Y590" s="20"/>
      <c r="Z590" s="20"/>
      <c r="AA590" s="21"/>
      <c r="AB590" s="21"/>
      <c r="AC590" s="21"/>
      <c r="AD590" s="21"/>
      <c r="AE590" s="21"/>
      <c r="AF590" s="21"/>
      <c r="AG590" s="21"/>
      <c r="AH590" s="21"/>
      <c r="AI590" s="21"/>
      <c r="AJ590" s="21"/>
      <c r="AK590" s="21"/>
      <c r="AL590" s="21"/>
      <c r="AM590" s="21"/>
      <c r="AN590" s="21"/>
      <c r="AO590" s="21"/>
      <c r="AP590" s="21"/>
      <c r="AQ590" s="21"/>
      <c r="AR590" s="21"/>
      <c r="AS590" s="21"/>
      <c r="AT590" s="21"/>
      <c r="AU590" s="21"/>
      <c r="AV590" s="21"/>
      <c r="AW590" s="21"/>
      <c r="AX590" s="21"/>
      <c r="AY590" s="21"/>
      <c r="AZ590" s="21"/>
      <c r="BA590" s="21"/>
      <c r="BB590" s="21"/>
      <c r="BC590" s="21"/>
      <c r="BD590" s="21"/>
      <c r="BE590" s="21"/>
      <c r="BF590" s="21"/>
      <c r="BG590" s="21"/>
      <c r="BH590" s="21"/>
      <c r="BI590" s="21"/>
    </row>
    <row r="591" spans="1:61" x14ac:dyDescent="0.2">
      <c r="A591" s="14">
        <v>42130</v>
      </c>
      <c r="B591" s="15">
        <f t="shared" ca="1" si="174"/>
        <v>3.665</v>
      </c>
      <c r="C591" s="15">
        <f t="shared" ca="1" si="174"/>
        <v>3.6675</v>
      </c>
      <c r="D591" s="15">
        <f t="shared" ca="1" si="174"/>
        <v>3.7275</v>
      </c>
      <c r="E591" s="15">
        <f t="shared" ca="1" si="174"/>
        <v>3.8250000000000002</v>
      </c>
      <c r="F591" s="15">
        <f t="shared" ca="1" si="174"/>
        <v>3.94</v>
      </c>
      <c r="G591" s="16">
        <f t="shared" ca="1" si="175"/>
        <v>1.6680000000000001</v>
      </c>
      <c r="H591" s="16">
        <f t="shared" ca="1" si="175"/>
        <v>1.6305000000000001</v>
      </c>
      <c r="I591" s="16">
        <f t="shared" ca="1" si="175"/>
        <v>1.5905</v>
      </c>
      <c r="J591" s="16">
        <f t="shared" ca="1" si="175"/>
        <v>1.5554999999999999</v>
      </c>
      <c r="K591" s="16">
        <f t="shared" ca="1" si="175"/>
        <v>1.524</v>
      </c>
      <c r="L591" s="16">
        <f t="shared" ca="1" si="175"/>
        <v>1.494</v>
      </c>
      <c r="M591" s="16">
        <f t="shared" ca="1" si="175"/>
        <v>1.4675</v>
      </c>
      <c r="N591" s="16">
        <f t="shared" ca="1" si="175"/>
        <v>1.4424999999999999</v>
      </c>
      <c r="O591" s="17">
        <f t="shared" ca="1" si="176"/>
        <v>0.12869999999999998</v>
      </c>
      <c r="P591" s="17">
        <f t="shared" ca="1" si="176"/>
        <v>0.13250000000000001</v>
      </c>
      <c r="Q591" s="17">
        <f t="shared" ca="1" si="176"/>
        <v>0.14449999999999999</v>
      </c>
      <c r="R591" s="18">
        <f t="shared" ca="1" si="176"/>
        <v>2.0366</v>
      </c>
      <c r="S591" s="18">
        <f t="shared" ca="1" si="176"/>
        <v>2.0318000000000001</v>
      </c>
      <c r="T591" s="18">
        <f t="shared" ca="1" si="176"/>
        <v>2.0165999999999999</v>
      </c>
      <c r="U591" s="19"/>
      <c r="V591" s="19"/>
      <c r="W591" s="19"/>
      <c r="X591" s="20"/>
      <c r="Y591" s="20"/>
      <c r="Z591" s="20"/>
      <c r="AA591" s="21"/>
      <c r="AB591" s="21"/>
      <c r="AC591" s="21"/>
      <c r="AD591" s="21"/>
      <c r="AE591" s="21"/>
      <c r="AF591" s="21"/>
      <c r="AG591" s="21"/>
      <c r="AH591" s="21"/>
      <c r="AI591" s="21"/>
      <c r="AJ591" s="21"/>
      <c r="AK591" s="21"/>
      <c r="AL591" s="21"/>
      <c r="AM591" s="21"/>
      <c r="AN591" s="21"/>
      <c r="AO591" s="21"/>
      <c r="AP591" s="21"/>
      <c r="AQ591" s="21"/>
      <c r="AR591" s="21"/>
      <c r="AS591" s="21"/>
      <c r="AT591" s="21"/>
      <c r="AU591" s="21"/>
      <c r="AV591" s="21"/>
      <c r="AW591" s="21"/>
      <c r="AX591" s="21"/>
      <c r="AY591" s="21"/>
      <c r="AZ591" s="21"/>
      <c r="BA591" s="21"/>
      <c r="BB591" s="21"/>
      <c r="BC591" s="21"/>
      <c r="BD591" s="21"/>
      <c r="BE591" s="21"/>
      <c r="BF591" s="21"/>
      <c r="BG591" s="21"/>
      <c r="BH591" s="21"/>
      <c r="BI591" s="21"/>
    </row>
    <row r="592" spans="1:61" x14ac:dyDescent="0.2">
      <c r="A592" s="14">
        <v>42131</v>
      </c>
      <c r="B592" s="15">
        <f t="shared" ref="B592:F601" ca="1" si="177">VLOOKUP($A592,data,MATCH(B$1&amp;" Comdty",data_header,0),FALSE)/100</f>
        <v>3.5775000000000001</v>
      </c>
      <c r="C592" s="15">
        <f t="shared" ca="1" si="177"/>
        <v>3.6150000000000002</v>
      </c>
      <c r="D592" s="15">
        <f t="shared" ca="1" si="177"/>
        <v>3.6724999999999999</v>
      </c>
      <c r="E592" s="15">
        <f t="shared" ca="1" si="177"/>
        <v>3.77</v>
      </c>
      <c r="F592" s="15">
        <f t="shared" ca="1" si="177"/>
        <v>3.8875000000000002</v>
      </c>
      <c r="G592" s="16">
        <f t="shared" ref="G592:N601" ca="1" si="178">VLOOKUP($A592,data,MATCH(G$1&amp;" Comdty",data_header,0),FALSE)</f>
        <v>1.6562000000000001</v>
      </c>
      <c r="H592" s="16">
        <f t="shared" ca="1" si="178"/>
        <v>1.6169</v>
      </c>
      <c r="I592" s="16">
        <f t="shared" ca="1" si="178"/>
        <v>1.5769</v>
      </c>
      <c r="J592" s="16">
        <f t="shared" ca="1" si="178"/>
        <v>1.5425</v>
      </c>
      <c r="K592" s="16">
        <f t="shared" ca="1" si="178"/>
        <v>1.5121</v>
      </c>
      <c r="L592" s="16">
        <f t="shared" ca="1" si="178"/>
        <v>1.4821</v>
      </c>
      <c r="M592" s="16">
        <f t="shared" ca="1" si="178"/>
        <v>1.4565000000000001</v>
      </c>
      <c r="N592" s="16">
        <f t="shared" ca="1" si="178"/>
        <v>1.4315</v>
      </c>
      <c r="O592" s="17">
        <f t="shared" ref="O592:T601" ca="1" si="179">VLOOKUP($A592,data,MATCH(O$1&amp;" Comdty",data_header,0),FALSE)/100</f>
        <v>0.12960000000000002</v>
      </c>
      <c r="P592" s="17">
        <f t="shared" ca="1" si="179"/>
        <v>0.1336</v>
      </c>
      <c r="Q592" s="17">
        <f t="shared" ca="1" si="179"/>
        <v>0.14550000000000002</v>
      </c>
      <c r="R592" s="18">
        <f t="shared" ca="1" si="179"/>
        <v>1.9903</v>
      </c>
      <c r="S592" s="18">
        <f t="shared" ca="1" si="179"/>
        <v>1.9846999999999999</v>
      </c>
      <c r="T592" s="18">
        <f t="shared" ca="1" si="179"/>
        <v>1.9684999999999999</v>
      </c>
      <c r="U592" s="19"/>
      <c r="V592" s="19"/>
      <c r="W592" s="19"/>
      <c r="X592" s="20"/>
      <c r="Y592" s="20"/>
      <c r="Z592" s="20"/>
      <c r="AA592" s="21"/>
      <c r="AB592" s="21"/>
      <c r="AC592" s="21"/>
      <c r="AD592" s="21"/>
      <c r="AE592" s="21"/>
      <c r="AF592" s="21"/>
      <c r="AG592" s="21"/>
      <c r="AH592" s="21"/>
      <c r="AI592" s="21"/>
      <c r="AJ592" s="21"/>
      <c r="AK592" s="21"/>
      <c r="AL592" s="21"/>
      <c r="AM592" s="21"/>
      <c r="AN592" s="21"/>
      <c r="AO592" s="21"/>
      <c r="AP592" s="21"/>
      <c r="AQ592" s="21"/>
      <c r="AR592" s="21"/>
      <c r="AS592" s="21"/>
      <c r="AT592" s="21"/>
      <c r="AU592" s="21"/>
      <c r="AV592" s="21"/>
      <c r="AW592" s="21"/>
      <c r="AX592" s="21"/>
      <c r="AY592" s="21"/>
      <c r="AZ592" s="21"/>
      <c r="BA592" s="21"/>
      <c r="BB592" s="21"/>
      <c r="BC592" s="21"/>
      <c r="BD592" s="21"/>
      <c r="BE592" s="21"/>
      <c r="BF592" s="21"/>
      <c r="BG592" s="21"/>
      <c r="BH592" s="21"/>
      <c r="BI592" s="21"/>
    </row>
    <row r="593" spans="1:61" x14ac:dyDescent="0.2">
      <c r="A593" s="14">
        <v>42132</v>
      </c>
      <c r="B593" s="15">
        <f t="shared" ca="1" si="177"/>
        <v>3.585</v>
      </c>
      <c r="C593" s="15">
        <f t="shared" ca="1" si="177"/>
        <v>3.63</v>
      </c>
      <c r="D593" s="15">
        <f t="shared" ca="1" si="177"/>
        <v>3.6850000000000001</v>
      </c>
      <c r="E593" s="15">
        <f t="shared" ca="1" si="177"/>
        <v>3.7825000000000002</v>
      </c>
      <c r="F593" s="15">
        <f t="shared" ca="1" si="177"/>
        <v>3.895</v>
      </c>
      <c r="G593" s="16">
        <f t="shared" ca="1" si="178"/>
        <v>1.6625000000000001</v>
      </c>
      <c r="H593" s="16">
        <f t="shared" ca="1" si="178"/>
        <v>1.6274999999999999</v>
      </c>
      <c r="I593" s="16">
        <f t="shared" ca="1" si="178"/>
        <v>1.5874999999999999</v>
      </c>
      <c r="J593" s="16">
        <f t="shared" ca="1" si="178"/>
        <v>1.5544</v>
      </c>
      <c r="K593" s="16">
        <f t="shared" ca="1" si="178"/>
        <v>1.5228000000000002</v>
      </c>
      <c r="L593" s="16">
        <f t="shared" ca="1" si="178"/>
        <v>1.4927999999999999</v>
      </c>
      <c r="M593" s="16">
        <f t="shared" ca="1" si="178"/>
        <v>1.4672000000000001</v>
      </c>
      <c r="N593" s="16">
        <f t="shared" ca="1" si="178"/>
        <v>1.4421999999999999</v>
      </c>
      <c r="O593" s="17">
        <f t="shared" ca="1" si="179"/>
        <v>0.13419999999999999</v>
      </c>
      <c r="P593" s="17">
        <f t="shared" ca="1" si="179"/>
        <v>0.13780000000000001</v>
      </c>
      <c r="Q593" s="17">
        <f t="shared" ca="1" si="179"/>
        <v>0.14929999999999999</v>
      </c>
      <c r="R593" s="18">
        <f t="shared" ca="1" si="179"/>
        <v>1.9918</v>
      </c>
      <c r="S593" s="18">
        <f t="shared" ca="1" si="179"/>
        <v>1.9863</v>
      </c>
      <c r="T593" s="18">
        <f t="shared" ca="1" si="179"/>
        <v>1.9698</v>
      </c>
      <c r="U593" s="19"/>
      <c r="V593" s="19"/>
      <c r="W593" s="19"/>
      <c r="X593" s="20"/>
      <c r="Y593" s="20"/>
      <c r="Z593" s="20"/>
      <c r="AA593" s="21"/>
      <c r="AB593" s="21"/>
      <c r="AC593" s="21"/>
      <c r="AD593" s="21"/>
      <c r="AE593" s="21"/>
      <c r="AF593" s="21"/>
      <c r="AG593" s="21"/>
      <c r="AH593" s="21"/>
      <c r="AI593" s="21"/>
      <c r="AJ593" s="21"/>
      <c r="AK593" s="21"/>
      <c r="AL593" s="21"/>
      <c r="AM593" s="21"/>
      <c r="AN593" s="21"/>
      <c r="AO593" s="21"/>
      <c r="AP593" s="21"/>
      <c r="AQ593" s="21"/>
      <c r="AR593" s="21"/>
      <c r="AS593" s="21"/>
      <c r="AT593" s="21"/>
      <c r="AU593" s="21"/>
      <c r="AV593" s="21"/>
      <c r="AW593" s="21"/>
      <c r="AX593" s="21"/>
      <c r="AY593" s="21"/>
      <c r="AZ593" s="21"/>
      <c r="BA593" s="21"/>
      <c r="BB593" s="21"/>
      <c r="BC593" s="21"/>
      <c r="BD593" s="21"/>
      <c r="BE593" s="21"/>
      <c r="BF593" s="21"/>
      <c r="BG593" s="21"/>
      <c r="BH593" s="21"/>
      <c r="BI593" s="21"/>
    </row>
    <row r="594" spans="1:61" x14ac:dyDescent="0.2">
      <c r="A594" s="14">
        <v>42135</v>
      </c>
      <c r="B594" s="15">
        <f t="shared" ca="1" si="177"/>
        <v>3.5825</v>
      </c>
      <c r="C594" s="15">
        <f t="shared" ca="1" si="177"/>
        <v>3.605</v>
      </c>
      <c r="D594" s="15">
        <f t="shared" ca="1" si="177"/>
        <v>3.6549999999999998</v>
      </c>
      <c r="E594" s="15">
        <f t="shared" ca="1" si="177"/>
        <v>3.7549999999999999</v>
      </c>
      <c r="F594" s="15">
        <f t="shared" ca="1" si="177"/>
        <v>3.8675000000000002</v>
      </c>
      <c r="G594" s="16">
        <f t="shared" ca="1" si="178"/>
        <v>1.6575</v>
      </c>
      <c r="H594" s="16">
        <f t="shared" ca="1" si="178"/>
        <v>1.625</v>
      </c>
      <c r="I594" s="16">
        <f t="shared" ca="1" si="178"/>
        <v>1.5855999999999999</v>
      </c>
      <c r="J594" s="16">
        <f t="shared" ca="1" si="178"/>
        <v>1.5525</v>
      </c>
      <c r="K594" s="16">
        <f t="shared" ca="1" si="178"/>
        <v>1.5209000000000001</v>
      </c>
      <c r="L594" s="16">
        <f t="shared" ca="1" si="178"/>
        <v>1.4908999999999999</v>
      </c>
      <c r="M594" s="16">
        <f t="shared" ca="1" si="178"/>
        <v>1.4652000000000001</v>
      </c>
      <c r="N594" s="16">
        <f t="shared" ca="1" si="178"/>
        <v>1.4401999999999999</v>
      </c>
      <c r="O594" s="17">
        <f t="shared" ca="1" si="179"/>
        <v>0.1348</v>
      </c>
      <c r="P594" s="17">
        <f t="shared" ca="1" si="179"/>
        <v>0.1381</v>
      </c>
      <c r="Q594" s="17">
        <f t="shared" ca="1" si="179"/>
        <v>0.14899999999999999</v>
      </c>
      <c r="R594" s="18">
        <f t="shared" ca="1" si="179"/>
        <v>1.9863999999999999</v>
      </c>
      <c r="S594" s="18">
        <f t="shared" ca="1" si="179"/>
        <v>1.9801</v>
      </c>
      <c r="T594" s="18">
        <f t="shared" ca="1" si="179"/>
        <v>1.9637</v>
      </c>
      <c r="U594" s="19"/>
      <c r="V594" s="19"/>
      <c r="W594" s="19"/>
      <c r="X594" s="20"/>
      <c r="Y594" s="20"/>
      <c r="Z594" s="20"/>
      <c r="AA594" s="21"/>
      <c r="AB594" s="21"/>
      <c r="AC594" s="21"/>
      <c r="AD594" s="21"/>
      <c r="AE594" s="21"/>
      <c r="AF594" s="21"/>
      <c r="AG594" s="21"/>
      <c r="AH594" s="21"/>
      <c r="AI594" s="21"/>
      <c r="AJ594" s="21"/>
      <c r="AK594" s="21"/>
      <c r="AL594" s="21"/>
      <c r="AM594" s="21"/>
      <c r="AN594" s="21"/>
      <c r="AO594" s="21"/>
      <c r="AP594" s="21"/>
      <c r="AQ594" s="21"/>
      <c r="AR594" s="21"/>
      <c r="AS594" s="21"/>
      <c r="AT594" s="21"/>
      <c r="AU594" s="21"/>
      <c r="AV594" s="21"/>
      <c r="AW594" s="21"/>
      <c r="AX594" s="21"/>
      <c r="AY594" s="21"/>
      <c r="AZ594" s="21"/>
      <c r="BA594" s="21"/>
      <c r="BB594" s="21"/>
      <c r="BC594" s="21"/>
      <c r="BD594" s="21"/>
      <c r="BE594" s="21"/>
      <c r="BF594" s="21"/>
      <c r="BG594" s="21"/>
      <c r="BH594" s="21"/>
      <c r="BI594" s="21"/>
    </row>
    <row r="595" spans="1:61" x14ac:dyDescent="0.2">
      <c r="A595" s="14">
        <v>42136</v>
      </c>
      <c r="B595" s="15">
        <f t="shared" ca="1" si="177"/>
        <v>3.57</v>
      </c>
      <c r="C595" s="15">
        <f t="shared" ca="1" si="177"/>
        <v>3.61</v>
      </c>
      <c r="D595" s="15">
        <f t="shared" ca="1" si="177"/>
        <v>3.66</v>
      </c>
      <c r="E595" s="15">
        <f t="shared" ca="1" si="177"/>
        <v>3.76</v>
      </c>
      <c r="F595" s="15">
        <f t="shared" ca="1" si="177"/>
        <v>3.875</v>
      </c>
      <c r="G595" s="16">
        <f t="shared" ca="1" si="178"/>
        <v>1.65</v>
      </c>
      <c r="H595" s="16">
        <f t="shared" ca="1" si="178"/>
        <v>1.6162999999999998</v>
      </c>
      <c r="I595" s="16">
        <f t="shared" ca="1" si="178"/>
        <v>1.58</v>
      </c>
      <c r="J595" s="16">
        <f t="shared" ca="1" si="178"/>
        <v>1.5493999999999999</v>
      </c>
      <c r="K595" s="16">
        <f t="shared" ca="1" si="178"/>
        <v>1.5194000000000001</v>
      </c>
      <c r="L595" s="16">
        <f t="shared" ca="1" si="178"/>
        <v>1.4894000000000001</v>
      </c>
      <c r="M595" s="16">
        <f t="shared" ca="1" si="178"/>
        <v>1.4643999999999999</v>
      </c>
      <c r="N595" s="16">
        <f t="shared" ca="1" si="178"/>
        <v>1.44</v>
      </c>
      <c r="O595" s="17">
        <f t="shared" ca="1" si="179"/>
        <v>0.1358</v>
      </c>
      <c r="P595" s="17">
        <f t="shared" ca="1" si="179"/>
        <v>0.1389</v>
      </c>
      <c r="Q595" s="17">
        <f t="shared" ca="1" si="179"/>
        <v>0.14960000000000001</v>
      </c>
      <c r="R595" s="18">
        <f t="shared" ca="1" si="179"/>
        <v>2.0392999999999999</v>
      </c>
      <c r="S595" s="18">
        <f t="shared" ca="1" si="179"/>
        <v>2.0322999999999998</v>
      </c>
      <c r="T595" s="18">
        <f t="shared" ca="1" si="179"/>
        <v>2.0150000000000001</v>
      </c>
      <c r="U595" s="19"/>
      <c r="V595" s="19"/>
      <c r="W595" s="19"/>
      <c r="X595" s="20"/>
      <c r="Y595" s="20"/>
      <c r="Z595" s="20"/>
      <c r="AA595" s="21"/>
      <c r="AB595" s="21"/>
      <c r="AC595" s="21"/>
      <c r="AD595" s="21"/>
      <c r="AE595" s="21"/>
      <c r="AF595" s="21"/>
      <c r="AG595" s="21"/>
      <c r="AH595" s="21"/>
      <c r="AI595" s="21"/>
      <c r="AJ595" s="21"/>
      <c r="AK595" s="21"/>
      <c r="AL595" s="21"/>
      <c r="AM595" s="21"/>
      <c r="AN595" s="21"/>
      <c r="AO595" s="21"/>
      <c r="AP595" s="21"/>
      <c r="AQ595" s="21"/>
      <c r="AR595" s="21"/>
      <c r="AS595" s="21"/>
      <c r="AT595" s="21"/>
      <c r="AU595" s="21"/>
      <c r="AV595" s="21"/>
      <c r="AW595" s="21"/>
      <c r="AX595" s="21"/>
      <c r="AY595" s="21"/>
      <c r="AZ595" s="21"/>
      <c r="BA595" s="21"/>
      <c r="BB595" s="21"/>
      <c r="BC595" s="21"/>
      <c r="BD595" s="21"/>
      <c r="BE595" s="21"/>
      <c r="BF595" s="21"/>
      <c r="BG595" s="21"/>
      <c r="BH595" s="21"/>
      <c r="BI595" s="21"/>
    </row>
    <row r="596" spans="1:61" x14ac:dyDescent="0.2">
      <c r="A596" s="14">
        <v>42137</v>
      </c>
      <c r="B596" s="15">
        <f t="shared" ca="1" si="177"/>
        <v>3.56</v>
      </c>
      <c r="C596" s="15">
        <f t="shared" ca="1" si="177"/>
        <v>3.6225000000000001</v>
      </c>
      <c r="D596" s="15">
        <f t="shared" ca="1" si="177"/>
        <v>3.6825000000000001</v>
      </c>
      <c r="E596" s="15">
        <f t="shared" ca="1" si="177"/>
        <v>3.7850000000000001</v>
      </c>
      <c r="F596" s="15">
        <f t="shared" ca="1" si="177"/>
        <v>3.8975</v>
      </c>
      <c r="G596" s="16">
        <f t="shared" ca="1" si="178"/>
        <v>1.6537999999999999</v>
      </c>
      <c r="H596" s="16">
        <f t="shared" ca="1" si="178"/>
        <v>1.6188</v>
      </c>
      <c r="I596" s="16">
        <f t="shared" ca="1" si="178"/>
        <v>1.5811999999999999</v>
      </c>
      <c r="J596" s="16">
        <f t="shared" ca="1" si="178"/>
        <v>1.5488</v>
      </c>
      <c r="K596" s="16">
        <f t="shared" ca="1" si="178"/>
        <v>1.5186999999999999</v>
      </c>
      <c r="L596" s="16">
        <f t="shared" ca="1" si="178"/>
        <v>1.4887999999999999</v>
      </c>
      <c r="M596" s="16">
        <f t="shared" ca="1" si="178"/>
        <v>1.4637</v>
      </c>
      <c r="N596" s="16">
        <f t="shared" ca="1" si="178"/>
        <v>1.4386999999999999</v>
      </c>
      <c r="O596" s="17">
        <f t="shared" ca="1" si="179"/>
        <v>0.12960000000000002</v>
      </c>
      <c r="P596" s="17">
        <f t="shared" ca="1" si="179"/>
        <v>0.13320000000000001</v>
      </c>
      <c r="Q596" s="17">
        <f t="shared" ca="1" si="179"/>
        <v>0.14460000000000001</v>
      </c>
      <c r="R596" s="18">
        <f t="shared" ca="1" si="179"/>
        <v>2.0405000000000002</v>
      </c>
      <c r="S596" s="18">
        <f t="shared" ca="1" si="179"/>
        <v>2.032</v>
      </c>
      <c r="T596" s="18">
        <f t="shared" ca="1" si="179"/>
        <v>2.0133000000000001</v>
      </c>
      <c r="U596" s="19"/>
      <c r="V596" s="19"/>
      <c r="W596" s="19"/>
      <c r="X596" s="20"/>
      <c r="Y596" s="20"/>
      <c r="Z596" s="20"/>
      <c r="AA596" s="21"/>
      <c r="AB596" s="21"/>
      <c r="AC596" s="21"/>
      <c r="AD596" s="21"/>
      <c r="AE596" s="21"/>
      <c r="AF596" s="21"/>
      <c r="AG596" s="21"/>
      <c r="AH596" s="21"/>
      <c r="AI596" s="21"/>
      <c r="AJ596" s="21"/>
      <c r="AK596" s="21"/>
      <c r="AL596" s="21"/>
      <c r="AM596" s="21"/>
      <c r="AN596" s="21"/>
      <c r="AO596" s="21"/>
      <c r="AP596" s="21"/>
      <c r="AQ596" s="21"/>
      <c r="AR596" s="21"/>
      <c r="AS596" s="21"/>
      <c r="AT596" s="21"/>
      <c r="AU596" s="21"/>
      <c r="AV596" s="21"/>
      <c r="AW596" s="21"/>
      <c r="AX596" s="21"/>
      <c r="AY596" s="21"/>
      <c r="AZ596" s="21"/>
      <c r="BA596" s="21"/>
      <c r="BB596" s="21"/>
      <c r="BC596" s="21"/>
      <c r="BD596" s="21"/>
      <c r="BE596" s="21"/>
      <c r="BF596" s="21"/>
      <c r="BG596" s="21"/>
      <c r="BH596" s="21"/>
      <c r="BI596" s="21"/>
    </row>
    <row r="597" spans="1:61" x14ac:dyDescent="0.2">
      <c r="A597" s="14">
        <v>42138</v>
      </c>
      <c r="B597" s="15">
        <f t="shared" ca="1" si="177"/>
        <v>3.61</v>
      </c>
      <c r="C597" s="15">
        <f t="shared" ca="1" si="177"/>
        <v>3.68</v>
      </c>
      <c r="D597" s="15">
        <f t="shared" ca="1" si="177"/>
        <v>3.7450000000000001</v>
      </c>
      <c r="E597" s="15">
        <f t="shared" ca="1" si="177"/>
        <v>3.8475000000000001</v>
      </c>
      <c r="F597" s="15">
        <f t="shared" ca="1" si="177"/>
        <v>3.9550000000000001</v>
      </c>
      <c r="G597" s="16">
        <f t="shared" ca="1" si="178"/>
        <v>1.6656</v>
      </c>
      <c r="H597" s="16">
        <f t="shared" ca="1" si="178"/>
        <v>1.6356000000000002</v>
      </c>
      <c r="I597" s="16">
        <f t="shared" ca="1" si="178"/>
        <v>1.5956000000000001</v>
      </c>
      <c r="J597" s="16">
        <f t="shared" ca="1" si="178"/>
        <v>1.5630999999999999</v>
      </c>
      <c r="K597" s="16">
        <f t="shared" ca="1" si="178"/>
        <v>1.5319</v>
      </c>
      <c r="L597" s="16">
        <f t="shared" ca="1" si="178"/>
        <v>1.5019</v>
      </c>
      <c r="M597" s="16">
        <f t="shared" ca="1" si="178"/>
        <v>1.4769000000000001</v>
      </c>
      <c r="N597" s="16">
        <f t="shared" ca="1" si="178"/>
        <v>1.4519</v>
      </c>
      <c r="O597" s="17">
        <f t="shared" ca="1" si="179"/>
        <v>0.12839999999999999</v>
      </c>
      <c r="P597" s="17">
        <f t="shared" ca="1" si="179"/>
        <v>0.13200000000000001</v>
      </c>
      <c r="Q597" s="17">
        <f t="shared" ca="1" si="179"/>
        <v>0.14380000000000001</v>
      </c>
      <c r="R597" s="18">
        <f t="shared" ca="1" si="179"/>
        <v>2.0575000000000001</v>
      </c>
      <c r="S597" s="18">
        <f t="shared" ca="1" si="179"/>
        <v>2.0453000000000001</v>
      </c>
      <c r="T597" s="18">
        <f t="shared" ca="1" si="179"/>
        <v>2.0234000000000001</v>
      </c>
      <c r="U597" s="19"/>
      <c r="V597" s="19"/>
      <c r="W597" s="19"/>
      <c r="X597" s="20"/>
      <c r="Y597" s="20"/>
      <c r="Z597" s="20"/>
      <c r="AA597" s="21"/>
      <c r="AB597" s="21"/>
      <c r="AC597" s="21"/>
      <c r="AD597" s="21"/>
      <c r="AE597" s="21"/>
      <c r="AF597" s="21"/>
      <c r="AG597" s="21"/>
      <c r="AH597" s="21"/>
      <c r="AI597" s="21"/>
      <c r="AJ597" s="21"/>
      <c r="AK597" s="21"/>
      <c r="AL597" s="21"/>
      <c r="AM597" s="21"/>
      <c r="AN597" s="21"/>
      <c r="AO597" s="21"/>
      <c r="AP597" s="21"/>
      <c r="AQ597" s="21"/>
      <c r="AR597" s="21"/>
      <c r="AS597" s="21"/>
      <c r="AT597" s="21"/>
      <c r="AU597" s="21"/>
      <c r="AV597" s="21"/>
      <c r="AW597" s="21"/>
      <c r="AX597" s="21"/>
      <c r="AY597" s="21"/>
      <c r="AZ597" s="21"/>
      <c r="BA597" s="21"/>
      <c r="BB597" s="21"/>
      <c r="BC597" s="21"/>
      <c r="BD597" s="21"/>
      <c r="BE597" s="21"/>
      <c r="BF597" s="21"/>
      <c r="BG597" s="21"/>
      <c r="BH597" s="21"/>
      <c r="BI597" s="21"/>
    </row>
    <row r="598" spans="1:61" x14ac:dyDescent="0.2">
      <c r="A598" s="14">
        <v>42139</v>
      </c>
      <c r="B598" s="15">
        <f t="shared" ca="1" si="177"/>
        <v>3.6549999999999998</v>
      </c>
      <c r="C598" s="15">
        <f t="shared" ca="1" si="177"/>
        <v>3.7250000000000001</v>
      </c>
      <c r="D598" s="15">
        <f t="shared" ca="1" si="177"/>
        <v>3.8275000000000001</v>
      </c>
      <c r="E598" s="15">
        <f t="shared" ca="1" si="177"/>
        <v>3.9350000000000001</v>
      </c>
      <c r="F598" s="15">
        <f t="shared" ca="1" si="177"/>
        <v>4.0075000000000003</v>
      </c>
      <c r="G598" s="16">
        <f t="shared" ca="1" si="178"/>
        <v>1.675</v>
      </c>
      <c r="H598" s="16">
        <f t="shared" ca="1" si="178"/>
        <v>1.655</v>
      </c>
      <c r="I598" s="16">
        <f t="shared" ca="1" si="178"/>
        <v>1.6125</v>
      </c>
      <c r="J598" s="16">
        <f t="shared" ca="1" si="178"/>
        <v>1.5775000000000001</v>
      </c>
      <c r="K598" s="16">
        <f t="shared" ca="1" si="178"/>
        <v>1.5449999999999999</v>
      </c>
      <c r="L598" s="16">
        <f t="shared" ca="1" si="178"/>
        <v>1.5145</v>
      </c>
      <c r="M598" s="16">
        <f t="shared" ca="1" si="178"/>
        <v>1.4864999999999999</v>
      </c>
      <c r="N598" s="16">
        <f t="shared" ca="1" si="178"/>
        <v>1.4595</v>
      </c>
      <c r="O598" s="17">
        <f t="shared" ca="1" si="179"/>
        <v>0.12890000000000001</v>
      </c>
      <c r="P598" s="17">
        <f t="shared" ca="1" si="179"/>
        <v>0.13200000000000001</v>
      </c>
      <c r="Q598" s="17">
        <f t="shared" ca="1" si="179"/>
        <v>0.14360000000000001</v>
      </c>
      <c r="R598" s="18">
        <f t="shared" ca="1" si="179"/>
        <v>2.0568</v>
      </c>
      <c r="S598" s="18">
        <f t="shared" ca="1" si="179"/>
        <v>2.0455999999999999</v>
      </c>
      <c r="T598" s="18">
        <f t="shared" ca="1" si="179"/>
        <v>2.0238</v>
      </c>
      <c r="U598" s="19"/>
      <c r="V598" s="19"/>
      <c r="W598" s="19"/>
      <c r="X598" s="20"/>
      <c r="Y598" s="20"/>
      <c r="Z598" s="20"/>
      <c r="AA598" s="21"/>
      <c r="AB598" s="21"/>
      <c r="AC598" s="21"/>
      <c r="AD598" s="21"/>
      <c r="AE598" s="21"/>
      <c r="AF598" s="21"/>
      <c r="AG598" s="21"/>
      <c r="AH598" s="21"/>
      <c r="AI598" s="21"/>
      <c r="AJ598" s="21"/>
      <c r="AK598" s="21"/>
      <c r="AL598" s="21"/>
      <c r="AM598" s="21"/>
      <c r="AN598" s="21"/>
      <c r="AO598" s="21"/>
      <c r="AP598" s="21"/>
      <c r="AQ598" s="21"/>
      <c r="AR598" s="21"/>
      <c r="AS598" s="21"/>
      <c r="AT598" s="21"/>
      <c r="AU598" s="21"/>
      <c r="AV598" s="21"/>
      <c r="AW598" s="21"/>
      <c r="AX598" s="21"/>
      <c r="AY598" s="21"/>
      <c r="AZ598" s="21"/>
      <c r="BA598" s="21"/>
      <c r="BB598" s="21"/>
      <c r="BC598" s="21"/>
      <c r="BD598" s="21"/>
      <c r="BE598" s="21"/>
      <c r="BF598" s="21"/>
      <c r="BG598" s="21"/>
      <c r="BH598" s="21"/>
      <c r="BI598" s="21"/>
    </row>
    <row r="599" spans="1:61" x14ac:dyDescent="0.2">
      <c r="A599" s="14">
        <v>42142</v>
      </c>
      <c r="B599" s="15">
        <f t="shared" ca="1" si="177"/>
        <v>3.68</v>
      </c>
      <c r="C599" s="15">
        <f t="shared" ca="1" si="177"/>
        <v>3.7524999999999999</v>
      </c>
      <c r="D599" s="15">
        <f t="shared" ca="1" si="177"/>
        <v>3.8574999999999999</v>
      </c>
      <c r="E599" s="15">
        <f t="shared" ca="1" si="177"/>
        <v>3.9624999999999999</v>
      </c>
      <c r="F599" s="15">
        <f t="shared" ca="1" si="177"/>
        <v>4.0350000000000001</v>
      </c>
      <c r="G599" s="16">
        <f t="shared" ca="1" si="178"/>
        <v>1.675</v>
      </c>
      <c r="H599" s="16">
        <f t="shared" ca="1" si="178"/>
        <v>1.6600000000000001</v>
      </c>
      <c r="I599" s="16">
        <f t="shared" ca="1" si="178"/>
        <v>1.6175000000000002</v>
      </c>
      <c r="J599" s="16">
        <f t="shared" ca="1" si="178"/>
        <v>1.5825</v>
      </c>
      <c r="K599" s="16">
        <f t="shared" ca="1" si="178"/>
        <v>1.55</v>
      </c>
      <c r="L599" s="16">
        <f t="shared" ca="1" si="178"/>
        <v>1.5175000000000001</v>
      </c>
      <c r="M599" s="16">
        <f t="shared" ca="1" si="178"/>
        <v>1.49</v>
      </c>
      <c r="N599" s="16">
        <f t="shared" ca="1" si="178"/>
        <v>1.4650000000000001</v>
      </c>
      <c r="O599" s="17">
        <f t="shared" ca="1" si="179"/>
        <v>0.1278</v>
      </c>
      <c r="P599" s="17">
        <f t="shared" ca="1" si="179"/>
        <v>0.1313</v>
      </c>
      <c r="Q599" s="17">
        <f t="shared" ca="1" si="179"/>
        <v>0.14330000000000001</v>
      </c>
      <c r="R599" s="18">
        <f t="shared" ca="1" si="179"/>
        <v>2.0411000000000001</v>
      </c>
      <c r="S599" s="18">
        <f t="shared" ca="1" si="179"/>
        <v>2.0312000000000001</v>
      </c>
      <c r="T599" s="18">
        <f t="shared" ca="1" si="179"/>
        <v>2.0091000000000001</v>
      </c>
      <c r="U599" s="19"/>
      <c r="V599" s="19"/>
      <c r="W599" s="19"/>
      <c r="X599" s="20"/>
      <c r="Y599" s="20"/>
      <c r="Z599" s="20"/>
      <c r="AA599" s="21"/>
      <c r="AB599" s="21"/>
      <c r="AC599" s="21"/>
      <c r="AD599" s="21"/>
      <c r="AE599" s="21"/>
      <c r="AF599" s="21"/>
      <c r="AG599" s="21"/>
      <c r="AH599" s="21"/>
      <c r="AI599" s="21"/>
      <c r="AJ599" s="21"/>
      <c r="AK599" s="21"/>
      <c r="AL599" s="21"/>
      <c r="AM599" s="21"/>
      <c r="AN599" s="21"/>
      <c r="AO599" s="21"/>
      <c r="AP599" s="21"/>
      <c r="AQ599" s="21"/>
      <c r="AR599" s="21"/>
      <c r="AS599" s="21"/>
      <c r="AT599" s="21"/>
      <c r="AU599" s="21"/>
      <c r="AV599" s="21"/>
      <c r="AW599" s="21"/>
      <c r="AX599" s="21"/>
      <c r="AY599" s="21"/>
      <c r="AZ599" s="21"/>
      <c r="BA599" s="21"/>
      <c r="BB599" s="21"/>
      <c r="BC599" s="21"/>
      <c r="BD599" s="21"/>
      <c r="BE599" s="21"/>
      <c r="BF599" s="21"/>
      <c r="BG599" s="21"/>
      <c r="BH599" s="21"/>
      <c r="BI599" s="21"/>
    </row>
    <row r="600" spans="1:61" x14ac:dyDescent="0.2">
      <c r="A600" s="14">
        <v>42143</v>
      </c>
      <c r="B600" s="15">
        <f t="shared" ca="1" si="177"/>
        <v>3.62</v>
      </c>
      <c r="C600" s="15">
        <f t="shared" ca="1" si="177"/>
        <v>3.6924999999999999</v>
      </c>
      <c r="D600" s="15">
        <f t="shared" ca="1" si="177"/>
        <v>3.8025000000000002</v>
      </c>
      <c r="E600" s="15">
        <f t="shared" ca="1" si="177"/>
        <v>3.9075000000000002</v>
      </c>
      <c r="F600" s="15">
        <f t="shared" ca="1" si="177"/>
        <v>3.9824999999999999</v>
      </c>
      <c r="G600" s="16">
        <f t="shared" ca="1" si="178"/>
        <v>1.65</v>
      </c>
      <c r="H600" s="16">
        <f t="shared" ca="1" si="178"/>
        <v>1.6274999999999999</v>
      </c>
      <c r="I600" s="16">
        <f t="shared" ca="1" si="178"/>
        <v>1.5906</v>
      </c>
      <c r="J600" s="16">
        <f t="shared" ca="1" si="178"/>
        <v>1.5577999999999999</v>
      </c>
      <c r="K600" s="16">
        <f t="shared" ca="1" si="178"/>
        <v>1.5278</v>
      </c>
      <c r="L600" s="16">
        <f t="shared" ca="1" si="178"/>
        <v>1.4978</v>
      </c>
      <c r="M600" s="16">
        <f t="shared" ca="1" si="178"/>
        <v>1.4716</v>
      </c>
      <c r="N600" s="16">
        <f t="shared" ca="1" si="178"/>
        <v>1.4466000000000001</v>
      </c>
      <c r="O600" s="17">
        <f t="shared" ca="1" si="179"/>
        <v>0.12859999999999999</v>
      </c>
      <c r="P600" s="17">
        <f t="shared" ca="1" si="179"/>
        <v>0.1321</v>
      </c>
      <c r="Q600" s="17">
        <f t="shared" ca="1" si="179"/>
        <v>0.1439</v>
      </c>
      <c r="R600" s="18">
        <f t="shared" ca="1" si="179"/>
        <v>1.9950000000000001</v>
      </c>
      <c r="S600" s="18">
        <f t="shared" ca="1" si="179"/>
        <v>1.9831999999999999</v>
      </c>
      <c r="T600" s="18">
        <f t="shared" ca="1" si="179"/>
        <v>1.9606999999999999</v>
      </c>
      <c r="U600" s="19"/>
      <c r="V600" s="19"/>
      <c r="W600" s="19"/>
      <c r="X600" s="20"/>
      <c r="Y600" s="20"/>
      <c r="Z600" s="20"/>
      <c r="AA600" s="21"/>
      <c r="AB600" s="21"/>
      <c r="AC600" s="21"/>
      <c r="AD600" s="21"/>
      <c r="AE600" s="21"/>
      <c r="AF600" s="21"/>
      <c r="AG600" s="21"/>
      <c r="AH600" s="21"/>
      <c r="AI600" s="21"/>
      <c r="AJ600" s="21"/>
      <c r="AK600" s="21"/>
      <c r="AL600" s="21"/>
      <c r="AM600" s="21"/>
      <c r="AN600" s="21"/>
      <c r="AO600" s="21"/>
      <c r="AP600" s="21"/>
      <c r="AQ600" s="21"/>
      <c r="AR600" s="21"/>
      <c r="AS600" s="21"/>
      <c r="AT600" s="21"/>
      <c r="AU600" s="21"/>
      <c r="AV600" s="21"/>
      <c r="AW600" s="21"/>
      <c r="AX600" s="21"/>
      <c r="AY600" s="21"/>
      <c r="AZ600" s="21"/>
      <c r="BA600" s="21"/>
      <c r="BB600" s="21"/>
      <c r="BC600" s="21"/>
      <c r="BD600" s="21"/>
      <c r="BE600" s="21"/>
      <c r="BF600" s="21"/>
      <c r="BG600" s="21"/>
      <c r="BH600" s="21"/>
      <c r="BI600" s="21"/>
    </row>
    <row r="601" spans="1:61" x14ac:dyDescent="0.2">
      <c r="A601" s="14">
        <v>42144</v>
      </c>
      <c r="B601" s="15">
        <f t="shared" ca="1" si="177"/>
        <v>3.6</v>
      </c>
      <c r="C601" s="15">
        <f t="shared" ca="1" si="177"/>
        <v>3.6675</v>
      </c>
      <c r="D601" s="15">
        <f t="shared" ca="1" si="177"/>
        <v>3.7725</v>
      </c>
      <c r="E601" s="15">
        <f t="shared" ca="1" si="177"/>
        <v>3.88</v>
      </c>
      <c r="F601" s="15">
        <f t="shared" ca="1" si="177"/>
        <v>3.95</v>
      </c>
      <c r="G601" s="16">
        <f t="shared" ca="1" si="178"/>
        <v>1.6375</v>
      </c>
      <c r="H601" s="16">
        <f t="shared" ca="1" si="178"/>
        <v>1.5769</v>
      </c>
      <c r="I601" s="16">
        <f t="shared" ca="1" si="178"/>
        <v>1.5493999999999999</v>
      </c>
      <c r="J601" s="16">
        <f t="shared" ca="1" si="178"/>
        <v>1.5230999999999999</v>
      </c>
      <c r="K601" s="16">
        <f t="shared" ca="1" si="178"/>
        <v>1.4969000000000001</v>
      </c>
      <c r="L601" s="16">
        <f t="shared" ca="1" si="178"/>
        <v>1.4719</v>
      </c>
      <c r="M601" s="16">
        <f t="shared" ca="1" si="178"/>
        <v>1.4494</v>
      </c>
      <c r="N601" s="16">
        <f t="shared" ca="1" si="178"/>
        <v>1.4272</v>
      </c>
      <c r="O601" s="17">
        <f t="shared" ca="1" si="179"/>
        <v>0.12590000000000001</v>
      </c>
      <c r="P601" s="17">
        <f t="shared" ca="1" si="179"/>
        <v>0.1295</v>
      </c>
      <c r="Q601" s="17">
        <f t="shared" ca="1" si="179"/>
        <v>0.14150000000000001</v>
      </c>
      <c r="R601" s="18">
        <f t="shared" ca="1" si="179"/>
        <v>2.0411000000000001</v>
      </c>
      <c r="S601" s="18">
        <f t="shared" ca="1" si="179"/>
        <v>2.0269999999999997</v>
      </c>
      <c r="T601" s="18">
        <f t="shared" ca="1" si="179"/>
        <v>2.0011000000000001</v>
      </c>
      <c r="U601" s="19"/>
      <c r="V601" s="19"/>
      <c r="W601" s="19"/>
      <c r="X601" s="20"/>
      <c r="Y601" s="20"/>
      <c r="Z601" s="20"/>
      <c r="AA601" s="21"/>
      <c r="AB601" s="21"/>
      <c r="AC601" s="21"/>
      <c r="AD601" s="21"/>
      <c r="AE601" s="21"/>
      <c r="AF601" s="21"/>
      <c r="AG601" s="21"/>
      <c r="AH601" s="21"/>
      <c r="AI601" s="21"/>
      <c r="AJ601" s="21"/>
      <c r="AK601" s="21"/>
      <c r="AL601" s="21"/>
      <c r="AM601" s="21"/>
      <c r="AN601" s="21"/>
      <c r="AO601" s="21"/>
      <c r="AP601" s="21"/>
      <c r="AQ601" s="21"/>
      <c r="AR601" s="21"/>
      <c r="AS601" s="21"/>
      <c r="AT601" s="21"/>
      <c r="AU601" s="21"/>
      <c r="AV601" s="21"/>
      <c r="AW601" s="21"/>
      <c r="AX601" s="21"/>
      <c r="AY601" s="21"/>
      <c r="AZ601" s="21"/>
      <c r="BA601" s="21"/>
      <c r="BB601" s="21"/>
      <c r="BC601" s="21"/>
      <c r="BD601" s="21"/>
      <c r="BE601" s="21"/>
      <c r="BF601" s="21"/>
      <c r="BG601" s="21"/>
      <c r="BH601" s="21"/>
      <c r="BI601" s="21"/>
    </row>
    <row r="602" spans="1:61" x14ac:dyDescent="0.2">
      <c r="A602" s="14">
        <v>42145</v>
      </c>
      <c r="B602" s="15">
        <f t="shared" ref="B602:F611" ca="1" si="180">VLOOKUP($A602,data,MATCH(B$1&amp;" Comdty",data_header,0),FALSE)/100</f>
        <v>3.65</v>
      </c>
      <c r="C602" s="15">
        <f t="shared" ca="1" si="180"/>
        <v>3.7149999999999999</v>
      </c>
      <c r="D602" s="15">
        <f t="shared" ca="1" si="180"/>
        <v>3.8224999999999998</v>
      </c>
      <c r="E602" s="15">
        <f t="shared" ca="1" si="180"/>
        <v>3.9275000000000002</v>
      </c>
      <c r="F602" s="15">
        <f t="shared" ca="1" si="180"/>
        <v>4</v>
      </c>
      <c r="G602" s="16">
        <f t="shared" ref="G602:N611" ca="1" si="181">VLOOKUP($A602,data,MATCH(G$1&amp;" Comdty",data_header,0),FALSE)</f>
        <v>1.6367</v>
      </c>
      <c r="H602" s="16">
        <f t="shared" ca="1" si="181"/>
        <v>1.56</v>
      </c>
      <c r="I602" s="16">
        <f t="shared" ca="1" si="181"/>
        <v>1.5375000000000001</v>
      </c>
      <c r="J602" s="16">
        <f t="shared" ca="1" si="181"/>
        <v>1.5150000000000001</v>
      </c>
      <c r="K602" s="16">
        <f t="shared" ca="1" si="181"/>
        <v>1.4924999999999999</v>
      </c>
      <c r="L602" s="16">
        <f t="shared" ca="1" si="181"/>
        <v>1.4675</v>
      </c>
      <c r="M602" s="16">
        <f t="shared" ca="1" si="181"/>
        <v>1.4450000000000001</v>
      </c>
      <c r="N602" s="16">
        <f t="shared" ca="1" si="181"/>
        <v>1.4224999999999999</v>
      </c>
      <c r="O602" s="17">
        <f t="shared" ref="O602:T611" ca="1" si="182">VLOOKUP($A602,data,MATCH(O$1&amp;" Comdty",data_header,0),FALSE)/100</f>
        <v>0.1249</v>
      </c>
      <c r="P602" s="17">
        <f t="shared" ca="1" si="182"/>
        <v>0.1285</v>
      </c>
      <c r="Q602" s="17">
        <f t="shared" ca="1" si="182"/>
        <v>0.1406</v>
      </c>
      <c r="R602" s="18">
        <f t="shared" ca="1" si="182"/>
        <v>2.0824000000000003</v>
      </c>
      <c r="S602" s="18">
        <f t="shared" ca="1" si="182"/>
        <v>2.0678999999999998</v>
      </c>
      <c r="T602" s="18">
        <f t="shared" ca="1" si="182"/>
        <v>2.0406</v>
      </c>
      <c r="U602" s="19"/>
      <c r="V602" s="19"/>
      <c r="W602" s="19"/>
      <c r="X602" s="20"/>
      <c r="Y602" s="20"/>
      <c r="Z602" s="20"/>
      <c r="AA602" s="21"/>
      <c r="AB602" s="21"/>
      <c r="AC602" s="21"/>
      <c r="AD602" s="21"/>
      <c r="AE602" s="21"/>
      <c r="AF602" s="21"/>
      <c r="AG602" s="21"/>
      <c r="AH602" s="21"/>
      <c r="AI602" s="21"/>
      <c r="AJ602" s="21"/>
      <c r="AK602" s="21"/>
      <c r="AL602" s="21"/>
      <c r="AM602" s="21"/>
      <c r="AN602" s="21"/>
      <c r="AO602" s="21"/>
      <c r="AP602" s="21"/>
      <c r="AQ602" s="21"/>
      <c r="AR602" s="21"/>
      <c r="AS602" s="21"/>
      <c r="AT602" s="21"/>
      <c r="AU602" s="21"/>
      <c r="AV602" s="21"/>
      <c r="AW602" s="21"/>
      <c r="AX602" s="21"/>
      <c r="AY602" s="21"/>
      <c r="AZ602" s="21"/>
      <c r="BA602" s="21"/>
      <c r="BB602" s="21"/>
      <c r="BC602" s="21"/>
      <c r="BD602" s="21"/>
      <c r="BE602" s="21"/>
      <c r="BF602" s="21"/>
      <c r="BG602" s="21"/>
      <c r="BH602" s="21"/>
      <c r="BI602" s="21"/>
    </row>
    <row r="603" spans="1:61" x14ac:dyDescent="0.2">
      <c r="A603" s="14">
        <v>42146</v>
      </c>
      <c r="B603" s="15">
        <f t="shared" ca="1" si="180"/>
        <v>3.6</v>
      </c>
      <c r="C603" s="15">
        <f t="shared" ca="1" si="180"/>
        <v>3.6675</v>
      </c>
      <c r="D603" s="15">
        <f t="shared" ca="1" si="180"/>
        <v>3.7774999999999999</v>
      </c>
      <c r="E603" s="15">
        <f t="shared" ca="1" si="180"/>
        <v>3.8824999999999998</v>
      </c>
      <c r="F603" s="15">
        <f t="shared" ca="1" si="180"/>
        <v>3.9525000000000001</v>
      </c>
      <c r="G603" s="16">
        <f t="shared" ca="1" si="181"/>
        <v>1.63</v>
      </c>
      <c r="H603" s="16">
        <f t="shared" ca="1" si="181"/>
        <v>1.56</v>
      </c>
      <c r="I603" s="16">
        <f t="shared" ca="1" si="181"/>
        <v>1.5350000000000001</v>
      </c>
      <c r="J603" s="16">
        <f t="shared" ca="1" si="181"/>
        <v>1.51</v>
      </c>
      <c r="K603" s="16">
        <f t="shared" ca="1" si="181"/>
        <v>1.4849999999999999</v>
      </c>
      <c r="L603" s="16">
        <f t="shared" ca="1" si="181"/>
        <v>1.46</v>
      </c>
      <c r="M603" s="16">
        <f t="shared" ca="1" si="181"/>
        <v>1.4375</v>
      </c>
      <c r="N603" s="16">
        <f t="shared" ca="1" si="181"/>
        <v>1.415</v>
      </c>
      <c r="O603" s="17">
        <f t="shared" ca="1" si="182"/>
        <v>0.1231</v>
      </c>
      <c r="P603" s="17">
        <f t="shared" ca="1" si="182"/>
        <v>0.12659999999999999</v>
      </c>
      <c r="Q603" s="17">
        <f t="shared" ca="1" si="182"/>
        <v>0.13880000000000001</v>
      </c>
      <c r="R603" s="18">
        <f t="shared" ca="1" si="182"/>
        <v>2.0539000000000001</v>
      </c>
      <c r="S603" s="18">
        <f t="shared" ca="1" si="182"/>
        <v>2.0390000000000001</v>
      </c>
      <c r="T603" s="18">
        <f t="shared" ca="1" si="182"/>
        <v>2.0131999999999999</v>
      </c>
      <c r="U603" s="19"/>
      <c r="V603" s="19"/>
      <c r="W603" s="19"/>
      <c r="X603" s="20"/>
      <c r="Y603" s="20"/>
      <c r="Z603" s="20"/>
      <c r="AA603" s="21"/>
      <c r="AB603" s="21"/>
      <c r="AC603" s="21"/>
      <c r="AD603" s="21"/>
      <c r="AE603" s="21"/>
      <c r="AF603" s="21"/>
      <c r="AG603" s="21"/>
      <c r="AH603" s="21"/>
      <c r="AI603" s="21"/>
      <c r="AJ603" s="21"/>
      <c r="AK603" s="21"/>
      <c r="AL603" s="21"/>
      <c r="AM603" s="21"/>
      <c r="AN603" s="21"/>
      <c r="AO603" s="21"/>
      <c r="AP603" s="21"/>
      <c r="AQ603" s="21"/>
      <c r="AR603" s="21"/>
      <c r="AS603" s="21"/>
      <c r="AT603" s="21"/>
      <c r="AU603" s="21"/>
      <c r="AV603" s="21"/>
      <c r="AW603" s="21"/>
      <c r="AX603" s="21"/>
      <c r="AY603" s="21"/>
      <c r="AZ603" s="21"/>
      <c r="BA603" s="21"/>
      <c r="BB603" s="21"/>
      <c r="BC603" s="21"/>
      <c r="BD603" s="21"/>
      <c r="BE603" s="21"/>
      <c r="BF603" s="21"/>
      <c r="BG603" s="21"/>
      <c r="BH603" s="21"/>
      <c r="BI603" s="21"/>
    </row>
    <row r="604" spans="1:61" x14ac:dyDescent="0.2">
      <c r="A604" s="14">
        <v>42150</v>
      </c>
      <c r="B604" s="15">
        <f t="shared" ca="1" si="180"/>
        <v>3.55</v>
      </c>
      <c r="C604" s="15">
        <f t="shared" ca="1" si="180"/>
        <v>3.62</v>
      </c>
      <c r="D604" s="15">
        <f t="shared" ca="1" si="180"/>
        <v>3.7324999999999999</v>
      </c>
      <c r="E604" s="15">
        <f t="shared" ca="1" si="180"/>
        <v>3.8424999999999998</v>
      </c>
      <c r="F604" s="15">
        <f t="shared" ca="1" si="180"/>
        <v>3.915</v>
      </c>
      <c r="G604" s="16">
        <f t="shared" ca="1" si="181"/>
        <v>1.63</v>
      </c>
      <c r="H604" s="16">
        <f t="shared" ca="1" si="181"/>
        <v>1.5489999999999999</v>
      </c>
      <c r="I604" s="16">
        <f t="shared" ca="1" si="181"/>
        <v>1.5255000000000001</v>
      </c>
      <c r="J604" s="16">
        <f t="shared" ca="1" si="181"/>
        <v>1.5009999999999999</v>
      </c>
      <c r="K604" s="16">
        <f t="shared" ca="1" si="181"/>
        <v>1.4764999999999999</v>
      </c>
      <c r="L604" s="16">
        <f t="shared" ca="1" si="181"/>
        <v>1.452</v>
      </c>
      <c r="M604" s="16">
        <f t="shared" ca="1" si="181"/>
        <v>1.4295</v>
      </c>
      <c r="N604" s="16">
        <f t="shared" ca="1" si="181"/>
        <v>1.4079999999999999</v>
      </c>
      <c r="O604" s="17">
        <f t="shared" ca="1" si="182"/>
        <v>0.1208</v>
      </c>
      <c r="P604" s="17">
        <f t="shared" ca="1" si="182"/>
        <v>0.1242</v>
      </c>
      <c r="Q604" s="17">
        <f t="shared" ca="1" si="182"/>
        <v>0.1366</v>
      </c>
      <c r="R604" s="18">
        <f t="shared" ca="1" si="182"/>
        <v>1.9983000000000002</v>
      </c>
      <c r="S604" s="18">
        <f t="shared" ca="1" si="182"/>
        <v>1.9838999999999998</v>
      </c>
      <c r="T604" s="18">
        <f t="shared" ca="1" si="182"/>
        <v>1.96</v>
      </c>
      <c r="U604" s="19"/>
      <c r="V604" s="19"/>
      <c r="W604" s="19"/>
      <c r="X604" s="20"/>
      <c r="Y604" s="20"/>
      <c r="Z604" s="20"/>
      <c r="AA604" s="21"/>
      <c r="AB604" s="21"/>
      <c r="AC604" s="21"/>
      <c r="AD604" s="21"/>
      <c r="AE604" s="21"/>
      <c r="AF604" s="21"/>
      <c r="AG604" s="21"/>
      <c r="AH604" s="21"/>
      <c r="AI604" s="21"/>
      <c r="AJ604" s="21"/>
      <c r="AK604" s="21"/>
      <c r="AL604" s="21"/>
      <c r="AM604" s="21"/>
      <c r="AN604" s="21"/>
      <c r="AO604" s="21"/>
      <c r="AP604" s="21"/>
      <c r="AQ604" s="21"/>
      <c r="AR604" s="21"/>
      <c r="AS604" s="21"/>
      <c r="AT604" s="21"/>
      <c r="AU604" s="21"/>
      <c r="AV604" s="21"/>
      <c r="AW604" s="21"/>
      <c r="AX604" s="21"/>
      <c r="AY604" s="21"/>
      <c r="AZ604" s="21"/>
      <c r="BA604" s="21"/>
      <c r="BB604" s="21"/>
      <c r="BC604" s="21"/>
      <c r="BD604" s="21"/>
      <c r="BE604" s="21"/>
      <c r="BF604" s="21"/>
      <c r="BG604" s="21"/>
      <c r="BH604" s="21"/>
      <c r="BI604" s="21"/>
    </row>
    <row r="605" spans="1:61" x14ac:dyDescent="0.2">
      <c r="A605" s="14">
        <v>42151</v>
      </c>
      <c r="B605" s="15">
        <f t="shared" ca="1" si="180"/>
        <v>3.4950000000000001</v>
      </c>
      <c r="C605" s="15">
        <f t="shared" ca="1" si="180"/>
        <v>3.5575000000000001</v>
      </c>
      <c r="D605" s="15">
        <f t="shared" ca="1" si="180"/>
        <v>3.6675</v>
      </c>
      <c r="E605" s="15">
        <f t="shared" ca="1" si="180"/>
        <v>3.7749999999999999</v>
      </c>
      <c r="F605" s="15">
        <f t="shared" ca="1" si="180"/>
        <v>3.8475000000000001</v>
      </c>
      <c r="G605" s="16">
        <f t="shared" ca="1" si="181"/>
        <v>1.6274999999999999</v>
      </c>
      <c r="H605" s="16">
        <f t="shared" ca="1" si="181"/>
        <v>1.5150000000000001</v>
      </c>
      <c r="I605" s="16">
        <f t="shared" ca="1" si="181"/>
        <v>1.4975000000000001</v>
      </c>
      <c r="J605" s="16">
        <f t="shared" ca="1" si="181"/>
        <v>1.4775</v>
      </c>
      <c r="K605" s="16">
        <f t="shared" ca="1" si="181"/>
        <v>1.4575</v>
      </c>
      <c r="L605" s="16">
        <f t="shared" ca="1" si="181"/>
        <v>1.4350000000000001</v>
      </c>
      <c r="M605" s="16">
        <f t="shared" ca="1" si="181"/>
        <v>1.4125000000000001</v>
      </c>
      <c r="N605" s="16">
        <f t="shared" ca="1" si="181"/>
        <v>1.3919000000000001</v>
      </c>
      <c r="O605" s="17">
        <f t="shared" ca="1" si="182"/>
        <v>0.11869999999999999</v>
      </c>
      <c r="P605" s="17">
        <f t="shared" ca="1" si="182"/>
        <v>0.12179999999999999</v>
      </c>
      <c r="Q605" s="17">
        <f t="shared" ca="1" si="182"/>
        <v>0.1353</v>
      </c>
      <c r="R605" s="18">
        <f t="shared" ca="1" si="182"/>
        <v>1.9444999999999999</v>
      </c>
      <c r="S605" s="18">
        <f t="shared" ca="1" si="182"/>
        <v>1.9325999999999999</v>
      </c>
      <c r="T605" s="18">
        <f t="shared" ca="1" si="182"/>
        <v>1.9097999999999999</v>
      </c>
      <c r="U605" s="19"/>
      <c r="V605" s="19"/>
      <c r="W605" s="19"/>
      <c r="X605" s="20"/>
      <c r="Y605" s="20"/>
      <c r="Z605" s="20"/>
      <c r="AA605" s="21"/>
      <c r="AB605" s="21"/>
      <c r="AC605" s="21"/>
      <c r="AD605" s="21"/>
      <c r="AE605" s="21"/>
      <c r="AF605" s="21"/>
      <c r="AG605" s="21"/>
      <c r="AH605" s="21"/>
      <c r="AI605" s="21"/>
      <c r="AJ605" s="21"/>
      <c r="AK605" s="21"/>
      <c r="AL605" s="21"/>
      <c r="AM605" s="21"/>
      <c r="AN605" s="21"/>
      <c r="AO605" s="21"/>
      <c r="AP605" s="21"/>
      <c r="AQ605" s="21"/>
      <c r="AR605" s="21"/>
      <c r="AS605" s="21"/>
      <c r="AT605" s="21"/>
      <c r="AU605" s="21"/>
      <c r="AV605" s="21"/>
      <c r="AW605" s="21"/>
      <c r="AX605" s="21"/>
      <c r="AY605" s="21"/>
      <c r="AZ605" s="21"/>
      <c r="BA605" s="21"/>
      <c r="BB605" s="21"/>
      <c r="BC605" s="21"/>
      <c r="BD605" s="21"/>
      <c r="BE605" s="21"/>
      <c r="BF605" s="21"/>
      <c r="BG605" s="21"/>
      <c r="BH605" s="21"/>
      <c r="BI605" s="21"/>
    </row>
    <row r="606" spans="1:61" x14ac:dyDescent="0.2">
      <c r="A606" s="14">
        <v>42152</v>
      </c>
      <c r="B606" s="15">
        <f t="shared" ca="1" si="180"/>
        <v>3.5350000000000001</v>
      </c>
      <c r="C606" s="15">
        <f t="shared" ca="1" si="180"/>
        <v>3.5950000000000002</v>
      </c>
      <c r="D606" s="15">
        <f t="shared" ca="1" si="180"/>
        <v>3.7</v>
      </c>
      <c r="E606" s="15">
        <f t="shared" ca="1" si="180"/>
        <v>3.8050000000000002</v>
      </c>
      <c r="F606" s="15">
        <f t="shared" ca="1" si="180"/>
        <v>3.875</v>
      </c>
      <c r="G606" s="16">
        <f t="shared" ca="1" si="181"/>
        <v>1.6261999999999999</v>
      </c>
      <c r="H606" s="16">
        <f t="shared" ca="1" si="181"/>
        <v>1.5369000000000002</v>
      </c>
      <c r="I606" s="16">
        <f t="shared" ca="1" si="181"/>
        <v>1.5144</v>
      </c>
      <c r="J606" s="16">
        <f t="shared" ca="1" si="181"/>
        <v>1.4919</v>
      </c>
      <c r="K606" s="16">
        <f t="shared" ca="1" si="181"/>
        <v>1.4668999999999999</v>
      </c>
      <c r="L606" s="16">
        <f t="shared" ca="1" si="181"/>
        <v>1.4431</v>
      </c>
      <c r="M606" s="16">
        <f t="shared" ca="1" si="181"/>
        <v>1.42</v>
      </c>
      <c r="N606" s="16">
        <f t="shared" ca="1" si="181"/>
        <v>1.3980999999999999</v>
      </c>
      <c r="O606" s="17">
        <f t="shared" ca="1" si="182"/>
        <v>0.11939999999999999</v>
      </c>
      <c r="P606" s="17">
        <f t="shared" ca="1" si="182"/>
        <v>0.12269999999999999</v>
      </c>
      <c r="Q606" s="17">
        <f t="shared" ca="1" si="182"/>
        <v>0.13650000000000001</v>
      </c>
      <c r="R606" s="18">
        <f t="shared" ca="1" si="182"/>
        <v>1.9850999999999999</v>
      </c>
      <c r="S606" s="18">
        <f t="shared" ca="1" si="182"/>
        <v>1.97</v>
      </c>
      <c r="T606" s="18">
        <f t="shared" ca="1" si="182"/>
        <v>1.9413</v>
      </c>
      <c r="U606" s="19"/>
      <c r="V606" s="19"/>
      <c r="W606" s="19"/>
      <c r="X606" s="20"/>
      <c r="Y606" s="20"/>
      <c r="Z606" s="20"/>
      <c r="AA606" s="21"/>
      <c r="AB606" s="21"/>
      <c r="AC606" s="21"/>
      <c r="AD606" s="21"/>
      <c r="AE606" s="21"/>
      <c r="AF606" s="21"/>
      <c r="AG606" s="21"/>
      <c r="AH606" s="21"/>
      <c r="AI606" s="21"/>
      <c r="AJ606" s="21"/>
      <c r="AK606" s="21"/>
      <c r="AL606" s="21"/>
      <c r="AM606" s="21"/>
      <c r="AN606" s="21"/>
      <c r="AO606" s="21"/>
      <c r="AP606" s="21"/>
      <c r="AQ606" s="21"/>
      <c r="AR606" s="21"/>
      <c r="AS606" s="21"/>
      <c r="AT606" s="21"/>
      <c r="AU606" s="21"/>
      <c r="AV606" s="21"/>
      <c r="AW606" s="21"/>
      <c r="AX606" s="21"/>
      <c r="AY606" s="21"/>
      <c r="AZ606" s="21"/>
      <c r="BA606" s="21"/>
      <c r="BB606" s="21"/>
      <c r="BC606" s="21"/>
      <c r="BD606" s="21"/>
      <c r="BE606" s="21"/>
      <c r="BF606" s="21"/>
      <c r="BG606" s="21"/>
      <c r="BH606" s="21"/>
      <c r="BI606" s="21"/>
    </row>
    <row r="607" spans="1:61" x14ac:dyDescent="0.2">
      <c r="A607" s="14">
        <v>42153</v>
      </c>
      <c r="B607" s="15">
        <f t="shared" ca="1" si="180"/>
        <v>3.5150000000000001</v>
      </c>
      <c r="C607" s="15">
        <f t="shared" ca="1" si="180"/>
        <v>3.5724999999999998</v>
      </c>
      <c r="D607" s="15">
        <f t="shared" ca="1" si="180"/>
        <v>3.68</v>
      </c>
      <c r="E607" s="15">
        <f t="shared" ca="1" si="180"/>
        <v>3.7850000000000001</v>
      </c>
      <c r="F607" s="15">
        <f t="shared" ca="1" si="180"/>
        <v>3.855</v>
      </c>
      <c r="G607" s="16">
        <f t="shared" ca="1" si="181"/>
        <v>1.6280999999999999</v>
      </c>
      <c r="H607" s="16">
        <f t="shared" ca="1" si="181"/>
        <v>1.52</v>
      </c>
      <c r="I607" s="16">
        <f t="shared" ca="1" si="181"/>
        <v>1.5004999999999999</v>
      </c>
      <c r="J607" s="16">
        <f t="shared" ca="1" si="181"/>
        <v>1.4804999999999999</v>
      </c>
      <c r="K607" s="16">
        <f t="shared" ca="1" si="181"/>
        <v>1.4584999999999999</v>
      </c>
      <c r="L607" s="16">
        <f t="shared" ca="1" si="181"/>
        <v>1.4359999999999999</v>
      </c>
      <c r="M607" s="16">
        <f t="shared" ca="1" si="181"/>
        <v>1.4144999999999999</v>
      </c>
      <c r="N607" s="16">
        <f t="shared" ca="1" si="181"/>
        <v>1.3945000000000001</v>
      </c>
      <c r="O607" s="17">
        <f t="shared" ca="1" si="182"/>
        <v>0.1198</v>
      </c>
      <c r="P607" s="17">
        <f t="shared" ca="1" si="182"/>
        <v>0.12279999999999999</v>
      </c>
      <c r="Q607" s="17">
        <f t="shared" ca="1" si="182"/>
        <v>0.13589999999999999</v>
      </c>
      <c r="R607" s="18">
        <f t="shared" ca="1" si="182"/>
        <v>2.0858000000000003</v>
      </c>
      <c r="S607" s="18">
        <f t="shared" ca="1" si="182"/>
        <v>2.0627</v>
      </c>
      <c r="T607" s="18">
        <f t="shared" ca="1" si="182"/>
        <v>2.0291999999999999</v>
      </c>
      <c r="U607" s="19"/>
      <c r="V607" s="19"/>
      <c r="W607" s="19"/>
      <c r="X607" s="20"/>
      <c r="Y607" s="20"/>
      <c r="Z607" s="20"/>
      <c r="AA607" s="21"/>
      <c r="AB607" s="21"/>
      <c r="AC607" s="21"/>
      <c r="AD607" s="21"/>
      <c r="AE607" s="21"/>
      <c r="AF607" s="21"/>
      <c r="AG607" s="21"/>
      <c r="AH607" s="21"/>
      <c r="AI607" s="21"/>
      <c r="AJ607" s="21"/>
      <c r="AK607" s="21"/>
      <c r="AL607" s="21"/>
      <c r="AM607" s="21"/>
      <c r="AN607" s="21"/>
      <c r="AO607" s="21"/>
      <c r="AP607" s="21"/>
      <c r="AQ607" s="21"/>
      <c r="AR607" s="21"/>
      <c r="AS607" s="21"/>
      <c r="AT607" s="21"/>
      <c r="AU607" s="21"/>
      <c r="AV607" s="21"/>
      <c r="AW607" s="21"/>
      <c r="AX607" s="21"/>
      <c r="AY607" s="21"/>
      <c r="AZ607" s="21"/>
      <c r="BA607" s="21"/>
      <c r="BB607" s="21"/>
      <c r="BC607" s="21"/>
      <c r="BD607" s="21"/>
      <c r="BE607" s="21"/>
      <c r="BF607" s="21"/>
      <c r="BG607" s="21"/>
      <c r="BH607" s="21"/>
      <c r="BI607" s="21"/>
    </row>
    <row r="608" spans="1:61" x14ac:dyDescent="0.2">
      <c r="A608" s="14">
        <v>42156</v>
      </c>
      <c r="B608" s="15">
        <f t="shared" ca="1" si="180"/>
        <v>3.5225</v>
      </c>
      <c r="C608" s="15">
        <f t="shared" ca="1" si="180"/>
        <v>3.5825</v>
      </c>
      <c r="D608" s="15">
        <f t="shared" ca="1" si="180"/>
        <v>3.69</v>
      </c>
      <c r="E608" s="15">
        <f t="shared" ca="1" si="180"/>
        <v>3.79</v>
      </c>
      <c r="F608" s="15">
        <f t="shared" ca="1" si="180"/>
        <v>3.86</v>
      </c>
      <c r="G608" s="16">
        <f t="shared" ca="1" si="181"/>
        <v>1.5</v>
      </c>
      <c r="H608" s="16">
        <f t="shared" ca="1" si="181"/>
        <v>1.4824999999999999</v>
      </c>
      <c r="I608" s="16">
        <f t="shared" ca="1" si="181"/>
        <v>1.4650000000000001</v>
      </c>
      <c r="J608" s="16">
        <f t="shared" ca="1" si="181"/>
        <v>1.4456</v>
      </c>
      <c r="K608" s="16">
        <f t="shared" ca="1" si="181"/>
        <v>1.4256</v>
      </c>
      <c r="L608" s="16">
        <f t="shared" ca="1" si="181"/>
        <v>1.4056</v>
      </c>
      <c r="M608" s="16">
        <f t="shared" ca="1" si="181"/>
        <v>1.3862000000000001</v>
      </c>
      <c r="N608" s="16">
        <f t="shared" ca="1" si="181"/>
        <v>1.37</v>
      </c>
      <c r="O608" s="17">
        <f t="shared" ca="1" si="182"/>
        <v>0.1225</v>
      </c>
      <c r="P608" s="17">
        <f t="shared" ca="1" si="182"/>
        <v>0.1255</v>
      </c>
      <c r="Q608" s="17">
        <f t="shared" ca="1" si="182"/>
        <v>0.13849999999999998</v>
      </c>
      <c r="R608" s="18">
        <f t="shared" ca="1" si="182"/>
        <v>2.0421999999999998</v>
      </c>
      <c r="S608" s="18">
        <f t="shared" ca="1" si="182"/>
        <v>2.0074999999999998</v>
      </c>
      <c r="T608" s="18">
        <f t="shared" ca="1" si="182"/>
        <v>1.9706000000000001</v>
      </c>
      <c r="U608" s="19"/>
      <c r="V608" s="19"/>
      <c r="W608" s="19"/>
      <c r="X608" s="20"/>
      <c r="Y608" s="20"/>
      <c r="Z608" s="20"/>
      <c r="AA608" s="21"/>
      <c r="AB608" s="21"/>
      <c r="AC608" s="21"/>
      <c r="AD608" s="21"/>
      <c r="AE608" s="21"/>
      <c r="AF608" s="21"/>
      <c r="AG608" s="21"/>
      <c r="AH608" s="21"/>
      <c r="AI608" s="21"/>
      <c r="AJ608" s="21"/>
      <c r="AK608" s="21"/>
      <c r="AL608" s="21"/>
      <c r="AM608" s="21"/>
      <c r="AN608" s="21"/>
      <c r="AO608" s="21"/>
      <c r="AP608" s="21"/>
      <c r="AQ608" s="21"/>
      <c r="AR608" s="21"/>
      <c r="AS608" s="21"/>
      <c r="AT608" s="21"/>
      <c r="AU608" s="21"/>
      <c r="AV608" s="21"/>
      <c r="AW608" s="21"/>
      <c r="AX608" s="21"/>
      <c r="AY608" s="21"/>
      <c r="AZ608" s="21"/>
      <c r="BA608" s="21"/>
      <c r="BB608" s="21"/>
      <c r="BC608" s="21"/>
      <c r="BD608" s="21"/>
      <c r="BE608" s="21"/>
      <c r="BF608" s="21"/>
      <c r="BG608" s="21"/>
      <c r="BH608" s="21"/>
      <c r="BI608" s="21"/>
    </row>
    <row r="609" spans="1:61" x14ac:dyDescent="0.2">
      <c r="A609" s="14">
        <v>42157</v>
      </c>
      <c r="B609" s="15">
        <f t="shared" ca="1" si="180"/>
        <v>3.59</v>
      </c>
      <c r="C609" s="15">
        <f t="shared" ca="1" si="180"/>
        <v>3.6524999999999999</v>
      </c>
      <c r="D609" s="15">
        <f t="shared" ca="1" si="180"/>
        <v>3.76</v>
      </c>
      <c r="E609" s="15">
        <f t="shared" ca="1" si="180"/>
        <v>3.8624999999999998</v>
      </c>
      <c r="F609" s="15">
        <f t="shared" ca="1" si="180"/>
        <v>3.9350000000000001</v>
      </c>
      <c r="G609" s="16">
        <f t="shared" ca="1" si="181"/>
        <v>1.5325</v>
      </c>
      <c r="H609" s="16">
        <f t="shared" ca="1" si="181"/>
        <v>1.5163</v>
      </c>
      <c r="I609" s="16">
        <f t="shared" ca="1" si="181"/>
        <v>1.4981</v>
      </c>
      <c r="J609" s="16">
        <f t="shared" ca="1" si="181"/>
        <v>1.4781</v>
      </c>
      <c r="K609" s="16">
        <f t="shared" ca="1" si="181"/>
        <v>1.4575</v>
      </c>
      <c r="L609" s="16">
        <f t="shared" ca="1" si="181"/>
        <v>1.4375</v>
      </c>
      <c r="M609" s="16">
        <f t="shared" ca="1" si="181"/>
        <v>1.4175</v>
      </c>
      <c r="N609" s="16">
        <f t="shared" ca="1" si="181"/>
        <v>1.3988</v>
      </c>
      <c r="O609" s="17">
        <f t="shared" ca="1" si="182"/>
        <v>0.1232</v>
      </c>
      <c r="P609" s="17">
        <f t="shared" ca="1" si="182"/>
        <v>0.1265</v>
      </c>
      <c r="Q609" s="17">
        <f t="shared" ca="1" si="182"/>
        <v>0.13919999999999999</v>
      </c>
      <c r="R609" s="18">
        <f t="shared" ca="1" si="182"/>
        <v>2.0648</v>
      </c>
      <c r="S609" s="18">
        <f t="shared" ca="1" si="182"/>
        <v>2.0313999999999997</v>
      </c>
      <c r="T609" s="18">
        <f t="shared" ca="1" si="182"/>
        <v>1.9931999999999999</v>
      </c>
      <c r="U609" s="19"/>
      <c r="V609" s="19"/>
      <c r="W609" s="19"/>
      <c r="X609" s="20"/>
      <c r="Y609" s="20"/>
      <c r="Z609" s="20"/>
      <c r="AA609" s="21"/>
      <c r="AB609" s="21"/>
      <c r="AC609" s="21"/>
      <c r="AD609" s="21"/>
      <c r="AE609" s="21"/>
      <c r="AF609" s="21"/>
      <c r="AG609" s="21"/>
      <c r="AH609" s="21"/>
      <c r="AI609" s="21"/>
      <c r="AJ609" s="21"/>
      <c r="AK609" s="21"/>
      <c r="AL609" s="21"/>
      <c r="AM609" s="21"/>
      <c r="AN609" s="21"/>
      <c r="AO609" s="21"/>
      <c r="AP609" s="21"/>
      <c r="AQ609" s="21"/>
      <c r="AR609" s="21"/>
      <c r="AS609" s="21"/>
      <c r="AT609" s="21"/>
      <c r="AU609" s="21"/>
      <c r="AV609" s="21"/>
      <c r="AW609" s="21"/>
      <c r="AX609" s="21"/>
      <c r="AY609" s="21"/>
      <c r="AZ609" s="21"/>
      <c r="BA609" s="21"/>
      <c r="BB609" s="21"/>
      <c r="BC609" s="21"/>
      <c r="BD609" s="21"/>
      <c r="BE609" s="21"/>
      <c r="BF609" s="21"/>
      <c r="BG609" s="21"/>
      <c r="BH609" s="21"/>
      <c r="BI609" s="21"/>
    </row>
    <row r="610" spans="1:61" x14ac:dyDescent="0.2">
      <c r="A610" s="14">
        <v>42158</v>
      </c>
      <c r="B610" s="15">
        <f t="shared" ca="1" si="180"/>
        <v>3.59</v>
      </c>
      <c r="C610" s="15">
        <f t="shared" ca="1" si="180"/>
        <v>3.6575000000000002</v>
      </c>
      <c r="D610" s="15">
        <f t="shared" ca="1" si="180"/>
        <v>3.7675000000000001</v>
      </c>
      <c r="E610" s="15">
        <f t="shared" ca="1" si="180"/>
        <v>3.875</v>
      </c>
      <c r="F610" s="15">
        <f t="shared" ca="1" si="180"/>
        <v>3.9474999999999998</v>
      </c>
      <c r="G610" s="16">
        <f t="shared" ca="1" si="181"/>
        <v>1.5356000000000001</v>
      </c>
      <c r="H610" s="16">
        <f t="shared" ca="1" si="181"/>
        <v>1.5230999999999999</v>
      </c>
      <c r="I610" s="16">
        <f t="shared" ca="1" si="181"/>
        <v>1.5056</v>
      </c>
      <c r="J610" s="16">
        <f t="shared" ca="1" si="181"/>
        <v>1.4856</v>
      </c>
      <c r="K610" s="16">
        <f t="shared" ca="1" si="181"/>
        <v>1.4650000000000001</v>
      </c>
      <c r="L610" s="16">
        <f t="shared" ca="1" si="181"/>
        <v>1.4443999999999999</v>
      </c>
      <c r="M610" s="16">
        <f t="shared" ca="1" si="181"/>
        <v>1.4238</v>
      </c>
      <c r="N610" s="16">
        <f t="shared" ca="1" si="181"/>
        <v>1.4037999999999999</v>
      </c>
      <c r="O610" s="17">
        <f t="shared" ca="1" si="182"/>
        <v>0.12050000000000001</v>
      </c>
      <c r="P610" s="17">
        <f t="shared" ca="1" si="182"/>
        <v>0.124</v>
      </c>
      <c r="Q610" s="17">
        <f t="shared" ca="1" si="182"/>
        <v>0.13769999999999999</v>
      </c>
      <c r="R610" s="18">
        <f t="shared" ca="1" si="182"/>
        <v>2.0453000000000001</v>
      </c>
      <c r="S610" s="18">
        <f t="shared" ca="1" si="182"/>
        <v>2.0096000000000003</v>
      </c>
      <c r="T610" s="18">
        <f t="shared" ca="1" si="182"/>
        <v>1.9691000000000001</v>
      </c>
      <c r="U610" s="19"/>
      <c r="V610" s="19"/>
      <c r="W610" s="19"/>
      <c r="X610" s="20"/>
      <c r="Y610" s="20"/>
      <c r="Z610" s="20"/>
      <c r="AA610" s="21"/>
      <c r="AB610" s="21"/>
      <c r="AC610" s="21"/>
      <c r="AD610" s="21"/>
      <c r="AE610" s="21"/>
      <c r="AF610" s="21"/>
      <c r="AG610" s="21"/>
      <c r="AH610" s="21"/>
      <c r="AI610" s="21"/>
      <c r="AJ610" s="21"/>
      <c r="AK610" s="21"/>
      <c r="AL610" s="21"/>
      <c r="AM610" s="21"/>
      <c r="AN610" s="21"/>
      <c r="AO610" s="21"/>
      <c r="AP610" s="21"/>
      <c r="AQ610" s="21"/>
      <c r="AR610" s="21"/>
      <c r="AS610" s="21"/>
      <c r="AT610" s="21"/>
      <c r="AU610" s="21"/>
      <c r="AV610" s="21"/>
      <c r="AW610" s="21"/>
      <c r="AX610" s="21"/>
      <c r="AY610" s="21"/>
      <c r="AZ610" s="21"/>
      <c r="BA610" s="21"/>
      <c r="BB610" s="21"/>
      <c r="BC610" s="21"/>
      <c r="BD610" s="21"/>
      <c r="BE610" s="21"/>
      <c r="BF610" s="21"/>
      <c r="BG610" s="21"/>
      <c r="BH610" s="21"/>
      <c r="BI610" s="21"/>
    </row>
    <row r="611" spans="1:61" x14ac:dyDescent="0.2">
      <c r="A611" s="14">
        <v>42159</v>
      </c>
      <c r="B611" s="15">
        <f t="shared" ca="1" si="180"/>
        <v>3.6349999999999998</v>
      </c>
      <c r="C611" s="15">
        <f t="shared" ca="1" si="180"/>
        <v>3.7025000000000001</v>
      </c>
      <c r="D611" s="15">
        <f t="shared" ca="1" si="180"/>
        <v>3.81</v>
      </c>
      <c r="E611" s="15">
        <f t="shared" ca="1" si="180"/>
        <v>3.9175</v>
      </c>
      <c r="F611" s="15">
        <f t="shared" ca="1" si="180"/>
        <v>3.9925000000000002</v>
      </c>
      <c r="G611" s="16">
        <f t="shared" ca="1" si="181"/>
        <v>1.5506</v>
      </c>
      <c r="H611" s="16">
        <f t="shared" ca="1" si="181"/>
        <v>1.5394000000000001</v>
      </c>
      <c r="I611" s="16">
        <f t="shared" ca="1" si="181"/>
        <v>1.52</v>
      </c>
      <c r="J611" s="16">
        <f t="shared" ca="1" si="181"/>
        <v>1.4994000000000001</v>
      </c>
      <c r="K611" s="16">
        <f t="shared" ca="1" si="181"/>
        <v>1.4775</v>
      </c>
      <c r="L611" s="16">
        <f t="shared" ca="1" si="181"/>
        <v>1.4556</v>
      </c>
      <c r="M611" s="16">
        <f t="shared" ca="1" si="181"/>
        <v>1.4350000000000001</v>
      </c>
      <c r="N611" s="16">
        <f t="shared" ca="1" si="181"/>
        <v>1.415</v>
      </c>
      <c r="O611" s="17">
        <f t="shared" ca="1" si="182"/>
        <v>0.12119999999999999</v>
      </c>
      <c r="P611" s="17">
        <f t="shared" ca="1" si="182"/>
        <v>0.1246</v>
      </c>
      <c r="Q611" s="17">
        <f t="shared" ca="1" si="182"/>
        <v>0.13800000000000001</v>
      </c>
      <c r="R611" s="18">
        <f t="shared" ca="1" si="182"/>
        <v>1.9805999999999999</v>
      </c>
      <c r="S611" s="18">
        <f t="shared" ca="1" si="182"/>
        <v>1.9487000000000001</v>
      </c>
      <c r="T611" s="18">
        <f t="shared" ca="1" si="182"/>
        <v>1.9103999999999999</v>
      </c>
      <c r="U611" s="19"/>
      <c r="V611" s="19"/>
      <c r="W611" s="19"/>
      <c r="X611" s="20"/>
      <c r="Y611" s="20"/>
      <c r="Z611" s="20"/>
      <c r="AA611" s="21"/>
      <c r="AB611" s="21"/>
      <c r="AC611" s="21"/>
      <c r="AD611" s="21"/>
      <c r="AE611" s="21"/>
      <c r="AF611" s="21"/>
      <c r="AG611" s="21"/>
      <c r="AH611" s="21"/>
      <c r="AI611" s="21"/>
      <c r="AJ611" s="21"/>
      <c r="AK611" s="21"/>
      <c r="AL611" s="21"/>
      <c r="AM611" s="21"/>
      <c r="AN611" s="21"/>
      <c r="AO611" s="21"/>
      <c r="AP611" s="21"/>
      <c r="AQ611" s="21"/>
      <c r="AR611" s="21"/>
      <c r="AS611" s="21"/>
      <c r="AT611" s="21"/>
      <c r="AU611" s="21"/>
      <c r="AV611" s="21"/>
      <c r="AW611" s="21"/>
      <c r="AX611" s="21"/>
      <c r="AY611" s="21"/>
      <c r="AZ611" s="21"/>
      <c r="BA611" s="21"/>
      <c r="BB611" s="21"/>
      <c r="BC611" s="21"/>
      <c r="BD611" s="21"/>
      <c r="BE611" s="21"/>
      <c r="BF611" s="21"/>
      <c r="BG611" s="21"/>
      <c r="BH611" s="21"/>
      <c r="BI611" s="21"/>
    </row>
    <row r="612" spans="1:61" x14ac:dyDescent="0.2">
      <c r="A612" s="14">
        <v>42160</v>
      </c>
      <c r="B612" s="15">
        <f t="shared" ref="B612:F621" ca="1" si="183">VLOOKUP($A612,data,MATCH(B$1&amp;" Comdty",data_header,0),FALSE)/100</f>
        <v>3.605</v>
      </c>
      <c r="C612" s="15">
        <f t="shared" ca="1" si="183"/>
        <v>3.6749999999999998</v>
      </c>
      <c r="D612" s="15">
        <f t="shared" ca="1" si="183"/>
        <v>3.78</v>
      </c>
      <c r="E612" s="15">
        <f t="shared" ca="1" si="183"/>
        <v>3.89</v>
      </c>
      <c r="F612" s="15">
        <f t="shared" ca="1" si="183"/>
        <v>3.9649999999999999</v>
      </c>
      <c r="G612" s="16">
        <f t="shared" ref="G612:N621" ca="1" si="184">VLOOKUP($A612,data,MATCH(G$1&amp;" Comdty",data_header,0),FALSE)</f>
        <v>1.5474999999999999</v>
      </c>
      <c r="H612" s="16">
        <f t="shared" ca="1" si="184"/>
        <v>1.5350000000000001</v>
      </c>
      <c r="I612" s="16">
        <f t="shared" ca="1" si="184"/>
        <v>1.5154999999999998</v>
      </c>
      <c r="J612" s="16">
        <f t="shared" ca="1" si="184"/>
        <v>1.4955000000000001</v>
      </c>
      <c r="K612" s="16">
        <f t="shared" ca="1" si="184"/>
        <v>1.4729999999999999</v>
      </c>
      <c r="L612" s="16">
        <f t="shared" ca="1" si="184"/>
        <v>1.4515</v>
      </c>
      <c r="M612" s="16">
        <f t="shared" ca="1" si="184"/>
        <v>1.4304999999999999</v>
      </c>
      <c r="N612" s="16">
        <f t="shared" ca="1" si="184"/>
        <v>1.4104999999999999</v>
      </c>
      <c r="O612" s="17">
        <f t="shared" ref="O612:T621" ca="1" si="185">VLOOKUP($A612,data,MATCH(O$1&amp;" Comdty",data_header,0),FALSE)/100</f>
        <v>0.12050000000000001</v>
      </c>
      <c r="P612" s="17">
        <f t="shared" ca="1" si="185"/>
        <v>0.1242</v>
      </c>
      <c r="Q612" s="17">
        <f t="shared" ca="1" si="185"/>
        <v>0.13750000000000001</v>
      </c>
      <c r="R612" s="18">
        <f t="shared" ca="1" si="185"/>
        <v>2.0299999999999998</v>
      </c>
      <c r="S612" s="18">
        <f t="shared" ca="1" si="185"/>
        <v>1.9961000000000002</v>
      </c>
      <c r="T612" s="18">
        <f t="shared" ca="1" si="185"/>
        <v>1.9554</v>
      </c>
      <c r="U612" s="19"/>
      <c r="V612" s="19"/>
      <c r="W612" s="19"/>
      <c r="X612" s="20"/>
      <c r="Y612" s="20"/>
      <c r="Z612" s="20"/>
      <c r="AA612" s="21"/>
      <c r="AB612" s="21"/>
      <c r="AC612" s="21"/>
      <c r="AD612" s="21"/>
      <c r="AE612" s="21"/>
      <c r="AF612" s="21"/>
      <c r="AG612" s="21"/>
      <c r="AH612" s="21"/>
      <c r="AI612" s="21"/>
      <c r="AJ612" s="21"/>
      <c r="AK612" s="21"/>
      <c r="AL612" s="21"/>
      <c r="AM612" s="21"/>
      <c r="AN612" s="21"/>
      <c r="AO612" s="21"/>
      <c r="AP612" s="21"/>
      <c r="AQ612" s="21"/>
      <c r="AR612" s="21"/>
      <c r="AS612" s="21"/>
      <c r="AT612" s="21"/>
      <c r="AU612" s="21"/>
      <c r="AV612" s="21"/>
      <c r="AW612" s="21"/>
      <c r="AX612" s="21"/>
      <c r="AY612" s="21"/>
      <c r="AZ612" s="21"/>
      <c r="BA612" s="21"/>
      <c r="BB612" s="21"/>
      <c r="BC612" s="21"/>
      <c r="BD612" s="21"/>
      <c r="BE612" s="21"/>
      <c r="BF612" s="21"/>
      <c r="BG612" s="21"/>
      <c r="BH612" s="21"/>
      <c r="BI612" s="21"/>
    </row>
    <row r="613" spans="1:61" x14ac:dyDescent="0.2">
      <c r="A613" s="14">
        <v>42163</v>
      </c>
      <c r="B613" s="15">
        <f t="shared" ca="1" si="183"/>
        <v>3.6524999999999999</v>
      </c>
      <c r="C613" s="15">
        <f t="shared" ca="1" si="183"/>
        <v>3.7275</v>
      </c>
      <c r="D613" s="15">
        <f t="shared" ca="1" si="183"/>
        <v>3.835</v>
      </c>
      <c r="E613" s="15">
        <f t="shared" ca="1" si="183"/>
        <v>3.9424999999999999</v>
      </c>
      <c r="F613" s="15">
        <f t="shared" ca="1" si="183"/>
        <v>4.0149999999999997</v>
      </c>
      <c r="G613" s="16">
        <f t="shared" ca="1" si="184"/>
        <v>1.55</v>
      </c>
      <c r="H613" s="16">
        <f t="shared" ca="1" si="184"/>
        <v>1.54</v>
      </c>
      <c r="I613" s="16">
        <f t="shared" ca="1" si="184"/>
        <v>1.5209999999999999</v>
      </c>
      <c r="J613" s="16">
        <f t="shared" ca="1" si="184"/>
        <v>1.5009999999999999</v>
      </c>
      <c r="K613" s="16">
        <f t="shared" ca="1" si="184"/>
        <v>1.4784999999999999</v>
      </c>
      <c r="L613" s="16">
        <f t="shared" ca="1" si="184"/>
        <v>1.4565000000000001</v>
      </c>
      <c r="M613" s="16">
        <f t="shared" ca="1" si="184"/>
        <v>1.4359999999999999</v>
      </c>
      <c r="N613" s="16">
        <f t="shared" ca="1" si="184"/>
        <v>1.4159999999999999</v>
      </c>
      <c r="O613" s="17">
        <f t="shared" ca="1" si="185"/>
        <v>0.1216</v>
      </c>
      <c r="P613" s="17">
        <f t="shared" ca="1" si="185"/>
        <v>0.1255</v>
      </c>
      <c r="Q613" s="17">
        <f t="shared" ca="1" si="185"/>
        <v>0.13880000000000001</v>
      </c>
      <c r="R613" s="18">
        <f t="shared" ca="1" si="185"/>
        <v>2.0074999999999998</v>
      </c>
      <c r="S613" s="18">
        <f t="shared" ca="1" si="185"/>
        <v>1.9747999999999999</v>
      </c>
      <c r="T613" s="18">
        <f t="shared" ca="1" si="185"/>
        <v>1.9347000000000001</v>
      </c>
      <c r="U613" s="19"/>
      <c r="V613" s="19"/>
      <c r="W613" s="19"/>
      <c r="X613" s="20"/>
      <c r="Y613" s="20"/>
      <c r="Z613" s="20"/>
      <c r="AA613" s="21"/>
      <c r="AB613" s="21"/>
      <c r="AC613" s="21"/>
      <c r="AD613" s="21"/>
      <c r="AE613" s="21"/>
      <c r="AF613" s="21"/>
      <c r="AG613" s="21"/>
      <c r="AH613" s="21"/>
      <c r="AI613" s="21"/>
      <c r="AJ613" s="21"/>
      <c r="AK613" s="21"/>
      <c r="AL613" s="21"/>
      <c r="AM613" s="21"/>
      <c r="AN613" s="21"/>
      <c r="AO613" s="21"/>
      <c r="AP613" s="21"/>
      <c r="AQ613" s="21"/>
      <c r="AR613" s="21"/>
      <c r="AS613" s="21"/>
      <c r="AT613" s="21"/>
      <c r="AU613" s="21"/>
      <c r="AV613" s="21"/>
      <c r="AW613" s="21"/>
      <c r="AX613" s="21"/>
      <c r="AY613" s="21"/>
      <c r="AZ613" s="21"/>
      <c r="BA613" s="21"/>
      <c r="BB613" s="21"/>
      <c r="BC613" s="21"/>
      <c r="BD613" s="21"/>
      <c r="BE613" s="21"/>
      <c r="BF613" s="21"/>
      <c r="BG613" s="21"/>
      <c r="BH613" s="21"/>
      <c r="BI613" s="21"/>
    </row>
    <row r="614" spans="1:61" x14ac:dyDescent="0.2">
      <c r="A614" s="14">
        <v>42164</v>
      </c>
      <c r="B614" s="15">
        <f t="shared" ca="1" si="183"/>
        <v>3.65</v>
      </c>
      <c r="C614" s="15">
        <f t="shared" ca="1" si="183"/>
        <v>3.7250000000000001</v>
      </c>
      <c r="D614" s="15">
        <f t="shared" ca="1" si="183"/>
        <v>3.83</v>
      </c>
      <c r="E614" s="15">
        <f t="shared" ca="1" si="183"/>
        <v>3.94</v>
      </c>
      <c r="F614" s="15">
        <f t="shared" ca="1" si="183"/>
        <v>4.0125000000000002</v>
      </c>
      <c r="G614" s="16">
        <f t="shared" ca="1" si="184"/>
        <v>1.5474999999999999</v>
      </c>
      <c r="H614" s="16">
        <f t="shared" ca="1" si="184"/>
        <v>1.5375000000000001</v>
      </c>
      <c r="I614" s="16">
        <f t="shared" ca="1" si="184"/>
        <v>1.52</v>
      </c>
      <c r="J614" s="16">
        <f t="shared" ca="1" si="184"/>
        <v>1.4995000000000001</v>
      </c>
      <c r="K614" s="16">
        <f t="shared" ca="1" si="184"/>
        <v>1.4769999999999999</v>
      </c>
      <c r="L614" s="16">
        <f t="shared" ca="1" si="184"/>
        <v>1.4550000000000001</v>
      </c>
      <c r="M614" s="16">
        <f t="shared" ca="1" si="184"/>
        <v>1.4344999999999999</v>
      </c>
      <c r="N614" s="16">
        <f t="shared" ca="1" si="184"/>
        <v>1.4142000000000001</v>
      </c>
      <c r="O614" s="17">
        <f t="shared" ca="1" si="185"/>
        <v>0.1207</v>
      </c>
      <c r="P614" s="17">
        <f t="shared" ca="1" si="185"/>
        <v>0.1242</v>
      </c>
      <c r="Q614" s="17">
        <f t="shared" ca="1" si="185"/>
        <v>0.13769999999999999</v>
      </c>
      <c r="R614" s="18">
        <f t="shared" ca="1" si="185"/>
        <v>2.0771000000000002</v>
      </c>
      <c r="S614" s="18">
        <f t="shared" ca="1" si="185"/>
        <v>2.0419</v>
      </c>
      <c r="T614" s="18">
        <f t="shared" ca="1" si="185"/>
        <v>1.9991999999999999</v>
      </c>
      <c r="U614" s="19"/>
      <c r="V614" s="19"/>
      <c r="W614" s="19"/>
      <c r="X614" s="20"/>
      <c r="Y614" s="20"/>
      <c r="Z614" s="20"/>
      <c r="AA614" s="21"/>
      <c r="AB614" s="21"/>
      <c r="AC614" s="21"/>
      <c r="AD614" s="21"/>
      <c r="AE614" s="21"/>
      <c r="AF614" s="21"/>
      <c r="AG614" s="21"/>
      <c r="AH614" s="21"/>
      <c r="AI614" s="21"/>
      <c r="AJ614" s="21"/>
      <c r="AK614" s="21"/>
      <c r="AL614" s="21"/>
      <c r="AM614" s="21"/>
      <c r="AN614" s="21"/>
      <c r="AO614" s="21"/>
      <c r="AP614" s="21"/>
      <c r="AQ614" s="21"/>
      <c r="AR614" s="21"/>
      <c r="AS614" s="21"/>
      <c r="AT614" s="21"/>
      <c r="AU614" s="21"/>
      <c r="AV614" s="21"/>
      <c r="AW614" s="21"/>
      <c r="AX614" s="21"/>
      <c r="AY614" s="21"/>
      <c r="AZ614" s="21"/>
      <c r="BA614" s="21"/>
      <c r="BB614" s="21"/>
      <c r="BC614" s="21"/>
      <c r="BD614" s="21"/>
      <c r="BE614" s="21"/>
      <c r="BF614" s="21"/>
      <c r="BG614" s="21"/>
      <c r="BH614" s="21"/>
      <c r="BI614" s="21"/>
    </row>
    <row r="615" spans="1:61" x14ac:dyDescent="0.2">
      <c r="A615" s="14">
        <v>42165</v>
      </c>
      <c r="B615" s="15">
        <f t="shared" ca="1" si="183"/>
        <v>3.5724999999999998</v>
      </c>
      <c r="C615" s="15">
        <f t="shared" ca="1" si="183"/>
        <v>3.6425000000000001</v>
      </c>
      <c r="D615" s="15">
        <f t="shared" ca="1" si="183"/>
        <v>3.7524999999999999</v>
      </c>
      <c r="E615" s="15">
        <f t="shared" ca="1" si="183"/>
        <v>3.8650000000000002</v>
      </c>
      <c r="F615" s="15">
        <f t="shared" ca="1" si="183"/>
        <v>3.9375</v>
      </c>
      <c r="G615" s="16">
        <f t="shared" ca="1" si="184"/>
        <v>1.51</v>
      </c>
      <c r="H615" s="16">
        <f t="shared" ca="1" si="184"/>
        <v>1.4938</v>
      </c>
      <c r="I615" s="16">
        <f t="shared" ca="1" si="184"/>
        <v>1.4856</v>
      </c>
      <c r="J615" s="16">
        <f t="shared" ca="1" si="184"/>
        <v>1.4706000000000001</v>
      </c>
      <c r="K615" s="16">
        <f t="shared" ca="1" si="184"/>
        <v>1.4506000000000001</v>
      </c>
      <c r="L615" s="16">
        <f t="shared" ca="1" si="184"/>
        <v>1.4312</v>
      </c>
      <c r="M615" s="16">
        <f t="shared" ca="1" si="184"/>
        <v>1.4137</v>
      </c>
      <c r="N615" s="16">
        <f t="shared" ca="1" si="184"/>
        <v>1.3980999999999999</v>
      </c>
      <c r="O615" s="17">
        <f t="shared" ca="1" si="185"/>
        <v>0.1201</v>
      </c>
      <c r="P615" s="17">
        <f t="shared" ca="1" si="185"/>
        <v>0.12330000000000001</v>
      </c>
      <c r="Q615" s="17">
        <f t="shared" ca="1" si="185"/>
        <v>0.13669999999999999</v>
      </c>
      <c r="R615" s="18">
        <f t="shared" ca="1" si="185"/>
        <v>2.1463999999999999</v>
      </c>
      <c r="S615" s="18">
        <f t="shared" ca="1" si="185"/>
        <v>2.0996000000000001</v>
      </c>
      <c r="T615" s="18">
        <f t="shared" ca="1" si="185"/>
        <v>2.0493999999999999</v>
      </c>
      <c r="U615" s="19"/>
      <c r="V615" s="19"/>
      <c r="W615" s="19"/>
      <c r="X615" s="20"/>
      <c r="Y615" s="20"/>
      <c r="Z615" s="20"/>
      <c r="AA615" s="21"/>
      <c r="AB615" s="21"/>
      <c r="AC615" s="21"/>
      <c r="AD615" s="21"/>
      <c r="AE615" s="21"/>
      <c r="AF615" s="21"/>
      <c r="AG615" s="21"/>
      <c r="AH615" s="21"/>
      <c r="AI615" s="21"/>
      <c r="AJ615" s="21"/>
      <c r="AK615" s="21"/>
      <c r="AL615" s="21"/>
      <c r="AM615" s="21"/>
      <c r="AN615" s="21"/>
      <c r="AO615" s="21"/>
      <c r="AP615" s="21"/>
      <c r="AQ615" s="21"/>
      <c r="AR615" s="21"/>
      <c r="AS615" s="21"/>
      <c r="AT615" s="21"/>
      <c r="AU615" s="21"/>
      <c r="AV615" s="21"/>
      <c r="AW615" s="21"/>
      <c r="AX615" s="21"/>
      <c r="AY615" s="21"/>
      <c r="AZ615" s="21"/>
      <c r="BA615" s="21"/>
      <c r="BB615" s="21"/>
      <c r="BC615" s="21"/>
      <c r="BD615" s="21"/>
      <c r="BE615" s="21"/>
      <c r="BF615" s="21"/>
      <c r="BG615" s="21"/>
      <c r="BH615" s="21"/>
      <c r="BI615" s="21"/>
    </row>
    <row r="616" spans="1:61" x14ac:dyDescent="0.2">
      <c r="A616" s="14">
        <v>42166</v>
      </c>
      <c r="B616" s="15">
        <f t="shared" ca="1" si="183"/>
        <v>3.5649999999999999</v>
      </c>
      <c r="C616" s="15">
        <f t="shared" ca="1" si="183"/>
        <v>3.63</v>
      </c>
      <c r="D616" s="15">
        <f t="shared" ca="1" si="183"/>
        <v>3.7425000000000002</v>
      </c>
      <c r="E616" s="15">
        <f t="shared" ca="1" si="183"/>
        <v>3.8574999999999999</v>
      </c>
      <c r="F616" s="15">
        <f t="shared" ca="1" si="183"/>
        <v>3.9275000000000002</v>
      </c>
      <c r="G616" s="16">
        <f t="shared" ca="1" si="184"/>
        <v>1.5024999999999999</v>
      </c>
      <c r="H616" s="16">
        <f t="shared" ca="1" si="184"/>
        <v>1.48</v>
      </c>
      <c r="I616" s="16">
        <f t="shared" ca="1" si="184"/>
        <v>1.4743999999999999</v>
      </c>
      <c r="J616" s="16">
        <f t="shared" ca="1" si="184"/>
        <v>1.4631000000000001</v>
      </c>
      <c r="K616" s="16">
        <f t="shared" ca="1" si="184"/>
        <v>1.4469000000000001</v>
      </c>
      <c r="L616" s="16">
        <f t="shared" ca="1" si="184"/>
        <v>1.4294</v>
      </c>
      <c r="M616" s="16">
        <f t="shared" ca="1" si="184"/>
        <v>1.4131</v>
      </c>
      <c r="N616" s="16">
        <f t="shared" ca="1" si="184"/>
        <v>1.4003999999999999</v>
      </c>
      <c r="O616" s="17">
        <f t="shared" ca="1" si="185"/>
        <v>0.1164</v>
      </c>
      <c r="P616" s="17">
        <f t="shared" ca="1" si="185"/>
        <v>0.12039999999999999</v>
      </c>
      <c r="Q616" s="17">
        <f t="shared" ca="1" si="185"/>
        <v>0.13419999999999999</v>
      </c>
      <c r="R616" s="18">
        <f t="shared" ca="1" si="185"/>
        <v>2.1381000000000001</v>
      </c>
      <c r="S616" s="18">
        <f t="shared" ca="1" si="185"/>
        <v>2.093</v>
      </c>
      <c r="T616" s="18">
        <f t="shared" ca="1" si="185"/>
        <v>2.0432000000000001</v>
      </c>
      <c r="U616" s="19"/>
      <c r="V616" s="19"/>
      <c r="W616" s="19"/>
      <c r="X616" s="20"/>
      <c r="Y616" s="20"/>
      <c r="Z616" s="20"/>
      <c r="AA616" s="21"/>
      <c r="AB616" s="21"/>
      <c r="AC616" s="21"/>
      <c r="AD616" s="21"/>
      <c r="AE616" s="21"/>
      <c r="AF616" s="21"/>
      <c r="AG616" s="21"/>
      <c r="AH616" s="21"/>
      <c r="AI616" s="21"/>
      <c r="AJ616" s="21"/>
      <c r="AK616" s="21"/>
      <c r="AL616" s="21"/>
      <c r="AM616" s="21"/>
      <c r="AN616" s="21"/>
      <c r="AO616" s="21"/>
      <c r="AP616" s="21"/>
      <c r="AQ616" s="21"/>
      <c r="AR616" s="21"/>
      <c r="AS616" s="21"/>
      <c r="AT616" s="21"/>
      <c r="AU616" s="21"/>
      <c r="AV616" s="21"/>
      <c r="AW616" s="21"/>
      <c r="AX616" s="21"/>
      <c r="AY616" s="21"/>
      <c r="AZ616" s="21"/>
      <c r="BA616" s="21"/>
      <c r="BB616" s="21"/>
      <c r="BC616" s="21"/>
      <c r="BD616" s="21"/>
      <c r="BE616" s="21"/>
      <c r="BF616" s="21"/>
      <c r="BG616" s="21"/>
      <c r="BH616" s="21"/>
      <c r="BI616" s="21"/>
    </row>
    <row r="617" spans="1:61" x14ac:dyDescent="0.2">
      <c r="A617" s="14">
        <v>42167</v>
      </c>
      <c r="B617" s="15">
        <f t="shared" ca="1" si="183"/>
        <v>3.53</v>
      </c>
      <c r="C617" s="15">
        <f t="shared" ca="1" si="183"/>
        <v>3.5874999999999999</v>
      </c>
      <c r="D617" s="15">
        <f t="shared" ca="1" si="183"/>
        <v>3.6949999999999998</v>
      </c>
      <c r="E617" s="15">
        <f t="shared" ca="1" si="183"/>
        <v>3.81</v>
      </c>
      <c r="F617" s="15">
        <f t="shared" ca="1" si="183"/>
        <v>3.8824999999999998</v>
      </c>
      <c r="G617" s="16">
        <f t="shared" ca="1" si="184"/>
        <v>1.4950000000000001</v>
      </c>
      <c r="H617" s="16">
        <f t="shared" ca="1" si="184"/>
        <v>1.4650000000000001</v>
      </c>
      <c r="I617" s="16">
        <f t="shared" ca="1" si="184"/>
        <v>1.4624999999999999</v>
      </c>
      <c r="J617" s="16">
        <f t="shared" ca="1" si="184"/>
        <v>1.4550000000000001</v>
      </c>
      <c r="K617" s="16">
        <f t="shared" ca="1" si="184"/>
        <v>1.44</v>
      </c>
      <c r="L617" s="16">
        <f t="shared" ca="1" si="184"/>
        <v>1.425</v>
      </c>
      <c r="M617" s="16">
        <f t="shared" ca="1" si="184"/>
        <v>1.41</v>
      </c>
      <c r="N617" s="16">
        <f t="shared" ca="1" si="184"/>
        <v>1.3961999999999999</v>
      </c>
      <c r="O617" s="17">
        <f t="shared" ca="1" si="185"/>
        <v>0.11720000000000001</v>
      </c>
      <c r="P617" s="17">
        <f t="shared" ca="1" si="185"/>
        <v>0.1207</v>
      </c>
      <c r="Q617" s="17">
        <f t="shared" ca="1" si="185"/>
        <v>0.13500000000000001</v>
      </c>
      <c r="R617" s="18">
        <f t="shared" ca="1" si="185"/>
        <v>2.1211000000000002</v>
      </c>
      <c r="S617" s="18">
        <f t="shared" ca="1" si="185"/>
        <v>2.0750999999999999</v>
      </c>
      <c r="T617" s="18">
        <f t="shared" ca="1" si="185"/>
        <v>2.0247999999999999</v>
      </c>
      <c r="U617" s="19"/>
      <c r="V617" s="19"/>
      <c r="W617" s="19"/>
      <c r="X617" s="20"/>
      <c r="Y617" s="20"/>
      <c r="Z617" s="20"/>
      <c r="AA617" s="21"/>
      <c r="AB617" s="21"/>
      <c r="AC617" s="21"/>
      <c r="AD617" s="21"/>
      <c r="AE617" s="21"/>
      <c r="AF617" s="21"/>
      <c r="AG617" s="21"/>
      <c r="AH617" s="21"/>
      <c r="AI617" s="21"/>
      <c r="AJ617" s="21"/>
      <c r="AK617" s="21"/>
      <c r="AL617" s="21"/>
      <c r="AM617" s="21"/>
      <c r="AN617" s="21"/>
      <c r="AO617" s="21"/>
      <c r="AP617" s="21"/>
      <c r="AQ617" s="21"/>
      <c r="AR617" s="21"/>
      <c r="AS617" s="21"/>
      <c r="AT617" s="21"/>
      <c r="AU617" s="21"/>
      <c r="AV617" s="21"/>
      <c r="AW617" s="21"/>
      <c r="AX617" s="21"/>
      <c r="AY617" s="21"/>
      <c r="AZ617" s="21"/>
      <c r="BA617" s="21"/>
      <c r="BB617" s="21"/>
      <c r="BC617" s="21"/>
      <c r="BD617" s="21"/>
      <c r="BE617" s="21"/>
      <c r="BF617" s="21"/>
      <c r="BG617" s="21"/>
      <c r="BH617" s="21"/>
      <c r="BI617" s="21"/>
    </row>
    <row r="618" spans="1:61" x14ac:dyDescent="0.2">
      <c r="A618" s="14">
        <v>42170</v>
      </c>
      <c r="B618" s="15">
        <f t="shared" ca="1" si="183"/>
        <v>3.4824999999999999</v>
      </c>
      <c r="C618" s="15">
        <f t="shared" ca="1" si="183"/>
        <v>3.5274999999999999</v>
      </c>
      <c r="D618" s="15">
        <f t="shared" ca="1" si="183"/>
        <v>3.6349999999999998</v>
      </c>
      <c r="E618" s="15">
        <f t="shared" ca="1" si="183"/>
        <v>3.75</v>
      </c>
      <c r="F618" s="15">
        <f t="shared" ca="1" si="183"/>
        <v>3.8224999999999998</v>
      </c>
      <c r="G618" s="16">
        <f t="shared" ca="1" si="184"/>
        <v>1.4830000000000001</v>
      </c>
      <c r="H618" s="16">
        <f t="shared" ca="1" si="184"/>
        <v>1.446</v>
      </c>
      <c r="I618" s="16">
        <f t="shared" ca="1" si="184"/>
        <v>1.4421999999999999</v>
      </c>
      <c r="J618" s="16">
        <f t="shared" ca="1" si="184"/>
        <v>1.4358</v>
      </c>
      <c r="K618" s="16">
        <f t="shared" ca="1" si="184"/>
        <v>1.4228000000000001</v>
      </c>
      <c r="L618" s="16">
        <f t="shared" ca="1" si="184"/>
        <v>1.4085000000000001</v>
      </c>
      <c r="M618" s="16">
        <f t="shared" ca="1" si="184"/>
        <v>1.395</v>
      </c>
      <c r="N618" s="16">
        <f t="shared" ca="1" si="184"/>
        <v>1.381</v>
      </c>
      <c r="O618" s="17">
        <f t="shared" ca="1" si="185"/>
        <v>0.11460000000000001</v>
      </c>
      <c r="P618" s="17">
        <f t="shared" ca="1" si="185"/>
        <v>0.1183</v>
      </c>
      <c r="Q618" s="17">
        <f t="shared" ca="1" si="185"/>
        <v>0.13269999999999998</v>
      </c>
      <c r="R618" s="18">
        <f t="shared" ca="1" si="185"/>
        <v>2.0991</v>
      </c>
      <c r="S618" s="18">
        <f t="shared" ca="1" si="185"/>
        <v>2.0583</v>
      </c>
      <c r="T618" s="18">
        <f t="shared" ca="1" si="185"/>
        <v>2.0097999999999998</v>
      </c>
      <c r="U618" s="19"/>
      <c r="V618" s="19"/>
      <c r="W618" s="19"/>
      <c r="X618" s="20"/>
      <c r="Y618" s="20"/>
      <c r="Z618" s="20"/>
      <c r="AA618" s="21"/>
      <c r="AB618" s="21"/>
      <c r="AC618" s="21"/>
      <c r="AD618" s="21"/>
      <c r="AE618" s="21"/>
      <c r="AF618" s="21"/>
      <c r="AG618" s="21"/>
      <c r="AH618" s="21"/>
      <c r="AI618" s="21"/>
      <c r="AJ618" s="21"/>
      <c r="AK618" s="21"/>
      <c r="AL618" s="21"/>
      <c r="AM618" s="21"/>
      <c r="AN618" s="21"/>
      <c r="AO618" s="21"/>
      <c r="AP618" s="21"/>
      <c r="AQ618" s="21"/>
      <c r="AR618" s="21"/>
      <c r="AS618" s="21"/>
      <c r="AT618" s="21"/>
      <c r="AU618" s="21"/>
      <c r="AV618" s="21"/>
      <c r="AW618" s="21"/>
      <c r="AX618" s="21"/>
      <c r="AY618" s="21"/>
      <c r="AZ618" s="21"/>
      <c r="BA618" s="21"/>
      <c r="BB618" s="21"/>
      <c r="BC618" s="21"/>
      <c r="BD618" s="21"/>
      <c r="BE618" s="21"/>
      <c r="BF618" s="21"/>
      <c r="BG618" s="21"/>
      <c r="BH618" s="21"/>
      <c r="BI618" s="21"/>
    </row>
    <row r="619" spans="1:61" x14ac:dyDescent="0.2">
      <c r="A619" s="14">
        <v>42171</v>
      </c>
      <c r="B619" s="15">
        <f t="shared" ca="1" si="183"/>
        <v>3.54</v>
      </c>
      <c r="C619" s="15">
        <f t="shared" ca="1" si="183"/>
        <v>3.5975000000000001</v>
      </c>
      <c r="D619" s="15">
        <f t="shared" ca="1" si="183"/>
        <v>3.7</v>
      </c>
      <c r="E619" s="15">
        <f t="shared" ca="1" si="183"/>
        <v>3.81</v>
      </c>
      <c r="F619" s="15">
        <f t="shared" ca="1" si="183"/>
        <v>3.8824999999999998</v>
      </c>
      <c r="G619" s="16">
        <f t="shared" ca="1" si="184"/>
        <v>1.4933000000000001</v>
      </c>
      <c r="H619" s="16">
        <f t="shared" ca="1" si="184"/>
        <v>1.4666999999999999</v>
      </c>
      <c r="I619" s="16">
        <f t="shared" ca="1" si="184"/>
        <v>1.4592000000000001</v>
      </c>
      <c r="J619" s="16">
        <f t="shared" ca="1" si="184"/>
        <v>1.4492</v>
      </c>
      <c r="K619" s="16">
        <f t="shared" ca="1" si="184"/>
        <v>1.4341999999999999</v>
      </c>
      <c r="L619" s="16">
        <f t="shared" ca="1" si="184"/>
        <v>1.4175</v>
      </c>
      <c r="M619" s="16">
        <f t="shared" ca="1" si="184"/>
        <v>1.4008</v>
      </c>
      <c r="N619" s="16">
        <f t="shared" ca="1" si="184"/>
        <v>1.3872</v>
      </c>
      <c r="O619" s="17">
        <f t="shared" ca="1" si="185"/>
        <v>0.11310000000000001</v>
      </c>
      <c r="P619" s="17">
        <f t="shared" ca="1" si="185"/>
        <v>0.1168</v>
      </c>
      <c r="Q619" s="17">
        <f t="shared" ca="1" si="185"/>
        <v>0.1318</v>
      </c>
      <c r="R619" s="18">
        <f t="shared" ca="1" si="185"/>
        <v>2.1244999999999998</v>
      </c>
      <c r="S619" s="18">
        <f t="shared" ca="1" si="185"/>
        <v>2.0796000000000001</v>
      </c>
      <c r="T619" s="18">
        <f t="shared" ca="1" si="185"/>
        <v>2.0272999999999999</v>
      </c>
      <c r="U619" s="19"/>
      <c r="V619" s="19"/>
      <c r="W619" s="19"/>
      <c r="X619" s="20"/>
      <c r="Y619" s="20"/>
      <c r="Z619" s="20"/>
      <c r="AA619" s="21"/>
      <c r="AB619" s="21"/>
      <c r="AC619" s="21"/>
      <c r="AD619" s="21"/>
      <c r="AE619" s="21"/>
      <c r="AF619" s="21"/>
      <c r="AG619" s="21"/>
      <c r="AH619" s="21"/>
      <c r="AI619" s="21"/>
      <c r="AJ619" s="21"/>
      <c r="AK619" s="21"/>
      <c r="AL619" s="21"/>
      <c r="AM619" s="21"/>
      <c r="AN619" s="21"/>
      <c r="AO619" s="21"/>
      <c r="AP619" s="21"/>
      <c r="AQ619" s="21"/>
      <c r="AR619" s="21"/>
      <c r="AS619" s="21"/>
      <c r="AT619" s="21"/>
      <c r="AU619" s="21"/>
      <c r="AV619" s="21"/>
      <c r="AW619" s="21"/>
      <c r="AX619" s="21"/>
      <c r="AY619" s="21"/>
      <c r="AZ619" s="21"/>
      <c r="BA619" s="21"/>
      <c r="BB619" s="21"/>
      <c r="BC619" s="21"/>
      <c r="BD619" s="21"/>
      <c r="BE619" s="21"/>
      <c r="BF619" s="21"/>
      <c r="BG619" s="21"/>
      <c r="BH619" s="21"/>
      <c r="BI619" s="21"/>
    </row>
    <row r="620" spans="1:61" x14ac:dyDescent="0.2">
      <c r="A620" s="14">
        <v>42172</v>
      </c>
      <c r="B620" s="15">
        <f t="shared" ca="1" si="183"/>
        <v>3.5924999999999998</v>
      </c>
      <c r="C620" s="15">
        <f t="shared" ca="1" si="183"/>
        <v>3.6524999999999999</v>
      </c>
      <c r="D620" s="15">
        <f t="shared" ca="1" si="183"/>
        <v>3.75</v>
      </c>
      <c r="E620" s="15">
        <f t="shared" ca="1" si="183"/>
        <v>3.8624999999999998</v>
      </c>
      <c r="F620" s="15">
        <f t="shared" ca="1" si="183"/>
        <v>3.9325000000000001</v>
      </c>
      <c r="G620" s="16">
        <f t="shared" ca="1" si="184"/>
        <v>1.49</v>
      </c>
      <c r="H620" s="16">
        <f t="shared" ca="1" si="184"/>
        <v>1.4650000000000001</v>
      </c>
      <c r="I620" s="16">
        <f t="shared" ca="1" si="184"/>
        <v>1.46</v>
      </c>
      <c r="J620" s="16">
        <f t="shared" ca="1" si="184"/>
        <v>1.45</v>
      </c>
      <c r="K620" s="16">
        <f t="shared" ca="1" si="184"/>
        <v>1.4363000000000001</v>
      </c>
      <c r="L620" s="16">
        <f t="shared" ca="1" si="184"/>
        <v>1.4205999999999999</v>
      </c>
      <c r="M620" s="16">
        <f t="shared" ca="1" si="184"/>
        <v>1.4056</v>
      </c>
      <c r="N620" s="16">
        <f t="shared" ca="1" si="184"/>
        <v>1.3894</v>
      </c>
      <c r="O620" s="17">
        <f t="shared" ca="1" si="185"/>
        <v>0.11349999999999999</v>
      </c>
      <c r="P620" s="17">
        <f t="shared" ca="1" si="185"/>
        <v>0.1177</v>
      </c>
      <c r="Q620" s="17">
        <f t="shared" ca="1" si="185"/>
        <v>0.13289999999999999</v>
      </c>
      <c r="R620" s="18">
        <f t="shared" ca="1" si="185"/>
        <v>2.1005000000000003</v>
      </c>
      <c r="S620" s="18">
        <f t="shared" ca="1" si="185"/>
        <v>2.0606</v>
      </c>
      <c r="T620" s="18">
        <f t="shared" ca="1" si="185"/>
        <v>2.0139</v>
      </c>
      <c r="U620" s="19"/>
      <c r="V620" s="19"/>
      <c r="W620" s="19"/>
      <c r="X620" s="20"/>
      <c r="Y620" s="20"/>
      <c r="Z620" s="20"/>
      <c r="AA620" s="21"/>
      <c r="AB620" s="21"/>
      <c r="AC620" s="21"/>
      <c r="AD620" s="21"/>
      <c r="AE620" s="21"/>
      <c r="AF620" s="21"/>
      <c r="AG620" s="21"/>
      <c r="AH620" s="21"/>
      <c r="AI620" s="21"/>
      <c r="AJ620" s="21"/>
      <c r="AK620" s="21"/>
      <c r="AL620" s="21"/>
      <c r="AM620" s="21"/>
      <c r="AN620" s="21"/>
      <c r="AO620" s="21"/>
      <c r="AP620" s="21"/>
      <c r="AQ620" s="21"/>
      <c r="AR620" s="21"/>
      <c r="AS620" s="21"/>
      <c r="AT620" s="21"/>
      <c r="AU620" s="21"/>
      <c r="AV620" s="21"/>
      <c r="AW620" s="21"/>
      <c r="AX620" s="21"/>
      <c r="AY620" s="21"/>
      <c r="AZ620" s="21"/>
      <c r="BA620" s="21"/>
      <c r="BB620" s="21"/>
      <c r="BC620" s="21"/>
      <c r="BD620" s="21"/>
      <c r="BE620" s="21"/>
      <c r="BF620" s="21"/>
      <c r="BG620" s="21"/>
      <c r="BH620" s="21"/>
      <c r="BI620" s="21"/>
    </row>
    <row r="621" spans="1:61" x14ac:dyDescent="0.2">
      <c r="A621" s="14">
        <v>42173</v>
      </c>
      <c r="B621" s="15">
        <f t="shared" ca="1" si="183"/>
        <v>3.58</v>
      </c>
      <c r="C621" s="15">
        <f t="shared" ca="1" si="183"/>
        <v>3.6349999999999998</v>
      </c>
      <c r="D621" s="15">
        <f t="shared" ca="1" si="183"/>
        <v>3.7324999999999999</v>
      </c>
      <c r="E621" s="15">
        <f t="shared" ca="1" si="183"/>
        <v>3.8450000000000002</v>
      </c>
      <c r="F621" s="15">
        <f t="shared" ca="1" si="183"/>
        <v>3.9175</v>
      </c>
      <c r="G621" s="16">
        <f t="shared" ca="1" si="184"/>
        <v>1.4895</v>
      </c>
      <c r="H621" s="16">
        <f t="shared" ca="1" si="184"/>
        <v>1.4612000000000001</v>
      </c>
      <c r="I621" s="16">
        <f t="shared" ca="1" si="184"/>
        <v>1.4575</v>
      </c>
      <c r="J621" s="16">
        <f t="shared" ca="1" si="184"/>
        <v>1.4475</v>
      </c>
      <c r="K621" s="16">
        <f t="shared" ca="1" si="184"/>
        <v>1.4356</v>
      </c>
      <c r="L621" s="16">
        <f t="shared" ca="1" si="184"/>
        <v>1.4213</v>
      </c>
      <c r="M621" s="16">
        <f t="shared" ca="1" si="184"/>
        <v>1.4037999999999999</v>
      </c>
      <c r="N621" s="16">
        <f t="shared" ca="1" si="184"/>
        <v>1.3858999999999999</v>
      </c>
      <c r="O621" s="17">
        <f t="shared" ca="1" si="185"/>
        <v>0.1125</v>
      </c>
      <c r="P621" s="17">
        <f t="shared" ca="1" si="185"/>
        <v>0.11689999999999999</v>
      </c>
      <c r="Q621" s="17">
        <f t="shared" ca="1" si="185"/>
        <v>0.1323</v>
      </c>
      <c r="R621" s="18">
        <f t="shared" ca="1" si="185"/>
        <v>2.1101000000000001</v>
      </c>
      <c r="S621" s="18">
        <f t="shared" ca="1" si="185"/>
        <v>2.069</v>
      </c>
      <c r="T621" s="18">
        <f t="shared" ca="1" si="185"/>
        <v>2.0219999999999998</v>
      </c>
      <c r="U621" s="19"/>
      <c r="V621" s="19"/>
      <c r="W621" s="19"/>
      <c r="X621" s="20"/>
      <c r="Y621" s="20"/>
      <c r="Z621" s="20"/>
      <c r="AA621" s="21"/>
      <c r="AB621" s="21"/>
      <c r="AC621" s="21"/>
      <c r="AD621" s="21"/>
      <c r="AE621" s="21"/>
      <c r="AF621" s="21"/>
      <c r="AG621" s="21"/>
      <c r="AH621" s="21"/>
      <c r="AI621" s="21"/>
      <c r="AJ621" s="21"/>
      <c r="AK621" s="21"/>
      <c r="AL621" s="21"/>
      <c r="AM621" s="21"/>
      <c r="AN621" s="21"/>
      <c r="AO621" s="21"/>
      <c r="AP621" s="21"/>
      <c r="AQ621" s="21"/>
      <c r="AR621" s="21"/>
      <c r="AS621" s="21"/>
      <c r="AT621" s="21"/>
      <c r="AU621" s="21"/>
      <c r="AV621" s="21"/>
      <c r="AW621" s="21"/>
      <c r="AX621" s="21"/>
      <c r="AY621" s="21"/>
      <c r="AZ621" s="21"/>
      <c r="BA621" s="21"/>
      <c r="BB621" s="21"/>
      <c r="BC621" s="21"/>
      <c r="BD621" s="21"/>
      <c r="BE621" s="21"/>
      <c r="BF621" s="21"/>
      <c r="BG621" s="21"/>
      <c r="BH621" s="21"/>
      <c r="BI621" s="21"/>
    </row>
    <row r="622" spans="1:61" x14ac:dyDescent="0.2">
      <c r="A622" s="14">
        <v>42174</v>
      </c>
      <c r="B622" s="15">
        <f t="shared" ref="B622:F631" ca="1" si="186">VLOOKUP($A622,data,MATCH(B$1&amp;" Comdty",data_header,0),FALSE)/100</f>
        <v>3.5325000000000002</v>
      </c>
      <c r="C622" s="15">
        <f t="shared" ca="1" si="186"/>
        <v>3.5874999999999999</v>
      </c>
      <c r="D622" s="15">
        <f t="shared" ca="1" si="186"/>
        <v>3.6875</v>
      </c>
      <c r="E622" s="15">
        <f t="shared" ca="1" si="186"/>
        <v>3.7974999999999999</v>
      </c>
      <c r="F622" s="15">
        <f t="shared" ca="1" si="186"/>
        <v>3.87</v>
      </c>
      <c r="G622" s="16">
        <f t="shared" ref="G622:N631" ca="1" si="187">VLOOKUP($A622,data,MATCH(G$1&amp;" Comdty",data_header,0),FALSE)</f>
        <v>1.4905999999999999</v>
      </c>
      <c r="H622" s="16">
        <f t="shared" ca="1" si="187"/>
        <v>1.4724999999999999</v>
      </c>
      <c r="I622" s="16">
        <f t="shared" ca="1" si="187"/>
        <v>1.4675</v>
      </c>
      <c r="J622" s="16">
        <f t="shared" ca="1" si="187"/>
        <v>1.4558</v>
      </c>
      <c r="K622" s="16">
        <f t="shared" ca="1" si="187"/>
        <v>1.4415</v>
      </c>
      <c r="L622" s="16">
        <f t="shared" ca="1" si="187"/>
        <v>1.4264999999999999</v>
      </c>
      <c r="M622" s="16">
        <f t="shared" ca="1" si="187"/>
        <v>1.41</v>
      </c>
      <c r="N622" s="16">
        <f t="shared" ca="1" si="187"/>
        <v>1.3915</v>
      </c>
      <c r="O622" s="17">
        <f t="shared" ref="O622:T631" ca="1" si="188">VLOOKUP($A622,data,MATCH(O$1&amp;" Comdty",data_header,0),FALSE)/100</f>
        <v>0.11119999999999999</v>
      </c>
      <c r="P622" s="17">
        <f t="shared" ca="1" si="188"/>
        <v>0.11550000000000001</v>
      </c>
      <c r="Q622" s="17">
        <f t="shared" ca="1" si="188"/>
        <v>0.13140000000000002</v>
      </c>
      <c r="R622" s="18">
        <f t="shared" ca="1" si="188"/>
        <v>2.0586000000000002</v>
      </c>
      <c r="S622" s="18">
        <f t="shared" ca="1" si="188"/>
        <v>2.0202</v>
      </c>
      <c r="T622" s="18">
        <f t="shared" ca="1" si="188"/>
        <v>1.9757</v>
      </c>
      <c r="U622" s="19"/>
      <c r="V622" s="19"/>
      <c r="W622" s="19"/>
      <c r="X622" s="20"/>
      <c r="Y622" s="20"/>
      <c r="Z622" s="20"/>
      <c r="AA622" s="21"/>
      <c r="AB622" s="21"/>
      <c r="AC622" s="21"/>
      <c r="AD622" s="21"/>
      <c r="AE622" s="21"/>
      <c r="AF622" s="21"/>
      <c r="AG622" s="21"/>
      <c r="AH622" s="21"/>
      <c r="AI622" s="21"/>
      <c r="AJ622" s="21"/>
      <c r="AK622" s="21"/>
      <c r="AL622" s="21"/>
      <c r="AM622" s="21"/>
      <c r="AN622" s="21"/>
      <c r="AO622" s="21"/>
      <c r="AP622" s="21"/>
      <c r="AQ622" s="21"/>
      <c r="AR622" s="21"/>
      <c r="AS622" s="21"/>
      <c r="AT622" s="21"/>
      <c r="AU622" s="21"/>
      <c r="AV622" s="21"/>
      <c r="AW622" s="21"/>
      <c r="AX622" s="21"/>
      <c r="AY622" s="21"/>
      <c r="AZ622" s="21"/>
      <c r="BA622" s="21"/>
      <c r="BB622" s="21"/>
      <c r="BC622" s="21"/>
      <c r="BD622" s="21"/>
      <c r="BE622" s="21"/>
      <c r="BF622" s="21"/>
      <c r="BG622" s="21"/>
      <c r="BH622" s="21"/>
      <c r="BI622" s="21"/>
    </row>
    <row r="623" spans="1:61" x14ac:dyDescent="0.2">
      <c r="A623" s="14">
        <v>42177</v>
      </c>
      <c r="B623" s="15">
        <f t="shared" ca="1" si="186"/>
        <v>3.6</v>
      </c>
      <c r="C623" s="15">
        <f t="shared" ca="1" si="186"/>
        <v>3.6425000000000001</v>
      </c>
      <c r="D623" s="15">
        <f t="shared" ca="1" si="186"/>
        <v>3.7349999999999999</v>
      </c>
      <c r="E623" s="15">
        <f t="shared" ca="1" si="186"/>
        <v>3.85</v>
      </c>
      <c r="F623" s="15">
        <f t="shared" ca="1" si="186"/>
        <v>3.92</v>
      </c>
      <c r="G623" s="16">
        <f t="shared" ca="1" si="187"/>
        <v>1.5024999999999999</v>
      </c>
      <c r="H623" s="16">
        <f t="shared" ca="1" si="187"/>
        <v>1.5125999999999999</v>
      </c>
      <c r="I623" s="16">
        <f t="shared" ca="1" si="187"/>
        <v>1.5056</v>
      </c>
      <c r="J623" s="16">
        <f t="shared" ca="1" si="187"/>
        <v>1.4910999999999999</v>
      </c>
      <c r="K623" s="16">
        <f t="shared" ca="1" si="187"/>
        <v>1.4761</v>
      </c>
      <c r="L623" s="16">
        <f t="shared" ca="1" si="187"/>
        <v>1.4571000000000001</v>
      </c>
      <c r="M623" s="16">
        <f t="shared" ca="1" si="187"/>
        <v>1.4390000000000001</v>
      </c>
      <c r="N623" s="16">
        <f t="shared" ca="1" si="187"/>
        <v>1.4203999999999999</v>
      </c>
      <c r="O623" s="17">
        <f t="shared" ca="1" si="188"/>
        <v>0.1148</v>
      </c>
      <c r="P623" s="17">
        <f t="shared" ca="1" si="188"/>
        <v>0.11939999999999999</v>
      </c>
      <c r="Q623" s="17">
        <f t="shared" ca="1" si="188"/>
        <v>0.13439999999999999</v>
      </c>
      <c r="R623" s="18">
        <f t="shared" ca="1" si="188"/>
        <v>2.0297000000000001</v>
      </c>
      <c r="S623" s="18">
        <f t="shared" ca="1" si="188"/>
        <v>1.9962</v>
      </c>
      <c r="T623" s="18">
        <f t="shared" ca="1" si="188"/>
        <v>1.9563999999999999</v>
      </c>
      <c r="U623" s="19"/>
      <c r="V623" s="19"/>
      <c r="W623" s="19"/>
      <c r="X623" s="20"/>
      <c r="Y623" s="20"/>
      <c r="Z623" s="20"/>
      <c r="AA623" s="21"/>
      <c r="AB623" s="21"/>
      <c r="AC623" s="21"/>
      <c r="AD623" s="21"/>
      <c r="AE623" s="21"/>
      <c r="AF623" s="21"/>
      <c r="AG623" s="21"/>
      <c r="AH623" s="21"/>
      <c r="AI623" s="21"/>
      <c r="AJ623" s="21"/>
      <c r="AK623" s="21"/>
      <c r="AL623" s="21"/>
      <c r="AM623" s="21"/>
      <c r="AN623" s="21"/>
      <c r="AO623" s="21"/>
      <c r="AP623" s="21"/>
      <c r="AQ623" s="21"/>
      <c r="AR623" s="21"/>
      <c r="AS623" s="21"/>
      <c r="AT623" s="21"/>
      <c r="AU623" s="21"/>
      <c r="AV623" s="21"/>
      <c r="AW623" s="21"/>
      <c r="AX623" s="21"/>
      <c r="AY623" s="21"/>
      <c r="AZ623" s="21"/>
      <c r="BA623" s="21"/>
      <c r="BB623" s="21"/>
      <c r="BC623" s="21"/>
      <c r="BD623" s="21"/>
      <c r="BE623" s="21"/>
      <c r="BF623" s="21"/>
      <c r="BG623" s="21"/>
      <c r="BH623" s="21"/>
      <c r="BI623" s="21"/>
    </row>
    <row r="624" spans="1:61" x14ac:dyDescent="0.2">
      <c r="A624" s="14">
        <v>42178</v>
      </c>
      <c r="B624" s="15">
        <f t="shared" ca="1" si="186"/>
        <v>3.6749999999999998</v>
      </c>
      <c r="C624" s="15">
        <f t="shared" ca="1" si="186"/>
        <v>3.72</v>
      </c>
      <c r="D624" s="15">
        <f t="shared" ca="1" si="186"/>
        <v>3.8125</v>
      </c>
      <c r="E624" s="15">
        <f t="shared" ca="1" si="186"/>
        <v>3.9249999999999998</v>
      </c>
      <c r="F624" s="15">
        <f t="shared" ca="1" si="186"/>
        <v>3.9950000000000001</v>
      </c>
      <c r="G624" s="16">
        <f t="shared" ca="1" si="187"/>
        <v>1.51</v>
      </c>
      <c r="H624" s="16">
        <f t="shared" ca="1" si="187"/>
        <v>1.5392000000000001</v>
      </c>
      <c r="I624" s="16">
        <f t="shared" ca="1" si="187"/>
        <v>1.5291999999999999</v>
      </c>
      <c r="J624" s="16">
        <f t="shared" ca="1" si="187"/>
        <v>1.5133000000000001</v>
      </c>
      <c r="K624" s="16">
        <f t="shared" ca="1" si="187"/>
        <v>1.4966999999999999</v>
      </c>
      <c r="L624" s="16">
        <f t="shared" ca="1" si="187"/>
        <v>1.4782999999999999</v>
      </c>
      <c r="M624" s="16">
        <f t="shared" ca="1" si="187"/>
        <v>1.46</v>
      </c>
      <c r="N624" s="16">
        <f t="shared" ca="1" si="187"/>
        <v>1.44</v>
      </c>
      <c r="O624" s="17">
        <f t="shared" ca="1" si="188"/>
        <v>0.1125</v>
      </c>
      <c r="P624" s="17">
        <f t="shared" ca="1" si="188"/>
        <v>0.1177</v>
      </c>
      <c r="Q624" s="17">
        <f t="shared" ca="1" si="188"/>
        <v>0.13300000000000001</v>
      </c>
      <c r="R624" s="18">
        <f t="shared" ca="1" si="188"/>
        <v>2.0766</v>
      </c>
      <c r="S624" s="18">
        <f t="shared" ca="1" si="188"/>
        <v>2.0433000000000003</v>
      </c>
      <c r="T624" s="18">
        <f t="shared" ca="1" si="188"/>
        <v>2.0003000000000002</v>
      </c>
      <c r="U624" s="19"/>
      <c r="V624" s="19"/>
      <c r="W624" s="19"/>
      <c r="X624" s="20"/>
      <c r="Y624" s="20"/>
      <c r="Z624" s="20"/>
      <c r="AA624" s="21"/>
      <c r="AB624" s="21"/>
      <c r="AC624" s="21"/>
      <c r="AD624" s="21"/>
      <c r="AE624" s="21"/>
      <c r="AF624" s="21"/>
      <c r="AG624" s="21"/>
      <c r="AH624" s="21"/>
      <c r="AI624" s="21"/>
      <c r="AJ624" s="21"/>
      <c r="AK624" s="21"/>
      <c r="AL624" s="21"/>
      <c r="AM624" s="21"/>
      <c r="AN624" s="21"/>
      <c r="AO624" s="21"/>
      <c r="AP624" s="21"/>
      <c r="AQ624" s="21"/>
      <c r="AR624" s="21"/>
      <c r="AS624" s="21"/>
      <c r="AT624" s="21"/>
      <c r="AU624" s="21"/>
      <c r="AV624" s="21"/>
      <c r="AW624" s="21"/>
      <c r="AX624" s="21"/>
      <c r="AY624" s="21"/>
      <c r="AZ624" s="21"/>
      <c r="BA624" s="21"/>
      <c r="BB624" s="21"/>
      <c r="BC624" s="21"/>
      <c r="BD624" s="21"/>
      <c r="BE624" s="21"/>
      <c r="BF624" s="21"/>
      <c r="BG624" s="21"/>
      <c r="BH624" s="21"/>
      <c r="BI624" s="21"/>
    </row>
    <row r="625" spans="1:61" x14ac:dyDescent="0.2">
      <c r="A625" s="14">
        <v>42179</v>
      </c>
      <c r="B625" s="15">
        <f t="shared" ca="1" si="186"/>
        <v>3.665</v>
      </c>
      <c r="C625" s="15">
        <f t="shared" ca="1" si="186"/>
        <v>3.7149999999999999</v>
      </c>
      <c r="D625" s="15">
        <f t="shared" ca="1" si="186"/>
        <v>3.8050000000000002</v>
      </c>
      <c r="E625" s="15">
        <f t="shared" ca="1" si="186"/>
        <v>3.915</v>
      </c>
      <c r="F625" s="15">
        <f t="shared" ca="1" si="186"/>
        <v>3.9849999999999999</v>
      </c>
      <c r="G625" s="16">
        <f t="shared" ca="1" si="187"/>
        <v>1.5049999999999999</v>
      </c>
      <c r="H625" s="16">
        <f t="shared" ca="1" si="187"/>
        <v>1.536</v>
      </c>
      <c r="I625" s="16">
        <f t="shared" ca="1" si="187"/>
        <v>1.526</v>
      </c>
      <c r="J625" s="16">
        <f t="shared" ca="1" si="187"/>
        <v>1.5102</v>
      </c>
      <c r="K625" s="16">
        <f t="shared" ca="1" si="187"/>
        <v>1.494</v>
      </c>
      <c r="L625" s="16">
        <f t="shared" ca="1" si="187"/>
        <v>1.4752000000000001</v>
      </c>
      <c r="M625" s="16">
        <f t="shared" ca="1" si="187"/>
        <v>1.456</v>
      </c>
      <c r="N625" s="16">
        <f t="shared" ca="1" si="187"/>
        <v>1.4359999999999999</v>
      </c>
      <c r="O625" s="17">
        <f t="shared" ca="1" si="188"/>
        <v>0.11509999999999999</v>
      </c>
      <c r="P625" s="17">
        <f t="shared" ca="1" si="188"/>
        <v>0.1202</v>
      </c>
      <c r="Q625" s="17">
        <f t="shared" ca="1" si="188"/>
        <v>0.1351</v>
      </c>
      <c r="R625" s="18">
        <f t="shared" ca="1" si="188"/>
        <v>2.0555000000000003</v>
      </c>
      <c r="S625" s="18">
        <f t="shared" ca="1" si="188"/>
        <v>2.0247999999999999</v>
      </c>
      <c r="T625" s="18">
        <f t="shared" ca="1" si="188"/>
        <v>1.9811000000000001</v>
      </c>
      <c r="U625" s="19"/>
      <c r="V625" s="19"/>
      <c r="W625" s="19"/>
      <c r="X625" s="20"/>
      <c r="Y625" s="20"/>
      <c r="Z625" s="20"/>
      <c r="AA625" s="21"/>
      <c r="AB625" s="21"/>
      <c r="AC625" s="21"/>
      <c r="AD625" s="21"/>
      <c r="AE625" s="21"/>
      <c r="AF625" s="21"/>
      <c r="AG625" s="21"/>
      <c r="AH625" s="21"/>
      <c r="AI625" s="21"/>
      <c r="AJ625" s="21"/>
      <c r="AK625" s="21"/>
      <c r="AL625" s="21"/>
      <c r="AM625" s="21"/>
      <c r="AN625" s="21"/>
      <c r="AO625" s="21"/>
      <c r="AP625" s="21"/>
      <c r="AQ625" s="21"/>
      <c r="AR625" s="21"/>
      <c r="AS625" s="21"/>
      <c r="AT625" s="21"/>
      <c r="AU625" s="21"/>
      <c r="AV625" s="21"/>
      <c r="AW625" s="21"/>
      <c r="AX625" s="21"/>
      <c r="AY625" s="21"/>
      <c r="AZ625" s="21"/>
      <c r="BA625" s="21"/>
      <c r="BB625" s="21"/>
      <c r="BC625" s="21"/>
      <c r="BD625" s="21"/>
      <c r="BE625" s="21"/>
      <c r="BF625" s="21"/>
      <c r="BG625" s="21"/>
      <c r="BH625" s="21"/>
      <c r="BI625" s="21"/>
    </row>
    <row r="626" spans="1:61" x14ac:dyDescent="0.2">
      <c r="A626" s="14">
        <v>42180</v>
      </c>
      <c r="B626" s="15">
        <f t="shared" ca="1" si="186"/>
        <v>3.7650000000000001</v>
      </c>
      <c r="C626" s="15">
        <f t="shared" ca="1" si="186"/>
        <v>3.8275000000000001</v>
      </c>
      <c r="D626" s="15">
        <f t="shared" ca="1" si="186"/>
        <v>3.9224999999999999</v>
      </c>
      <c r="E626" s="15">
        <f t="shared" ca="1" si="186"/>
        <v>4.03</v>
      </c>
      <c r="F626" s="15">
        <f t="shared" ca="1" si="186"/>
        <v>4.0975000000000001</v>
      </c>
      <c r="G626" s="16">
        <f t="shared" ca="1" si="187"/>
        <v>1.5083</v>
      </c>
      <c r="H626" s="16">
        <f t="shared" ca="1" si="187"/>
        <v>1.5505</v>
      </c>
      <c r="I626" s="16">
        <f t="shared" ca="1" si="187"/>
        <v>1.538</v>
      </c>
      <c r="J626" s="16">
        <f t="shared" ca="1" si="187"/>
        <v>1.5225</v>
      </c>
      <c r="K626" s="16">
        <f t="shared" ca="1" si="187"/>
        <v>1.506</v>
      </c>
      <c r="L626" s="16">
        <f t="shared" ca="1" si="187"/>
        <v>1.4875</v>
      </c>
      <c r="M626" s="16">
        <f t="shared" ca="1" si="187"/>
        <v>1.468</v>
      </c>
      <c r="N626" s="16">
        <f t="shared" ca="1" si="187"/>
        <v>1.4475</v>
      </c>
      <c r="O626" s="17">
        <f t="shared" ca="1" si="188"/>
        <v>0.1152</v>
      </c>
      <c r="P626" s="17">
        <f t="shared" ca="1" si="188"/>
        <v>0.11869999999999999</v>
      </c>
      <c r="Q626" s="17">
        <f t="shared" ca="1" si="188"/>
        <v>0.13320000000000001</v>
      </c>
      <c r="R626" s="18">
        <f t="shared" ca="1" si="188"/>
        <v>2.0367999999999999</v>
      </c>
      <c r="S626" s="18">
        <f t="shared" ca="1" si="188"/>
        <v>2.0084999999999997</v>
      </c>
      <c r="T626" s="18">
        <f t="shared" ca="1" si="188"/>
        <v>1.9662999999999999</v>
      </c>
      <c r="U626" s="19"/>
      <c r="V626" s="19"/>
      <c r="W626" s="19"/>
      <c r="X626" s="20"/>
      <c r="Y626" s="20"/>
      <c r="Z626" s="20"/>
      <c r="AA626" s="21"/>
      <c r="AB626" s="21"/>
      <c r="AC626" s="21"/>
      <c r="AD626" s="21"/>
      <c r="AE626" s="21"/>
      <c r="AF626" s="21"/>
      <c r="AG626" s="21"/>
      <c r="AH626" s="21"/>
      <c r="AI626" s="21"/>
      <c r="AJ626" s="21"/>
      <c r="AK626" s="21"/>
      <c r="AL626" s="21"/>
      <c r="AM626" s="21"/>
      <c r="AN626" s="21"/>
      <c r="AO626" s="21"/>
      <c r="AP626" s="21"/>
      <c r="AQ626" s="21"/>
      <c r="AR626" s="21"/>
      <c r="AS626" s="21"/>
      <c r="AT626" s="21"/>
      <c r="AU626" s="21"/>
      <c r="AV626" s="21"/>
      <c r="AW626" s="21"/>
      <c r="AX626" s="21"/>
      <c r="AY626" s="21"/>
      <c r="AZ626" s="21"/>
      <c r="BA626" s="21"/>
      <c r="BB626" s="21"/>
      <c r="BC626" s="21"/>
      <c r="BD626" s="21"/>
      <c r="BE626" s="21"/>
      <c r="BF626" s="21"/>
      <c r="BG626" s="21"/>
      <c r="BH626" s="21"/>
      <c r="BI626" s="21"/>
    </row>
    <row r="627" spans="1:61" x14ac:dyDescent="0.2">
      <c r="A627" s="14">
        <v>42181</v>
      </c>
      <c r="B627" s="15">
        <f t="shared" ca="1" si="186"/>
        <v>3.85</v>
      </c>
      <c r="C627" s="15">
        <f t="shared" ca="1" si="186"/>
        <v>3.9249999999999998</v>
      </c>
      <c r="D627" s="15">
        <f t="shared" ca="1" si="186"/>
        <v>4.0199999999999996</v>
      </c>
      <c r="E627" s="15">
        <f t="shared" ca="1" si="186"/>
        <v>4.1275000000000004</v>
      </c>
      <c r="F627" s="15">
        <f t="shared" ca="1" si="186"/>
        <v>4.1924999999999999</v>
      </c>
      <c r="G627" s="16">
        <f t="shared" ca="1" si="187"/>
        <v>1.51</v>
      </c>
      <c r="H627" s="16">
        <f t="shared" ca="1" si="187"/>
        <v>1.5739999999999998</v>
      </c>
      <c r="I627" s="16">
        <f t="shared" ca="1" si="187"/>
        <v>1.5609999999999999</v>
      </c>
      <c r="J627" s="16">
        <f t="shared" ca="1" si="187"/>
        <v>1.5451999999999999</v>
      </c>
      <c r="K627" s="16">
        <f t="shared" ca="1" si="187"/>
        <v>1.5287999999999999</v>
      </c>
      <c r="L627" s="16">
        <f t="shared" ca="1" si="187"/>
        <v>1.5112000000000001</v>
      </c>
      <c r="M627" s="16">
        <f t="shared" ca="1" si="187"/>
        <v>1.492</v>
      </c>
      <c r="N627" s="16">
        <f t="shared" ca="1" si="187"/>
        <v>1.472</v>
      </c>
      <c r="O627" s="17">
        <f t="shared" ca="1" si="188"/>
        <v>0.1167</v>
      </c>
      <c r="P627" s="17">
        <f t="shared" ca="1" si="188"/>
        <v>0.1195</v>
      </c>
      <c r="Q627" s="17">
        <f t="shared" ca="1" si="188"/>
        <v>0.13350000000000001</v>
      </c>
      <c r="R627" s="18">
        <f t="shared" ca="1" si="188"/>
        <v>2.0484999999999998</v>
      </c>
      <c r="S627" s="18">
        <f t="shared" ca="1" si="188"/>
        <v>2.0204</v>
      </c>
      <c r="T627" s="18">
        <f t="shared" ca="1" si="188"/>
        <v>1.9774</v>
      </c>
      <c r="U627" s="19"/>
      <c r="V627" s="19"/>
      <c r="W627" s="19"/>
      <c r="X627" s="20"/>
      <c r="Y627" s="20"/>
      <c r="Z627" s="20"/>
      <c r="AA627" s="21"/>
      <c r="AB627" s="21"/>
      <c r="AC627" s="21"/>
      <c r="AD627" s="21"/>
      <c r="AE627" s="21"/>
      <c r="AF627" s="21"/>
      <c r="AG627" s="21"/>
      <c r="AH627" s="21"/>
      <c r="AI627" s="21"/>
      <c r="AJ627" s="21"/>
      <c r="AK627" s="21"/>
      <c r="AL627" s="21"/>
      <c r="AM627" s="21"/>
      <c r="AN627" s="21"/>
      <c r="AO627" s="21"/>
      <c r="AP627" s="21"/>
      <c r="AQ627" s="21"/>
      <c r="AR627" s="21"/>
      <c r="AS627" s="21"/>
      <c r="AT627" s="21"/>
      <c r="AU627" s="21"/>
      <c r="AV627" s="21"/>
      <c r="AW627" s="21"/>
      <c r="AX627" s="21"/>
      <c r="AY627" s="21"/>
      <c r="AZ627" s="21"/>
      <c r="BA627" s="21"/>
      <c r="BB627" s="21"/>
      <c r="BC627" s="21"/>
      <c r="BD627" s="21"/>
      <c r="BE627" s="21"/>
      <c r="BF627" s="21"/>
      <c r="BG627" s="21"/>
      <c r="BH627" s="21"/>
      <c r="BI627" s="21"/>
    </row>
    <row r="628" spans="1:61" x14ac:dyDescent="0.2">
      <c r="A628" s="14">
        <v>42184</v>
      </c>
      <c r="B628" s="15">
        <f t="shared" ca="1" si="186"/>
        <v>3.8325</v>
      </c>
      <c r="C628" s="15">
        <f t="shared" ca="1" si="186"/>
        <v>3.92</v>
      </c>
      <c r="D628" s="15">
        <f t="shared" ca="1" si="186"/>
        <v>4.0225</v>
      </c>
      <c r="E628" s="15">
        <f t="shared" ca="1" si="186"/>
        <v>4.125</v>
      </c>
      <c r="F628" s="15">
        <f t="shared" ca="1" si="186"/>
        <v>4.1849999999999996</v>
      </c>
      <c r="G628" s="16">
        <f t="shared" ca="1" si="187"/>
        <v>1.5117</v>
      </c>
      <c r="H628" s="16">
        <f t="shared" ca="1" si="187"/>
        <v>1.5594999999999999</v>
      </c>
      <c r="I628" s="16">
        <f t="shared" ca="1" si="187"/>
        <v>1.5495000000000001</v>
      </c>
      <c r="J628" s="16">
        <f t="shared" ca="1" si="187"/>
        <v>1.5350000000000001</v>
      </c>
      <c r="K628" s="16">
        <f t="shared" ca="1" si="187"/>
        <v>1.5194999999999999</v>
      </c>
      <c r="L628" s="16">
        <f t="shared" ca="1" si="187"/>
        <v>1.502</v>
      </c>
      <c r="M628" s="16">
        <f t="shared" ca="1" si="187"/>
        <v>1.4844999999999999</v>
      </c>
      <c r="N628" s="16">
        <f t="shared" ca="1" si="187"/>
        <v>1.4655</v>
      </c>
      <c r="O628" s="17">
        <f t="shared" ca="1" si="188"/>
        <v>0.1182</v>
      </c>
      <c r="P628" s="17">
        <f t="shared" ca="1" si="188"/>
        <v>0.1207</v>
      </c>
      <c r="Q628" s="17">
        <f t="shared" ca="1" si="188"/>
        <v>0.1341</v>
      </c>
      <c r="R628" s="18">
        <f t="shared" ca="1" si="188"/>
        <v>2.0303</v>
      </c>
      <c r="S628" s="18">
        <f t="shared" ca="1" si="188"/>
        <v>2.0033000000000003</v>
      </c>
      <c r="T628" s="18">
        <f t="shared" ca="1" si="188"/>
        <v>1.9574</v>
      </c>
      <c r="U628" s="19"/>
      <c r="V628" s="19"/>
      <c r="W628" s="19"/>
      <c r="X628" s="20"/>
      <c r="Y628" s="20"/>
      <c r="Z628" s="20"/>
      <c r="AA628" s="21"/>
      <c r="AB628" s="21"/>
      <c r="AC628" s="21"/>
      <c r="AD628" s="21"/>
      <c r="AE628" s="21"/>
      <c r="AF628" s="21"/>
      <c r="AG628" s="21"/>
      <c r="AH628" s="21"/>
      <c r="AI628" s="21"/>
      <c r="AJ628" s="21"/>
      <c r="AK628" s="21"/>
      <c r="AL628" s="21"/>
      <c r="AM628" s="21"/>
      <c r="AN628" s="21"/>
      <c r="AO628" s="21"/>
      <c r="AP628" s="21"/>
      <c r="AQ628" s="21"/>
      <c r="AR628" s="21"/>
      <c r="AS628" s="21"/>
      <c r="AT628" s="21"/>
      <c r="AU628" s="21"/>
      <c r="AV628" s="21"/>
      <c r="AW628" s="21"/>
      <c r="AX628" s="21"/>
      <c r="AY628" s="21"/>
      <c r="AZ628" s="21"/>
      <c r="BA628" s="21"/>
      <c r="BB628" s="21"/>
      <c r="BC628" s="21"/>
      <c r="BD628" s="21"/>
      <c r="BE628" s="21"/>
      <c r="BF628" s="21"/>
      <c r="BG628" s="21"/>
      <c r="BH628" s="21"/>
      <c r="BI628" s="21"/>
    </row>
    <row r="629" spans="1:61" x14ac:dyDescent="0.2">
      <c r="A629" s="14">
        <v>42185</v>
      </c>
      <c r="B629" s="15">
        <f t="shared" ca="1" si="186"/>
        <v>4.1399999999999997</v>
      </c>
      <c r="C629" s="15">
        <f t="shared" ca="1" si="186"/>
        <v>4.22</v>
      </c>
      <c r="D629" s="15">
        <f t="shared" ca="1" si="186"/>
        <v>4.3150000000000004</v>
      </c>
      <c r="E629" s="15">
        <f t="shared" ca="1" si="186"/>
        <v>4.4074999999999998</v>
      </c>
      <c r="F629" s="15">
        <f t="shared" ca="1" si="186"/>
        <v>4.4625000000000004</v>
      </c>
      <c r="G629" s="16">
        <f t="shared" ca="1" si="187"/>
        <v>1.5138</v>
      </c>
      <c r="H629" s="16">
        <f t="shared" ca="1" si="187"/>
        <v>1.613</v>
      </c>
      <c r="I629" s="16">
        <f t="shared" ca="1" si="187"/>
        <v>1.601</v>
      </c>
      <c r="J629" s="16">
        <f t="shared" ca="1" si="187"/>
        <v>1.5872000000000002</v>
      </c>
      <c r="K629" s="16">
        <f t="shared" ca="1" si="187"/>
        <v>1.5725</v>
      </c>
      <c r="L629" s="16">
        <f t="shared" ca="1" si="187"/>
        <v>1.556</v>
      </c>
      <c r="M629" s="16">
        <f t="shared" ca="1" si="187"/>
        <v>1.5390000000000001</v>
      </c>
      <c r="N629" s="16">
        <f t="shared" ca="1" si="187"/>
        <v>1.5203</v>
      </c>
      <c r="O629" s="17">
        <f t="shared" ca="1" si="188"/>
        <v>0.12279999999999999</v>
      </c>
      <c r="P629" s="17">
        <f t="shared" ca="1" si="188"/>
        <v>0.12470000000000001</v>
      </c>
      <c r="Q629" s="17">
        <f t="shared" ca="1" si="188"/>
        <v>0.1376</v>
      </c>
      <c r="R629" s="18">
        <f t="shared" ca="1" si="188"/>
        <v>2.0895999999999999</v>
      </c>
      <c r="S629" s="18">
        <f t="shared" ca="1" si="188"/>
        <v>2.0493999999999999</v>
      </c>
      <c r="T629" s="18">
        <f t="shared" ca="1" si="188"/>
        <v>1.9997</v>
      </c>
      <c r="U629" s="19"/>
      <c r="V629" s="19"/>
      <c r="W629" s="19"/>
      <c r="X629" s="20"/>
      <c r="Y629" s="20"/>
      <c r="Z629" s="20"/>
      <c r="AA629" s="21"/>
      <c r="AB629" s="21"/>
      <c r="AC629" s="21"/>
      <c r="AD629" s="21"/>
      <c r="AE629" s="21"/>
      <c r="AF629" s="21"/>
      <c r="AG629" s="21"/>
      <c r="AH629" s="21"/>
      <c r="AI629" s="21"/>
      <c r="AJ629" s="21"/>
      <c r="AK629" s="21"/>
      <c r="AL629" s="21"/>
      <c r="AM629" s="21"/>
      <c r="AN629" s="21"/>
      <c r="AO629" s="21"/>
      <c r="AP629" s="21"/>
      <c r="AQ629" s="21"/>
      <c r="AR629" s="21"/>
      <c r="AS629" s="21"/>
      <c r="AT629" s="21"/>
      <c r="AU629" s="21"/>
      <c r="AV629" s="21"/>
      <c r="AW629" s="21"/>
      <c r="AX629" s="21"/>
      <c r="AY629" s="21"/>
      <c r="AZ629" s="21"/>
      <c r="BA629" s="21"/>
      <c r="BB629" s="21"/>
      <c r="BC629" s="21"/>
      <c r="BD629" s="21"/>
      <c r="BE629" s="21"/>
      <c r="BF629" s="21"/>
      <c r="BG629" s="21"/>
      <c r="BH629" s="21"/>
      <c r="BI629" s="21"/>
    </row>
    <row r="630" spans="1:61" x14ac:dyDescent="0.2">
      <c r="A630" s="14">
        <v>42186</v>
      </c>
      <c r="B630" s="15">
        <f t="shared" ca="1" si="186"/>
        <v>4.1375000000000002</v>
      </c>
      <c r="C630" s="15">
        <f t="shared" ca="1" si="186"/>
        <v>4.2249999999999996</v>
      </c>
      <c r="D630" s="15">
        <f t="shared" ca="1" si="186"/>
        <v>4.3174999999999999</v>
      </c>
      <c r="E630" s="15">
        <f t="shared" ca="1" si="186"/>
        <v>4.415</v>
      </c>
      <c r="F630" s="15">
        <f t="shared" ca="1" si="186"/>
        <v>4.4775</v>
      </c>
      <c r="G630" s="16">
        <f t="shared" ca="1" si="187"/>
        <v>1.6099999999999999</v>
      </c>
      <c r="H630" s="16">
        <f t="shared" ca="1" si="187"/>
        <v>1.599</v>
      </c>
      <c r="I630" s="16">
        <f t="shared" ca="1" si="187"/>
        <v>1.5859999999999999</v>
      </c>
      <c r="J630" s="16">
        <f t="shared" ca="1" si="187"/>
        <v>1.571</v>
      </c>
      <c r="K630" s="16">
        <f t="shared" ca="1" si="187"/>
        <v>1.5556000000000001</v>
      </c>
      <c r="L630" s="16">
        <f t="shared" ca="1" si="187"/>
        <v>1.5385</v>
      </c>
      <c r="M630" s="16">
        <f t="shared" ca="1" si="187"/>
        <v>1.5194999999999999</v>
      </c>
      <c r="N630" s="16">
        <f t="shared" ca="1" si="187"/>
        <v>1.5249999999999999</v>
      </c>
      <c r="O630" s="17">
        <f t="shared" ca="1" si="188"/>
        <v>0.1244</v>
      </c>
      <c r="P630" s="17">
        <f t="shared" ca="1" si="188"/>
        <v>0.13669999999999999</v>
      </c>
      <c r="Q630" s="17">
        <f t="shared" ca="1" si="188"/>
        <v>0.13730000000000001</v>
      </c>
      <c r="R630" s="18">
        <f t="shared" ca="1" si="188"/>
        <v>2.0068000000000001</v>
      </c>
      <c r="S630" s="18">
        <f t="shared" ca="1" si="188"/>
        <v>1.96</v>
      </c>
      <c r="T630" s="18">
        <f t="shared" ca="1" si="188"/>
        <v>1.7797999999999998</v>
      </c>
      <c r="U630" s="19"/>
      <c r="V630" s="19"/>
      <c r="W630" s="19"/>
      <c r="X630" s="20"/>
      <c r="Y630" s="20"/>
      <c r="Z630" s="20"/>
      <c r="AA630" s="21"/>
      <c r="AB630" s="21"/>
      <c r="AC630" s="21"/>
      <c r="AD630" s="21"/>
      <c r="AE630" s="21"/>
      <c r="AF630" s="21"/>
      <c r="AG630" s="21"/>
      <c r="AH630" s="21"/>
      <c r="AI630" s="21"/>
      <c r="AJ630" s="21"/>
      <c r="AK630" s="21"/>
      <c r="AL630" s="21"/>
      <c r="AM630" s="21"/>
      <c r="AN630" s="21"/>
      <c r="AO630" s="21"/>
      <c r="AP630" s="21"/>
      <c r="AQ630" s="21"/>
      <c r="AR630" s="21"/>
      <c r="AS630" s="21"/>
      <c r="AT630" s="21"/>
      <c r="AU630" s="21"/>
      <c r="AV630" s="21"/>
      <c r="AW630" s="21"/>
      <c r="AX630" s="21"/>
      <c r="AY630" s="21"/>
      <c r="AZ630" s="21"/>
      <c r="BA630" s="21"/>
      <c r="BB630" s="21"/>
      <c r="BC630" s="21"/>
      <c r="BD630" s="21"/>
      <c r="BE630" s="21"/>
      <c r="BF630" s="21"/>
      <c r="BG630" s="21"/>
      <c r="BH630" s="21"/>
      <c r="BI630" s="21"/>
    </row>
    <row r="631" spans="1:61" x14ac:dyDescent="0.2">
      <c r="A631" s="14">
        <v>42187</v>
      </c>
      <c r="B631" s="15">
        <f t="shared" ca="1" si="186"/>
        <v>4.1974999999999998</v>
      </c>
      <c r="C631" s="15">
        <f t="shared" ca="1" si="186"/>
        <v>4.2850000000000001</v>
      </c>
      <c r="D631" s="15">
        <f t="shared" ca="1" si="186"/>
        <v>4.3724999999999996</v>
      </c>
      <c r="E631" s="15">
        <f t="shared" ca="1" si="186"/>
        <v>4.4649999999999999</v>
      </c>
      <c r="F631" s="15">
        <f t="shared" ca="1" si="186"/>
        <v>4.5199999999999996</v>
      </c>
      <c r="G631" s="16">
        <f t="shared" ca="1" si="187"/>
        <v>1.643</v>
      </c>
      <c r="H631" s="16">
        <f t="shared" ca="1" si="187"/>
        <v>1.633</v>
      </c>
      <c r="I631" s="16">
        <f t="shared" ca="1" si="187"/>
        <v>1.6179999999999999</v>
      </c>
      <c r="J631" s="16">
        <f t="shared" ca="1" si="187"/>
        <v>1.6025</v>
      </c>
      <c r="K631" s="16">
        <f t="shared" ca="1" si="187"/>
        <v>1.585</v>
      </c>
      <c r="L631" s="16">
        <f t="shared" ca="1" si="187"/>
        <v>1.5674999999999999</v>
      </c>
      <c r="M631" s="16">
        <f t="shared" ca="1" si="187"/>
        <v>1.5489999999999999</v>
      </c>
      <c r="N631" s="16">
        <f t="shared" ca="1" si="187"/>
        <v>1.554</v>
      </c>
      <c r="O631" s="17">
        <f t="shared" ca="1" si="188"/>
        <v>0.12300000000000001</v>
      </c>
      <c r="P631" s="17">
        <f t="shared" ca="1" si="188"/>
        <v>0.1363</v>
      </c>
      <c r="Q631" s="17">
        <f t="shared" ca="1" si="188"/>
        <v>0.13730000000000001</v>
      </c>
      <c r="R631" s="18">
        <f t="shared" ca="1" si="188"/>
        <v>2.0343</v>
      </c>
      <c r="S631" s="18">
        <f t="shared" ca="1" si="188"/>
        <v>1.9828000000000001</v>
      </c>
      <c r="T631" s="18">
        <f t="shared" ca="1" si="188"/>
        <v>1.7887999999999999</v>
      </c>
      <c r="U631" s="19"/>
      <c r="V631" s="19"/>
      <c r="W631" s="19"/>
      <c r="X631" s="20"/>
      <c r="Y631" s="20"/>
      <c r="Z631" s="20"/>
      <c r="AA631" s="21"/>
      <c r="AB631" s="21"/>
      <c r="AC631" s="21"/>
      <c r="AD631" s="21"/>
      <c r="AE631" s="21"/>
      <c r="AF631" s="21"/>
      <c r="AG631" s="21"/>
      <c r="AH631" s="21"/>
      <c r="AI631" s="21"/>
      <c r="AJ631" s="21"/>
      <c r="AK631" s="21"/>
      <c r="AL631" s="21"/>
      <c r="AM631" s="21"/>
      <c r="AN631" s="21"/>
      <c r="AO631" s="21"/>
      <c r="AP631" s="21"/>
      <c r="AQ631" s="21"/>
      <c r="AR631" s="21"/>
      <c r="AS631" s="21"/>
      <c r="AT631" s="21"/>
      <c r="AU631" s="21"/>
      <c r="AV631" s="21"/>
      <c r="AW631" s="21"/>
      <c r="AX631" s="21"/>
      <c r="AY631" s="21"/>
      <c r="AZ631" s="21"/>
      <c r="BA631" s="21"/>
      <c r="BB631" s="21"/>
      <c r="BC631" s="21"/>
      <c r="BD631" s="21"/>
      <c r="BE631" s="21"/>
      <c r="BF631" s="21"/>
      <c r="BG631" s="21"/>
      <c r="BH631" s="21"/>
      <c r="BI631" s="21"/>
    </row>
    <row r="632" spans="1:61" x14ac:dyDescent="0.2">
      <c r="A632" s="14">
        <v>42191</v>
      </c>
      <c r="B632" s="15">
        <f t="shared" ref="B632:F641" ca="1" si="189">VLOOKUP($A632,data,MATCH(B$1&amp;" Comdty",data_header,0),FALSE)/100</f>
        <v>4.1849999999999996</v>
      </c>
      <c r="C632" s="15">
        <f t="shared" ca="1" si="189"/>
        <v>4.2649999999999997</v>
      </c>
      <c r="D632" s="15">
        <f t="shared" ca="1" si="189"/>
        <v>4.3499999999999996</v>
      </c>
      <c r="E632" s="15">
        <f t="shared" ca="1" si="189"/>
        <v>4.4450000000000003</v>
      </c>
      <c r="F632" s="15">
        <f t="shared" ca="1" si="189"/>
        <v>4.5025000000000004</v>
      </c>
      <c r="G632" s="16">
        <f t="shared" ref="G632:N641" ca="1" si="190">VLOOKUP($A632,data,MATCH(G$1&amp;" Comdty",data_header,0),FALSE)</f>
        <v>1.6438000000000001</v>
      </c>
      <c r="H632" s="16">
        <f t="shared" ca="1" si="190"/>
        <v>1.6337999999999999</v>
      </c>
      <c r="I632" s="16">
        <f t="shared" ca="1" si="190"/>
        <v>1.6172</v>
      </c>
      <c r="J632" s="16">
        <f t="shared" ca="1" si="190"/>
        <v>1.6012</v>
      </c>
      <c r="K632" s="16">
        <f t="shared" ca="1" si="190"/>
        <v>1.5836999999999999</v>
      </c>
      <c r="L632" s="16">
        <f t="shared" ca="1" si="190"/>
        <v>1.5647</v>
      </c>
      <c r="M632" s="16">
        <f t="shared" ca="1" si="190"/>
        <v>1.5464</v>
      </c>
      <c r="N632" s="16">
        <f t="shared" ca="1" si="190"/>
        <v>1.5510999999999999</v>
      </c>
      <c r="O632" s="17">
        <f t="shared" ref="O632:T641" ca="1" si="191">VLOOKUP($A632,data,MATCH(O$1&amp;" Comdty",data_header,0),FALSE)/100</f>
        <v>0.12480000000000001</v>
      </c>
      <c r="P632" s="17">
        <f t="shared" ca="1" si="191"/>
        <v>0.13720000000000002</v>
      </c>
      <c r="Q632" s="17">
        <f t="shared" ca="1" si="191"/>
        <v>0.13800000000000001</v>
      </c>
      <c r="R632" s="18">
        <f t="shared" ca="1" si="191"/>
        <v>1.9237</v>
      </c>
      <c r="S632" s="18">
        <f t="shared" ca="1" si="191"/>
        <v>1.8692</v>
      </c>
      <c r="T632" s="18">
        <f t="shared" ca="1" si="191"/>
        <v>1.6693</v>
      </c>
      <c r="U632" s="19"/>
      <c r="V632" s="19"/>
      <c r="W632" s="19"/>
      <c r="X632" s="20"/>
      <c r="Y632" s="20"/>
      <c r="Z632" s="20"/>
      <c r="AA632" s="21"/>
      <c r="AB632" s="21"/>
      <c r="AC632" s="21"/>
      <c r="AD632" s="21"/>
      <c r="AE632" s="21"/>
      <c r="AF632" s="21"/>
      <c r="AG632" s="21"/>
      <c r="AH632" s="21"/>
      <c r="AI632" s="21"/>
      <c r="AJ632" s="21"/>
      <c r="AK632" s="21"/>
      <c r="AL632" s="21"/>
      <c r="AM632" s="21"/>
      <c r="AN632" s="21"/>
      <c r="AO632" s="21"/>
      <c r="AP632" s="21"/>
      <c r="AQ632" s="21"/>
      <c r="AR632" s="21"/>
      <c r="AS632" s="21"/>
      <c r="AT632" s="21"/>
      <c r="AU632" s="21"/>
      <c r="AV632" s="21"/>
      <c r="AW632" s="21"/>
      <c r="AX632" s="21"/>
      <c r="AY632" s="21"/>
      <c r="AZ632" s="21"/>
      <c r="BA632" s="21"/>
      <c r="BB632" s="21"/>
      <c r="BC632" s="21"/>
      <c r="BD632" s="21"/>
      <c r="BE632" s="21"/>
      <c r="BF632" s="21"/>
      <c r="BG632" s="21"/>
      <c r="BH632" s="21"/>
      <c r="BI632" s="21"/>
    </row>
    <row r="633" spans="1:61" x14ac:dyDescent="0.2">
      <c r="A633" s="14">
        <v>42192</v>
      </c>
      <c r="B633" s="15">
        <f t="shared" ca="1" si="189"/>
        <v>4.1574999999999998</v>
      </c>
      <c r="C633" s="15">
        <f t="shared" ca="1" si="189"/>
        <v>4.2324999999999999</v>
      </c>
      <c r="D633" s="15">
        <f t="shared" ca="1" si="189"/>
        <v>4.33</v>
      </c>
      <c r="E633" s="15">
        <f t="shared" ca="1" si="189"/>
        <v>4.4275000000000002</v>
      </c>
      <c r="F633" s="15">
        <f t="shared" ca="1" si="189"/>
        <v>4.4824999999999999</v>
      </c>
      <c r="G633" s="16">
        <f t="shared" ca="1" si="190"/>
        <v>1.629</v>
      </c>
      <c r="H633" s="16">
        <f t="shared" ca="1" si="190"/>
        <v>1.6175000000000002</v>
      </c>
      <c r="I633" s="16">
        <f t="shared" ca="1" si="190"/>
        <v>1.6012</v>
      </c>
      <c r="J633" s="16">
        <f t="shared" ca="1" si="190"/>
        <v>1.585</v>
      </c>
      <c r="K633" s="16">
        <f t="shared" ca="1" si="190"/>
        <v>1.5674999999999999</v>
      </c>
      <c r="L633" s="16">
        <f t="shared" ca="1" si="190"/>
        <v>1.5488</v>
      </c>
      <c r="M633" s="16">
        <f t="shared" ca="1" si="190"/>
        <v>1.5291999999999999</v>
      </c>
      <c r="N633" s="16">
        <f t="shared" ca="1" si="190"/>
        <v>1.5338000000000001</v>
      </c>
      <c r="O633" s="17">
        <f t="shared" ca="1" si="191"/>
        <v>0.12330000000000001</v>
      </c>
      <c r="P633" s="17">
        <f t="shared" ca="1" si="191"/>
        <v>0.13570000000000002</v>
      </c>
      <c r="Q633" s="17">
        <f t="shared" ca="1" si="191"/>
        <v>0.13639999999999999</v>
      </c>
      <c r="R633" s="18">
        <f t="shared" ca="1" si="191"/>
        <v>1.9494</v>
      </c>
      <c r="S633" s="18">
        <f t="shared" ca="1" si="191"/>
        <v>1.8833000000000002</v>
      </c>
      <c r="T633" s="18">
        <f t="shared" ca="1" si="191"/>
        <v>1.6753</v>
      </c>
      <c r="U633" s="19"/>
      <c r="V633" s="19"/>
      <c r="W633" s="19"/>
      <c r="X633" s="20"/>
      <c r="Y633" s="20"/>
      <c r="Z633" s="20"/>
      <c r="AA633" s="21"/>
      <c r="AB633" s="21"/>
      <c r="AC633" s="21"/>
      <c r="AD633" s="21"/>
      <c r="AE633" s="21"/>
      <c r="AF633" s="21"/>
      <c r="AG633" s="21"/>
      <c r="AH633" s="21"/>
      <c r="AI633" s="21"/>
      <c r="AJ633" s="21"/>
      <c r="AK633" s="21"/>
      <c r="AL633" s="21"/>
      <c r="AM633" s="21"/>
      <c r="AN633" s="21"/>
      <c r="AO633" s="21"/>
      <c r="AP633" s="21"/>
      <c r="AQ633" s="21"/>
      <c r="AR633" s="21"/>
      <c r="AS633" s="21"/>
      <c r="AT633" s="21"/>
      <c r="AU633" s="21"/>
      <c r="AV633" s="21"/>
      <c r="AW633" s="21"/>
      <c r="AX633" s="21"/>
      <c r="AY633" s="21"/>
      <c r="AZ633" s="21"/>
      <c r="BA633" s="21"/>
      <c r="BB633" s="21"/>
      <c r="BC633" s="21"/>
      <c r="BD633" s="21"/>
      <c r="BE633" s="21"/>
      <c r="BF633" s="21"/>
      <c r="BG633" s="21"/>
      <c r="BH633" s="21"/>
      <c r="BI633" s="21"/>
    </row>
    <row r="634" spans="1:61" x14ac:dyDescent="0.2">
      <c r="A634" s="14">
        <v>42193</v>
      </c>
      <c r="B634" s="15">
        <f t="shared" ca="1" si="189"/>
        <v>4.1624999999999996</v>
      </c>
      <c r="C634" s="15">
        <f t="shared" ca="1" si="189"/>
        <v>4.2450000000000001</v>
      </c>
      <c r="D634" s="15">
        <f t="shared" ca="1" si="189"/>
        <v>4.3425000000000002</v>
      </c>
      <c r="E634" s="15">
        <f t="shared" ca="1" si="189"/>
        <v>4.4400000000000004</v>
      </c>
      <c r="F634" s="15">
        <f t="shared" ca="1" si="189"/>
        <v>4.4924999999999997</v>
      </c>
      <c r="G634" s="16">
        <f t="shared" ca="1" si="190"/>
        <v>1.6219000000000001</v>
      </c>
      <c r="H634" s="16">
        <f t="shared" ca="1" si="190"/>
        <v>1.6069</v>
      </c>
      <c r="I634" s="16">
        <f t="shared" ca="1" si="190"/>
        <v>1.5928</v>
      </c>
      <c r="J634" s="16">
        <f t="shared" ca="1" si="190"/>
        <v>1.5790999999999999</v>
      </c>
      <c r="K634" s="16">
        <f t="shared" ca="1" si="190"/>
        <v>1.5634000000000001</v>
      </c>
      <c r="L634" s="16">
        <f t="shared" ca="1" si="190"/>
        <v>1.5474999999999999</v>
      </c>
      <c r="M634" s="16">
        <f t="shared" ca="1" si="190"/>
        <v>1.5293999999999999</v>
      </c>
      <c r="N634" s="16">
        <f t="shared" ca="1" si="190"/>
        <v>1.5344</v>
      </c>
      <c r="O634" s="17">
        <f t="shared" ca="1" si="191"/>
        <v>0.1231</v>
      </c>
      <c r="P634" s="17">
        <f t="shared" ca="1" si="191"/>
        <v>0.1353</v>
      </c>
      <c r="Q634" s="17">
        <f t="shared" ca="1" si="191"/>
        <v>0.13570000000000002</v>
      </c>
      <c r="R634" s="18">
        <f t="shared" ca="1" si="191"/>
        <v>1.9990000000000001</v>
      </c>
      <c r="S634" s="18">
        <f t="shared" ca="1" si="191"/>
        <v>1.9105000000000001</v>
      </c>
      <c r="T634" s="18">
        <f t="shared" ca="1" si="191"/>
        <v>1.6919999999999999</v>
      </c>
      <c r="U634" s="19"/>
      <c r="V634" s="19"/>
      <c r="W634" s="19"/>
      <c r="X634" s="20"/>
      <c r="Y634" s="20"/>
      <c r="Z634" s="20"/>
      <c r="AA634" s="21"/>
      <c r="AB634" s="21"/>
      <c r="AC634" s="21"/>
      <c r="AD634" s="21"/>
      <c r="AE634" s="21"/>
      <c r="AF634" s="21"/>
      <c r="AG634" s="21"/>
      <c r="AH634" s="21"/>
      <c r="AI634" s="21"/>
      <c r="AJ634" s="21"/>
      <c r="AK634" s="21"/>
      <c r="AL634" s="21"/>
      <c r="AM634" s="21"/>
      <c r="AN634" s="21"/>
      <c r="AO634" s="21"/>
      <c r="AP634" s="21"/>
      <c r="AQ634" s="21"/>
      <c r="AR634" s="21"/>
      <c r="AS634" s="21"/>
      <c r="AT634" s="21"/>
      <c r="AU634" s="21"/>
      <c r="AV634" s="21"/>
      <c r="AW634" s="21"/>
      <c r="AX634" s="21"/>
      <c r="AY634" s="21"/>
      <c r="AZ634" s="21"/>
      <c r="BA634" s="21"/>
      <c r="BB634" s="21"/>
      <c r="BC634" s="21"/>
      <c r="BD634" s="21"/>
      <c r="BE634" s="21"/>
      <c r="BF634" s="21"/>
      <c r="BG634" s="21"/>
      <c r="BH634" s="21"/>
      <c r="BI634" s="21"/>
    </row>
    <row r="635" spans="1:61" x14ac:dyDescent="0.2">
      <c r="A635" s="14">
        <v>42194</v>
      </c>
      <c r="B635" s="15">
        <f t="shared" ca="1" si="189"/>
        <v>4.2125000000000004</v>
      </c>
      <c r="C635" s="15">
        <f t="shared" ca="1" si="189"/>
        <v>4.2874999999999996</v>
      </c>
      <c r="D635" s="15">
        <f t="shared" ca="1" si="189"/>
        <v>4.3899999999999997</v>
      </c>
      <c r="E635" s="15">
        <f t="shared" ca="1" si="189"/>
        <v>4.49</v>
      </c>
      <c r="F635" s="15">
        <f t="shared" ca="1" si="189"/>
        <v>4.54</v>
      </c>
      <c r="G635" s="16">
        <f t="shared" ca="1" si="190"/>
        <v>1.6394</v>
      </c>
      <c r="H635" s="16">
        <f t="shared" ca="1" si="190"/>
        <v>1.6284999999999998</v>
      </c>
      <c r="I635" s="16">
        <f t="shared" ca="1" si="190"/>
        <v>1.6154999999999999</v>
      </c>
      <c r="J635" s="16">
        <f t="shared" ca="1" si="190"/>
        <v>1.603</v>
      </c>
      <c r="K635" s="16">
        <f t="shared" ca="1" si="190"/>
        <v>1.5880000000000001</v>
      </c>
      <c r="L635" s="16">
        <f t="shared" ca="1" si="190"/>
        <v>1.573</v>
      </c>
      <c r="M635" s="16">
        <f t="shared" ca="1" si="190"/>
        <v>1.5554999999999999</v>
      </c>
      <c r="N635" s="16">
        <f t="shared" ca="1" si="190"/>
        <v>1.5601</v>
      </c>
      <c r="O635" s="17">
        <f t="shared" ca="1" si="191"/>
        <v>0.11900000000000001</v>
      </c>
      <c r="P635" s="17">
        <f t="shared" ca="1" si="191"/>
        <v>0.13200000000000001</v>
      </c>
      <c r="Q635" s="17">
        <f t="shared" ca="1" si="191"/>
        <v>0.1328</v>
      </c>
      <c r="R635" s="18">
        <f t="shared" ca="1" si="191"/>
        <v>2.0450999999999997</v>
      </c>
      <c r="S635" s="18">
        <f t="shared" ca="1" si="191"/>
        <v>1.9491999999999998</v>
      </c>
      <c r="T635" s="18">
        <f t="shared" ca="1" si="191"/>
        <v>1.7258000000000002</v>
      </c>
      <c r="U635" s="19"/>
      <c r="V635" s="19"/>
      <c r="W635" s="19"/>
      <c r="X635" s="20"/>
      <c r="Y635" s="20"/>
      <c r="Z635" s="20"/>
      <c r="AA635" s="21"/>
      <c r="AB635" s="21"/>
      <c r="AC635" s="21"/>
      <c r="AD635" s="21"/>
      <c r="AE635" s="21"/>
      <c r="AF635" s="21"/>
      <c r="AG635" s="21"/>
      <c r="AH635" s="21"/>
      <c r="AI635" s="21"/>
      <c r="AJ635" s="21"/>
      <c r="AK635" s="21"/>
      <c r="AL635" s="21"/>
      <c r="AM635" s="21"/>
      <c r="AN635" s="21"/>
      <c r="AO635" s="21"/>
      <c r="AP635" s="21"/>
      <c r="AQ635" s="21"/>
      <c r="AR635" s="21"/>
      <c r="AS635" s="21"/>
      <c r="AT635" s="21"/>
      <c r="AU635" s="21"/>
      <c r="AV635" s="21"/>
      <c r="AW635" s="21"/>
      <c r="AX635" s="21"/>
      <c r="AY635" s="21"/>
      <c r="AZ635" s="21"/>
      <c r="BA635" s="21"/>
      <c r="BB635" s="21"/>
      <c r="BC635" s="21"/>
      <c r="BD635" s="21"/>
      <c r="BE635" s="21"/>
      <c r="BF635" s="21"/>
      <c r="BG635" s="21"/>
      <c r="BH635" s="21"/>
      <c r="BI635" s="21"/>
    </row>
    <row r="636" spans="1:61" x14ac:dyDescent="0.2">
      <c r="A636" s="14">
        <v>42195</v>
      </c>
      <c r="B636" s="15">
        <f t="shared" ca="1" si="189"/>
        <v>4.2725</v>
      </c>
      <c r="C636" s="15">
        <f t="shared" ca="1" si="189"/>
        <v>4.3475000000000001</v>
      </c>
      <c r="D636" s="15">
        <f t="shared" ca="1" si="189"/>
        <v>4.45</v>
      </c>
      <c r="E636" s="15">
        <f t="shared" ca="1" si="189"/>
        <v>4.5475000000000003</v>
      </c>
      <c r="F636" s="15">
        <f t="shared" ca="1" si="189"/>
        <v>4.5975000000000001</v>
      </c>
      <c r="G636" s="16">
        <f t="shared" ca="1" si="190"/>
        <v>1.6475</v>
      </c>
      <c r="H636" s="16">
        <f t="shared" ca="1" si="190"/>
        <v>1.6400000000000001</v>
      </c>
      <c r="I636" s="16">
        <f t="shared" ca="1" si="190"/>
        <v>1.6274999999999999</v>
      </c>
      <c r="J636" s="16">
        <f t="shared" ca="1" si="190"/>
        <v>1.6175000000000002</v>
      </c>
      <c r="K636" s="16">
        <f t="shared" ca="1" si="190"/>
        <v>1.605</v>
      </c>
      <c r="L636" s="16">
        <f t="shared" ca="1" si="190"/>
        <v>1.5899999999999999</v>
      </c>
      <c r="M636" s="16">
        <f t="shared" ca="1" si="190"/>
        <v>1.5758999999999999</v>
      </c>
      <c r="N636" s="16">
        <f t="shared" ca="1" si="190"/>
        <v>1.5809</v>
      </c>
      <c r="O636" s="17">
        <f t="shared" ca="1" si="191"/>
        <v>0.1241</v>
      </c>
      <c r="P636" s="17">
        <f t="shared" ca="1" si="191"/>
        <v>0.13650000000000001</v>
      </c>
      <c r="Q636" s="17">
        <f t="shared" ca="1" si="191"/>
        <v>0.1368</v>
      </c>
      <c r="R636" s="18">
        <f t="shared" ca="1" si="191"/>
        <v>2.0165000000000002</v>
      </c>
      <c r="S636" s="18">
        <f t="shared" ca="1" si="191"/>
        <v>1.9297</v>
      </c>
      <c r="T636" s="18">
        <f t="shared" ca="1" si="191"/>
        <v>1.7153</v>
      </c>
      <c r="U636" s="19"/>
      <c r="V636" s="19"/>
      <c r="W636" s="19"/>
      <c r="X636" s="20"/>
      <c r="Y636" s="20"/>
      <c r="Z636" s="20"/>
      <c r="AA636" s="21"/>
      <c r="AB636" s="21"/>
      <c r="AC636" s="21"/>
      <c r="AD636" s="21"/>
      <c r="AE636" s="21"/>
      <c r="AF636" s="21"/>
      <c r="AG636" s="21"/>
      <c r="AH636" s="21"/>
      <c r="AI636" s="21"/>
      <c r="AJ636" s="21"/>
      <c r="AK636" s="21"/>
      <c r="AL636" s="21"/>
      <c r="AM636" s="21"/>
      <c r="AN636" s="21"/>
      <c r="AO636" s="21"/>
      <c r="AP636" s="21"/>
      <c r="AQ636" s="21"/>
      <c r="AR636" s="21"/>
      <c r="AS636" s="21"/>
      <c r="AT636" s="21"/>
      <c r="AU636" s="21"/>
      <c r="AV636" s="21"/>
      <c r="AW636" s="21"/>
      <c r="AX636" s="21"/>
      <c r="AY636" s="21"/>
      <c r="AZ636" s="21"/>
      <c r="BA636" s="21"/>
      <c r="BB636" s="21"/>
      <c r="BC636" s="21"/>
      <c r="BD636" s="21"/>
      <c r="BE636" s="21"/>
      <c r="BF636" s="21"/>
      <c r="BG636" s="21"/>
      <c r="BH636" s="21"/>
      <c r="BI636" s="21"/>
    </row>
    <row r="637" spans="1:61" x14ac:dyDescent="0.2">
      <c r="A637" s="14">
        <v>42198</v>
      </c>
      <c r="B637" s="15">
        <f t="shared" ca="1" si="189"/>
        <v>4.335</v>
      </c>
      <c r="C637" s="15">
        <f t="shared" ca="1" si="189"/>
        <v>4.4074999999999998</v>
      </c>
      <c r="D637" s="15">
        <f t="shared" ca="1" si="189"/>
        <v>4.5175000000000001</v>
      </c>
      <c r="E637" s="15">
        <f t="shared" ca="1" si="189"/>
        <v>4.6174999999999997</v>
      </c>
      <c r="F637" s="15">
        <f t="shared" ca="1" si="189"/>
        <v>4.6675000000000004</v>
      </c>
      <c r="G637" s="16">
        <f t="shared" ca="1" si="190"/>
        <v>1.6492</v>
      </c>
      <c r="H637" s="16">
        <f t="shared" ca="1" si="190"/>
        <v>1.6419000000000001</v>
      </c>
      <c r="I637" s="16">
        <f t="shared" ca="1" si="190"/>
        <v>1.6294</v>
      </c>
      <c r="J637" s="16">
        <f t="shared" ca="1" si="190"/>
        <v>1.6175000000000002</v>
      </c>
      <c r="K637" s="16">
        <f t="shared" ca="1" si="190"/>
        <v>1.6038000000000001</v>
      </c>
      <c r="L637" s="16">
        <f t="shared" ca="1" si="190"/>
        <v>1.5893999999999999</v>
      </c>
      <c r="M637" s="16">
        <f t="shared" ca="1" si="190"/>
        <v>1.5769</v>
      </c>
      <c r="N637" s="16">
        <f t="shared" ca="1" si="190"/>
        <v>1.5794000000000001</v>
      </c>
      <c r="O637" s="17">
        <f t="shared" ca="1" si="191"/>
        <v>0.12560000000000002</v>
      </c>
      <c r="P637" s="17">
        <f t="shared" ca="1" si="191"/>
        <v>0.13800000000000001</v>
      </c>
      <c r="Q637" s="17">
        <f t="shared" ca="1" si="191"/>
        <v>0.13819999999999999</v>
      </c>
      <c r="R637" s="18">
        <f t="shared" ca="1" si="191"/>
        <v>1.9396</v>
      </c>
      <c r="S637" s="18">
        <f t="shared" ca="1" si="191"/>
        <v>1.8705000000000001</v>
      </c>
      <c r="T637" s="18">
        <f t="shared" ca="1" si="191"/>
        <v>1.6702000000000001</v>
      </c>
      <c r="U637" s="19"/>
      <c r="V637" s="19"/>
      <c r="W637" s="19"/>
      <c r="X637" s="20"/>
      <c r="Y637" s="20"/>
      <c r="Z637" s="20"/>
      <c r="AA637" s="21"/>
      <c r="AB637" s="21"/>
      <c r="AC637" s="21"/>
      <c r="AD637" s="21"/>
      <c r="AE637" s="21"/>
      <c r="AF637" s="21"/>
      <c r="AG637" s="21"/>
      <c r="AH637" s="21"/>
      <c r="AI637" s="21"/>
      <c r="AJ637" s="21"/>
      <c r="AK637" s="21"/>
      <c r="AL637" s="21"/>
      <c r="AM637" s="21"/>
      <c r="AN637" s="21"/>
      <c r="AO637" s="21"/>
      <c r="AP637" s="21"/>
      <c r="AQ637" s="21"/>
      <c r="AR637" s="21"/>
      <c r="AS637" s="21"/>
      <c r="AT637" s="21"/>
      <c r="AU637" s="21"/>
      <c r="AV637" s="21"/>
      <c r="AW637" s="21"/>
      <c r="AX637" s="21"/>
      <c r="AY637" s="21"/>
      <c r="AZ637" s="21"/>
      <c r="BA637" s="21"/>
      <c r="BB637" s="21"/>
      <c r="BC637" s="21"/>
      <c r="BD637" s="21"/>
      <c r="BE637" s="21"/>
      <c r="BF637" s="21"/>
      <c r="BG637" s="21"/>
      <c r="BH637" s="21"/>
      <c r="BI637" s="21"/>
    </row>
    <row r="638" spans="1:61" x14ac:dyDescent="0.2">
      <c r="A638" s="14">
        <v>42199</v>
      </c>
      <c r="B638" s="15">
        <f t="shared" ca="1" si="189"/>
        <v>4.24</v>
      </c>
      <c r="C638" s="15">
        <f t="shared" ca="1" si="189"/>
        <v>4.2824999999999998</v>
      </c>
      <c r="D638" s="15">
        <f t="shared" ca="1" si="189"/>
        <v>4.3875000000000002</v>
      </c>
      <c r="E638" s="15">
        <f t="shared" ca="1" si="189"/>
        <v>4.49</v>
      </c>
      <c r="F638" s="15">
        <f t="shared" ca="1" si="189"/>
        <v>4.54</v>
      </c>
      <c r="G638" s="16">
        <f t="shared" ca="1" si="190"/>
        <v>1.615</v>
      </c>
      <c r="H638" s="16">
        <f t="shared" ca="1" si="190"/>
        <v>1.595</v>
      </c>
      <c r="I638" s="16">
        <f t="shared" ca="1" si="190"/>
        <v>1.5829</v>
      </c>
      <c r="J638" s="16">
        <f t="shared" ca="1" si="190"/>
        <v>1.5709</v>
      </c>
      <c r="K638" s="16">
        <f t="shared" ca="1" si="190"/>
        <v>1.5575999999999999</v>
      </c>
      <c r="L638" s="16">
        <f t="shared" ca="1" si="190"/>
        <v>1.5432000000000001</v>
      </c>
      <c r="M638" s="16">
        <f t="shared" ca="1" si="190"/>
        <v>1.5295999999999998</v>
      </c>
      <c r="N638" s="16">
        <f t="shared" ca="1" si="190"/>
        <v>1.5352000000000001</v>
      </c>
      <c r="O638" s="17">
        <f t="shared" ca="1" si="191"/>
        <v>0.12640000000000001</v>
      </c>
      <c r="P638" s="17">
        <f t="shared" ca="1" si="191"/>
        <v>0.1389</v>
      </c>
      <c r="Q638" s="17">
        <f t="shared" ca="1" si="191"/>
        <v>0.13919999999999999</v>
      </c>
      <c r="R638" s="18">
        <f t="shared" ca="1" si="191"/>
        <v>1.9306999999999999</v>
      </c>
      <c r="S638" s="18">
        <f t="shared" ca="1" si="191"/>
        <v>1.8705000000000001</v>
      </c>
      <c r="T638" s="18">
        <f t="shared" ca="1" si="191"/>
        <v>1.6762999999999999</v>
      </c>
      <c r="U638" s="19"/>
      <c r="V638" s="19"/>
      <c r="W638" s="19"/>
      <c r="X638" s="20"/>
      <c r="Y638" s="20"/>
      <c r="Z638" s="20"/>
      <c r="AA638" s="21"/>
      <c r="AB638" s="21"/>
      <c r="AC638" s="21"/>
      <c r="AD638" s="21"/>
      <c r="AE638" s="21"/>
      <c r="AF638" s="21"/>
      <c r="AG638" s="21"/>
      <c r="AH638" s="21"/>
      <c r="AI638" s="21"/>
      <c r="AJ638" s="21"/>
      <c r="AK638" s="21"/>
      <c r="AL638" s="21"/>
      <c r="AM638" s="21"/>
      <c r="AN638" s="21"/>
      <c r="AO638" s="21"/>
      <c r="AP638" s="21"/>
      <c r="AQ638" s="21"/>
      <c r="AR638" s="21"/>
      <c r="AS638" s="21"/>
      <c r="AT638" s="21"/>
      <c r="AU638" s="21"/>
      <c r="AV638" s="21"/>
      <c r="AW638" s="21"/>
      <c r="AX638" s="21"/>
      <c r="AY638" s="21"/>
      <c r="AZ638" s="21"/>
      <c r="BA638" s="21"/>
      <c r="BB638" s="21"/>
      <c r="BC638" s="21"/>
      <c r="BD638" s="21"/>
      <c r="BE638" s="21"/>
      <c r="BF638" s="21"/>
      <c r="BG638" s="21"/>
      <c r="BH638" s="21"/>
      <c r="BI638" s="21"/>
    </row>
    <row r="639" spans="1:61" x14ac:dyDescent="0.2">
      <c r="A639" s="14">
        <v>42200</v>
      </c>
      <c r="B639" s="15">
        <f t="shared" ca="1" si="189"/>
        <v>4.2949999999999999</v>
      </c>
      <c r="C639" s="15">
        <f t="shared" ca="1" si="189"/>
        <v>4.4024999999999999</v>
      </c>
      <c r="D639" s="15">
        <f t="shared" ca="1" si="189"/>
        <v>4.5049999999999999</v>
      </c>
      <c r="E639" s="15">
        <f t="shared" ca="1" si="189"/>
        <v>4.5549999999999997</v>
      </c>
      <c r="F639" s="15">
        <f t="shared" ca="1" si="189"/>
        <v>4.585</v>
      </c>
      <c r="G639" s="16">
        <f t="shared" ca="1" si="190"/>
        <v>1.6031</v>
      </c>
      <c r="H639" s="16">
        <f t="shared" ca="1" si="190"/>
        <v>1.5699999999999998</v>
      </c>
      <c r="I639" s="16">
        <f t="shared" ca="1" si="190"/>
        <v>1.5605</v>
      </c>
      <c r="J639" s="16">
        <f t="shared" ca="1" si="190"/>
        <v>1.5505</v>
      </c>
      <c r="K639" s="16">
        <f t="shared" ca="1" si="190"/>
        <v>1.5385</v>
      </c>
      <c r="L639" s="16">
        <f t="shared" ca="1" si="190"/>
        <v>1.5249999999999999</v>
      </c>
      <c r="M639" s="16">
        <f t="shared" ca="1" si="190"/>
        <v>1.512</v>
      </c>
      <c r="N639" s="16">
        <f t="shared" ca="1" si="190"/>
        <v>1.518</v>
      </c>
      <c r="O639" s="17">
        <f t="shared" ca="1" si="191"/>
        <v>0.1246</v>
      </c>
      <c r="P639" s="17">
        <f t="shared" ca="1" si="191"/>
        <v>0.13750000000000001</v>
      </c>
      <c r="Q639" s="17">
        <f t="shared" ca="1" si="191"/>
        <v>0.1381</v>
      </c>
      <c r="R639" s="18">
        <f t="shared" ca="1" si="191"/>
        <v>1.8588999999999998</v>
      </c>
      <c r="S639" s="18">
        <f t="shared" ca="1" si="191"/>
        <v>1.8111000000000002</v>
      </c>
      <c r="T639" s="18">
        <f t="shared" ca="1" si="191"/>
        <v>1.6228</v>
      </c>
      <c r="U639" s="19"/>
      <c r="V639" s="19"/>
      <c r="W639" s="19"/>
      <c r="X639" s="20"/>
      <c r="Y639" s="20"/>
      <c r="Z639" s="20"/>
      <c r="AA639" s="21"/>
      <c r="AB639" s="21"/>
      <c r="AC639" s="21"/>
      <c r="AD639" s="21"/>
      <c r="AE639" s="21"/>
      <c r="AF639" s="21"/>
      <c r="AG639" s="21"/>
      <c r="AH639" s="21"/>
      <c r="AI639" s="21"/>
      <c r="AJ639" s="21"/>
      <c r="AK639" s="21"/>
      <c r="AL639" s="21"/>
      <c r="AM639" s="21"/>
      <c r="AN639" s="21"/>
      <c r="AO639" s="21"/>
      <c r="AP639" s="21"/>
      <c r="AQ639" s="21"/>
      <c r="AR639" s="21"/>
      <c r="AS639" s="21"/>
      <c r="AT639" s="21"/>
      <c r="AU639" s="21"/>
      <c r="AV639" s="21"/>
      <c r="AW639" s="21"/>
      <c r="AX639" s="21"/>
      <c r="AY639" s="21"/>
      <c r="AZ639" s="21"/>
      <c r="BA639" s="21"/>
      <c r="BB639" s="21"/>
      <c r="BC639" s="21"/>
      <c r="BD639" s="21"/>
      <c r="BE639" s="21"/>
      <c r="BF639" s="21"/>
      <c r="BG639" s="21"/>
      <c r="BH639" s="21"/>
      <c r="BI639" s="21"/>
    </row>
    <row r="640" spans="1:61" x14ac:dyDescent="0.2">
      <c r="A640" s="14">
        <v>42201</v>
      </c>
      <c r="B640" s="15">
        <f t="shared" ca="1" si="189"/>
        <v>4.3</v>
      </c>
      <c r="C640" s="15">
        <f t="shared" ca="1" si="189"/>
        <v>4.41</v>
      </c>
      <c r="D640" s="15">
        <f t="shared" ca="1" si="189"/>
        <v>4.51</v>
      </c>
      <c r="E640" s="15">
        <f t="shared" ca="1" si="189"/>
        <v>4.5625</v>
      </c>
      <c r="F640" s="15">
        <f t="shared" ca="1" si="189"/>
        <v>4.5975000000000001</v>
      </c>
      <c r="G640" s="16">
        <f t="shared" ca="1" si="190"/>
        <v>1.5981000000000001</v>
      </c>
      <c r="H640" s="16">
        <f t="shared" ca="1" si="190"/>
        <v>1.5645</v>
      </c>
      <c r="I640" s="16">
        <f t="shared" ca="1" si="190"/>
        <v>1.5575000000000001</v>
      </c>
      <c r="J640" s="16">
        <f t="shared" ca="1" si="190"/>
        <v>1.55</v>
      </c>
      <c r="K640" s="16">
        <f t="shared" ca="1" si="190"/>
        <v>1.54</v>
      </c>
      <c r="L640" s="16">
        <f t="shared" ca="1" si="190"/>
        <v>1.5272000000000001</v>
      </c>
      <c r="M640" s="16">
        <f t="shared" ca="1" si="190"/>
        <v>1.5154999999999998</v>
      </c>
      <c r="N640" s="16">
        <f t="shared" ca="1" si="190"/>
        <v>1.5226999999999999</v>
      </c>
      <c r="O640" s="17">
        <f t="shared" ca="1" si="191"/>
        <v>0.12269999999999999</v>
      </c>
      <c r="P640" s="17">
        <f t="shared" ca="1" si="191"/>
        <v>0.13619999999999999</v>
      </c>
      <c r="Q640" s="17">
        <f t="shared" ca="1" si="191"/>
        <v>0.1371</v>
      </c>
      <c r="R640" s="18">
        <f t="shared" ca="1" si="191"/>
        <v>1.8966999999999998</v>
      </c>
      <c r="S640" s="18">
        <f t="shared" ca="1" si="191"/>
        <v>1.8429</v>
      </c>
      <c r="T640" s="18">
        <f t="shared" ca="1" si="191"/>
        <v>1.6403000000000001</v>
      </c>
      <c r="U640" s="19"/>
      <c r="V640" s="19"/>
      <c r="W640" s="19"/>
      <c r="X640" s="20"/>
      <c r="Y640" s="20"/>
      <c r="Z640" s="20"/>
      <c r="AA640" s="21"/>
      <c r="AB640" s="21"/>
      <c r="AC640" s="21"/>
      <c r="AD640" s="21"/>
      <c r="AE640" s="21"/>
      <c r="AF640" s="21"/>
      <c r="AG640" s="21"/>
      <c r="AH640" s="21"/>
      <c r="AI640" s="21"/>
      <c r="AJ640" s="21"/>
      <c r="AK640" s="21"/>
      <c r="AL640" s="21"/>
      <c r="AM640" s="21"/>
      <c r="AN640" s="21"/>
      <c r="AO640" s="21"/>
      <c r="AP640" s="21"/>
      <c r="AQ640" s="21"/>
      <c r="AR640" s="21"/>
      <c r="AS640" s="21"/>
      <c r="AT640" s="21"/>
      <c r="AU640" s="21"/>
      <c r="AV640" s="21"/>
      <c r="AW640" s="21"/>
      <c r="AX640" s="21"/>
      <c r="AY640" s="21"/>
      <c r="AZ640" s="21"/>
      <c r="BA640" s="21"/>
      <c r="BB640" s="21"/>
      <c r="BC640" s="21"/>
      <c r="BD640" s="21"/>
      <c r="BE640" s="21"/>
      <c r="BF640" s="21"/>
      <c r="BG640" s="21"/>
      <c r="BH640" s="21"/>
      <c r="BI640" s="21"/>
    </row>
    <row r="641" spans="1:61" x14ac:dyDescent="0.2">
      <c r="A641" s="14">
        <v>42202</v>
      </c>
      <c r="B641" s="15">
        <f t="shared" ca="1" si="189"/>
        <v>4.2024999999999997</v>
      </c>
      <c r="C641" s="15">
        <f t="shared" ca="1" si="189"/>
        <v>4.3125</v>
      </c>
      <c r="D641" s="15">
        <f t="shared" ca="1" si="189"/>
        <v>4.415</v>
      </c>
      <c r="E641" s="15">
        <f t="shared" ca="1" si="189"/>
        <v>4.4725000000000001</v>
      </c>
      <c r="F641" s="15">
        <f t="shared" ca="1" si="189"/>
        <v>4.5125000000000002</v>
      </c>
      <c r="G641" s="16">
        <f t="shared" ca="1" si="190"/>
        <v>1.5825</v>
      </c>
      <c r="H641" s="16">
        <f t="shared" ca="1" si="190"/>
        <v>1.5449999999999999</v>
      </c>
      <c r="I641" s="16">
        <f t="shared" ca="1" si="190"/>
        <v>1.5415000000000001</v>
      </c>
      <c r="J641" s="16">
        <f t="shared" ca="1" si="190"/>
        <v>1.5352000000000001</v>
      </c>
      <c r="K641" s="16">
        <f t="shared" ca="1" si="190"/>
        <v>1.5253000000000001</v>
      </c>
      <c r="L641" s="16">
        <f t="shared" ca="1" si="190"/>
        <v>1.5138</v>
      </c>
      <c r="M641" s="16">
        <f t="shared" ca="1" si="190"/>
        <v>1.5015000000000001</v>
      </c>
      <c r="N641" s="16">
        <f t="shared" ca="1" si="190"/>
        <v>1.508</v>
      </c>
      <c r="O641" s="17">
        <f t="shared" ca="1" si="191"/>
        <v>0.11960000000000001</v>
      </c>
      <c r="P641" s="17">
        <f t="shared" ca="1" si="191"/>
        <v>0.13350000000000001</v>
      </c>
      <c r="Q641" s="17">
        <f t="shared" ca="1" si="191"/>
        <v>0.13439999999999999</v>
      </c>
      <c r="R641" s="18">
        <f t="shared" ca="1" si="191"/>
        <v>1.9286000000000001</v>
      </c>
      <c r="S641" s="18">
        <f t="shared" ca="1" si="191"/>
        <v>1.8774000000000002</v>
      </c>
      <c r="T641" s="18">
        <f t="shared" ca="1" si="191"/>
        <v>1.6669</v>
      </c>
      <c r="U641" s="19"/>
      <c r="V641" s="19"/>
      <c r="W641" s="19"/>
      <c r="X641" s="20"/>
      <c r="Y641" s="20"/>
      <c r="Z641" s="20"/>
      <c r="AA641" s="21"/>
      <c r="AB641" s="21"/>
      <c r="AC641" s="21"/>
      <c r="AD641" s="21"/>
      <c r="AE641" s="21"/>
      <c r="AF641" s="21"/>
      <c r="AG641" s="21"/>
      <c r="AH641" s="21"/>
      <c r="AI641" s="21"/>
      <c r="AJ641" s="21"/>
      <c r="AK641" s="21"/>
      <c r="AL641" s="21"/>
      <c r="AM641" s="21"/>
      <c r="AN641" s="21"/>
      <c r="AO641" s="21"/>
      <c r="AP641" s="21"/>
      <c r="AQ641" s="21"/>
      <c r="AR641" s="21"/>
      <c r="AS641" s="21"/>
      <c r="AT641" s="21"/>
      <c r="AU641" s="21"/>
      <c r="AV641" s="21"/>
      <c r="AW641" s="21"/>
      <c r="AX641" s="21"/>
      <c r="AY641" s="21"/>
      <c r="AZ641" s="21"/>
      <c r="BA641" s="21"/>
      <c r="BB641" s="21"/>
      <c r="BC641" s="21"/>
      <c r="BD641" s="21"/>
      <c r="BE641" s="21"/>
      <c r="BF641" s="21"/>
      <c r="BG641" s="21"/>
      <c r="BH641" s="21"/>
      <c r="BI641" s="21"/>
    </row>
    <row r="642" spans="1:61" x14ac:dyDescent="0.2">
      <c r="A642" s="14">
        <v>42205</v>
      </c>
      <c r="B642" s="15">
        <f t="shared" ref="B642:F651" ca="1" si="192">VLOOKUP($A642,data,MATCH(B$1&amp;" Comdty",data_header,0),FALSE)/100</f>
        <v>4.05</v>
      </c>
      <c r="C642" s="15">
        <f t="shared" ca="1" si="192"/>
        <v>4.16</v>
      </c>
      <c r="D642" s="15">
        <f t="shared" ca="1" si="192"/>
        <v>4.2625000000000002</v>
      </c>
      <c r="E642" s="15">
        <f t="shared" ca="1" si="192"/>
        <v>4.3224999999999998</v>
      </c>
      <c r="F642" s="15">
        <f t="shared" ca="1" si="192"/>
        <v>4.3674999999999997</v>
      </c>
      <c r="G642" s="16">
        <f t="shared" ref="G642:N651" ca="1" si="193">VLOOKUP($A642,data,MATCH(G$1&amp;" Comdty",data_header,0),FALSE)</f>
        <v>1.5667</v>
      </c>
      <c r="H642" s="16">
        <f t="shared" ca="1" si="193"/>
        <v>1.5154999999999998</v>
      </c>
      <c r="I642" s="16">
        <f t="shared" ca="1" si="193"/>
        <v>1.5129999999999999</v>
      </c>
      <c r="J642" s="16">
        <f t="shared" ca="1" si="193"/>
        <v>1.508</v>
      </c>
      <c r="K642" s="16">
        <f t="shared" ca="1" si="193"/>
        <v>1.5</v>
      </c>
      <c r="L642" s="16">
        <f t="shared" ca="1" si="193"/>
        <v>1.49</v>
      </c>
      <c r="M642" s="16">
        <f t="shared" ca="1" si="193"/>
        <v>1.4795</v>
      </c>
      <c r="N642" s="16">
        <f t="shared" ca="1" si="193"/>
        <v>1.4855</v>
      </c>
      <c r="O642" s="17">
        <f t="shared" ref="O642:T651" ca="1" si="194">VLOOKUP($A642,data,MATCH(O$1&amp;" Comdty",data_header,0),FALSE)/100</f>
        <v>0.1144</v>
      </c>
      <c r="P642" s="17">
        <f t="shared" ca="1" si="194"/>
        <v>0.12920000000000001</v>
      </c>
      <c r="Q642" s="17">
        <f t="shared" ca="1" si="194"/>
        <v>0.1305</v>
      </c>
      <c r="R642" s="18">
        <f t="shared" ca="1" si="194"/>
        <v>1.9302999999999999</v>
      </c>
      <c r="S642" s="18">
        <f t="shared" ca="1" si="194"/>
        <v>1.8783000000000001</v>
      </c>
      <c r="T642" s="18">
        <f t="shared" ca="1" si="194"/>
        <v>1.6686000000000001</v>
      </c>
      <c r="U642" s="19"/>
      <c r="V642" s="19"/>
      <c r="W642" s="19"/>
      <c r="X642" s="20"/>
      <c r="Y642" s="20"/>
      <c r="Z642" s="20"/>
      <c r="AA642" s="21"/>
      <c r="AB642" s="21"/>
      <c r="AC642" s="21"/>
      <c r="AD642" s="21"/>
      <c r="AE642" s="21"/>
      <c r="AF642" s="21"/>
      <c r="AG642" s="21"/>
      <c r="AH642" s="21"/>
      <c r="AI642" s="21"/>
      <c r="AJ642" s="21"/>
      <c r="AK642" s="21"/>
      <c r="AL642" s="21"/>
      <c r="AM642" s="21"/>
      <c r="AN642" s="21"/>
      <c r="AO642" s="21"/>
      <c r="AP642" s="21"/>
      <c r="AQ642" s="21"/>
      <c r="AR642" s="21"/>
      <c r="AS642" s="21"/>
      <c r="AT642" s="21"/>
      <c r="AU642" s="21"/>
      <c r="AV642" s="21"/>
      <c r="AW642" s="21"/>
      <c r="AX642" s="21"/>
      <c r="AY642" s="21"/>
      <c r="AZ642" s="21"/>
      <c r="BA642" s="21"/>
      <c r="BB642" s="21"/>
      <c r="BC642" s="21"/>
      <c r="BD642" s="21"/>
      <c r="BE642" s="21"/>
      <c r="BF642" s="21"/>
      <c r="BG642" s="21"/>
      <c r="BH642" s="21"/>
      <c r="BI642" s="21"/>
    </row>
    <row r="643" spans="1:61" x14ac:dyDescent="0.2">
      <c r="A643" s="14">
        <v>42206</v>
      </c>
      <c r="B643" s="15">
        <f t="shared" ca="1" si="192"/>
        <v>4.0650000000000004</v>
      </c>
      <c r="C643" s="15">
        <f t="shared" ca="1" si="192"/>
        <v>4.1749999999999998</v>
      </c>
      <c r="D643" s="15">
        <f t="shared" ca="1" si="192"/>
        <v>4.2774999999999999</v>
      </c>
      <c r="E643" s="15">
        <f t="shared" ca="1" si="192"/>
        <v>4.3375000000000004</v>
      </c>
      <c r="F643" s="15">
        <f t="shared" ca="1" si="192"/>
        <v>4.3849999999999998</v>
      </c>
      <c r="G643" s="16">
        <f t="shared" ca="1" si="193"/>
        <v>1.5674999999999999</v>
      </c>
      <c r="H643" s="16">
        <f t="shared" ca="1" si="193"/>
        <v>1.5163</v>
      </c>
      <c r="I643" s="16">
        <f t="shared" ca="1" si="193"/>
        <v>1.5163</v>
      </c>
      <c r="J643" s="16">
        <f t="shared" ca="1" si="193"/>
        <v>1.5138</v>
      </c>
      <c r="K643" s="16">
        <f t="shared" ca="1" si="193"/>
        <v>1.5062</v>
      </c>
      <c r="L643" s="16">
        <f t="shared" ca="1" si="193"/>
        <v>1.4962</v>
      </c>
      <c r="M643" s="16">
        <f t="shared" ca="1" si="193"/>
        <v>1.4862</v>
      </c>
      <c r="N643" s="16">
        <f t="shared" ca="1" si="193"/>
        <v>1.4919</v>
      </c>
      <c r="O643" s="17">
        <f t="shared" ca="1" si="194"/>
        <v>0.1142</v>
      </c>
      <c r="P643" s="17">
        <f t="shared" ca="1" si="194"/>
        <v>0.129</v>
      </c>
      <c r="Q643" s="17">
        <f t="shared" ca="1" si="194"/>
        <v>0.13019999999999998</v>
      </c>
      <c r="R643" s="18">
        <f t="shared" ca="1" si="194"/>
        <v>1.9209000000000001</v>
      </c>
      <c r="S643" s="18">
        <f t="shared" ca="1" si="194"/>
        <v>1.8744999999999998</v>
      </c>
      <c r="T643" s="18">
        <f t="shared" ca="1" si="194"/>
        <v>1.673</v>
      </c>
      <c r="U643" s="19"/>
      <c r="V643" s="19"/>
      <c r="W643" s="19"/>
      <c r="X643" s="20"/>
      <c r="Y643" s="20"/>
      <c r="Z643" s="20"/>
      <c r="AA643" s="21"/>
      <c r="AB643" s="21"/>
      <c r="AC643" s="21"/>
      <c r="AD643" s="21"/>
      <c r="AE643" s="21"/>
      <c r="AF643" s="21"/>
      <c r="AG643" s="21"/>
      <c r="AH643" s="21"/>
      <c r="AI643" s="21"/>
      <c r="AJ643" s="21"/>
      <c r="AK643" s="21"/>
      <c r="AL643" s="21"/>
      <c r="AM643" s="21"/>
      <c r="AN643" s="21"/>
      <c r="AO643" s="21"/>
      <c r="AP643" s="21"/>
      <c r="AQ643" s="21"/>
      <c r="AR643" s="21"/>
      <c r="AS643" s="21"/>
      <c r="AT643" s="21"/>
      <c r="AU643" s="21"/>
      <c r="AV643" s="21"/>
      <c r="AW643" s="21"/>
      <c r="AX643" s="21"/>
      <c r="AY643" s="21"/>
      <c r="AZ643" s="21"/>
      <c r="BA643" s="21"/>
      <c r="BB643" s="21"/>
      <c r="BC643" s="21"/>
      <c r="BD643" s="21"/>
      <c r="BE643" s="21"/>
      <c r="BF643" s="21"/>
      <c r="BG643" s="21"/>
      <c r="BH643" s="21"/>
      <c r="BI643" s="21"/>
    </row>
    <row r="644" spans="1:61" x14ac:dyDescent="0.2">
      <c r="A644" s="14">
        <v>42207</v>
      </c>
      <c r="B644" s="15">
        <f t="shared" ca="1" si="192"/>
        <v>4.0274999999999999</v>
      </c>
      <c r="C644" s="15">
        <f t="shared" ca="1" si="192"/>
        <v>4.1349999999999998</v>
      </c>
      <c r="D644" s="15">
        <f t="shared" ca="1" si="192"/>
        <v>4.2350000000000003</v>
      </c>
      <c r="E644" s="15">
        <f t="shared" ca="1" si="192"/>
        <v>4.2925000000000004</v>
      </c>
      <c r="F644" s="15">
        <f t="shared" ca="1" si="192"/>
        <v>4.3375000000000004</v>
      </c>
      <c r="G644" s="16">
        <f t="shared" ca="1" si="193"/>
        <v>1.5674999999999999</v>
      </c>
      <c r="H644" s="16">
        <f t="shared" ca="1" si="193"/>
        <v>1.5205</v>
      </c>
      <c r="I644" s="16">
        <f t="shared" ca="1" si="193"/>
        <v>1.5205</v>
      </c>
      <c r="J644" s="16">
        <f t="shared" ca="1" si="193"/>
        <v>1.518</v>
      </c>
      <c r="K644" s="16">
        <f t="shared" ca="1" si="193"/>
        <v>1.5095000000000001</v>
      </c>
      <c r="L644" s="16">
        <f t="shared" ca="1" si="193"/>
        <v>1.4995000000000001</v>
      </c>
      <c r="M644" s="16">
        <f t="shared" ca="1" si="193"/>
        <v>1.488</v>
      </c>
      <c r="N644" s="16">
        <f t="shared" ca="1" si="193"/>
        <v>1.4932000000000001</v>
      </c>
      <c r="O644" s="17">
        <f t="shared" ca="1" si="194"/>
        <v>0.11380000000000001</v>
      </c>
      <c r="P644" s="17">
        <f t="shared" ca="1" si="194"/>
        <v>0.128</v>
      </c>
      <c r="Q644" s="17">
        <f t="shared" ca="1" si="194"/>
        <v>0.12920000000000001</v>
      </c>
      <c r="R644" s="18">
        <f t="shared" ca="1" si="194"/>
        <v>1.8675999999999999</v>
      </c>
      <c r="S644" s="18">
        <f t="shared" ca="1" si="194"/>
        <v>1.8230999999999999</v>
      </c>
      <c r="T644" s="18">
        <f t="shared" ca="1" si="194"/>
        <v>1.6288</v>
      </c>
      <c r="U644" s="19"/>
      <c r="V644" s="19"/>
      <c r="W644" s="19"/>
      <c r="X644" s="20"/>
      <c r="Y644" s="20"/>
      <c r="Z644" s="20"/>
      <c r="AA644" s="21"/>
      <c r="AB644" s="21"/>
      <c r="AC644" s="21"/>
      <c r="AD644" s="21"/>
      <c r="AE644" s="21"/>
      <c r="AF644" s="21"/>
      <c r="AG644" s="21"/>
      <c r="AH644" s="21"/>
      <c r="AI644" s="21"/>
      <c r="AJ644" s="21"/>
      <c r="AK644" s="21"/>
      <c r="AL644" s="21"/>
      <c r="AM644" s="21"/>
      <c r="AN644" s="21"/>
      <c r="AO644" s="21"/>
      <c r="AP644" s="21"/>
      <c r="AQ644" s="21"/>
      <c r="AR644" s="21"/>
      <c r="AS644" s="21"/>
      <c r="AT644" s="21"/>
      <c r="AU644" s="21"/>
      <c r="AV644" s="21"/>
      <c r="AW644" s="21"/>
      <c r="AX644" s="21"/>
      <c r="AY644" s="21"/>
      <c r="AZ644" s="21"/>
      <c r="BA644" s="21"/>
      <c r="BB644" s="21"/>
      <c r="BC644" s="21"/>
      <c r="BD644" s="21"/>
      <c r="BE644" s="21"/>
      <c r="BF644" s="21"/>
      <c r="BG644" s="21"/>
      <c r="BH644" s="21"/>
      <c r="BI644" s="21"/>
    </row>
    <row r="645" spans="1:61" x14ac:dyDescent="0.2">
      <c r="A645" s="14">
        <v>42208</v>
      </c>
      <c r="B645" s="15">
        <f t="shared" ca="1" si="192"/>
        <v>4.0324999999999998</v>
      </c>
      <c r="C645" s="15">
        <f t="shared" ca="1" si="192"/>
        <v>4.1375000000000002</v>
      </c>
      <c r="D645" s="15">
        <f t="shared" ca="1" si="192"/>
        <v>4.2350000000000003</v>
      </c>
      <c r="E645" s="15">
        <f t="shared" ca="1" si="192"/>
        <v>4.2925000000000004</v>
      </c>
      <c r="F645" s="15">
        <f t="shared" ca="1" si="192"/>
        <v>4.3324999999999996</v>
      </c>
      <c r="G645" s="16">
        <f t="shared" ca="1" si="193"/>
        <v>1.5683</v>
      </c>
      <c r="H645" s="16">
        <f t="shared" ca="1" si="193"/>
        <v>1.5206</v>
      </c>
      <c r="I645" s="16">
        <f t="shared" ca="1" si="193"/>
        <v>1.5206</v>
      </c>
      <c r="J645" s="16">
        <f t="shared" ca="1" si="193"/>
        <v>1.5178</v>
      </c>
      <c r="K645" s="16">
        <f t="shared" ca="1" si="193"/>
        <v>1.5081</v>
      </c>
      <c r="L645" s="16">
        <f t="shared" ca="1" si="193"/>
        <v>1.4963</v>
      </c>
      <c r="M645" s="16">
        <f t="shared" ca="1" si="193"/>
        <v>1.4842</v>
      </c>
      <c r="N645" s="16">
        <f t="shared" ca="1" si="193"/>
        <v>1.4887999999999999</v>
      </c>
      <c r="O645" s="17">
        <f t="shared" ca="1" si="194"/>
        <v>0.11509999999999999</v>
      </c>
      <c r="P645" s="17">
        <f t="shared" ca="1" si="194"/>
        <v>0.1283</v>
      </c>
      <c r="Q645" s="17">
        <f t="shared" ca="1" si="194"/>
        <v>0.12920000000000001</v>
      </c>
      <c r="R645" s="18">
        <f t="shared" ca="1" si="194"/>
        <v>1.8521000000000001</v>
      </c>
      <c r="S645" s="18">
        <f t="shared" ca="1" si="194"/>
        <v>1.8081</v>
      </c>
      <c r="T645" s="18">
        <f t="shared" ca="1" si="194"/>
        <v>1.6122000000000001</v>
      </c>
      <c r="U645" s="19"/>
      <c r="V645" s="19"/>
      <c r="W645" s="19"/>
      <c r="X645" s="20"/>
      <c r="Y645" s="20"/>
      <c r="Z645" s="20"/>
      <c r="AA645" s="21"/>
      <c r="AB645" s="21"/>
      <c r="AC645" s="21"/>
      <c r="AD645" s="21"/>
      <c r="AE645" s="21"/>
      <c r="AF645" s="21"/>
      <c r="AG645" s="21"/>
      <c r="AH645" s="21"/>
      <c r="AI645" s="21"/>
      <c r="AJ645" s="21"/>
      <c r="AK645" s="21"/>
      <c r="AL645" s="21"/>
      <c r="AM645" s="21"/>
      <c r="AN645" s="21"/>
      <c r="AO645" s="21"/>
      <c r="AP645" s="21"/>
      <c r="AQ645" s="21"/>
      <c r="AR645" s="21"/>
      <c r="AS645" s="21"/>
      <c r="AT645" s="21"/>
      <c r="AU645" s="21"/>
      <c r="AV645" s="21"/>
      <c r="AW645" s="21"/>
      <c r="AX645" s="21"/>
      <c r="AY645" s="21"/>
      <c r="AZ645" s="21"/>
      <c r="BA645" s="21"/>
      <c r="BB645" s="21"/>
      <c r="BC645" s="21"/>
      <c r="BD645" s="21"/>
      <c r="BE645" s="21"/>
      <c r="BF645" s="21"/>
      <c r="BG645" s="21"/>
      <c r="BH645" s="21"/>
      <c r="BI645" s="21"/>
    </row>
    <row r="646" spans="1:61" x14ac:dyDescent="0.2">
      <c r="A646" s="14">
        <v>42209</v>
      </c>
      <c r="B646" s="15">
        <f t="shared" ca="1" si="192"/>
        <v>3.9249999999999998</v>
      </c>
      <c r="C646" s="15">
        <f t="shared" ca="1" si="192"/>
        <v>4.0274999999999999</v>
      </c>
      <c r="D646" s="15">
        <f t="shared" ca="1" si="192"/>
        <v>4.1275000000000004</v>
      </c>
      <c r="E646" s="15">
        <f t="shared" ca="1" si="192"/>
        <v>4.1825000000000001</v>
      </c>
      <c r="F646" s="15">
        <f t="shared" ca="1" si="192"/>
        <v>4.2275</v>
      </c>
      <c r="G646" s="16">
        <f t="shared" ca="1" si="193"/>
        <v>1.5649999999999999</v>
      </c>
      <c r="H646" s="16">
        <f t="shared" ca="1" si="193"/>
        <v>1.4950000000000001</v>
      </c>
      <c r="I646" s="16">
        <f t="shared" ca="1" si="193"/>
        <v>1.4950000000000001</v>
      </c>
      <c r="J646" s="16">
        <f t="shared" ca="1" si="193"/>
        <v>1.4924999999999999</v>
      </c>
      <c r="K646" s="16">
        <f t="shared" ca="1" si="193"/>
        <v>1.4849999999999999</v>
      </c>
      <c r="L646" s="16">
        <f t="shared" ca="1" si="193"/>
        <v>1.4744999999999999</v>
      </c>
      <c r="M646" s="16">
        <f t="shared" ca="1" si="193"/>
        <v>1.4621999999999999</v>
      </c>
      <c r="N646" s="16">
        <f t="shared" ca="1" si="193"/>
        <v>1.4677</v>
      </c>
      <c r="O646" s="17">
        <f t="shared" ca="1" si="194"/>
        <v>0.1124</v>
      </c>
      <c r="P646" s="17">
        <f t="shared" ca="1" si="194"/>
        <v>0.12570000000000001</v>
      </c>
      <c r="Q646" s="17">
        <f t="shared" ca="1" si="194"/>
        <v>0.12689999999999999</v>
      </c>
      <c r="R646" s="18">
        <f t="shared" ca="1" si="194"/>
        <v>1.8281999999999998</v>
      </c>
      <c r="S646" s="18">
        <f t="shared" ca="1" si="194"/>
        <v>1.7824</v>
      </c>
      <c r="T646" s="18">
        <f t="shared" ca="1" si="194"/>
        <v>1.5893000000000002</v>
      </c>
      <c r="U646" s="19"/>
      <c r="V646" s="19"/>
      <c r="W646" s="19"/>
      <c r="X646" s="20"/>
      <c r="Y646" s="20"/>
      <c r="Z646" s="20"/>
      <c r="AA646" s="21"/>
      <c r="AB646" s="21"/>
      <c r="AC646" s="21"/>
      <c r="AD646" s="21"/>
      <c r="AE646" s="21"/>
      <c r="AF646" s="21"/>
      <c r="AG646" s="21"/>
      <c r="AH646" s="21"/>
      <c r="AI646" s="21"/>
      <c r="AJ646" s="21"/>
      <c r="AK646" s="21"/>
      <c r="AL646" s="21"/>
      <c r="AM646" s="21"/>
      <c r="AN646" s="21"/>
      <c r="AO646" s="21"/>
      <c r="AP646" s="21"/>
      <c r="AQ646" s="21"/>
      <c r="AR646" s="21"/>
      <c r="AS646" s="21"/>
      <c r="AT646" s="21"/>
      <c r="AU646" s="21"/>
      <c r="AV646" s="21"/>
      <c r="AW646" s="21"/>
      <c r="AX646" s="21"/>
      <c r="AY646" s="21"/>
      <c r="AZ646" s="21"/>
      <c r="BA646" s="21"/>
      <c r="BB646" s="21"/>
      <c r="BC646" s="21"/>
      <c r="BD646" s="21"/>
      <c r="BE646" s="21"/>
      <c r="BF646" s="21"/>
      <c r="BG646" s="21"/>
      <c r="BH646" s="21"/>
      <c r="BI646" s="21"/>
    </row>
    <row r="647" spans="1:61" x14ac:dyDescent="0.2">
      <c r="A647" s="14">
        <v>42212</v>
      </c>
      <c r="B647" s="15">
        <f t="shared" ca="1" si="192"/>
        <v>3.73</v>
      </c>
      <c r="C647" s="15">
        <f t="shared" ca="1" si="192"/>
        <v>3.835</v>
      </c>
      <c r="D647" s="15">
        <f t="shared" ca="1" si="192"/>
        <v>3.9424999999999999</v>
      </c>
      <c r="E647" s="15">
        <f t="shared" ca="1" si="192"/>
        <v>4.0025000000000004</v>
      </c>
      <c r="F647" s="15">
        <f t="shared" ca="1" si="192"/>
        <v>4.0525000000000002</v>
      </c>
      <c r="G647" s="16">
        <f t="shared" ca="1" si="193"/>
        <v>1.5525</v>
      </c>
      <c r="H647" s="16">
        <f t="shared" ca="1" si="193"/>
        <v>1.4456</v>
      </c>
      <c r="I647" s="16">
        <f t="shared" ca="1" si="193"/>
        <v>1.4456</v>
      </c>
      <c r="J647" s="16">
        <f t="shared" ca="1" si="193"/>
        <v>1.4431</v>
      </c>
      <c r="K647" s="16">
        <f t="shared" ca="1" si="193"/>
        <v>1.4363999999999999</v>
      </c>
      <c r="L647" s="16">
        <f t="shared" ca="1" si="193"/>
        <v>1.4264000000000001</v>
      </c>
      <c r="M647" s="16">
        <f t="shared" ca="1" si="193"/>
        <v>1.4157999999999999</v>
      </c>
      <c r="N647" s="16">
        <f t="shared" ca="1" si="193"/>
        <v>1.4208000000000001</v>
      </c>
      <c r="O647" s="17">
        <f t="shared" ca="1" si="194"/>
        <v>0.1124</v>
      </c>
      <c r="P647" s="17">
        <f t="shared" ca="1" si="194"/>
        <v>0.12509999999999999</v>
      </c>
      <c r="Q647" s="17">
        <f t="shared" ca="1" si="194"/>
        <v>0.12609999999999999</v>
      </c>
      <c r="R647" s="18">
        <f t="shared" ca="1" si="194"/>
        <v>1.8204</v>
      </c>
      <c r="S647" s="18">
        <f t="shared" ca="1" si="194"/>
        <v>1.7665999999999999</v>
      </c>
      <c r="T647" s="18">
        <f t="shared" ca="1" si="194"/>
        <v>1.5721000000000001</v>
      </c>
      <c r="U647" s="19"/>
      <c r="V647" s="19"/>
      <c r="W647" s="19"/>
      <c r="X647" s="20"/>
      <c r="Y647" s="20"/>
      <c r="Z647" s="20"/>
      <c r="AA647" s="21"/>
      <c r="AB647" s="21"/>
      <c r="AC647" s="21"/>
      <c r="AD647" s="21"/>
      <c r="AE647" s="21"/>
      <c r="AF647" s="21"/>
      <c r="AG647" s="21"/>
      <c r="AH647" s="21"/>
      <c r="AI647" s="21"/>
      <c r="AJ647" s="21"/>
      <c r="AK647" s="21"/>
      <c r="AL647" s="21"/>
      <c r="AM647" s="21"/>
      <c r="AN647" s="21"/>
      <c r="AO647" s="21"/>
      <c r="AP647" s="21"/>
      <c r="AQ647" s="21"/>
      <c r="AR647" s="21"/>
      <c r="AS647" s="21"/>
      <c r="AT647" s="21"/>
      <c r="AU647" s="21"/>
      <c r="AV647" s="21"/>
      <c r="AW647" s="21"/>
      <c r="AX647" s="21"/>
      <c r="AY647" s="21"/>
      <c r="AZ647" s="21"/>
      <c r="BA647" s="21"/>
      <c r="BB647" s="21"/>
      <c r="BC647" s="21"/>
      <c r="BD647" s="21"/>
      <c r="BE647" s="21"/>
      <c r="BF647" s="21"/>
      <c r="BG647" s="21"/>
      <c r="BH647" s="21"/>
      <c r="BI647" s="21"/>
    </row>
    <row r="648" spans="1:61" x14ac:dyDescent="0.2">
      <c r="A648" s="14">
        <v>42213</v>
      </c>
      <c r="B648" s="15">
        <f t="shared" ca="1" si="192"/>
        <v>3.75</v>
      </c>
      <c r="C648" s="15">
        <f t="shared" ca="1" si="192"/>
        <v>3.855</v>
      </c>
      <c r="D648" s="15">
        <f t="shared" ca="1" si="192"/>
        <v>3.9649999999999999</v>
      </c>
      <c r="E648" s="15">
        <f t="shared" ca="1" si="192"/>
        <v>4.0250000000000004</v>
      </c>
      <c r="F648" s="15">
        <f t="shared" ca="1" si="192"/>
        <v>4.08</v>
      </c>
      <c r="G648" s="16">
        <f t="shared" ca="1" si="193"/>
        <v>1.5537999999999998</v>
      </c>
      <c r="H648" s="16">
        <f t="shared" ca="1" si="193"/>
        <v>1.4694</v>
      </c>
      <c r="I648" s="16">
        <f t="shared" ca="1" si="193"/>
        <v>1.4668999999999999</v>
      </c>
      <c r="J648" s="16">
        <f t="shared" ca="1" si="193"/>
        <v>1.4638</v>
      </c>
      <c r="K648" s="16">
        <f t="shared" ca="1" si="193"/>
        <v>1.4562999999999999</v>
      </c>
      <c r="L648" s="16">
        <f t="shared" ca="1" si="193"/>
        <v>1.4438</v>
      </c>
      <c r="M648" s="16">
        <f t="shared" ca="1" si="193"/>
        <v>1.4300999999999999</v>
      </c>
      <c r="N648" s="16">
        <f t="shared" ca="1" si="193"/>
        <v>1.4351</v>
      </c>
      <c r="O648" s="17">
        <f t="shared" ca="1" si="194"/>
        <v>0.11169999999999999</v>
      </c>
      <c r="P648" s="17">
        <f t="shared" ca="1" si="194"/>
        <v>0.1242</v>
      </c>
      <c r="Q648" s="17">
        <f t="shared" ca="1" si="194"/>
        <v>0.12509999999999999</v>
      </c>
      <c r="R648" s="18">
        <f t="shared" ca="1" si="194"/>
        <v>1.8031999999999999</v>
      </c>
      <c r="S648" s="18">
        <f t="shared" ca="1" si="194"/>
        <v>1.7484</v>
      </c>
      <c r="T648" s="18">
        <f t="shared" ca="1" si="194"/>
        <v>1.5596000000000001</v>
      </c>
      <c r="U648" s="19"/>
      <c r="V648" s="19"/>
      <c r="W648" s="19"/>
      <c r="X648" s="20"/>
      <c r="Y648" s="20"/>
      <c r="Z648" s="20"/>
      <c r="AA648" s="21"/>
      <c r="AB648" s="21"/>
      <c r="AC648" s="21"/>
      <c r="AD648" s="21"/>
      <c r="AE648" s="21"/>
      <c r="AF648" s="21"/>
      <c r="AG648" s="21"/>
      <c r="AH648" s="21"/>
      <c r="AI648" s="21"/>
      <c r="AJ648" s="21"/>
      <c r="AK648" s="21"/>
      <c r="AL648" s="21"/>
      <c r="AM648" s="21"/>
      <c r="AN648" s="21"/>
      <c r="AO648" s="21"/>
      <c r="AP648" s="21"/>
      <c r="AQ648" s="21"/>
      <c r="AR648" s="21"/>
      <c r="AS648" s="21"/>
      <c r="AT648" s="21"/>
      <c r="AU648" s="21"/>
      <c r="AV648" s="21"/>
      <c r="AW648" s="21"/>
      <c r="AX648" s="21"/>
      <c r="AY648" s="21"/>
      <c r="AZ648" s="21"/>
      <c r="BA648" s="21"/>
      <c r="BB648" s="21"/>
      <c r="BC648" s="21"/>
      <c r="BD648" s="21"/>
      <c r="BE648" s="21"/>
      <c r="BF648" s="21"/>
      <c r="BG648" s="21"/>
      <c r="BH648" s="21"/>
      <c r="BI648" s="21"/>
    </row>
    <row r="649" spans="1:61" x14ac:dyDescent="0.2">
      <c r="A649" s="14">
        <v>42214</v>
      </c>
      <c r="B649" s="15">
        <f t="shared" ca="1" si="192"/>
        <v>3.6775000000000002</v>
      </c>
      <c r="C649" s="15">
        <f t="shared" ca="1" si="192"/>
        <v>3.7825000000000002</v>
      </c>
      <c r="D649" s="15">
        <f t="shared" ca="1" si="192"/>
        <v>3.89</v>
      </c>
      <c r="E649" s="15">
        <f t="shared" ca="1" si="192"/>
        <v>3.9550000000000001</v>
      </c>
      <c r="F649" s="15">
        <f t="shared" ca="1" si="192"/>
        <v>4.01</v>
      </c>
      <c r="G649" s="16">
        <f t="shared" ca="1" si="193"/>
        <v>1.5567</v>
      </c>
      <c r="H649" s="16">
        <f t="shared" ca="1" si="193"/>
        <v>1.49</v>
      </c>
      <c r="I649" s="16">
        <f t="shared" ca="1" si="193"/>
        <v>1.4849999999999999</v>
      </c>
      <c r="J649" s="16">
        <f t="shared" ca="1" si="193"/>
        <v>1.4775</v>
      </c>
      <c r="K649" s="16">
        <f t="shared" ca="1" si="193"/>
        <v>1.4650000000000001</v>
      </c>
      <c r="L649" s="16">
        <f t="shared" ca="1" si="193"/>
        <v>1.4517</v>
      </c>
      <c r="M649" s="16">
        <f t="shared" ca="1" si="193"/>
        <v>1.4375</v>
      </c>
      <c r="N649" s="16">
        <f t="shared" ca="1" si="193"/>
        <v>1.4417</v>
      </c>
      <c r="O649" s="17">
        <f t="shared" ca="1" si="194"/>
        <v>0.11460000000000001</v>
      </c>
      <c r="P649" s="17">
        <f t="shared" ca="1" si="194"/>
        <v>0.12640000000000001</v>
      </c>
      <c r="Q649" s="17">
        <f t="shared" ca="1" si="194"/>
        <v>0.12710000000000002</v>
      </c>
      <c r="R649" s="18">
        <f t="shared" ca="1" si="194"/>
        <v>1.8224</v>
      </c>
      <c r="S649" s="18">
        <f t="shared" ca="1" si="194"/>
        <v>1.7549999999999999</v>
      </c>
      <c r="T649" s="18">
        <f t="shared" ca="1" si="194"/>
        <v>1.5650999999999999</v>
      </c>
      <c r="U649" s="19"/>
      <c r="V649" s="19"/>
      <c r="W649" s="19"/>
      <c r="X649" s="20"/>
      <c r="Y649" s="20"/>
      <c r="Z649" s="20"/>
      <c r="AA649" s="21"/>
      <c r="AB649" s="21"/>
      <c r="AC649" s="21"/>
      <c r="AD649" s="21"/>
      <c r="AE649" s="21"/>
      <c r="AF649" s="21"/>
      <c r="AG649" s="21"/>
      <c r="AH649" s="21"/>
      <c r="AI649" s="21"/>
      <c r="AJ649" s="21"/>
      <c r="AK649" s="21"/>
      <c r="AL649" s="21"/>
      <c r="AM649" s="21"/>
      <c r="AN649" s="21"/>
      <c r="AO649" s="21"/>
      <c r="AP649" s="21"/>
      <c r="AQ649" s="21"/>
      <c r="AR649" s="21"/>
      <c r="AS649" s="21"/>
      <c r="AT649" s="21"/>
      <c r="AU649" s="21"/>
      <c r="AV649" s="21"/>
      <c r="AW649" s="21"/>
      <c r="AX649" s="21"/>
      <c r="AY649" s="21"/>
      <c r="AZ649" s="21"/>
      <c r="BA649" s="21"/>
      <c r="BB649" s="21"/>
      <c r="BC649" s="21"/>
      <c r="BD649" s="21"/>
      <c r="BE649" s="21"/>
      <c r="BF649" s="21"/>
      <c r="BG649" s="21"/>
      <c r="BH649" s="21"/>
      <c r="BI649" s="21"/>
    </row>
    <row r="650" spans="1:61" x14ac:dyDescent="0.2">
      <c r="A650" s="14">
        <v>42215</v>
      </c>
      <c r="B650" s="15">
        <f t="shared" ca="1" si="192"/>
        <v>3.7324999999999999</v>
      </c>
      <c r="C650" s="15">
        <f t="shared" ca="1" si="192"/>
        <v>3.8374999999999999</v>
      </c>
      <c r="D650" s="15">
        <f t="shared" ca="1" si="192"/>
        <v>3.9474999999999998</v>
      </c>
      <c r="E650" s="15">
        <f t="shared" ca="1" si="192"/>
        <v>4.01</v>
      </c>
      <c r="F650" s="15">
        <f t="shared" ca="1" si="192"/>
        <v>4.0625</v>
      </c>
      <c r="G650" s="16">
        <f t="shared" ca="1" si="193"/>
        <v>1.5583</v>
      </c>
      <c r="H650" s="16">
        <f t="shared" ca="1" si="193"/>
        <v>1.5044</v>
      </c>
      <c r="I650" s="16">
        <f t="shared" ca="1" si="193"/>
        <v>1.4969000000000001</v>
      </c>
      <c r="J650" s="16">
        <f t="shared" ca="1" si="193"/>
        <v>1.4868999999999999</v>
      </c>
      <c r="K650" s="16">
        <f t="shared" ca="1" si="193"/>
        <v>1.4737</v>
      </c>
      <c r="L650" s="16">
        <f t="shared" ca="1" si="193"/>
        <v>1.4581</v>
      </c>
      <c r="M650" s="16">
        <f t="shared" ca="1" si="193"/>
        <v>1.4424999999999999</v>
      </c>
      <c r="N650" s="16">
        <f t="shared" ca="1" si="193"/>
        <v>1.4466000000000001</v>
      </c>
      <c r="O650" s="17">
        <f t="shared" ca="1" si="194"/>
        <v>0.11269999999999999</v>
      </c>
      <c r="P650" s="17">
        <f t="shared" ca="1" si="194"/>
        <v>0.12520000000000001</v>
      </c>
      <c r="Q650" s="17">
        <f t="shared" ca="1" si="194"/>
        <v>0.126</v>
      </c>
      <c r="R650" s="18">
        <f t="shared" ca="1" si="194"/>
        <v>1.8278999999999999</v>
      </c>
      <c r="S650" s="18">
        <f t="shared" ca="1" si="194"/>
        <v>1.7690000000000001</v>
      </c>
      <c r="T650" s="18">
        <f t="shared" ca="1" si="194"/>
        <v>1.5752000000000002</v>
      </c>
      <c r="U650" s="19"/>
      <c r="V650" s="19"/>
      <c r="W650" s="19"/>
      <c r="X650" s="20"/>
      <c r="Y650" s="20"/>
      <c r="Z650" s="20"/>
      <c r="AA650" s="21"/>
      <c r="AB650" s="21"/>
      <c r="AC650" s="21"/>
      <c r="AD650" s="21"/>
      <c r="AE650" s="21"/>
      <c r="AF650" s="21"/>
      <c r="AG650" s="21"/>
      <c r="AH650" s="21"/>
      <c r="AI650" s="21"/>
      <c r="AJ650" s="21"/>
      <c r="AK650" s="21"/>
      <c r="AL650" s="21"/>
      <c r="AM650" s="21"/>
      <c r="AN650" s="21"/>
      <c r="AO650" s="21"/>
      <c r="AP650" s="21"/>
      <c r="AQ650" s="21"/>
      <c r="AR650" s="21"/>
      <c r="AS650" s="21"/>
      <c r="AT650" s="21"/>
      <c r="AU650" s="21"/>
      <c r="AV650" s="21"/>
      <c r="AW650" s="21"/>
      <c r="AX650" s="21"/>
      <c r="AY650" s="21"/>
      <c r="AZ650" s="21"/>
      <c r="BA650" s="21"/>
      <c r="BB650" s="21"/>
      <c r="BC650" s="21"/>
      <c r="BD650" s="21"/>
      <c r="BE650" s="21"/>
      <c r="BF650" s="21"/>
      <c r="BG650" s="21"/>
      <c r="BH650" s="21"/>
      <c r="BI650" s="21"/>
    </row>
    <row r="651" spans="1:61" x14ac:dyDescent="0.2">
      <c r="A651" s="14">
        <v>42216</v>
      </c>
      <c r="B651" s="15">
        <f t="shared" ca="1" si="192"/>
        <v>3.71</v>
      </c>
      <c r="C651" s="15">
        <f t="shared" ca="1" si="192"/>
        <v>3.8125</v>
      </c>
      <c r="D651" s="15">
        <f t="shared" ca="1" si="192"/>
        <v>3.92</v>
      </c>
      <c r="E651" s="15">
        <f t="shared" ca="1" si="192"/>
        <v>3.9824999999999999</v>
      </c>
      <c r="F651" s="15">
        <f t="shared" ca="1" si="192"/>
        <v>4.0350000000000001</v>
      </c>
      <c r="G651" s="16">
        <f t="shared" ca="1" si="193"/>
        <v>1.5588</v>
      </c>
      <c r="H651" s="16">
        <f t="shared" ca="1" si="193"/>
        <v>1.51</v>
      </c>
      <c r="I651" s="16">
        <f t="shared" ca="1" si="193"/>
        <v>1.5</v>
      </c>
      <c r="J651" s="16">
        <f t="shared" ca="1" si="193"/>
        <v>1.4875</v>
      </c>
      <c r="K651" s="16">
        <f t="shared" ca="1" si="193"/>
        <v>1.4724999999999999</v>
      </c>
      <c r="L651" s="16">
        <f t="shared" ca="1" si="193"/>
        <v>1.4567999999999999</v>
      </c>
      <c r="M651" s="16">
        <f t="shared" ca="1" si="193"/>
        <v>1.4410000000000001</v>
      </c>
      <c r="N651" s="16">
        <f t="shared" ca="1" si="193"/>
        <v>1.4452</v>
      </c>
      <c r="O651" s="17">
        <f t="shared" ca="1" si="194"/>
        <v>0.1114</v>
      </c>
      <c r="P651" s="17">
        <f t="shared" ca="1" si="194"/>
        <v>0.124</v>
      </c>
      <c r="Q651" s="17">
        <f t="shared" ca="1" si="194"/>
        <v>0.125</v>
      </c>
      <c r="R651" s="18">
        <f t="shared" ca="1" si="194"/>
        <v>1.841</v>
      </c>
      <c r="S651" s="18">
        <f t="shared" ca="1" si="194"/>
        <v>1.7719999999999998</v>
      </c>
      <c r="T651" s="18">
        <f t="shared" ca="1" si="194"/>
        <v>1.5718000000000001</v>
      </c>
      <c r="U651" s="19"/>
      <c r="V651" s="19"/>
      <c r="W651" s="19"/>
      <c r="X651" s="20"/>
      <c r="Y651" s="20"/>
      <c r="Z651" s="20"/>
      <c r="AA651" s="21"/>
      <c r="AB651" s="21"/>
      <c r="AC651" s="21"/>
      <c r="AD651" s="21"/>
      <c r="AE651" s="21"/>
      <c r="AF651" s="21"/>
      <c r="AG651" s="21"/>
      <c r="AH651" s="21"/>
      <c r="AI651" s="21"/>
      <c r="AJ651" s="21"/>
      <c r="AK651" s="21"/>
      <c r="AL651" s="21"/>
      <c r="AM651" s="21"/>
      <c r="AN651" s="21"/>
      <c r="AO651" s="21"/>
      <c r="AP651" s="21"/>
      <c r="AQ651" s="21"/>
      <c r="AR651" s="21"/>
      <c r="AS651" s="21"/>
      <c r="AT651" s="21"/>
      <c r="AU651" s="21"/>
      <c r="AV651" s="21"/>
      <c r="AW651" s="21"/>
      <c r="AX651" s="21"/>
      <c r="AY651" s="21"/>
      <c r="AZ651" s="21"/>
      <c r="BA651" s="21"/>
      <c r="BB651" s="21"/>
      <c r="BC651" s="21"/>
      <c r="BD651" s="21"/>
      <c r="BE651" s="21"/>
      <c r="BF651" s="21"/>
      <c r="BG651" s="21"/>
      <c r="BH651" s="21"/>
      <c r="BI651" s="21"/>
    </row>
    <row r="652" spans="1:61" x14ac:dyDescent="0.2">
      <c r="A652" s="14">
        <v>42219</v>
      </c>
      <c r="B652" s="15">
        <f t="shared" ref="B652:F661" ca="1" si="195">VLOOKUP($A652,data,MATCH(B$1&amp;" Comdty",data_header,0),FALSE)/100</f>
        <v>3.665</v>
      </c>
      <c r="C652" s="15">
        <f t="shared" ca="1" si="195"/>
        <v>3.7650000000000001</v>
      </c>
      <c r="D652" s="15">
        <f t="shared" ca="1" si="195"/>
        <v>3.8725000000000001</v>
      </c>
      <c r="E652" s="15">
        <f t="shared" ca="1" si="195"/>
        <v>3.9350000000000001</v>
      </c>
      <c r="F652" s="15">
        <f t="shared" ca="1" si="195"/>
        <v>3.99</v>
      </c>
      <c r="G652" s="16">
        <f t="shared" ref="G652:N661" ca="1" si="196">VLOOKUP($A652,data,MATCH(G$1&amp;" Comdty",data_header,0),FALSE)</f>
        <v>1.49</v>
      </c>
      <c r="H652" s="16">
        <f t="shared" ca="1" si="196"/>
        <v>1.48</v>
      </c>
      <c r="I652" s="16">
        <f t="shared" ca="1" si="196"/>
        <v>1.47</v>
      </c>
      <c r="J652" s="16">
        <f t="shared" ca="1" si="196"/>
        <v>1.4550000000000001</v>
      </c>
      <c r="K652" s="16">
        <f t="shared" ca="1" si="196"/>
        <v>1.44</v>
      </c>
      <c r="L652" s="16">
        <f t="shared" ca="1" si="196"/>
        <v>1.425</v>
      </c>
      <c r="M652" s="16">
        <f t="shared" ca="1" si="196"/>
        <v>1.4297</v>
      </c>
      <c r="N652" s="16">
        <f t="shared" ca="1" si="196"/>
        <v>1.4350000000000001</v>
      </c>
      <c r="O652" s="17">
        <f t="shared" ref="O652:T661" ca="1" si="197">VLOOKUP($A652,data,MATCH(O$1&amp;" Comdty",data_header,0),FALSE)/100</f>
        <v>0.10890000000000001</v>
      </c>
      <c r="P652" s="17">
        <f t="shared" ca="1" si="197"/>
        <v>0.12179999999999999</v>
      </c>
      <c r="Q652" s="17">
        <f t="shared" ca="1" si="197"/>
        <v>0.12279999999999999</v>
      </c>
      <c r="R652" s="18">
        <f t="shared" ca="1" si="197"/>
        <v>1.6744999999999999</v>
      </c>
      <c r="S652" s="18">
        <f t="shared" ca="1" si="197"/>
        <v>1.4883999999999999</v>
      </c>
      <c r="T652" s="18">
        <f t="shared" ca="1" si="197"/>
        <v>1.43</v>
      </c>
      <c r="U652" s="19"/>
      <c r="V652" s="19"/>
      <c r="W652" s="19"/>
      <c r="X652" s="20"/>
      <c r="Y652" s="20"/>
      <c r="Z652" s="20"/>
      <c r="AA652" s="21"/>
      <c r="AB652" s="21"/>
      <c r="AC652" s="21"/>
      <c r="AD652" s="21"/>
      <c r="AE652" s="21"/>
      <c r="AF652" s="21"/>
      <c r="AG652" s="21"/>
      <c r="AH652" s="21"/>
      <c r="AI652" s="21"/>
      <c r="AJ652" s="21"/>
      <c r="AK652" s="21"/>
      <c r="AL652" s="21"/>
      <c r="AM652" s="21"/>
      <c r="AN652" s="21"/>
      <c r="AO652" s="21"/>
      <c r="AP652" s="21"/>
      <c r="AQ652" s="21"/>
      <c r="AR652" s="21"/>
      <c r="AS652" s="21"/>
      <c r="AT652" s="21"/>
      <c r="AU652" s="21"/>
      <c r="AV652" s="21"/>
      <c r="AW652" s="21"/>
      <c r="AX652" s="21"/>
      <c r="AY652" s="21"/>
      <c r="AZ652" s="21"/>
      <c r="BA652" s="21"/>
      <c r="BB652" s="21"/>
      <c r="BC652" s="21"/>
      <c r="BD652" s="21"/>
      <c r="BE652" s="21"/>
      <c r="BF652" s="21"/>
      <c r="BG652" s="21"/>
      <c r="BH652" s="21"/>
      <c r="BI652" s="21"/>
    </row>
    <row r="653" spans="1:61" x14ac:dyDescent="0.2">
      <c r="A653" s="14">
        <v>42220</v>
      </c>
      <c r="B653" s="15">
        <f t="shared" ca="1" si="195"/>
        <v>3.6875</v>
      </c>
      <c r="C653" s="15">
        <f t="shared" ca="1" si="195"/>
        <v>3.7875000000000001</v>
      </c>
      <c r="D653" s="15">
        <f t="shared" ca="1" si="195"/>
        <v>3.8975</v>
      </c>
      <c r="E653" s="15">
        <f t="shared" ca="1" si="195"/>
        <v>3.96</v>
      </c>
      <c r="F653" s="15">
        <f t="shared" ca="1" si="195"/>
        <v>4.01</v>
      </c>
      <c r="G653" s="16">
        <f t="shared" ca="1" si="196"/>
        <v>1.49</v>
      </c>
      <c r="H653" s="16">
        <f t="shared" ca="1" si="196"/>
        <v>1.48</v>
      </c>
      <c r="I653" s="16">
        <f t="shared" ca="1" si="196"/>
        <v>1.47</v>
      </c>
      <c r="J653" s="16">
        <f t="shared" ca="1" si="196"/>
        <v>1.4569000000000001</v>
      </c>
      <c r="K653" s="16">
        <f t="shared" ca="1" si="196"/>
        <v>1.4424999999999999</v>
      </c>
      <c r="L653" s="16">
        <f t="shared" ca="1" si="196"/>
        <v>1.4275</v>
      </c>
      <c r="M653" s="16">
        <f t="shared" ca="1" si="196"/>
        <v>1.4316</v>
      </c>
      <c r="N653" s="16">
        <f t="shared" ca="1" si="196"/>
        <v>1.4375</v>
      </c>
      <c r="O653" s="17">
        <f t="shared" ca="1" si="197"/>
        <v>0.1101</v>
      </c>
      <c r="P653" s="17">
        <f t="shared" ca="1" si="197"/>
        <v>0.1225</v>
      </c>
      <c r="Q653" s="17">
        <f t="shared" ca="1" si="197"/>
        <v>0.1235</v>
      </c>
      <c r="R653" s="18">
        <f t="shared" ca="1" si="197"/>
        <v>1.6852</v>
      </c>
      <c r="S653" s="18">
        <f t="shared" ca="1" si="197"/>
        <v>1.5005999999999999</v>
      </c>
      <c r="T653" s="18">
        <f t="shared" ca="1" si="197"/>
        <v>1.4424000000000001</v>
      </c>
      <c r="U653" s="19"/>
      <c r="V653" s="19"/>
      <c r="W653" s="19"/>
      <c r="X653" s="20"/>
      <c r="Y653" s="20"/>
      <c r="Z653" s="20"/>
      <c r="AA653" s="21"/>
      <c r="AB653" s="21"/>
      <c r="AC653" s="21"/>
      <c r="AD653" s="21"/>
      <c r="AE653" s="21"/>
      <c r="AF653" s="21"/>
      <c r="AG653" s="21"/>
      <c r="AH653" s="21"/>
      <c r="AI653" s="21"/>
      <c r="AJ653" s="21"/>
      <c r="AK653" s="21"/>
      <c r="AL653" s="21"/>
      <c r="AM653" s="21"/>
      <c r="AN653" s="21"/>
      <c r="AO653" s="21"/>
      <c r="AP653" s="21"/>
      <c r="AQ653" s="21"/>
      <c r="AR653" s="21"/>
      <c r="AS653" s="21"/>
      <c r="AT653" s="21"/>
      <c r="AU653" s="21"/>
      <c r="AV653" s="21"/>
      <c r="AW653" s="21"/>
      <c r="AX653" s="21"/>
      <c r="AY653" s="21"/>
      <c r="AZ653" s="21"/>
      <c r="BA653" s="21"/>
      <c r="BB653" s="21"/>
      <c r="BC653" s="21"/>
      <c r="BD653" s="21"/>
      <c r="BE653" s="21"/>
      <c r="BF653" s="21"/>
      <c r="BG653" s="21"/>
      <c r="BH653" s="21"/>
      <c r="BI653" s="21"/>
    </row>
    <row r="654" spans="1:61" x14ac:dyDescent="0.2">
      <c r="A654" s="14">
        <v>42221</v>
      </c>
      <c r="B654" s="15">
        <f t="shared" ca="1" si="195"/>
        <v>3.7275</v>
      </c>
      <c r="C654" s="15">
        <f t="shared" ca="1" si="195"/>
        <v>3.8325</v>
      </c>
      <c r="D654" s="15">
        <f t="shared" ca="1" si="195"/>
        <v>3.9449999999999998</v>
      </c>
      <c r="E654" s="15">
        <f t="shared" ca="1" si="195"/>
        <v>4.01</v>
      </c>
      <c r="F654" s="15">
        <f t="shared" ca="1" si="195"/>
        <v>4.0549999999999997</v>
      </c>
      <c r="G654" s="16">
        <f t="shared" ca="1" si="196"/>
        <v>1.4887999999999999</v>
      </c>
      <c r="H654" s="16">
        <f t="shared" ca="1" si="196"/>
        <v>1.4794</v>
      </c>
      <c r="I654" s="16">
        <f t="shared" ca="1" si="196"/>
        <v>1.4687999999999999</v>
      </c>
      <c r="J654" s="16">
        <f t="shared" ca="1" si="196"/>
        <v>1.4556</v>
      </c>
      <c r="K654" s="16">
        <f t="shared" ca="1" si="196"/>
        <v>1.4413</v>
      </c>
      <c r="L654" s="16">
        <f t="shared" ca="1" si="196"/>
        <v>1.4262000000000001</v>
      </c>
      <c r="M654" s="16">
        <f t="shared" ca="1" si="196"/>
        <v>1.4309000000000001</v>
      </c>
      <c r="N654" s="16">
        <f t="shared" ca="1" si="196"/>
        <v>1.4365000000000001</v>
      </c>
      <c r="O654" s="17">
        <f t="shared" ca="1" si="197"/>
        <v>0.1076</v>
      </c>
      <c r="P654" s="17">
        <f t="shared" ca="1" si="197"/>
        <v>0.1201</v>
      </c>
      <c r="Q654" s="17">
        <f t="shared" ca="1" si="197"/>
        <v>0.12119999999999999</v>
      </c>
      <c r="R654" s="18">
        <f t="shared" ca="1" si="197"/>
        <v>1.6705000000000001</v>
      </c>
      <c r="S654" s="18">
        <f t="shared" ca="1" si="197"/>
        <v>1.4928999999999999</v>
      </c>
      <c r="T654" s="18">
        <f t="shared" ca="1" si="197"/>
        <v>1.4362999999999999</v>
      </c>
      <c r="U654" s="19"/>
      <c r="V654" s="19"/>
      <c r="W654" s="19"/>
      <c r="X654" s="20"/>
      <c r="Y654" s="20"/>
      <c r="Z654" s="20"/>
      <c r="AA654" s="21"/>
      <c r="AB654" s="21"/>
      <c r="AC654" s="21"/>
      <c r="AD654" s="21"/>
      <c r="AE654" s="21"/>
      <c r="AF654" s="21"/>
      <c r="AG654" s="21"/>
      <c r="AH654" s="21"/>
      <c r="AI654" s="21"/>
      <c r="AJ654" s="21"/>
      <c r="AK654" s="21"/>
      <c r="AL654" s="21"/>
      <c r="AM654" s="21"/>
      <c r="AN654" s="21"/>
      <c r="AO654" s="21"/>
      <c r="AP654" s="21"/>
      <c r="AQ654" s="21"/>
      <c r="AR654" s="21"/>
      <c r="AS654" s="21"/>
      <c r="AT654" s="21"/>
      <c r="AU654" s="21"/>
      <c r="AV654" s="21"/>
      <c r="AW654" s="21"/>
      <c r="AX654" s="21"/>
      <c r="AY654" s="21"/>
      <c r="AZ654" s="21"/>
      <c r="BA654" s="21"/>
      <c r="BB654" s="21"/>
      <c r="BC654" s="21"/>
      <c r="BD654" s="21"/>
      <c r="BE654" s="21"/>
      <c r="BF654" s="21"/>
      <c r="BG654" s="21"/>
      <c r="BH654" s="21"/>
      <c r="BI654" s="21"/>
    </row>
    <row r="655" spans="1:61" x14ac:dyDescent="0.2">
      <c r="A655" s="14">
        <v>42222</v>
      </c>
      <c r="B655" s="15">
        <f t="shared" ca="1" si="195"/>
        <v>3.6974999999999998</v>
      </c>
      <c r="C655" s="15">
        <f t="shared" ca="1" si="195"/>
        <v>3.8050000000000002</v>
      </c>
      <c r="D655" s="15">
        <f t="shared" ca="1" si="195"/>
        <v>3.915</v>
      </c>
      <c r="E655" s="15">
        <f t="shared" ca="1" si="195"/>
        <v>3.98</v>
      </c>
      <c r="F655" s="15">
        <f t="shared" ca="1" si="195"/>
        <v>4.0274999999999999</v>
      </c>
      <c r="G655" s="16">
        <f t="shared" ca="1" si="196"/>
        <v>1.46</v>
      </c>
      <c r="H655" s="16">
        <f t="shared" ca="1" si="196"/>
        <v>1.4450000000000001</v>
      </c>
      <c r="I655" s="16">
        <f t="shared" ca="1" si="196"/>
        <v>1.4378</v>
      </c>
      <c r="J655" s="16">
        <f t="shared" ca="1" si="196"/>
        <v>1.4264999999999999</v>
      </c>
      <c r="K655" s="16">
        <f t="shared" ca="1" si="196"/>
        <v>1.4148000000000001</v>
      </c>
      <c r="L655" s="16">
        <f t="shared" ca="1" si="196"/>
        <v>1.4035</v>
      </c>
      <c r="M655" s="16">
        <f t="shared" ca="1" si="196"/>
        <v>1.4094</v>
      </c>
      <c r="N655" s="16">
        <f t="shared" ca="1" si="196"/>
        <v>1.417</v>
      </c>
      <c r="O655" s="17">
        <f t="shared" ca="1" si="197"/>
        <v>0.107</v>
      </c>
      <c r="P655" s="17">
        <f t="shared" ca="1" si="197"/>
        <v>0.1183</v>
      </c>
      <c r="Q655" s="17">
        <f t="shared" ca="1" si="197"/>
        <v>0.11939999999999999</v>
      </c>
      <c r="R655" s="18">
        <f t="shared" ca="1" si="197"/>
        <v>1.6477999999999999</v>
      </c>
      <c r="S655" s="18">
        <f t="shared" ca="1" si="197"/>
        <v>1.4784999999999999</v>
      </c>
      <c r="T655" s="18">
        <f t="shared" ca="1" si="197"/>
        <v>1.4247999999999998</v>
      </c>
      <c r="U655" s="19"/>
      <c r="V655" s="19"/>
      <c r="W655" s="19"/>
      <c r="X655" s="20"/>
      <c r="Y655" s="20"/>
      <c r="Z655" s="20"/>
      <c r="AA655" s="21"/>
      <c r="AB655" s="21"/>
      <c r="AC655" s="21"/>
      <c r="AD655" s="21"/>
      <c r="AE655" s="21"/>
      <c r="AF655" s="21"/>
      <c r="AG655" s="21"/>
      <c r="AH655" s="21"/>
      <c r="AI655" s="21"/>
      <c r="AJ655" s="21"/>
      <c r="AK655" s="21"/>
      <c r="AL655" s="21"/>
      <c r="AM655" s="21"/>
      <c r="AN655" s="21"/>
      <c r="AO655" s="21"/>
      <c r="AP655" s="21"/>
      <c r="AQ655" s="21"/>
      <c r="AR655" s="21"/>
      <c r="AS655" s="21"/>
      <c r="AT655" s="21"/>
      <c r="AU655" s="21"/>
      <c r="AV655" s="21"/>
      <c r="AW655" s="21"/>
      <c r="AX655" s="21"/>
      <c r="AY655" s="21"/>
      <c r="AZ655" s="21"/>
      <c r="BA655" s="21"/>
      <c r="BB655" s="21"/>
      <c r="BC655" s="21"/>
      <c r="BD655" s="21"/>
      <c r="BE655" s="21"/>
      <c r="BF655" s="21"/>
      <c r="BG655" s="21"/>
      <c r="BH655" s="21"/>
      <c r="BI655" s="21"/>
    </row>
    <row r="656" spans="1:61" x14ac:dyDescent="0.2">
      <c r="A656" s="14">
        <v>42223</v>
      </c>
      <c r="B656" s="15">
        <f t="shared" ca="1" si="195"/>
        <v>3.7275</v>
      </c>
      <c r="C656" s="15">
        <f t="shared" ca="1" si="195"/>
        <v>3.8374999999999999</v>
      </c>
      <c r="D656" s="15">
        <f t="shared" ca="1" si="195"/>
        <v>3.9474999999999998</v>
      </c>
      <c r="E656" s="15">
        <f t="shared" ca="1" si="195"/>
        <v>4.0125000000000002</v>
      </c>
      <c r="F656" s="15">
        <f t="shared" ca="1" si="195"/>
        <v>4.0575000000000001</v>
      </c>
      <c r="G656" s="16">
        <f t="shared" ca="1" si="196"/>
        <v>1.4695</v>
      </c>
      <c r="H656" s="16">
        <f t="shared" ca="1" si="196"/>
        <v>1.4550000000000001</v>
      </c>
      <c r="I656" s="16">
        <f t="shared" ca="1" si="196"/>
        <v>1.4450000000000001</v>
      </c>
      <c r="J656" s="16">
        <f t="shared" ca="1" si="196"/>
        <v>1.43</v>
      </c>
      <c r="K656" s="16">
        <f t="shared" ca="1" si="196"/>
        <v>1.4155</v>
      </c>
      <c r="L656" s="16">
        <f t="shared" ca="1" si="196"/>
        <v>1.4028</v>
      </c>
      <c r="M656" s="16">
        <f t="shared" ca="1" si="196"/>
        <v>1.4097999999999999</v>
      </c>
      <c r="N656" s="16">
        <f t="shared" ca="1" si="196"/>
        <v>1.4177999999999999</v>
      </c>
      <c r="O656" s="17">
        <f t="shared" ca="1" si="197"/>
        <v>0.1066</v>
      </c>
      <c r="P656" s="17">
        <f t="shared" ca="1" si="197"/>
        <v>0.1191</v>
      </c>
      <c r="Q656" s="17">
        <f t="shared" ca="1" si="197"/>
        <v>0.12029999999999999</v>
      </c>
      <c r="R656" s="18">
        <f t="shared" ca="1" si="197"/>
        <v>1.6230000000000002</v>
      </c>
      <c r="S656" s="18">
        <f t="shared" ca="1" si="197"/>
        <v>1.4588999999999999</v>
      </c>
      <c r="T656" s="18">
        <f t="shared" ca="1" si="197"/>
        <v>1.4062000000000001</v>
      </c>
      <c r="U656" s="19"/>
      <c r="V656" s="19"/>
      <c r="W656" s="19"/>
      <c r="X656" s="20"/>
      <c r="Y656" s="20"/>
      <c r="Z656" s="20"/>
      <c r="AA656" s="21"/>
      <c r="AB656" s="21"/>
      <c r="AC656" s="21"/>
      <c r="AD656" s="21"/>
      <c r="AE656" s="21"/>
      <c r="AF656" s="21"/>
      <c r="AG656" s="21"/>
      <c r="AH656" s="21"/>
      <c r="AI656" s="21"/>
      <c r="AJ656" s="21"/>
      <c r="AK656" s="21"/>
      <c r="AL656" s="21"/>
      <c r="AM656" s="21"/>
      <c r="AN656" s="21"/>
      <c r="AO656" s="21"/>
      <c r="AP656" s="21"/>
      <c r="AQ656" s="21"/>
      <c r="AR656" s="21"/>
      <c r="AS656" s="21"/>
      <c r="AT656" s="21"/>
      <c r="AU656" s="21"/>
      <c r="AV656" s="21"/>
      <c r="AW656" s="21"/>
      <c r="AX656" s="21"/>
      <c r="AY656" s="21"/>
      <c r="AZ656" s="21"/>
      <c r="BA656" s="21"/>
      <c r="BB656" s="21"/>
      <c r="BC656" s="21"/>
      <c r="BD656" s="21"/>
      <c r="BE656" s="21"/>
      <c r="BF656" s="21"/>
      <c r="BG656" s="21"/>
      <c r="BH656" s="21"/>
      <c r="BI656" s="21"/>
    </row>
    <row r="657" spans="1:61" x14ac:dyDescent="0.2">
      <c r="A657" s="14">
        <v>42226</v>
      </c>
      <c r="B657" s="15">
        <f t="shared" ca="1" si="195"/>
        <v>3.9024999999999999</v>
      </c>
      <c r="C657" s="15">
        <f t="shared" ca="1" si="195"/>
        <v>4.01</v>
      </c>
      <c r="D657" s="15">
        <f t="shared" ca="1" si="195"/>
        <v>4.12</v>
      </c>
      <c r="E657" s="15">
        <f t="shared" ca="1" si="195"/>
        <v>4.18</v>
      </c>
      <c r="F657" s="15">
        <f t="shared" ca="1" si="195"/>
        <v>4.2225000000000001</v>
      </c>
      <c r="G657" s="16">
        <f t="shared" ca="1" si="196"/>
        <v>1.4924999999999999</v>
      </c>
      <c r="H657" s="16">
        <f t="shared" ca="1" si="196"/>
        <v>1.4824999999999999</v>
      </c>
      <c r="I657" s="16">
        <f t="shared" ca="1" si="196"/>
        <v>1.4722</v>
      </c>
      <c r="J657" s="16">
        <f t="shared" ca="1" si="196"/>
        <v>1.4572000000000001</v>
      </c>
      <c r="K657" s="16">
        <f t="shared" ca="1" si="196"/>
        <v>1.4421999999999999</v>
      </c>
      <c r="L657" s="16">
        <f t="shared" ca="1" si="196"/>
        <v>1.4291</v>
      </c>
      <c r="M657" s="16">
        <f t="shared" ca="1" si="196"/>
        <v>1.4358</v>
      </c>
      <c r="N657" s="16">
        <f t="shared" ca="1" si="196"/>
        <v>1.4432</v>
      </c>
      <c r="O657" s="17">
        <f t="shared" ca="1" si="197"/>
        <v>0.1057</v>
      </c>
      <c r="P657" s="17">
        <f t="shared" ca="1" si="197"/>
        <v>0.11849999999999999</v>
      </c>
      <c r="Q657" s="17">
        <f t="shared" ca="1" si="197"/>
        <v>0.12</v>
      </c>
      <c r="R657" s="18">
        <f t="shared" ca="1" si="197"/>
        <v>1.694</v>
      </c>
      <c r="S657" s="18">
        <f t="shared" ca="1" si="197"/>
        <v>1.5149000000000001</v>
      </c>
      <c r="T657" s="18">
        <f t="shared" ca="1" si="197"/>
        <v>1.4565999999999999</v>
      </c>
      <c r="U657" s="19"/>
      <c r="V657" s="19"/>
      <c r="W657" s="19"/>
      <c r="X657" s="20"/>
      <c r="Y657" s="20"/>
      <c r="Z657" s="20"/>
      <c r="AA657" s="21"/>
      <c r="AB657" s="21"/>
      <c r="AC657" s="21"/>
      <c r="AD657" s="21"/>
      <c r="AE657" s="21"/>
      <c r="AF657" s="21"/>
      <c r="AG657" s="21"/>
      <c r="AH657" s="21"/>
      <c r="AI657" s="21"/>
      <c r="AJ657" s="21"/>
      <c r="AK657" s="21"/>
      <c r="AL657" s="21"/>
      <c r="AM657" s="21"/>
      <c r="AN657" s="21"/>
      <c r="AO657" s="21"/>
      <c r="AP657" s="21"/>
      <c r="AQ657" s="21"/>
      <c r="AR657" s="21"/>
      <c r="AS657" s="21"/>
      <c r="AT657" s="21"/>
      <c r="AU657" s="21"/>
      <c r="AV657" s="21"/>
      <c r="AW657" s="21"/>
      <c r="AX657" s="21"/>
      <c r="AY657" s="21"/>
      <c r="AZ657" s="21"/>
      <c r="BA657" s="21"/>
      <c r="BB657" s="21"/>
      <c r="BC657" s="21"/>
      <c r="BD657" s="21"/>
      <c r="BE657" s="21"/>
      <c r="BF657" s="21"/>
      <c r="BG657" s="21"/>
      <c r="BH657" s="21"/>
      <c r="BI657" s="21"/>
    </row>
    <row r="658" spans="1:61" x14ac:dyDescent="0.2">
      <c r="A658" s="14">
        <v>42227</v>
      </c>
      <c r="B658" s="15">
        <f t="shared" ca="1" si="195"/>
        <v>3.7650000000000001</v>
      </c>
      <c r="C658" s="15">
        <f t="shared" ca="1" si="195"/>
        <v>3.875</v>
      </c>
      <c r="D658" s="15">
        <f t="shared" ca="1" si="195"/>
        <v>3.9874999999999998</v>
      </c>
      <c r="E658" s="15">
        <f t="shared" ca="1" si="195"/>
        <v>4.0475000000000003</v>
      </c>
      <c r="F658" s="15">
        <f t="shared" ca="1" si="195"/>
        <v>4.0925000000000002</v>
      </c>
      <c r="G658" s="16">
        <f t="shared" ca="1" si="196"/>
        <v>1.4750000000000001</v>
      </c>
      <c r="H658" s="16">
        <f t="shared" ca="1" si="196"/>
        <v>1.4612000000000001</v>
      </c>
      <c r="I658" s="16">
        <f t="shared" ca="1" si="196"/>
        <v>1.4531000000000001</v>
      </c>
      <c r="J658" s="16">
        <f t="shared" ca="1" si="196"/>
        <v>1.4394</v>
      </c>
      <c r="K658" s="16">
        <f t="shared" ca="1" si="196"/>
        <v>1.4256</v>
      </c>
      <c r="L658" s="16">
        <f t="shared" ca="1" si="196"/>
        <v>1.4131</v>
      </c>
      <c r="M658" s="16">
        <f t="shared" ca="1" si="196"/>
        <v>1.4194</v>
      </c>
      <c r="N658" s="16">
        <f t="shared" ca="1" si="196"/>
        <v>1.4288000000000001</v>
      </c>
      <c r="O658" s="17">
        <f t="shared" ca="1" si="197"/>
        <v>0.10619999999999999</v>
      </c>
      <c r="P658" s="17">
        <f t="shared" ca="1" si="197"/>
        <v>0.11849999999999999</v>
      </c>
      <c r="Q658" s="17">
        <f t="shared" ca="1" si="197"/>
        <v>0.12029999999999999</v>
      </c>
      <c r="R658" s="18">
        <f t="shared" ca="1" si="197"/>
        <v>1.6937</v>
      </c>
      <c r="S658" s="18">
        <f t="shared" ca="1" si="197"/>
        <v>1.5046000000000002</v>
      </c>
      <c r="T658" s="18">
        <f t="shared" ca="1" si="197"/>
        <v>1.4412</v>
      </c>
      <c r="U658" s="19"/>
      <c r="V658" s="19"/>
      <c r="W658" s="19"/>
      <c r="X658" s="20"/>
      <c r="Y658" s="20"/>
      <c r="Z658" s="20"/>
      <c r="AA658" s="21"/>
      <c r="AB658" s="21"/>
      <c r="AC658" s="21"/>
      <c r="AD658" s="21"/>
      <c r="AE658" s="21"/>
      <c r="AF658" s="21"/>
      <c r="AG658" s="21"/>
      <c r="AH658" s="21"/>
      <c r="AI658" s="21"/>
      <c r="AJ658" s="21"/>
      <c r="AK658" s="21"/>
      <c r="AL658" s="21"/>
      <c r="AM658" s="21"/>
      <c r="AN658" s="21"/>
      <c r="AO658" s="21"/>
      <c r="AP658" s="21"/>
      <c r="AQ658" s="21"/>
      <c r="AR658" s="21"/>
      <c r="AS658" s="21"/>
      <c r="AT658" s="21"/>
      <c r="AU658" s="21"/>
      <c r="AV658" s="21"/>
      <c r="AW658" s="21"/>
      <c r="AX658" s="21"/>
      <c r="AY658" s="21"/>
      <c r="AZ658" s="21"/>
      <c r="BA658" s="21"/>
      <c r="BB658" s="21"/>
      <c r="BC658" s="21"/>
      <c r="BD658" s="21"/>
      <c r="BE658" s="21"/>
      <c r="BF658" s="21"/>
      <c r="BG658" s="21"/>
      <c r="BH658" s="21"/>
      <c r="BI658" s="21"/>
    </row>
    <row r="659" spans="1:61" x14ac:dyDescent="0.2">
      <c r="A659" s="14">
        <v>42228</v>
      </c>
      <c r="B659" s="15">
        <f t="shared" ca="1" si="195"/>
        <v>3.5724999999999998</v>
      </c>
      <c r="C659" s="15">
        <f t="shared" ca="1" si="195"/>
        <v>3.68</v>
      </c>
      <c r="D659" s="15">
        <f t="shared" ca="1" si="195"/>
        <v>3.7974999999999999</v>
      </c>
      <c r="E659" s="15">
        <f t="shared" ca="1" si="195"/>
        <v>3.8624999999999998</v>
      </c>
      <c r="F659" s="15">
        <f t="shared" ca="1" si="195"/>
        <v>3.915</v>
      </c>
      <c r="G659" s="16">
        <f t="shared" ca="1" si="196"/>
        <v>1.4610000000000001</v>
      </c>
      <c r="H659" s="16">
        <f t="shared" ca="1" si="196"/>
        <v>1.4339999999999999</v>
      </c>
      <c r="I659" s="16">
        <f t="shared" ca="1" si="196"/>
        <v>1.4235</v>
      </c>
      <c r="J659" s="16">
        <f t="shared" ca="1" si="196"/>
        <v>1.409</v>
      </c>
      <c r="K659" s="16">
        <f t="shared" ca="1" si="196"/>
        <v>1.395</v>
      </c>
      <c r="L659" s="16">
        <f t="shared" ca="1" si="196"/>
        <v>1.3825000000000001</v>
      </c>
      <c r="M659" s="16">
        <f t="shared" ca="1" si="196"/>
        <v>1.3885000000000001</v>
      </c>
      <c r="N659" s="16">
        <f t="shared" ca="1" si="196"/>
        <v>1.3980000000000001</v>
      </c>
      <c r="O659" s="17">
        <f t="shared" ca="1" si="197"/>
        <v>0.10539999999999999</v>
      </c>
      <c r="P659" s="17">
        <f t="shared" ca="1" si="197"/>
        <v>0.1174</v>
      </c>
      <c r="Q659" s="17">
        <f t="shared" ca="1" si="197"/>
        <v>0.1193</v>
      </c>
      <c r="R659" s="18">
        <f t="shared" ca="1" si="197"/>
        <v>1.7634999999999998</v>
      </c>
      <c r="S659" s="18">
        <f t="shared" ca="1" si="197"/>
        <v>1.5565</v>
      </c>
      <c r="T659" s="18">
        <f t="shared" ca="1" si="197"/>
        <v>1.4803999999999999</v>
      </c>
      <c r="U659" s="19"/>
      <c r="V659" s="19"/>
      <c r="W659" s="19"/>
      <c r="X659" s="20"/>
      <c r="Y659" s="20"/>
      <c r="Z659" s="20"/>
      <c r="AA659" s="21"/>
      <c r="AB659" s="21"/>
      <c r="AC659" s="21"/>
      <c r="AD659" s="21"/>
      <c r="AE659" s="21"/>
      <c r="AF659" s="21"/>
      <c r="AG659" s="21"/>
      <c r="AH659" s="21"/>
      <c r="AI659" s="21"/>
      <c r="AJ659" s="21"/>
      <c r="AK659" s="21"/>
      <c r="AL659" s="21"/>
      <c r="AM659" s="21"/>
      <c r="AN659" s="21"/>
      <c r="AO659" s="21"/>
      <c r="AP659" s="21"/>
      <c r="AQ659" s="21"/>
      <c r="AR659" s="21"/>
      <c r="AS659" s="21"/>
      <c r="AT659" s="21"/>
      <c r="AU659" s="21"/>
      <c r="AV659" s="21"/>
      <c r="AW659" s="21"/>
      <c r="AX659" s="21"/>
      <c r="AY659" s="21"/>
      <c r="AZ659" s="21"/>
      <c r="BA659" s="21"/>
      <c r="BB659" s="21"/>
      <c r="BC659" s="21"/>
      <c r="BD659" s="21"/>
      <c r="BE659" s="21"/>
      <c r="BF659" s="21"/>
      <c r="BG659" s="21"/>
      <c r="BH659" s="21"/>
      <c r="BI659" s="21"/>
    </row>
    <row r="660" spans="1:61" x14ac:dyDescent="0.2">
      <c r="A660" s="14">
        <v>42229</v>
      </c>
      <c r="B660" s="15">
        <f t="shared" ca="1" si="195"/>
        <v>3.6375000000000002</v>
      </c>
      <c r="C660" s="15">
        <f t="shared" ca="1" si="195"/>
        <v>3.7524999999999999</v>
      </c>
      <c r="D660" s="15">
        <f t="shared" ca="1" si="195"/>
        <v>3.87</v>
      </c>
      <c r="E660" s="15">
        <f t="shared" ca="1" si="195"/>
        <v>3.94</v>
      </c>
      <c r="F660" s="15">
        <f t="shared" ca="1" si="195"/>
        <v>3.9925000000000002</v>
      </c>
      <c r="G660" s="16">
        <f t="shared" ca="1" si="196"/>
        <v>1.4784999999999999</v>
      </c>
      <c r="H660" s="16">
        <f t="shared" ca="1" si="196"/>
        <v>1.46</v>
      </c>
      <c r="I660" s="16">
        <f t="shared" ca="1" si="196"/>
        <v>1.4464999999999999</v>
      </c>
      <c r="J660" s="16">
        <f t="shared" ca="1" si="196"/>
        <v>1.4313</v>
      </c>
      <c r="K660" s="16">
        <f t="shared" ca="1" si="196"/>
        <v>1.4163000000000001</v>
      </c>
      <c r="L660" s="16">
        <f t="shared" ca="1" si="196"/>
        <v>1.4022999999999999</v>
      </c>
      <c r="M660" s="16">
        <f t="shared" ca="1" si="196"/>
        <v>1.4088000000000001</v>
      </c>
      <c r="N660" s="16">
        <f t="shared" ca="1" si="196"/>
        <v>1.4177999999999999</v>
      </c>
      <c r="O660" s="17">
        <f t="shared" ca="1" si="197"/>
        <v>0.10490000000000001</v>
      </c>
      <c r="P660" s="17">
        <f t="shared" ca="1" si="197"/>
        <v>0.1173</v>
      </c>
      <c r="Q660" s="17">
        <f t="shared" ca="1" si="197"/>
        <v>0.11900000000000001</v>
      </c>
      <c r="R660" s="18">
        <f t="shared" ca="1" si="197"/>
        <v>1.7141</v>
      </c>
      <c r="S660" s="18">
        <f t="shared" ca="1" si="197"/>
        <v>1.5172999999999999</v>
      </c>
      <c r="T660" s="18">
        <f t="shared" ca="1" si="197"/>
        <v>1.4513999999999998</v>
      </c>
      <c r="U660" s="19"/>
      <c r="V660" s="19"/>
      <c r="W660" s="19"/>
      <c r="X660" s="20"/>
      <c r="Y660" s="20"/>
      <c r="Z660" s="20"/>
      <c r="AA660" s="21"/>
      <c r="AB660" s="21"/>
      <c r="AC660" s="21"/>
      <c r="AD660" s="21"/>
      <c r="AE660" s="21"/>
      <c r="AF660" s="21"/>
      <c r="AG660" s="21"/>
      <c r="AH660" s="21"/>
      <c r="AI660" s="21"/>
      <c r="AJ660" s="21"/>
      <c r="AK660" s="21"/>
      <c r="AL660" s="21"/>
      <c r="AM660" s="21"/>
      <c r="AN660" s="21"/>
      <c r="AO660" s="21"/>
      <c r="AP660" s="21"/>
      <c r="AQ660" s="21"/>
      <c r="AR660" s="21"/>
      <c r="AS660" s="21"/>
      <c r="AT660" s="21"/>
      <c r="AU660" s="21"/>
      <c r="AV660" s="21"/>
      <c r="AW660" s="21"/>
      <c r="AX660" s="21"/>
      <c r="AY660" s="21"/>
      <c r="AZ660" s="21"/>
      <c r="BA660" s="21"/>
      <c r="BB660" s="21"/>
      <c r="BC660" s="21"/>
      <c r="BD660" s="21"/>
      <c r="BE660" s="21"/>
      <c r="BF660" s="21"/>
      <c r="BG660" s="21"/>
      <c r="BH660" s="21"/>
      <c r="BI660" s="21"/>
    </row>
    <row r="661" spans="1:61" x14ac:dyDescent="0.2">
      <c r="A661" s="14">
        <v>42230</v>
      </c>
      <c r="B661" s="15">
        <f t="shared" ca="1" si="195"/>
        <v>3.64</v>
      </c>
      <c r="C661" s="15">
        <f t="shared" ca="1" si="195"/>
        <v>3.7549999999999999</v>
      </c>
      <c r="D661" s="15">
        <f t="shared" ca="1" si="195"/>
        <v>3.87</v>
      </c>
      <c r="E661" s="15">
        <f t="shared" ca="1" si="195"/>
        <v>3.94</v>
      </c>
      <c r="F661" s="15">
        <f t="shared" ca="1" si="195"/>
        <v>3.99</v>
      </c>
      <c r="G661" s="16">
        <f t="shared" ca="1" si="196"/>
        <v>1.4833000000000001</v>
      </c>
      <c r="H661" s="16">
        <f t="shared" ca="1" si="196"/>
        <v>1.47</v>
      </c>
      <c r="I661" s="16">
        <f t="shared" ca="1" si="196"/>
        <v>1.4550000000000001</v>
      </c>
      <c r="J661" s="16">
        <f t="shared" ca="1" si="196"/>
        <v>1.4375</v>
      </c>
      <c r="K661" s="16">
        <f t="shared" ca="1" si="196"/>
        <v>1.421</v>
      </c>
      <c r="L661" s="16">
        <f t="shared" ca="1" si="196"/>
        <v>1.4062000000000001</v>
      </c>
      <c r="M661" s="16">
        <f t="shared" ca="1" si="196"/>
        <v>1.4131</v>
      </c>
      <c r="N661" s="16">
        <f t="shared" ca="1" si="196"/>
        <v>1.42</v>
      </c>
      <c r="O661" s="17">
        <f t="shared" ca="1" si="197"/>
        <v>0.10679999999999999</v>
      </c>
      <c r="P661" s="17">
        <f t="shared" ca="1" si="197"/>
        <v>0.1186</v>
      </c>
      <c r="Q661" s="17">
        <f t="shared" ca="1" si="197"/>
        <v>0.12</v>
      </c>
      <c r="R661" s="18">
        <f t="shared" ca="1" si="197"/>
        <v>1.6869000000000001</v>
      </c>
      <c r="S661" s="18">
        <f t="shared" ca="1" si="197"/>
        <v>1.5055000000000001</v>
      </c>
      <c r="T661" s="18">
        <f t="shared" ca="1" si="197"/>
        <v>1.4433</v>
      </c>
      <c r="U661" s="19"/>
      <c r="V661" s="19"/>
      <c r="W661" s="19"/>
      <c r="X661" s="20"/>
      <c r="Y661" s="20"/>
      <c r="Z661" s="20"/>
      <c r="AA661" s="21"/>
      <c r="AB661" s="21"/>
      <c r="AC661" s="21"/>
      <c r="AD661" s="21"/>
      <c r="AE661" s="21"/>
      <c r="AF661" s="21"/>
      <c r="AG661" s="21"/>
      <c r="AH661" s="21"/>
      <c r="AI661" s="21"/>
      <c r="AJ661" s="21"/>
      <c r="AK661" s="21"/>
      <c r="AL661" s="21"/>
      <c r="AM661" s="21"/>
      <c r="AN661" s="21"/>
      <c r="AO661" s="21"/>
      <c r="AP661" s="21"/>
      <c r="AQ661" s="21"/>
      <c r="AR661" s="21"/>
      <c r="AS661" s="21"/>
      <c r="AT661" s="21"/>
      <c r="AU661" s="21"/>
      <c r="AV661" s="21"/>
      <c r="AW661" s="21"/>
      <c r="AX661" s="21"/>
      <c r="AY661" s="21"/>
      <c r="AZ661" s="21"/>
      <c r="BA661" s="21"/>
      <c r="BB661" s="21"/>
      <c r="BC661" s="21"/>
      <c r="BD661" s="21"/>
      <c r="BE661" s="21"/>
      <c r="BF661" s="21"/>
      <c r="BG661" s="21"/>
      <c r="BH661" s="21"/>
      <c r="BI661" s="21"/>
    </row>
    <row r="662" spans="1:61" x14ac:dyDescent="0.2">
      <c r="A662" s="14">
        <v>42233</v>
      </c>
      <c r="B662" s="15">
        <f t="shared" ref="B662:F671" ca="1" si="198">VLOOKUP($A662,data,MATCH(B$1&amp;" Comdty",data_header,0),FALSE)/100</f>
        <v>3.6324999999999998</v>
      </c>
      <c r="C662" s="15">
        <f t="shared" ca="1" si="198"/>
        <v>3.7450000000000001</v>
      </c>
      <c r="D662" s="15">
        <f t="shared" ca="1" si="198"/>
        <v>3.86</v>
      </c>
      <c r="E662" s="15">
        <f t="shared" ca="1" si="198"/>
        <v>3.9224999999999999</v>
      </c>
      <c r="F662" s="15">
        <f t="shared" ca="1" si="198"/>
        <v>3.97</v>
      </c>
      <c r="G662" s="16">
        <f t="shared" ref="G662:N671" ca="1" si="199">VLOOKUP($A662,data,MATCH(G$1&amp;" Comdty",data_header,0),FALSE)</f>
        <v>1.4782999999999999</v>
      </c>
      <c r="H662" s="16">
        <f t="shared" ca="1" si="199"/>
        <v>1.47</v>
      </c>
      <c r="I662" s="16">
        <f t="shared" ca="1" si="199"/>
        <v>1.4550000000000001</v>
      </c>
      <c r="J662" s="16">
        <f t="shared" ca="1" si="199"/>
        <v>1.4375</v>
      </c>
      <c r="K662" s="16">
        <f t="shared" ca="1" si="199"/>
        <v>1.4213</v>
      </c>
      <c r="L662" s="16">
        <f t="shared" ca="1" si="199"/>
        <v>1.4062000000000001</v>
      </c>
      <c r="M662" s="16">
        <f t="shared" ca="1" si="199"/>
        <v>1.4131</v>
      </c>
      <c r="N662" s="16">
        <f t="shared" ca="1" si="199"/>
        <v>1.4205999999999999</v>
      </c>
      <c r="O662" s="17">
        <f t="shared" ref="O662:T671" ca="1" si="200">VLOOKUP($A662,data,MATCH(O$1&amp;" Comdty",data_header,0),FALSE)/100</f>
        <v>0.10630000000000001</v>
      </c>
      <c r="P662" s="17">
        <f t="shared" ca="1" si="200"/>
        <v>0.11789999999999999</v>
      </c>
      <c r="Q662" s="17">
        <f t="shared" ca="1" si="200"/>
        <v>0.1197</v>
      </c>
      <c r="R662" s="18">
        <f t="shared" ca="1" si="200"/>
        <v>1.6541999999999999</v>
      </c>
      <c r="S662" s="18">
        <f t="shared" ca="1" si="200"/>
        <v>1.4913999999999998</v>
      </c>
      <c r="T662" s="18">
        <f t="shared" ca="1" si="200"/>
        <v>1.4340999999999999</v>
      </c>
      <c r="U662" s="19"/>
      <c r="V662" s="19"/>
      <c r="W662" s="19"/>
      <c r="X662" s="20"/>
      <c r="Y662" s="20"/>
      <c r="Z662" s="20"/>
      <c r="AA662" s="21"/>
      <c r="AB662" s="21"/>
      <c r="AC662" s="21"/>
      <c r="AD662" s="21"/>
      <c r="AE662" s="21"/>
      <c r="AF662" s="21"/>
      <c r="AG662" s="21"/>
      <c r="AH662" s="21"/>
      <c r="AI662" s="21"/>
      <c r="AJ662" s="21"/>
      <c r="AK662" s="21"/>
      <c r="AL662" s="21"/>
      <c r="AM662" s="21"/>
      <c r="AN662" s="21"/>
      <c r="AO662" s="21"/>
      <c r="AP662" s="21"/>
      <c r="AQ662" s="21"/>
      <c r="AR662" s="21"/>
      <c r="AS662" s="21"/>
      <c r="AT662" s="21"/>
      <c r="AU662" s="21"/>
      <c r="AV662" s="21"/>
      <c r="AW662" s="21"/>
      <c r="AX662" s="21"/>
      <c r="AY662" s="21"/>
      <c r="AZ662" s="21"/>
      <c r="BA662" s="21"/>
      <c r="BB662" s="21"/>
      <c r="BC662" s="21"/>
      <c r="BD662" s="21"/>
      <c r="BE662" s="21"/>
      <c r="BF662" s="21"/>
      <c r="BG662" s="21"/>
      <c r="BH662" s="21"/>
      <c r="BI662" s="21"/>
    </row>
    <row r="663" spans="1:61" x14ac:dyDescent="0.2">
      <c r="A663" s="14">
        <v>42234</v>
      </c>
      <c r="B663" s="15">
        <f t="shared" ca="1" si="198"/>
        <v>3.6625000000000001</v>
      </c>
      <c r="C663" s="15">
        <f t="shared" ca="1" si="198"/>
        <v>3.7725</v>
      </c>
      <c r="D663" s="15">
        <f t="shared" ca="1" si="198"/>
        <v>3.8875000000000002</v>
      </c>
      <c r="E663" s="15">
        <f t="shared" ca="1" si="198"/>
        <v>3.95</v>
      </c>
      <c r="F663" s="15">
        <f t="shared" ca="1" si="198"/>
        <v>3.9925000000000002</v>
      </c>
      <c r="G663" s="16">
        <f t="shared" ca="1" si="199"/>
        <v>1.4849999999999999</v>
      </c>
      <c r="H663" s="16">
        <f t="shared" ca="1" si="199"/>
        <v>1.4889999999999999</v>
      </c>
      <c r="I663" s="16">
        <f t="shared" ca="1" si="199"/>
        <v>1.474</v>
      </c>
      <c r="J663" s="16">
        <f t="shared" ca="1" si="199"/>
        <v>1.456</v>
      </c>
      <c r="K663" s="16">
        <f t="shared" ca="1" si="199"/>
        <v>1.4384999999999999</v>
      </c>
      <c r="L663" s="16">
        <f t="shared" ca="1" si="199"/>
        <v>1.423</v>
      </c>
      <c r="M663" s="16">
        <f t="shared" ca="1" si="199"/>
        <v>1.4295</v>
      </c>
      <c r="N663" s="16">
        <f t="shared" ca="1" si="199"/>
        <v>1.4375</v>
      </c>
      <c r="O663" s="17">
        <f t="shared" ca="1" si="200"/>
        <v>0.10730000000000001</v>
      </c>
      <c r="P663" s="17">
        <f t="shared" ca="1" si="200"/>
        <v>0.11939999999999999</v>
      </c>
      <c r="Q663" s="17">
        <f t="shared" ca="1" si="200"/>
        <v>0.1211</v>
      </c>
      <c r="R663" s="18">
        <f t="shared" ca="1" si="200"/>
        <v>1.6468</v>
      </c>
      <c r="S663" s="18">
        <f t="shared" ca="1" si="200"/>
        <v>1.4823</v>
      </c>
      <c r="T663" s="18">
        <f t="shared" ca="1" si="200"/>
        <v>1.4263999999999999</v>
      </c>
      <c r="U663" s="19"/>
      <c r="V663" s="19"/>
      <c r="W663" s="19"/>
      <c r="X663" s="20"/>
      <c r="Y663" s="20"/>
      <c r="Z663" s="20"/>
      <c r="AA663" s="21"/>
      <c r="AB663" s="21"/>
      <c r="AC663" s="21"/>
      <c r="AD663" s="21"/>
      <c r="AE663" s="21"/>
      <c r="AF663" s="21"/>
      <c r="AG663" s="21"/>
      <c r="AH663" s="21"/>
      <c r="AI663" s="21"/>
      <c r="AJ663" s="21"/>
      <c r="AK663" s="21"/>
      <c r="AL663" s="21"/>
      <c r="AM663" s="21"/>
      <c r="AN663" s="21"/>
      <c r="AO663" s="21"/>
      <c r="AP663" s="21"/>
      <c r="AQ663" s="21"/>
      <c r="AR663" s="21"/>
      <c r="AS663" s="21"/>
      <c r="AT663" s="21"/>
      <c r="AU663" s="21"/>
      <c r="AV663" s="21"/>
      <c r="AW663" s="21"/>
      <c r="AX663" s="21"/>
      <c r="AY663" s="21"/>
      <c r="AZ663" s="21"/>
      <c r="BA663" s="21"/>
      <c r="BB663" s="21"/>
      <c r="BC663" s="21"/>
      <c r="BD663" s="21"/>
      <c r="BE663" s="21"/>
      <c r="BF663" s="21"/>
      <c r="BG663" s="21"/>
      <c r="BH663" s="21"/>
      <c r="BI663" s="21"/>
    </row>
    <row r="664" spans="1:61" x14ac:dyDescent="0.2">
      <c r="A664" s="14">
        <v>42235</v>
      </c>
      <c r="B664" s="15">
        <f t="shared" ca="1" si="198"/>
        <v>3.6724999999999999</v>
      </c>
      <c r="C664" s="15">
        <f t="shared" ca="1" si="198"/>
        <v>3.7850000000000001</v>
      </c>
      <c r="D664" s="15">
        <f t="shared" ca="1" si="198"/>
        <v>3.9</v>
      </c>
      <c r="E664" s="15">
        <f t="shared" ca="1" si="198"/>
        <v>3.9575</v>
      </c>
      <c r="F664" s="15">
        <f t="shared" ca="1" si="198"/>
        <v>4</v>
      </c>
      <c r="G664" s="16">
        <f t="shared" ca="1" si="199"/>
        <v>1.4737</v>
      </c>
      <c r="H664" s="16">
        <f t="shared" ca="1" si="199"/>
        <v>1.47</v>
      </c>
      <c r="I664" s="16">
        <f t="shared" ca="1" si="199"/>
        <v>1.4550000000000001</v>
      </c>
      <c r="J664" s="16">
        <f t="shared" ca="1" si="199"/>
        <v>1.4390000000000001</v>
      </c>
      <c r="K664" s="16">
        <f t="shared" ca="1" si="199"/>
        <v>1.4239999999999999</v>
      </c>
      <c r="L664" s="16">
        <f t="shared" ca="1" si="199"/>
        <v>1.4093</v>
      </c>
      <c r="M664" s="16">
        <f t="shared" ca="1" si="199"/>
        <v>1.4157999999999999</v>
      </c>
      <c r="N664" s="16">
        <f t="shared" ca="1" si="199"/>
        <v>1.4238</v>
      </c>
      <c r="O664" s="17">
        <f t="shared" ca="1" si="200"/>
        <v>0.10589999999999999</v>
      </c>
      <c r="P664" s="17">
        <f t="shared" ca="1" si="200"/>
        <v>0.11789999999999999</v>
      </c>
      <c r="Q664" s="17">
        <f t="shared" ca="1" si="200"/>
        <v>0.11960000000000001</v>
      </c>
      <c r="R664" s="18">
        <f t="shared" ca="1" si="200"/>
        <v>1.5591999999999999</v>
      </c>
      <c r="S664" s="18">
        <f t="shared" ca="1" si="200"/>
        <v>1.4180000000000001</v>
      </c>
      <c r="T664" s="18">
        <f t="shared" ca="1" si="200"/>
        <v>1.3703999999999998</v>
      </c>
      <c r="U664" s="19"/>
      <c r="V664" s="19"/>
      <c r="W664" s="19"/>
      <c r="X664" s="20"/>
      <c r="Y664" s="20"/>
      <c r="Z664" s="20"/>
      <c r="AA664" s="21"/>
      <c r="AB664" s="21"/>
      <c r="AC664" s="21"/>
      <c r="AD664" s="21"/>
      <c r="AE664" s="21"/>
      <c r="AF664" s="21"/>
      <c r="AG664" s="21"/>
      <c r="AH664" s="21"/>
      <c r="AI664" s="21"/>
      <c r="AJ664" s="21"/>
      <c r="AK664" s="21"/>
      <c r="AL664" s="21"/>
      <c r="AM664" s="21"/>
      <c r="AN664" s="21"/>
      <c r="AO664" s="21"/>
      <c r="AP664" s="21"/>
      <c r="AQ664" s="21"/>
      <c r="AR664" s="21"/>
      <c r="AS664" s="21"/>
      <c r="AT664" s="21"/>
      <c r="AU664" s="21"/>
      <c r="AV664" s="21"/>
      <c r="AW664" s="21"/>
      <c r="AX664" s="21"/>
      <c r="AY664" s="21"/>
      <c r="AZ664" s="21"/>
      <c r="BA664" s="21"/>
      <c r="BB664" s="21"/>
      <c r="BC664" s="21"/>
      <c r="BD664" s="21"/>
      <c r="BE664" s="21"/>
      <c r="BF664" s="21"/>
      <c r="BG664" s="21"/>
      <c r="BH664" s="21"/>
      <c r="BI664" s="21"/>
    </row>
    <row r="665" spans="1:61" x14ac:dyDescent="0.2">
      <c r="A665" s="14">
        <v>42236</v>
      </c>
      <c r="B665" s="15">
        <f t="shared" ca="1" si="198"/>
        <v>3.71</v>
      </c>
      <c r="C665" s="15">
        <f t="shared" ca="1" si="198"/>
        <v>3.8250000000000002</v>
      </c>
      <c r="D665" s="15">
        <f t="shared" ca="1" si="198"/>
        <v>3.9375</v>
      </c>
      <c r="E665" s="15">
        <f t="shared" ca="1" si="198"/>
        <v>3.9950000000000001</v>
      </c>
      <c r="F665" s="15">
        <f t="shared" ca="1" si="198"/>
        <v>4.0350000000000001</v>
      </c>
      <c r="G665" s="16">
        <f t="shared" ca="1" si="199"/>
        <v>1.4712000000000001</v>
      </c>
      <c r="H665" s="16">
        <f t="shared" ca="1" si="199"/>
        <v>1.47</v>
      </c>
      <c r="I665" s="16">
        <f t="shared" ca="1" si="199"/>
        <v>1.4569000000000001</v>
      </c>
      <c r="J665" s="16">
        <f t="shared" ca="1" si="199"/>
        <v>1.4416</v>
      </c>
      <c r="K665" s="16">
        <f t="shared" ca="1" si="199"/>
        <v>1.4266000000000001</v>
      </c>
      <c r="L665" s="16">
        <f t="shared" ca="1" si="199"/>
        <v>1.4125000000000001</v>
      </c>
      <c r="M665" s="16">
        <f t="shared" ca="1" si="199"/>
        <v>1.4188000000000001</v>
      </c>
      <c r="N665" s="16">
        <f t="shared" ca="1" si="199"/>
        <v>1.4280999999999999</v>
      </c>
      <c r="O665" s="17">
        <f t="shared" ca="1" si="200"/>
        <v>0.10619999999999999</v>
      </c>
      <c r="P665" s="17">
        <f t="shared" ca="1" si="200"/>
        <v>0.1182</v>
      </c>
      <c r="Q665" s="17">
        <f t="shared" ca="1" si="200"/>
        <v>0.11990000000000001</v>
      </c>
      <c r="R665" s="18">
        <f t="shared" ca="1" si="200"/>
        <v>1.5346000000000002</v>
      </c>
      <c r="S665" s="18">
        <f t="shared" ca="1" si="200"/>
        <v>1.3929</v>
      </c>
      <c r="T665" s="18">
        <f t="shared" ca="1" si="200"/>
        <v>1.3466999999999998</v>
      </c>
      <c r="U665" s="19"/>
      <c r="V665" s="19"/>
      <c r="W665" s="19"/>
      <c r="X665" s="20"/>
      <c r="Y665" s="20"/>
      <c r="Z665" s="20"/>
      <c r="AA665" s="21"/>
      <c r="AB665" s="21"/>
      <c r="AC665" s="21"/>
      <c r="AD665" s="21"/>
      <c r="AE665" s="21"/>
      <c r="AF665" s="21"/>
      <c r="AG665" s="21"/>
      <c r="AH665" s="21"/>
      <c r="AI665" s="21"/>
      <c r="AJ665" s="21"/>
      <c r="AK665" s="21"/>
      <c r="AL665" s="21"/>
      <c r="AM665" s="21"/>
      <c r="AN665" s="21"/>
      <c r="AO665" s="21"/>
      <c r="AP665" s="21"/>
      <c r="AQ665" s="21"/>
      <c r="AR665" s="21"/>
      <c r="AS665" s="21"/>
      <c r="AT665" s="21"/>
      <c r="AU665" s="21"/>
      <c r="AV665" s="21"/>
      <c r="AW665" s="21"/>
      <c r="AX665" s="21"/>
      <c r="AY665" s="21"/>
      <c r="AZ665" s="21"/>
      <c r="BA665" s="21"/>
      <c r="BB665" s="21"/>
      <c r="BC665" s="21"/>
      <c r="BD665" s="21"/>
      <c r="BE665" s="21"/>
      <c r="BF665" s="21"/>
      <c r="BG665" s="21"/>
      <c r="BH665" s="21"/>
      <c r="BI665" s="21"/>
    </row>
    <row r="666" spans="1:61" x14ac:dyDescent="0.2">
      <c r="A666" s="14">
        <v>42237</v>
      </c>
      <c r="B666" s="15">
        <f t="shared" ca="1" si="198"/>
        <v>3.6524999999999999</v>
      </c>
      <c r="C666" s="15">
        <f t="shared" ca="1" si="198"/>
        <v>3.7725</v>
      </c>
      <c r="D666" s="15">
        <f t="shared" ca="1" si="198"/>
        <v>3.8875000000000002</v>
      </c>
      <c r="E666" s="15">
        <f t="shared" ca="1" si="198"/>
        <v>3.9474999999999998</v>
      </c>
      <c r="F666" s="15">
        <f t="shared" ca="1" si="198"/>
        <v>3.99</v>
      </c>
      <c r="G666" s="16">
        <f t="shared" ca="1" si="199"/>
        <v>1.4668000000000001</v>
      </c>
      <c r="H666" s="16">
        <f t="shared" ca="1" si="199"/>
        <v>1.4450000000000001</v>
      </c>
      <c r="I666" s="16">
        <f t="shared" ca="1" si="199"/>
        <v>1.4332</v>
      </c>
      <c r="J666" s="16">
        <f t="shared" ca="1" si="199"/>
        <v>1.4182000000000001</v>
      </c>
      <c r="K666" s="16">
        <f t="shared" ca="1" si="199"/>
        <v>1.4039999999999999</v>
      </c>
      <c r="L666" s="16">
        <f t="shared" ca="1" si="199"/>
        <v>1.3906000000000001</v>
      </c>
      <c r="M666" s="16">
        <f t="shared" ca="1" si="199"/>
        <v>1.3977999999999999</v>
      </c>
      <c r="N666" s="16">
        <f t="shared" ca="1" si="199"/>
        <v>1.4069</v>
      </c>
      <c r="O666" s="17">
        <f t="shared" ca="1" si="200"/>
        <v>0.10439999999999999</v>
      </c>
      <c r="P666" s="17">
        <f t="shared" ca="1" si="200"/>
        <v>0.11599999999999999</v>
      </c>
      <c r="Q666" s="17">
        <f t="shared" ca="1" si="200"/>
        <v>0.1177</v>
      </c>
      <c r="R666" s="18">
        <f t="shared" ca="1" si="200"/>
        <v>1.5449000000000002</v>
      </c>
      <c r="S666" s="18">
        <f t="shared" ca="1" si="200"/>
        <v>1.3844000000000001</v>
      </c>
      <c r="T666" s="18">
        <f t="shared" ca="1" si="200"/>
        <v>1.3321000000000001</v>
      </c>
      <c r="U666" s="19"/>
      <c r="V666" s="19"/>
      <c r="W666" s="19"/>
      <c r="X666" s="20"/>
      <c r="Y666" s="20"/>
      <c r="Z666" s="20"/>
      <c r="AA666" s="21"/>
      <c r="AB666" s="21"/>
      <c r="AC666" s="21"/>
      <c r="AD666" s="21"/>
      <c r="AE666" s="21"/>
      <c r="AF666" s="21"/>
      <c r="AG666" s="21"/>
      <c r="AH666" s="21"/>
      <c r="AI666" s="21"/>
      <c r="AJ666" s="21"/>
      <c r="AK666" s="21"/>
      <c r="AL666" s="21"/>
      <c r="AM666" s="21"/>
      <c r="AN666" s="21"/>
      <c r="AO666" s="21"/>
      <c r="AP666" s="21"/>
      <c r="AQ666" s="21"/>
      <c r="AR666" s="21"/>
      <c r="AS666" s="21"/>
      <c r="AT666" s="21"/>
      <c r="AU666" s="21"/>
      <c r="AV666" s="21"/>
      <c r="AW666" s="21"/>
      <c r="AX666" s="21"/>
      <c r="AY666" s="21"/>
      <c r="AZ666" s="21"/>
      <c r="BA666" s="21"/>
      <c r="BB666" s="21"/>
      <c r="BC666" s="21"/>
      <c r="BD666" s="21"/>
      <c r="BE666" s="21"/>
      <c r="BF666" s="21"/>
      <c r="BG666" s="21"/>
      <c r="BH666" s="21"/>
      <c r="BI666" s="21"/>
    </row>
    <row r="667" spans="1:61" x14ac:dyDescent="0.2">
      <c r="A667" s="14">
        <v>42240</v>
      </c>
      <c r="B667" s="15">
        <f t="shared" ca="1" si="198"/>
        <v>3.6875</v>
      </c>
      <c r="C667" s="15">
        <f t="shared" ca="1" si="198"/>
        <v>3.8050000000000002</v>
      </c>
      <c r="D667" s="15">
        <f t="shared" ca="1" si="198"/>
        <v>3.9175</v>
      </c>
      <c r="E667" s="15">
        <f t="shared" ca="1" si="198"/>
        <v>3.98</v>
      </c>
      <c r="F667" s="15">
        <f t="shared" ca="1" si="198"/>
        <v>4.0199999999999996</v>
      </c>
      <c r="G667" s="16">
        <f t="shared" ca="1" si="199"/>
        <v>1.4650000000000001</v>
      </c>
      <c r="H667" s="16">
        <f t="shared" ca="1" si="199"/>
        <v>1.44</v>
      </c>
      <c r="I667" s="16">
        <f t="shared" ca="1" si="199"/>
        <v>1.43</v>
      </c>
      <c r="J667" s="16">
        <f t="shared" ca="1" si="199"/>
        <v>1.415</v>
      </c>
      <c r="K667" s="16">
        <f t="shared" ca="1" si="199"/>
        <v>1.4006000000000001</v>
      </c>
      <c r="L667" s="16">
        <f t="shared" ca="1" si="199"/>
        <v>1.3877999999999999</v>
      </c>
      <c r="M667" s="16">
        <f t="shared" ca="1" si="199"/>
        <v>1.3953</v>
      </c>
      <c r="N667" s="16">
        <f t="shared" ca="1" si="199"/>
        <v>1.4057999999999999</v>
      </c>
      <c r="O667" s="17">
        <f t="shared" ca="1" si="200"/>
        <v>0.10390000000000001</v>
      </c>
      <c r="P667" s="17">
        <f t="shared" ca="1" si="200"/>
        <v>0.11509999999999999</v>
      </c>
      <c r="Q667" s="17">
        <f t="shared" ca="1" si="200"/>
        <v>0.1167</v>
      </c>
      <c r="R667" s="18">
        <f t="shared" ca="1" si="200"/>
        <v>1.4709999999999999</v>
      </c>
      <c r="S667" s="18">
        <f t="shared" ca="1" si="200"/>
        <v>1.3116999999999999</v>
      </c>
      <c r="T667" s="18">
        <f t="shared" ca="1" si="200"/>
        <v>1.2597</v>
      </c>
      <c r="U667" s="19"/>
      <c r="V667" s="19"/>
      <c r="W667" s="19"/>
      <c r="X667" s="20"/>
      <c r="Y667" s="20"/>
      <c r="Z667" s="20"/>
      <c r="AA667" s="21"/>
      <c r="AB667" s="21"/>
      <c r="AC667" s="21"/>
      <c r="AD667" s="21"/>
      <c r="AE667" s="21"/>
      <c r="AF667" s="21"/>
      <c r="AG667" s="21"/>
      <c r="AH667" s="21"/>
      <c r="AI667" s="21"/>
      <c r="AJ667" s="21"/>
      <c r="AK667" s="21"/>
      <c r="AL667" s="21"/>
      <c r="AM667" s="21"/>
      <c r="AN667" s="21"/>
      <c r="AO667" s="21"/>
      <c r="AP667" s="21"/>
      <c r="AQ667" s="21"/>
      <c r="AR667" s="21"/>
      <c r="AS667" s="21"/>
      <c r="AT667" s="21"/>
      <c r="AU667" s="21"/>
      <c r="AV667" s="21"/>
      <c r="AW667" s="21"/>
      <c r="AX667" s="21"/>
      <c r="AY667" s="21"/>
      <c r="AZ667" s="21"/>
      <c r="BA667" s="21"/>
      <c r="BB667" s="21"/>
      <c r="BC667" s="21"/>
      <c r="BD667" s="21"/>
      <c r="BE667" s="21"/>
      <c r="BF667" s="21"/>
      <c r="BG667" s="21"/>
      <c r="BH667" s="21"/>
      <c r="BI667" s="21"/>
    </row>
    <row r="668" spans="1:61" x14ac:dyDescent="0.2">
      <c r="A668" s="14">
        <v>42241</v>
      </c>
      <c r="B668" s="15">
        <f t="shared" ca="1" si="198"/>
        <v>3.6549999999999998</v>
      </c>
      <c r="C668" s="15">
        <f t="shared" ca="1" si="198"/>
        <v>3.77</v>
      </c>
      <c r="D668" s="15">
        <f t="shared" ca="1" si="198"/>
        <v>3.88</v>
      </c>
      <c r="E668" s="15">
        <f t="shared" ca="1" si="198"/>
        <v>3.9424999999999999</v>
      </c>
      <c r="F668" s="15">
        <f t="shared" ca="1" si="198"/>
        <v>3.9824999999999999</v>
      </c>
      <c r="G668" s="16">
        <f t="shared" ca="1" si="199"/>
        <v>1.4650000000000001</v>
      </c>
      <c r="H668" s="16">
        <f t="shared" ca="1" si="199"/>
        <v>1.44</v>
      </c>
      <c r="I668" s="16">
        <f t="shared" ca="1" si="199"/>
        <v>1.43</v>
      </c>
      <c r="J668" s="16">
        <f t="shared" ca="1" si="199"/>
        <v>1.4144999999999999</v>
      </c>
      <c r="K668" s="16">
        <f t="shared" ca="1" si="199"/>
        <v>1.4003000000000001</v>
      </c>
      <c r="L668" s="16">
        <f t="shared" ca="1" si="199"/>
        <v>1.3873</v>
      </c>
      <c r="M668" s="16">
        <f t="shared" ca="1" si="199"/>
        <v>1.3948</v>
      </c>
      <c r="N668" s="16">
        <f t="shared" ca="1" si="199"/>
        <v>1.4062999999999999</v>
      </c>
      <c r="O668" s="17">
        <f t="shared" ca="1" si="200"/>
        <v>0.106</v>
      </c>
      <c r="P668" s="17">
        <f t="shared" ca="1" si="200"/>
        <v>0.11710000000000001</v>
      </c>
      <c r="Q668" s="17">
        <f t="shared" ca="1" si="200"/>
        <v>0.1186</v>
      </c>
      <c r="R668" s="18">
        <f t="shared" ca="1" si="200"/>
        <v>1.4386000000000001</v>
      </c>
      <c r="S668" s="18">
        <f t="shared" ca="1" si="200"/>
        <v>1.2934999999999999</v>
      </c>
      <c r="T668" s="18">
        <f t="shared" ca="1" si="200"/>
        <v>1.2531000000000001</v>
      </c>
      <c r="U668" s="19"/>
      <c r="V668" s="19"/>
      <c r="W668" s="19"/>
      <c r="X668" s="20"/>
      <c r="Y668" s="20"/>
      <c r="Z668" s="20"/>
      <c r="AA668" s="21"/>
      <c r="AB668" s="21"/>
      <c r="AC668" s="21"/>
      <c r="AD668" s="21"/>
      <c r="AE668" s="21"/>
      <c r="AF668" s="21"/>
      <c r="AG668" s="21"/>
      <c r="AH668" s="21"/>
      <c r="AI668" s="21"/>
      <c r="AJ668" s="21"/>
      <c r="AK668" s="21"/>
      <c r="AL668" s="21"/>
      <c r="AM668" s="21"/>
      <c r="AN668" s="21"/>
      <c r="AO668" s="21"/>
      <c r="AP668" s="21"/>
      <c r="AQ668" s="21"/>
      <c r="AR668" s="21"/>
      <c r="AS668" s="21"/>
      <c r="AT668" s="21"/>
      <c r="AU668" s="21"/>
      <c r="AV668" s="21"/>
      <c r="AW668" s="21"/>
      <c r="AX668" s="21"/>
      <c r="AY668" s="21"/>
      <c r="AZ668" s="21"/>
      <c r="BA668" s="21"/>
      <c r="BB668" s="21"/>
      <c r="BC668" s="21"/>
      <c r="BD668" s="21"/>
      <c r="BE668" s="21"/>
      <c r="BF668" s="21"/>
      <c r="BG668" s="21"/>
      <c r="BH668" s="21"/>
      <c r="BI668" s="21"/>
    </row>
    <row r="669" spans="1:61" x14ac:dyDescent="0.2">
      <c r="A669" s="14">
        <v>42242</v>
      </c>
      <c r="B669" s="15">
        <f t="shared" ca="1" si="198"/>
        <v>3.6175000000000002</v>
      </c>
      <c r="C669" s="15">
        <f t="shared" ca="1" si="198"/>
        <v>3.7324999999999999</v>
      </c>
      <c r="D669" s="15">
        <f t="shared" ca="1" si="198"/>
        <v>3.8424999999999998</v>
      </c>
      <c r="E669" s="15">
        <f t="shared" ca="1" si="198"/>
        <v>3.9075000000000002</v>
      </c>
      <c r="F669" s="15">
        <f t="shared" ca="1" si="198"/>
        <v>3.95</v>
      </c>
      <c r="G669" s="16">
        <f t="shared" ca="1" si="199"/>
        <v>1.4641999999999999</v>
      </c>
      <c r="H669" s="16">
        <f t="shared" ca="1" si="199"/>
        <v>1.421</v>
      </c>
      <c r="I669" s="16">
        <f t="shared" ca="1" si="199"/>
        <v>1.411</v>
      </c>
      <c r="J669" s="16">
        <f t="shared" ca="1" si="199"/>
        <v>1.3959999999999999</v>
      </c>
      <c r="K669" s="16">
        <f t="shared" ca="1" si="199"/>
        <v>1.3835</v>
      </c>
      <c r="L669" s="16">
        <f t="shared" ca="1" si="199"/>
        <v>1.3713</v>
      </c>
      <c r="M669" s="16">
        <f t="shared" ca="1" si="199"/>
        <v>1.379</v>
      </c>
      <c r="N669" s="16">
        <f t="shared" ca="1" si="199"/>
        <v>1.3923000000000001</v>
      </c>
      <c r="O669" s="17">
        <f t="shared" ca="1" si="200"/>
        <v>0.10529999999999999</v>
      </c>
      <c r="P669" s="17">
        <f t="shared" ca="1" si="200"/>
        <v>0.1158</v>
      </c>
      <c r="Q669" s="17">
        <f t="shared" ca="1" si="200"/>
        <v>0.11710000000000001</v>
      </c>
      <c r="R669" s="18">
        <f t="shared" ca="1" si="200"/>
        <v>1.3549</v>
      </c>
      <c r="S669" s="18">
        <f t="shared" ca="1" si="200"/>
        <v>1.2305999999999999</v>
      </c>
      <c r="T669" s="18">
        <f t="shared" ca="1" si="200"/>
        <v>1.1995</v>
      </c>
      <c r="U669" s="19"/>
      <c r="V669" s="19"/>
      <c r="W669" s="19"/>
      <c r="X669" s="20"/>
      <c r="Y669" s="20"/>
      <c r="Z669" s="20"/>
      <c r="AA669" s="21"/>
      <c r="AB669" s="21"/>
      <c r="AC669" s="21"/>
      <c r="AD669" s="21"/>
      <c r="AE669" s="21"/>
      <c r="AF669" s="21"/>
      <c r="AG669" s="21"/>
      <c r="AH669" s="21"/>
      <c r="AI669" s="21"/>
      <c r="AJ669" s="21"/>
      <c r="AK669" s="21"/>
      <c r="AL669" s="21"/>
      <c r="AM669" s="21"/>
      <c r="AN669" s="21"/>
      <c r="AO669" s="21"/>
      <c r="AP669" s="21"/>
      <c r="AQ669" s="21"/>
      <c r="AR669" s="21"/>
      <c r="AS669" s="21"/>
      <c r="AT669" s="21"/>
      <c r="AU669" s="21"/>
      <c r="AV669" s="21"/>
      <c r="AW669" s="21"/>
      <c r="AX669" s="21"/>
      <c r="AY669" s="21"/>
      <c r="AZ669" s="21"/>
      <c r="BA669" s="21"/>
      <c r="BB669" s="21"/>
      <c r="BC669" s="21"/>
      <c r="BD669" s="21"/>
      <c r="BE669" s="21"/>
      <c r="BF669" s="21"/>
      <c r="BG669" s="21"/>
      <c r="BH669" s="21"/>
      <c r="BI669" s="21"/>
    </row>
    <row r="670" spans="1:61" x14ac:dyDescent="0.2">
      <c r="A670" s="14">
        <v>42243</v>
      </c>
      <c r="B670" s="15">
        <f t="shared" ca="1" si="198"/>
        <v>3.6375000000000002</v>
      </c>
      <c r="C670" s="15">
        <f t="shared" ca="1" si="198"/>
        <v>3.75</v>
      </c>
      <c r="D670" s="15">
        <f t="shared" ca="1" si="198"/>
        <v>3.8624999999999998</v>
      </c>
      <c r="E670" s="15">
        <f t="shared" ca="1" si="198"/>
        <v>3.9275000000000002</v>
      </c>
      <c r="F670" s="15">
        <f t="shared" ca="1" si="198"/>
        <v>3.97</v>
      </c>
      <c r="G670" s="16">
        <f t="shared" ca="1" si="199"/>
        <v>1.4645999999999999</v>
      </c>
      <c r="H670" s="16">
        <f t="shared" ca="1" si="199"/>
        <v>1.43</v>
      </c>
      <c r="I670" s="16">
        <f t="shared" ca="1" si="199"/>
        <v>1.42</v>
      </c>
      <c r="J670" s="16">
        <f t="shared" ca="1" si="199"/>
        <v>1.405</v>
      </c>
      <c r="K670" s="16">
        <f t="shared" ca="1" si="199"/>
        <v>1.3925000000000001</v>
      </c>
      <c r="L670" s="16">
        <f t="shared" ca="1" si="199"/>
        <v>1.38</v>
      </c>
      <c r="M670" s="16">
        <f t="shared" ca="1" si="199"/>
        <v>1.3866000000000001</v>
      </c>
      <c r="N670" s="16">
        <f t="shared" ca="1" si="199"/>
        <v>1.3994</v>
      </c>
      <c r="O670" s="17">
        <f t="shared" ca="1" si="200"/>
        <v>0.1106</v>
      </c>
      <c r="P670" s="17">
        <f t="shared" ca="1" si="200"/>
        <v>0.1191</v>
      </c>
      <c r="Q670" s="17">
        <f t="shared" ca="1" si="200"/>
        <v>0.1202</v>
      </c>
      <c r="R670" s="18">
        <f t="shared" ca="1" si="200"/>
        <v>1.4568000000000001</v>
      </c>
      <c r="S670" s="18">
        <f t="shared" ca="1" si="200"/>
        <v>1.3287</v>
      </c>
      <c r="T670" s="18">
        <f t="shared" ca="1" si="200"/>
        <v>1.3019999999999998</v>
      </c>
      <c r="U670" s="19"/>
      <c r="V670" s="19"/>
      <c r="W670" s="19"/>
      <c r="X670" s="20"/>
      <c r="Y670" s="20"/>
      <c r="Z670" s="20"/>
      <c r="AA670" s="21"/>
      <c r="AB670" s="21"/>
      <c r="AC670" s="21"/>
      <c r="AD670" s="21"/>
      <c r="AE670" s="21"/>
      <c r="AF670" s="21"/>
      <c r="AG670" s="21"/>
      <c r="AH670" s="21"/>
      <c r="AI670" s="21"/>
      <c r="AJ670" s="21"/>
      <c r="AK670" s="21"/>
      <c r="AL670" s="21"/>
      <c r="AM670" s="21"/>
      <c r="AN670" s="21"/>
      <c r="AO670" s="21"/>
      <c r="AP670" s="21"/>
      <c r="AQ670" s="21"/>
      <c r="AR670" s="21"/>
      <c r="AS670" s="21"/>
      <c r="AT670" s="21"/>
      <c r="AU670" s="21"/>
      <c r="AV670" s="21"/>
      <c r="AW670" s="21"/>
      <c r="AX670" s="21"/>
      <c r="AY670" s="21"/>
      <c r="AZ670" s="21"/>
      <c r="BA670" s="21"/>
      <c r="BB670" s="21"/>
      <c r="BC670" s="21"/>
      <c r="BD670" s="21"/>
      <c r="BE670" s="21"/>
      <c r="BF670" s="21"/>
      <c r="BG670" s="21"/>
      <c r="BH670" s="21"/>
      <c r="BI670" s="21"/>
    </row>
    <row r="671" spans="1:61" x14ac:dyDescent="0.2">
      <c r="A671" s="14">
        <v>42244</v>
      </c>
      <c r="B671" s="15">
        <f t="shared" ca="1" si="198"/>
        <v>3.6324999999999998</v>
      </c>
      <c r="C671" s="15">
        <f t="shared" ca="1" si="198"/>
        <v>3.75</v>
      </c>
      <c r="D671" s="15">
        <f t="shared" ca="1" si="198"/>
        <v>3.8650000000000002</v>
      </c>
      <c r="E671" s="15">
        <f t="shared" ca="1" si="198"/>
        <v>3.93</v>
      </c>
      <c r="F671" s="15">
        <f t="shared" ca="1" si="198"/>
        <v>3.9750000000000001</v>
      </c>
      <c r="G671" s="16">
        <f t="shared" ca="1" si="199"/>
        <v>1.4641999999999999</v>
      </c>
      <c r="H671" s="16">
        <f t="shared" ca="1" si="199"/>
        <v>1.4445000000000001</v>
      </c>
      <c r="I671" s="16">
        <f t="shared" ca="1" si="199"/>
        <v>1.4339999999999999</v>
      </c>
      <c r="J671" s="16">
        <f t="shared" ca="1" si="199"/>
        <v>1.419</v>
      </c>
      <c r="K671" s="16">
        <f t="shared" ca="1" si="199"/>
        <v>1.4064999999999999</v>
      </c>
      <c r="L671" s="16">
        <f t="shared" ca="1" si="199"/>
        <v>1.3940000000000001</v>
      </c>
      <c r="M671" s="16">
        <f t="shared" ca="1" si="199"/>
        <v>1.4017999999999999</v>
      </c>
      <c r="N671" s="16">
        <f t="shared" ca="1" si="199"/>
        <v>1.4144999999999999</v>
      </c>
      <c r="O671" s="17">
        <f t="shared" ca="1" si="200"/>
        <v>0.10970000000000001</v>
      </c>
      <c r="P671" s="17">
        <f t="shared" ca="1" si="200"/>
        <v>0.11960000000000001</v>
      </c>
      <c r="Q671" s="17">
        <f t="shared" ca="1" si="200"/>
        <v>0.1208</v>
      </c>
      <c r="R671" s="18">
        <f t="shared" ca="1" si="200"/>
        <v>1.5218</v>
      </c>
      <c r="S671" s="18">
        <f t="shared" ca="1" si="200"/>
        <v>1.3971</v>
      </c>
      <c r="T671" s="18">
        <f t="shared" ca="1" si="200"/>
        <v>1.3697999999999999</v>
      </c>
      <c r="U671" s="19"/>
      <c r="V671" s="19"/>
      <c r="W671" s="19"/>
      <c r="X671" s="20"/>
      <c r="Y671" s="20"/>
      <c r="Z671" s="20"/>
      <c r="AA671" s="21"/>
      <c r="AB671" s="21"/>
      <c r="AC671" s="21"/>
      <c r="AD671" s="21"/>
      <c r="AE671" s="21"/>
      <c r="AF671" s="21"/>
      <c r="AG671" s="21"/>
      <c r="AH671" s="21"/>
      <c r="AI671" s="21"/>
      <c r="AJ671" s="21"/>
      <c r="AK671" s="21"/>
      <c r="AL671" s="21"/>
      <c r="AM671" s="21"/>
      <c r="AN671" s="21"/>
      <c r="AO671" s="21"/>
      <c r="AP671" s="21"/>
      <c r="AQ671" s="21"/>
      <c r="AR671" s="21"/>
      <c r="AS671" s="21"/>
      <c r="AT671" s="21"/>
      <c r="AU671" s="21"/>
      <c r="AV671" s="21"/>
      <c r="AW671" s="21"/>
      <c r="AX671" s="21"/>
      <c r="AY671" s="21"/>
      <c r="AZ671" s="21"/>
      <c r="BA671" s="21"/>
      <c r="BB671" s="21"/>
      <c r="BC671" s="21"/>
      <c r="BD671" s="21"/>
      <c r="BE671" s="21"/>
      <c r="BF671" s="21"/>
      <c r="BG671" s="21"/>
      <c r="BH671" s="21"/>
      <c r="BI671" s="21"/>
    </row>
    <row r="672" spans="1:61" x14ac:dyDescent="0.2">
      <c r="A672" s="14">
        <v>42247</v>
      </c>
      <c r="B672" s="15">
        <f t="shared" ref="B672:F681" ca="1" si="201">VLOOKUP($A672,data,MATCH(B$1&amp;" Comdty",data_header,0),FALSE)/100</f>
        <v>3.6375000000000002</v>
      </c>
      <c r="C672" s="15">
        <f t="shared" ca="1" si="201"/>
        <v>3.7524999999999999</v>
      </c>
      <c r="D672" s="15">
        <f t="shared" ca="1" si="201"/>
        <v>3.8624999999999998</v>
      </c>
      <c r="E672" s="15">
        <f t="shared" ca="1" si="201"/>
        <v>3.9275000000000002</v>
      </c>
      <c r="F672" s="15">
        <f t="shared" ca="1" si="201"/>
        <v>3.9725000000000001</v>
      </c>
      <c r="G672" s="16">
        <f t="shared" ref="G672:N681" ca="1" si="202">VLOOKUP($A672,data,MATCH(G$1&amp;" Comdty",data_header,0),FALSE)</f>
        <v>1.4641999999999999</v>
      </c>
      <c r="H672" s="16">
        <f t="shared" ca="1" si="202"/>
        <v>1.452</v>
      </c>
      <c r="I672" s="16">
        <f t="shared" ca="1" si="202"/>
        <v>1.44</v>
      </c>
      <c r="J672" s="16">
        <f t="shared" ca="1" si="202"/>
        <v>1.4248000000000001</v>
      </c>
      <c r="K672" s="16">
        <f t="shared" ca="1" si="202"/>
        <v>1.411</v>
      </c>
      <c r="L672" s="16">
        <f t="shared" ca="1" si="202"/>
        <v>1.3985000000000001</v>
      </c>
      <c r="M672" s="16">
        <f t="shared" ca="1" si="202"/>
        <v>1.4062999999999999</v>
      </c>
      <c r="N672" s="16">
        <f t="shared" ca="1" si="202"/>
        <v>1.4195</v>
      </c>
      <c r="O672" s="17">
        <f t="shared" ref="O672:T681" ca="1" si="203">VLOOKUP($A672,data,MATCH(O$1&amp;" Comdty",data_header,0),FALSE)/100</f>
        <v>0.1069</v>
      </c>
      <c r="P672" s="17">
        <f t="shared" ca="1" si="203"/>
        <v>0.1177</v>
      </c>
      <c r="Q672" s="17">
        <f t="shared" ca="1" si="203"/>
        <v>0.1195</v>
      </c>
      <c r="R672" s="18">
        <f t="shared" ca="1" si="203"/>
        <v>1.6403999999999999</v>
      </c>
      <c r="S672" s="18">
        <f t="shared" ca="1" si="203"/>
        <v>1.4990999999999999</v>
      </c>
      <c r="T672" s="18">
        <f t="shared" ca="1" si="203"/>
        <v>1.4736000000000002</v>
      </c>
      <c r="U672" s="19"/>
      <c r="V672" s="19"/>
      <c r="W672" s="19"/>
      <c r="X672" s="20"/>
      <c r="Y672" s="20"/>
      <c r="Z672" s="20"/>
      <c r="AA672" s="21"/>
      <c r="AB672" s="21"/>
      <c r="AC672" s="21"/>
      <c r="AD672" s="21"/>
      <c r="AE672" s="21"/>
      <c r="AF672" s="21"/>
      <c r="AG672" s="21"/>
      <c r="AH672" s="21"/>
      <c r="AI672" s="21"/>
      <c r="AJ672" s="21"/>
      <c r="AK672" s="21"/>
      <c r="AL672" s="21"/>
      <c r="AM672" s="21"/>
      <c r="AN672" s="21"/>
      <c r="AO672" s="21"/>
      <c r="AP672" s="21"/>
      <c r="AQ672" s="21"/>
      <c r="AR672" s="21"/>
      <c r="AS672" s="21"/>
      <c r="AT672" s="21"/>
      <c r="AU672" s="21"/>
      <c r="AV672" s="21"/>
      <c r="AW672" s="21"/>
      <c r="AX672" s="21"/>
      <c r="AY672" s="21"/>
      <c r="AZ672" s="21"/>
      <c r="BA672" s="21"/>
      <c r="BB672" s="21"/>
      <c r="BC672" s="21"/>
      <c r="BD672" s="21"/>
      <c r="BE672" s="21"/>
      <c r="BF672" s="21"/>
      <c r="BG672" s="21"/>
      <c r="BH672" s="21"/>
      <c r="BI672" s="21"/>
    </row>
    <row r="673" spans="1:61" s="27" customFormat="1" x14ac:dyDescent="0.2">
      <c r="A673" s="25">
        <v>42248</v>
      </c>
      <c r="B673" s="26">
        <f t="shared" ca="1" si="201"/>
        <v>3.56</v>
      </c>
      <c r="C673" s="26">
        <f t="shared" ca="1" si="201"/>
        <v>3.69</v>
      </c>
      <c r="D673" s="26">
        <f t="shared" ca="1" si="201"/>
        <v>3.8025000000000002</v>
      </c>
      <c r="E673" s="26">
        <f t="shared" ca="1" si="201"/>
        <v>3.87</v>
      </c>
      <c r="F673" s="26">
        <f t="shared" ca="1" si="201"/>
        <v>3.915</v>
      </c>
      <c r="G673" s="26">
        <f t="shared" ca="1" si="202"/>
        <v>1.4424999999999999</v>
      </c>
      <c r="H673" s="26">
        <f t="shared" ca="1" si="202"/>
        <v>1.4295</v>
      </c>
      <c r="I673" s="26">
        <f t="shared" ca="1" si="202"/>
        <v>1.4144999999999999</v>
      </c>
      <c r="J673" s="26">
        <f t="shared" ca="1" si="202"/>
        <v>1.401</v>
      </c>
      <c r="K673" s="26">
        <f t="shared" ca="1" si="202"/>
        <v>1.3888</v>
      </c>
      <c r="L673" s="26">
        <f t="shared" ca="1" si="202"/>
        <v>1.397</v>
      </c>
      <c r="M673" s="26">
        <f t="shared" ca="1" si="202"/>
        <v>1.411</v>
      </c>
      <c r="N673" s="26">
        <f t="shared" ca="1" si="202"/>
        <v>1.4258</v>
      </c>
      <c r="O673" s="26">
        <f t="shared" ca="1" si="203"/>
        <v>0.10710000000000001</v>
      </c>
      <c r="P673" s="26">
        <f t="shared" ca="1" si="203"/>
        <v>0.11779999999999999</v>
      </c>
      <c r="Q673" s="26">
        <f t="shared" ca="1" si="203"/>
        <v>0.1192</v>
      </c>
      <c r="R673" s="26">
        <f t="shared" ca="1" si="203"/>
        <v>1.3956</v>
      </c>
      <c r="S673" s="26">
        <f t="shared" ca="1" si="203"/>
        <v>1.3708</v>
      </c>
      <c r="T673" s="26">
        <f t="shared" ca="1" si="203"/>
        <v>1.3522000000000001</v>
      </c>
      <c r="U673" s="26"/>
      <c r="V673" s="26"/>
      <c r="W673" s="26"/>
      <c r="X673" s="26"/>
      <c r="Y673" s="26"/>
      <c r="Z673" s="26"/>
      <c r="AA673" s="26"/>
      <c r="AB673" s="26"/>
      <c r="AC673" s="26"/>
      <c r="AD673" s="26"/>
      <c r="AE673" s="26"/>
      <c r="AF673" s="26"/>
      <c r="AG673" s="26"/>
      <c r="AH673" s="26"/>
      <c r="AI673" s="26"/>
      <c r="AJ673" s="26"/>
      <c r="AK673" s="26"/>
      <c r="AL673" s="26"/>
      <c r="AM673" s="26"/>
      <c r="AN673" s="26"/>
      <c r="AO673" s="26"/>
      <c r="AP673" s="26"/>
      <c r="AQ673" s="26"/>
      <c r="AR673" s="26"/>
      <c r="AS673" s="26"/>
      <c r="AT673" s="26"/>
      <c r="AU673" s="26"/>
      <c r="AV673" s="26"/>
      <c r="AW673" s="26"/>
      <c r="AX673" s="26"/>
      <c r="AY673" s="26"/>
      <c r="AZ673" s="26"/>
      <c r="BA673" s="26"/>
      <c r="BB673" s="26"/>
      <c r="BC673" s="26"/>
      <c r="BD673" s="26"/>
      <c r="BE673" s="26"/>
      <c r="BF673" s="21"/>
      <c r="BG673" s="21"/>
      <c r="BH673" s="21"/>
      <c r="BI673" s="21"/>
    </row>
    <row r="674" spans="1:61" x14ac:dyDescent="0.2">
      <c r="A674" s="14">
        <v>42249</v>
      </c>
      <c r="B674" s="15">
        <f t="shared" ca="1" si="201"/>
        <v>3.54</v>
      </c>
      <c r="C674" s="15">
        <f t="shared" ca="1" si="201"/>
        <v>3.6749999999999998</v>
      </c>
      <c r="D674" s="15">
        <f t="shared" ca="1" si="201"/>
        <v>3.7875000000000001</v>
      </c>
      <c r="E674" s="15">
        <f t="shared" ca="1" si="201"/>
        <v>3.855</v>
      </c>
      <c r="F674" s="15">
        <f t="shared" ca="1" si="201"/>
        <v>3.9024999999999999</v>
      </c>
      <c r="G674" s="16">
        <f t="shared" ca="1" si="202"/>
        <v>1.4550000000000001</v>
      </c>
      <c r="H674" s="16">
        <f t="shared" ca="1" si="202"/>
        <v>1.44</v>
      </c>
      <c r="I674" s="16">
        <f t="shared" ca="1" si="202"/>
        <v>1.4224999999999999</v>
      </c>
      <c r="J674" s="16">
        <f t="shared" ca="1" si="202"/>
        <v>1.4075</v>
      </c>
      <c r="K674" s="16">
        <f t="shared" ca="1" si="202"/>
        <v>1.3944000000000001</v>
      </c>
      <c r="L674" s="16">
        <f t="shared" ca="1" si="202"/>
        <v>1.4012</v>
      </c>
      <c r="M674" s="16">
        <f t="shared" ca="1" si="202"/>
        <v>1.4140999999999999</v>
      </c>
      <c r="N674" s="16">
        <f t="shared" ca="1" si="202"/>
        <v>1.4283999999999999</v>
      </c>
      <c r="O674" s="17">
        <f t="shared" ca="1" si="203"/>
        <v>0.10730000000000001</v>
      </c>
      <c r="P674" s="17">
        <f t="shared" ca="1" si="203"/>
        <v>0.11749999999999999</v>
      </c>
      <c r="Q674" s="17">
        <f t="shared" ca="1" si="203"/>
        <v>0.1188</v>
      </c>
      <c r="R674" s="18">
        <f t="shared" ca="1" si="203"/>
        <v>1.4252</v>
      </c>
      <c r="S674" s="18">
        <f t="shared" ca="1" si="203"/>
        <v>1.3978999999999999</v>
      </c>
      <c r="T674" s="18">
        <f t="shared" ca="1" si="203"/>
        <v>1.3762000000000001</v>
      </c>
      <c r="U674" s="19"/>
      <c r="V674" s="19"/>
      <c r="W674" s="19"/>
      <c r="X674" s="20"/>
      <c r="Y674" s="20"/>
      <c r="Z674" s="20"/>
      <c r="AA674" s="21"/>
      <c r="AB674" s="21"/>
      <c r="AC674" s="21"/>
      <c r="AD674" s="21"/>
      <c r="AE674" s="21"/>
      <c r="AF674" s="21"/>
      <c r="AG674" s="21"/>
      <c r="AH674" s="21"/>
      <c r="AI674" s="21"/>
      <c r="AJ674" s="21"/>
      <c r="AK674" s="21"/>
      <c r="AL674" s="21"/>
      <c r="AM674" s="21"/>
      <c r="AN674" s="21"/>
      <c r="AO674" s="21"/>
      <c r="AP674" s="21"/>
      <c r="AQ674" s="21"/>
      <c r="AR674" s="21"/>
      <c r="AS674" s="21"/>
      <c r="AT674" s="21"/>
      <c r="AU674" s="21"/>
      <c r="AV674" s="21"/>
      <c r="AW674" s="21"/>
      <c r="AX674" s="21"/>
      <c r="AY674" s="21"/>
      <c r="AZ674" s="21"/>
      <c r="BA674" s="21"/>
      <c r="BB674" s="21"/>
      <c r="BC674" s="21"/>
      <c r="BD674" s="21"/>
      <c r="BE674" s="21"/>
      <c r="BF674" s="21"/>
      <c r="BG674" s="21"/>
      <c r="BH674" s="21"/>
      <c r="BI674" s="21"/>
    </row>
    <row r="675" spans="1:61" x14ac:dyDescent="0.2">
      <c r="A675" s="14">
        <v>42250</v>
      </c>
      <c r="B675" s="15">
        <f t="shared" ca="1" si="201"/>
        <v>3.4775</v>
      </c>
      <c r="C675" s="15">
        <f t="shared" ca="1" si="201"/>
        <v>3.6150000000000002</v>
      </c>
      <c r="D675" s="15">
        <f t="shared" ca="1" si="201"/>
        <v>3.73</v>
      </c>
      <c r="E675" s="15">
        <f t="shared" ca="1" si="201"/>
        <v>3.8</v>
      </c>
      <c r="F675" s="15">
        <f t="shared" ca="1" si="201"/>
        <v>3.855</v>
      </c>
      <c r="G675" s="16">
        <f t="shared" ca="1" si="202"/>
        <v>1.4575</v>
      </c>
      <c r="H675" s="16">
        <f t="shared" ca="1" si="202"/>
        <v>1.4424999999999999</v>
      </c>
      <c r="I675" s="16">
        <f t="shared" ca="1" si="202"/>
        <v>1.4215</v>
      </c>
      <c r="J675" s="16">
        <f t="shared" ca="1" si="202"/>
        <v>1.4043000000000001</v>
      </c>
      <c r="K675" s="16">
        <f t="shared" ca="1" si="202"/>
        <v>1.3893</v>
      </c>
      <c r="L675" s="16">
        <f t="shared" ca="1" si="202"/>
        <v>1.3963000000000001</v>
      </c>
      <c r="M675" s="16">
        <f t="shared" ca="1" si="202"/>
        <v>1.4085000000000001</v>
      </c>
      <c r="N675" s="16">
        <f t="shared" ca="1" si="202"/>
        <v>1.4228000000000001</v>
      </c>
      <c r="O675" s="17">
        <f t="shared" ca="1" si="203"/>
        <v>0.1134</v>
      </c>
      <c r="P675" s="17">
        <f t="shared" ca="1" si="203"/>
        <v>0.1225</v>
      </c>
      <c r="Q675" s="17">
        <f t="shared" ca="1" si="203"/>
        <v>0.1229</v>
      </c>
      <c r="R675" s="18">
        <f t="shared" ca="1" si="203"/>
        <v>1.4371</v>
      </c>
      <c r="S675" s="18">
        <f t="shared" ca="1" si="203"/>
        <v>1.4106999999999998</v>
      </c>
      <c r="T675" s="18">
        <f t="shared" ca="1" si="203"/>
        <v>1.3895</v>
      </c>
      <c r="U675" s="19"/>
      <c r="V675" s="19"/>
      <c r="W675" s="19"/>
      <c r="X675" s="20"/>
      <c r="Y675" s="20"/>
      <c r="Z675" s="20"/>
      <c r="AA675" s="21"/>
      <c r="AB675" s="21"/>
      <c r="AC675" s="21"/>
      <c r="AD675" s="21"/>
      <c r="AE675" s="21"/>
      <c r="AF675" s="21"/>
      <c r="AG675" s="21"/>
      <c r="AH675" s="21"/>
      <c r="AI675" s="21"/>
      <c r="AJ675" s="21"/>
      <c r="AK675" s="21"/>
      <c r="AL675" s="21"/>
      <c r="AM675" s="21"/>
      <c r="AN675" s="21"/>
      <c r="AO675" s="21"/>
      <c r="AP675" s="21"/>
      <c r="AQ675" s="21"/>
      <c r="AR675" s="21"/>
      <c r="AS675" s="21"/>
      <c r="AT675" s="21"/>
      <c r="AU675" s="21"/>
      <c r="AV675" s="21"/>
      <c r="AW675" s="21"/>
      <c r="AX675" s="21"/>
      <c r="AY675" s="21"/>
      <c r="AZ675" s="21"/>
      <c r="BA675" s="21"/>
      <c r="BB675" s="21"/>
      <c r="BC675" s="21"/>
      <c r="BD675" s="21"/>
      <c r="BE675" s="21"/>
      <c r="BF675" s="21"/>
      <c r="BG675" s="21"/>
      <c r="BH675" s="21"/>
      <c r="BI675" s="21"/>
    </row>
    <row r="676" spans="1:61" x14ac:dyDescent="0.2">
      <c r="A676" s="14">
        <v>42251</v>
      </c>
      <c r="B676" s="15">
        <f t="shared" ca="1" si="201"/>
        <v>3.4950000000000001</v>
      </c>
      <c r="C676" s="15">
        <f t="shared" ca="1" si="201"/>
        <v>3.63</v>
      </c>
      <c r="D676" s="15">
        <f t="shared" ca="1" si="201"/>
        <v>3.7450000000000001</v>
      </c>
      <c r="E676" s="15">
        <f t="shared" ca="1" si="201"/>
        <v>3.8149999999999999</v>
      </c>
      <c r="F676" s="15">
        <f t="shared" ca="1" si="201"/>
        <v>3.8650000000000002</v>
      </c>
      <c r="G676" s="16">
        <f t="shared" ca="1" si="202"/>
        <v>1.4590000000000001</v>
      </c>
      <c r="H676" s="16">
        <f t="shared" ca="1" si="202"/>
        <v>1.4445000000000001</v>
      </c>
      <c r="I676" s="16">
        <f t="shared" ca="1" si="202"/>
        <v>1.4228000000000001</v>
      </c>
      <c r="J676" s="16">
        <f t="shared" ca="1" si="202"/>
        <v>1.4055</v>
      </c>
      <c r="K676" s="16">
        <f t="shared" ca="1" si="202"/>
        <v>1.3902999999999999</v>
      </c>
      <c r="L676" s="16">
        <f t="shared" ca="1" si="202"/>
        <v>1.3968</v>
      </c>
      <c r="M676" s="16">
        <f t="shared" ca="1" si="202"/>
        <v>1.4087000000000001</v>
      </c>
      <c r="N676" s="16">
        <f t="shared" ca="1" si="202"/>
        <v>1.4228000000000001</v>
      </c>
      <c r="O676" s="17">
        <f t="shared" ca="1" si="203"/>
        <v>0.11269999999999999</v>
      </c>
      <c r="P676" s="17">
        <f t="shared" ca="1" si="203"/>
        <v>0.12210000000000001</v>
      </c>
      <c r="Q676" s="17">
        <f t="shared" ca="1" si="203"/>
        <v>0.12279999999999999</v>
      </c>
      <c r="R676" s="18">
        <f t="shared" ca="1" si="203"/>
        <v>1.4181999999999999</v>
      </c>
      <c r="S676" s="18">
        <f t="shared" ca="1" si="203"/>
        <v>1.3938999999999999</v>
      </c>
      <c r="T676" s="18">
        <f t="shared" ca="1" si="203"/>
        <v>1.3718999999999999</v>
      </c>
      <c r="U676" s="19"/>
      <c r="V676" s="19"/>
      <c r="W676" s="19"/>
      <c r="X676" s="20"/>
      <c r="Y676" s="20"/>
      <c r="Z676" s="20"/>
      <c r="AA676" s="21"/>
      <c r="AB676" s="21"/>
      <c r="AC676" s="21"/>
      <c r="AD676" s="21"/>
      <c r="AE676" s="21"/>
      <c r="AF676" s="21"/>
      <c r="AG676" s="21"/>
      <c r="AH676" s="21"/>
      <c r="AI676" s="21"/>
      <c r="AJ676" s="21"/>
      <c r="AK676" s="21"/>
      <c r="AL676" s="21"/>
      <c r="AM676" s="21"/>
      <c r="AN676" s="21"/>
      <c r="AO676" s="21"/>
      <c r="AP676" s="21"/>
      <c r="AQ676" s="21"/>
      <c r="AR676" s="21"/>
      <c r="AS676" s="21"/>
      <c r="AT676" s="21"/>
      <c r="AU676" s="21"/>
      <c r="AV676" s="21"/>
      <c r="AW676" s="21"/>
      <c r="AX676" s="21"/>
      <c r="AY676" s="21"/>
      <c r="AZ676" s="21"/>
      <c r="BA676" s="21"/>
      <c r="BB676" s="21"/>
      <c r="BC676" s="21"/>
      <c r="BD676" s="21"/>
      <c r="BE676" s="21"/>
      <c r="BF676" s="21"/>
      <c r="BG676" s="21"/>
      <c r="BH676" s="21"/>
      <c r="BI676" s="21"/>
    </row>
    <row r="677" spans="1:61" x14ac:dyDescent="0.2">
      <c r="A677" s="14">
        <v>42255</v>
      </c>
      <c r="B677" s="15">
        <f t="shared" ca="1" si="201"/>
        <v>3.55</v>
      </c>
      <c r="C677" s="15">
        <f t="shared" ca="1" si="201"/>
        <v>3.6825000000000001</v>
      </c>
      <c r="D677" s="15">
        <f t="shared" ca="1" si="201"/>
        <v>3.7974999999999999</v>
      </c>
      <c r="E677" s="15">
        <f t="shared" ca="1" si="201"/>
        <v>3.8675000000000002</v>
      </c>
      <c r="F677" s="15">
        <f t="shared" ca="1" si="201"/>
        <v>3.92</v>
      </c>
      <c r="G677" s="16">
        <f t="shared" ca="1" si="202"/>
        <v>1.4668999999999999</v>
      </c>
      <c r="H677" s="16">
        <f t="shared" ca="1" si="202"/>
        <v>1.4575</v>
      </c>
      <c r="I677" s="16">
        <f t="shared" ca="1" si="202"/>
        <v>1.4344000000000001</v>
      </c>
      <c r="J677" s="16">
        <f t="shared" ca="1" si="202"/>
        <v>1.4169</v>
      </c>
      <c r="K677" s="16">
        <f t="shared" ca="1" si="202"/>
        <v>1.4016</v>
      </c>
      <c r="L677" s="16">
        <f t="shared" ca="1" si="202"/>
        <v>1.4083999999999999</v>
      </c>
      <c r="M677" s="16">
        <f t="shared" ca="1" si="202"/>
        <v>1.4212</v>
      </c>
      <c r="N677" s="16">
        <f t="shared" ca="1" si="202"/>
        <v>1.4353</v>
      </c>
      <c r="O677" s="17">
        <f t="shared" ca="1" si="203"/>
        <v>0.11070000000000001</v>
      </c>
      <c r="P677" s="17">
        <f t="shared" ca="1" si="203"/>
        <v>0.1206</v>
      </c>
      <c r="Q677" s="17">
        <f t="shared" ca="1" si="203"/>
        <v>0.12189999999999999</v>
      </c>
      <c r="R677" s="18">
        <f t="shared" ca="1" si="203"/>
        <v>1.4021000000000001</v>
      </c>
      <c r="S677" s="18">
        <f t="shared" ca="1" si="203"/>
        <v>1.38</v>
      </c>
      <c r="T677" s="18">
        <f t="shared" ca="1" si="203"/>
        <v>1.361</v>
      </c>
      <c r="U677" s="19"/>
      <c r="V677" s="19"/>
      <c r="W677" s="19"/>
      <c r="X677" s="20"/>
      <c r="Y677" s="20"/>
      <c r="Z677" s="20"/>
      <c r="AA677" s="21"/>
      <c r="AB677" s="21"/>
      <c r="AC677" s="21"/>
      <c r="AD677" s="21"/>
      <c r="AE677" s="21"/>
      <c r="AF677" s="21"/>
      <c r="AG677" s="21"/>
      <c r="AH677" s="21"/>
      <c r="AI677" s="21"/>
      <c r="AJ677" s="21"/>
      <c r="AK677" s="21"/>
      <c r="AL677" s="21"/>
      <c r="AM677" s="21"/>
      <c r="AN677" s="21"/>
      <c r="AO677" s="21"/>
      <c r="AP677" s="21"/>
      <c r="AQ677" s="21"/>
      <c r="AR677" s="21"/>
      <c r="AS677" s="21"/>
      <c r="AT677" s="21"/>
      <c r="AU677" s="21"/>
      <c r="AV677" s="21"/>
      <c r="AW677" s="21"/>
      <c r="AX677" s="21"/>
      <c r="AY677" s="21"/>
      <c r="AZ677" s="21"/>
      <c r="BA677" s="21"/>
      <c r="BB677" s="21"/>
      <c r="BC677" s="21"/>
      <c r="BD677" s="21"/>
      <c r="BE677" s="21"/>
      <c r="BF677" s="21"/>
      <c r="BG677" s="21"/>
      <c r="BH677" s="21"/>
      <c r="BI677" s="21"/>
    </row>
    <row r="678" spans="1:61" x14ac:dyDescent="0.2">
      <c r="A678" s="14">
        <v>42256</v>
      </c>
      <c r="B678" s="15">
        <f t="shared" ca="1" si="201"/>
        <v>3.5649999999999999</v>
      </c>
      <c r="C678" s="15">
        <f t="shared" ca="1" si="201"/>
        <v>3.69</v>
      </c>
      <c r="D678" s="15">
        <f t="shared" ca="1" si="201"/>
        <v>3.8025000000000002</v>
      </c>
      <c r="E678" s="15">
        <f t="shared" ca="1" si="201"/>
        <v>3.875</v>
      </c>
      <c r="F678" s="15">
        <f t="shared" ca="1" si="201"/>
        <v>3.9249999999999998</v>
      </c>
      <c r="G678" s="16">
        <f t="shared" ca="1" si="202"/>
        <v>1.4624999999999999</v>
      </c>
      <c r="H678" s="16">
        <f t="shared" ca="1" si="202"/>
        <v>1.4525000000000001</v>
      </c>
      <c r="I678" s="16">
        <f t="shared" ca="1" si="202"/>
        <v>1.4294</v>
      </c>
      <c r="J678" s="16">
        <f t="shared" ca="1" si="202"/>
        <v>1.4123000000000001</v>
      </c>
      <c r="K678" s="16">
        <f t="shared" ca="1" si="202"/>
        <v>1.3980999999999999</v>
      </c>
      <c r="L678" s="16">
        <f t="shared" ca="1" si="202"/>
        <v>1.4053</v>
      </c>
      <c r="M678" s="16">
        <f t="shared" ca="1" si="202"/>
        <v>1.4175</v>
      </c>
      <c r="N678" s="16">
        <f t="shared" ca="1" si="202"/>
        <v>1.4321999999999999</v>
      </c>
      <c r="O678" s="17">
        <f t="shared" ca="1" si="203"/>
        <v>0.1143</v>
      </c>
      <c r="P678" s="17">
        <f t="shared" ca="1" si="203"/>
        <v>0.12390000000000001</v>
      </c>
      <c r="Q678" s="17">
        <f t="shared" ca="1" si="203"/>
        <v>0.1249</v>
      </c>
      <c r="R678" s="18">
        <f t="shared" ca="1" si="203"/>
        <v>1.3596999999999999</v>
      </c>
      <c r="S678" s="18">
        <f t="shared" ca="1" si="203"/>
        <v>1.3426</v>
      </c>
      <c r="T678" s="18">
        <f t="shared" ca="1" si="203"/>
        <v>1.3248</v>
      </c>
      <c r="U678" s="19"/>
      <c r="V678" s="19"/>
      <c r="W678" s="19"/>
      <c r="X678" s="20"/>
      <c r="Y678" s="20"/>
      <c r="Z678" s="20"/>
      <c r="AA678" s="21"/>
      <c r="AB678" s="21"/>
      <c r="AC678" s="21"/>
      <c r="AD678" s="21"/>
      <c r="AE678" s="21"/>
      <c r="AF678" s="21"/>
      <c r="AG678" s="21"/>
      <c r="AH678" s="21"/>
      <c r="AI678" s="21"/>
      <c r="AJ678" s="21"/>
      <c r="AK678" s="21"/>
      <c r="AL678" s="21"/>
      <c r="AM678" s="21"/>
      <c r="AN678" s="21"/>
      <c r="AO678" s="21"/>
      <c r="AP678" s="21"/>
      <c r="AQ678" s="21"/>
      <c r="AR678" s="21"/>
      <c r="AS678" s="21"/>
      <c r="AT678" s="21"/>
      <c r="AU678" s="21"/>
      <c r="AV678" s="21"/>
      <c r="AW678" s="21"/>
      <c r="AX678" s="21"/>
      <c r="AY678" s="21"/>
      <c r="AZ678" s="21"/>
      <c r="BA678" s="21"/>
      <c r="BB678" s="21"/>
      <c r="BC678" s="21"/>
      <c r="BD678" s="21"/>
      <c r="BE678" s="21"/>
      <c r="BF678" s="21"/>
      <c r="BG678" s="21"/>
      <c r="BH678" s="21"/>
      <c r="BI678" s="21"/>
    </row>
    <row r="679" spans="1:61" x14ac:dyDescent="0.2">
      <c r="A679" s="14">
        <v>42257</v>
      </c>
      <c r="B679" s="15">
        <f t="shared" ca="1" si="201"/>
        <v>3.6175000000000002</v>
      </c>
      <c r="C679" s="15">
        <f t="shared" ca="1" si="201"/>
        <v>3.7425000000000002</v>
      </c>
      <c r="D679" s="15">
        <f t="shared" ca="1" si="201"/>
        <v>3.855</v>
      </c>
      <c r="E679" s="15">
        <f t="shared" ca="1" si="201"/>
        <v>3.9249999999999998</v>
      </c>
      <c r="F679" s="15">
        <f t="shared" ca="1" si="201"/>
        <v>3.9750000000000001</v>
      </c>
      <c r="G679" s="16">
        <f t="shared" ca="1" si="202"/>
        <v>1.4654</v>
      </c>
      <c r="H679" s="16">
        <f t="shared" ca="1" si="202"/>
        <v>1.4567999999999999</v>
      </c>
      <c r="I679" s="16">
        <f t="shared" ca="1" si="202"/>
        <v>1.4341999999999999</v>
      </c>
      <c r="J679" s="16">
        <f t="shared" ca="1" si="202"/>
        <v>1.417</v>
      </c>
      <c r="K679" s="16">
        <f t="shared" ca="1" si="202"/>
        <v>1.4043999999999999</v>
      </c>
      <c r="L679" s="16">
        <f t="shared" ca="1" si="202"/>
        <v>1.411</v>
      </c>
      <c r="M679" s="16">
        <f t="shared" ca="1" si="202"/>
        <v>1.425</v>
      </c>
      <c r="N679" s="16">
        <f t="shared" ca="1" si="202"/>
        <v>1.4398</v>
      </c>
      <c r="O679" s="17">
        <f t="shared" ca="1" si="203"/>
        <v>0.1133</v>
      </c>
      <c r="P679" s="17">
        <f t="shared" ca="1" si="203"/>
        <v>0.12269999999999999</v>
      </c>
      <c r="Q679" s="17">
        <f t="shared" ca="1" si="203"/>
        <v>0.1231</v>
      </c>
      <c r="R679" s="18">
        <f t="shared" ca="1" si="203"/>
        <v>1.3936000000000002</v>
      </c>
      <c r="S679" s="18">
        <f t="shared" ca="1" si="203"/>
        <v>1.3769</v>
      </c>
      <c r="T679" s="18">
        <f t="shared" ca="1" si="203"/>
        <v>1.3577000000000001</v>
      </c>
      <c r="U679" s="19"/>
      <c r="V679" s="19"/>
      <c r="W679" s="19"/>
      <c r="X679" s="20"/>
      <c r="Y679" s="20"/>
      <c r="Z679" s="20"/>
      <c r="AA679" s="21"/>
      <c r="AB679" s="21"/>
      <c r="AC679" s="21"/>
      <c r="AD679" s="21"/>
      <c r="AE679" s="21"/>
      <c r="AF679" s="21"/>
      <c r="AG679" s="21"/>
      <c r="AH679" s="21"/>
      <c r="AI679" s="21"/>
      <c r="AJ679" s="21"/>
      <c r="AK679" s="21"/>
      <c r="AL679" s="21"/>
      <c r="AM679" s="21"/>
      <c r="AN679" s="21"/>
      <c r="AO679" s="21"/>
      <c r="AP679" s="21"/>
      <c r="AQ679" s="21"/>
      <c r="AR679" s="21"/>
      <c r="AS679" s="21"/>
      <c r="AT679" s="21"/>
      <c r="AU679" s="21"/>
      <c r="AV679" s="21"/>
      <c r="AW679" s="21"/>
      <c r="AX679" s="21"/>
      <c r="AY679" s="21"/>
      <c r="AZ679" s="21"/>
      <c r="BA679" s="21"/>
      <c r="BB679" s="21"/>
      <c r="BC679" s="21"/>
      <c r="BD679" s="21"/>
      <c r="BE679" s="21"/>
      <c r="BF679" s="21"/>
      <c r="BG679" s="21"/>
      <c r="BH679" s="21"/>
      <c r="BI679" s="21"/>
    </row>
    <row r="680" spans="1:61" x14ac:dyDescent="0.2">
      <c r="A680" s="14">
        <v>42258</v>
      </c>
      <c r="B680" s="15">
        <f t="shared" ca="1" si="201"/>
        <v>3.7450000000000001</v>
      </c>
      <c r="C680" s="15">
        <f t="shared" ca="1" si="201"/>
        <v>3.87</v>
      </c>
      <c r="D680" s="15">
        <f t="shared" ca="1" si="201"/>
        <v>3.9824999999999999</v>
      </c>
      <c r="E680" s="15">
        <f t="shared" ca="1" si="201"/>
        <v>4.0525000000000002</v>
      </c>
      <c r="F680" s="15">
        <f t="shared" ca="1" si="201"/>
        <v>4.0999999999999996</v>
      </c>
      <c r="G680" s="16">
        <f t="shared" ca="1" si="202"/>
        <v>1.4817</v>
      </c>
      <c r="H680" s="16">
        <f t="shared" ca="1" si="202"/>
        <v>1.4743999999999999</v>
      </c>
      <c r="I680" s="16">
        <f t="shared" ca="1" si="202"/>
        <v>1.4519</v>
      </c>
      <c r="J680" s="16">
        <f t="shared" ca="1" si="202"/>
        <v>1.4363000000000001</v>
      </c>
      <c r="K680" s="16">
        <f t="shared" ca="1" si="202"/>
        <v>1.4240999999999999</v>
      </c>
      <c r="L680" s="16">
        <f t="shared" ca="1" si="202"/>
        <v>1.4300999999999999</v>
      </c>
      <c r="M680" s="16">
        <f t="shared" ca="1" si="202"/>
        <v>1.4453</v>
      </c>
      <c r="N680" s="16">
        <f t="shared" ca="1" si="202"/>
        <v>1.4596</v>
      </c>
      <c r="O680" s="17">
        <f t="shared" ca="1" si="203"/>
        <v>0.1166</v>
      </c>
      <c r="P680" s="17">
        <f t="shared" ca="1" si="203"/>
        <v>0.1245</v>
      </c>
      <c r="Q680" s="17">
        <f t="shared" ca="1" si="203"/>
        <v>0.1244</v>
      </c>
      <c r="R680" s="18">
        <f t="shared" ca="1" si="203"/>
        <v>1.3699000000000001</v>
      </c>
      <c r="S680" s="18">
        <f t="shared" ca="1" si="203"/>
        <v>1.3561000000000001</v>
      </c>
      <c r="T680" s="18">
        <f t="shared" ca="1" si="203"/>
        <v>1.3383</v>
      </c>
      <c r="U680" s="19"/>
      <c r="V680" s="19"/>
      <c r="W680" s="19"/>
      <c r="X680" s="20"/>
      <c r="Y680" s="20"/>
      <c r="Z680" s="20"/>
      <c r="AA680" s="21"/>
      <c r="AB680" s="21"/>
      <c r="AC680" s="21"/>
      <c r="AD680" s="21"/>
      <c r="AE680" s="21"/>
      <c r="AF680" s="21"/>
      <c r="AG680" s="21"/>
      <c r="AH680" s="21"/>
      <c r="AI680" s="21"/>
      <c r="AJ680" s="21"/>
      <c r="AK680" s="21"/>
      <c r="AL680" s="21"/>
      <c r="AM680" s="21"/>
      <c r="AN680" s="21"/>
      <c r="AO680" s="21"/>
      <c r="AP680" s="21"/>
      <c r="AQ680" s="21"/>
      <c r="AR680" s="21"/>
      <c r="AS680" s="21"/>
      <c r="AT680" s="21"/>
      <c r="AU680" s="21"/>
      <c r="AV680" s="21"/>
      <c r="AW680" s="21"/>
      <c r="AX680" s="21"/>
      <c r="AY680" s="21"/>
      <c r="AZ680" s="21"/>
      <c r="BA680" s="21"/>
      <c r="BB680" s="21"/>
      <c r="BC680" s="21"/>
      <c r="BD680" s="21"/>
      <c r="BE680" s="21"/>
      <c r="BF680" s="21"/>
      <c r="BG680" s="21"/>
      <c r="BH680" s="21"/>
      <c r="BI680" s="21"/>
    </row>
    <row r="681" spans="1:61" x14ac:dyDescent="0.2">
      <c r="A681" s="14">
        <v>42261</v>
      </c>
      <c r="B681" s="15">
        <f t="shared" ca="1" si="201"/>
        <v>3.79</v>
      </c>
      <c r="C681" s="15">
        <f t="shared" ca="1" si="201"/>
        <v>3.9350000000000001</v>
      </c>
      <c r="D681" s="15">
        <f t="shared" ca="1" si="201"/>
        <v>4.0475000000000003</v>
      </c>
      <c r="E681" s="15">
        <f t="shared" ca="1" si="201"/>
        <v>4.1174999999999997</v>
      </c>
      <c r="F681" s="15">
        <f t="shared" ca="1" si="201"/>
        <v>4.16</v>
      </c>
      <c r="G681" s="16">
        <f t="shared" ca="1" si="202"/>
        <v>1.4942</v>
      </c>
      <c r="H681" s="16">
        <f t="shared" ca="1" si="202"/>
        <v>1.4942</v>
      </c>
      <c r="I681" s="16">
        <f t="shared" ca="1" si="202"/>
        <v>1.4727999999999999</v>
      </c>
      <c r="J681" s="16">
        <f t="shared" ca="1" si="202"/>
        <v>1.4578</v>
      </c>
      <c r="K681" s="16">
        <f t="shared" ca="1" si="202"/>
        <v>1.4455</v>
      </c>
      <c r="L681" s="16">
        <f t="shared" ca="1" si="202"/>
        <v>1.4519</v>
      </c>
      <c r="M681" s="16">
        <f t="shared" ca="1" si="202"/>
        <v>1.4679</v>
      </c>
      <c r="N681" s="16">
        <f t="shared" ca="1" si="202"/>
        <v>1.4821</v>
      </c>
      <c r="O681" s="17">
        <f t="shared" ca="1" si="203"/>
        <v>0.115</v>
      </c>
      <c r="P681" s="17">
        <f t="shared" ca="1" si="203"/>
        <v>0.12380000000000001</v>
      </c>
      <c r="Q681" s="17">
        <f t="shared" ca="1" si="203"/>
        <v>0.12359999999999999</v>
      </c>
      <c r="R681" s="18">
        <f t="shared" ca="1" si="203"/>
        <v>1.3043</v>
      </c>
      <c r="S681" s="18">
        <f t="shared" ca="1" si="203"/>
        <v>1.2965</v>
      </c>
      <c r="T681" s="18">
        <f t="shared" ca="1" si="203"/>
        <v>1.2834999999999999</v>
      </c>
      <c r="U681" s="19"/>
      <c r="V681" s="19"/>
      <c r="W681" s="19"/>
      <c r="X681" s="20"/>
      <c r="Y681" s="20"/>
      <c r="Z681" s="20"/>
      <c r="AA681" s="21"/>
      <c r="AB681" s="21"/>
      <c r="AC681" s="21"/>
      <c r="AD681" s="21"/>
      <c r="AE681" s="21"/>
      <c r="AF681" s="21"/>
      <c r="AG681" s="21"/>
      <c r="AH681" s="21"/>
      <c r="AI681" s="21"/>
      <c r="AJ681" s="21"/>
      <c r="AK681" s="21"/>
      <c r="AL681" s="21"/>
      <c r="AM681" s="21"/>
      <c r="AN681" s="21"/>
      <c r="AO681" s="21"/>
      <c r="AP681" s="21"/>
      <c r="AQ681" s="21"/>
      <c r="AR681" s="21"/>
      <c r="AS681" s="21"/>
      <c r="AT681" s="21"/>
      <c r="AU681" s="21"/>
      <c r="AV681" s="21"/>
      <c r="AW681" s="21"/>
      <c r="AX681" s="21"/>
      <c r="AY681" s="21"/>
      <c r="AZ681" s="21"/>
      <c r="BA681" s="21"/>
      <c r="BB681" s="21"/>
      <c r="BC681" s="21"/>
      <c r="BD681" s="21"/>
      <c r="BE681" s="21"/>
      <c r="BF681" s="21"/>
      <c r="BG681" s="21"/>
      <c r="BH681" s="21"/>
      <c r="BI681" s="21"/>
    </row>
    <row r="682" spans="1:61" x14ac:dyDescent="0.2">
      <c r="A682" s="14">
        <v>42262</v>
      </c>
      <c r="B682" s="15">
        <f t="shared" ref="B682:F691" ca="1" si="204">VLOOKUP($A682,data,MATCH(B$1&amp;" Comdty",data_header,0),FALSE)/100</f>
        <v>3.9049999999999998</v>
      </c>
      <c r="C682" s="15">
        <f t="shared" ca="1" si="204"/>
        <v>4.0175000000000001</v>
      </c>
      <c r="D682" s="15">
        <f t="shared" ca="1" si="204"/>
        <v>4.09</v>
      </c>
      <c r="E682" s="15">
        <f t="shared" ca="1" si="204"/>
        <v>4.1349999999999998</v>
      </c>
      <c r="F682" s="15">
        <f t="shared" ca="1" si="204"/>
        <v>4.0525000000000002</v>
      </c>
      <c r="G682" s="16">
        <f t="shared" ref="G682:N691" ca="1" si="205">VLOOKUP($A682,data,MATCH(G$1&amp;" Comdty",data_header,0),FALSE)</f>
        <v>1.5</v>
      </c>
      <c r="H682" s="16">
        <f t="shared" ca="1" si="205"/>
        <v>1.5</v>
      </c>
      <c r="I682" s="16">
        <f t="shared" ca="1" si="205"/>
        <v>1.4774</v>
      </c>
      <c r="J682" s="16">
        <f t="shared" ca="1" si="205"/>
        <v>1.4621999999999999</v>
      </c>
      <c r="K682" s="16">
        <f t="shared" ca="1" si="205"/>
        <v>1.4498</v>
      </c>
      <c r="L682" s="16">
        <f t="shared" ca="1" si="205"/>
        <v>1.4554</v>
      </c>
      <c r="M682" s="16">
        <f t="shared" ca="1" si="205"/>
        <v>1.4703999999999999</v>
      </c>
      <c r="N682" s="16">
        <f t="shared" ca="1" si="205"/>
        <v>1.4853000000000001</v>
      </c>
      <c r="O682" s="17">
        <f t="shared" ref="O682:T691" ca="1" si="206">VLOOKUP($A682,data,MATCH(O$1&amp;" Comdty",data_header,0),FALSE)/100</f>
        <v>0.114</v>
      </c>
      <c r="P682" s="17">
        <f t="shared" ca="1" si="206"/>
        <v>0.1231</v>
      </c>
      <c r="Q682" s="17">
        <f t="shared" ca="1" si="206"/>
        <v>0.12300000000000001</v>
      </c>
      <c r="R682" s="18">
        <f t="shared" ca="1" si="206"/>
        <v>1.3329</v>
      </c>
      <c r="S682" s="18">
        <f t="shared" ca="1" si="206"/>
        <v>1.3219999999999998</v>
      </c>
      <c r="T682" s="18">
        <f t="shared" ca="1" si="206"/>
        <v>1.3056000000000001</v>
      </c>
      <c r="U682" s="19"/>
      <c r="V682" s="19"/>
      <c r="W682" s="19"/>
      <c r="X682" s="20"/>
      <c r="Y682" s="20"/>
      <c r="Z682" s="20"/>
      <c r="AA682" s="21"/>
      <c r="AB682" s="21"/>
      <c r="AC682" s="21"/>
      <c r="AD682" s="21"/>
      <c r="AE682" s="21"/>
      <c r="AF682" s="21"/>
      <c r="AG682" s="21"/>
      <c r="AH682" s="21"/>
      <c r="AI682" s="21"/>
      <c r="AJ682" s="21"/>
      <c r="AK682" s="21"/>
      <c r="AL682" s="21"/>
      <c r="AM682" s="21"/>
      <c r="AN682" s="21"/>
      <c r="AO682" s="21"/>
      <c r="AP682" s="21"/>
      <c r="AQ682" s="21"/>
      <c r="AR682" s="21"/>
      <c r="AS682" s="21"/>
      <c r="AT682" s="21"/>
      <c r="AU682" s="21"/>
      <c r="AV682" s="21"/>
      <c r="AW682" s="21"/>
      <c r="AX682" s="21"/>
      <c r="AY682" s="21"/>
      <c r="AZ682" s="21"/>
      <c r="BA682" s="21"/>
      <c r="BB682" s="21"/>
      <c r="BC682" s="21"/>
      <c r="BD682" s="21"/>
      <c r="BE682" s="21"/>
      <c r="BF682" s="21"/>
      <c r="BG682" s="21"/>
      <c r="BH682" s="21"/>
      <c r="BI682" s="21"/>
    </row>
    <row r="683" spans="1:61" x14ac:dyDescent="0.2">
      <c r="A683" s="14">
        <v>42263</v>
      </c>
      <c r="B683" s="15">
        <f t="shared" ca="1" si="204"/>
        <v>3.86</v>
      </c>
      <c r="C683" s="15">
        <f t="shared" ca="1" si="204"/>
        <v>3.9725000000000001</v>
      </c>
      <c r="D683" s="15">
        <f t="shared" ca="1" si="204"/>
        <v>4.0449999999999999</v>
      </c>
      <c r="E683" s="15">
        <f t="shared" ca="1" si="204"/>
        <v>4.0925000000000002</v>
      </c>
      <c r="F683" s="15">
        <f t="shared" ca="1" si="204"/>
        <v>4.0199999999999996</v>
      </c>
      <c r="G683" s="16">
        <f t="shared" ca="1" si="205"/>
        <v>1.5022</v>
      </c>
      <c r="H683" s="16">
        <f t="shared" ca="1" si="205"/>
        <v>1.5036</v>
      </c>
      <c r="I683" s="16">
        <f t="shared" ca="1" si="205"/>
        <v>1.4786000000000001</v>
      </c>
      <c r="J683" s="16">
        <f t="shared" ca="1" si="205"/>
        <v>1.4636</v>
      </c>
      <c r="K683" s="16">
        <f t="shared" ca="1" si="205"/>
        <v>1.4512</v>
      </c>
      <c r="L683" s="16">
        <f t="shared" ca="1" si="205"/>
        <v>1.4556</v>
      </c>
      <c r="M683" s="16">
        <f t="shared" ca="1" si="205"/>
        <v>1.4706000000000001</v>
      </c>
      <c r="N683" s="16">
        <f t="shared" ca="1" si="205"/>
        <v>1.4858</v>
      </c>
      <c r="O683" s="17">
        <f t="shared" ca="1" si="206"/>
        <v>0.11470000000000001</v>
      </c>
      <c r="P683" s="17">
        <f t="shared" ca="1" si="206"/>
        <v>0.12330000000000001</v>
      </c>
      <c r="Q683" s="17">
        <f t="shared" ca="1" si="206"/>
        <v>0.1232</v>
      </c>
      <c r="R683" s="18">
        <f t="shared" ca="1" si="206"/>
        <v>1.3821000000000001</v>
      </c>
      <c r="S683" s="18">
        <f t="shared" ca="1" si="206"/>
        <v>1.3688999999999998</v>
      </c>
      <c r="T683" s="18">
        <f t="shared" ca="1" si="206"/>
        <v>1.3502000000000001</v>
      </c>
      <c r="U683" s="19"/>
      <c r="V683" s="19"/>
      <c r="W683" s="19"/>
      <c r="X683" s="20"/>
      <c r="Y683" s="20"/>
      <c r="Z683" s="20"/>
      <c r="AA683" s="21"/>
      <c r="AB683" s="21"/>
      <c r="AC683" s="21"/>
      <c r="AD683" s="21"/>
      <c r="AE683" s="21"/>
      <c r="AF683" s="21"/>
      <c r="AG683" s="21"/>
      <c r="AH683" s="21"/>
      <c r="AI683" s="21"/>
      <c r="AJ683" s="21"/>
      <c r="AK683" s="21"/>
      <c r="AL683" s="21"/>
      <c r="AM683" s="21"/>
      <c r="AN683" s="21"/>
      <c r="AO683" s="21"/>
      <c r="AP683" s="21"/>
      <c r="AQ683" s="21"/>
      <c r="AR683" s="21"/>
      <c r="AS683" s="21"/>
      <c r="AT683" s="21"/>
      <c r="AU683" s="21"/>
      <c r="AV683" s="21"/>
      <c r="AW683" s="21"/>
      <c r="AX683" s="21"/>
      <c r="AY683" s="21"/>
      <c r="AZ683" s="21"/>
      <c r="BA683" s="21"/>
      <c r="BB683" s="21"/>
      <c r="BC683" s="21"/>
      <c r="BD683" s="21"/>
      <c r="BE683" s="21"/>
      <c r="BF683" s="21"/>
      <c r="BG683" s="21"/>
      <c r="BH683" s="21"/>
      <c r="BI683" s="21"/>
    </row>
    <row r="684" spans="1:61" x14ac:dyDescent="0.2">
      <c r="A684" s="14">
        <v>42264</v>
      </c>
      <c r="B684" s="15">
        <f t="shared" ca="1" si="204"/>
        <v>3.7974999999999999</v>
      </c>
      <c r="C684" s="15">
        <f t="shared" ca="1" si="204"/>
        <v>3.91</v>
      </c>
      <c r="D684" s="15">
        <f t="shared" ca="1" si="204"/>
        <v>3.9849999999999999</v>
      </c>
      <c r="E684" s="15">
        <f t="shared" ca="1" si="204"/>
        <v>4.0374999999999996</v>
      </c>
      <c r="F684" s="15">
        <f t="shared" ca="1" si="204"/>
        <v>3.97</v>
      </c>
      <c r="G684" s="16">
        <f t="shared" ca="1" si="205"/>
        <v>1.5030999999999999</v>
      </c>
      <c r="H684" s="16">
        <f t="shared" ca="1" si="205"/>
        <v>1.4985999999999999</v>
      </c>
      <c r="I684" s="16">
        <f t="shared" ca="1" si="205"/>
        <v>1.4716</v>
      </c>
      <c r="J684" s="16">
        <f t="shared" ca="1" si="205"/>
        <v>1.4556</v>
      </c>
      <c r="K684" s="16">
        <f t="shared" ca="1" si="205"/>
        <v>1.4432</v>
      </c>
      <c r="L684" s="16">
        <f t="shared" ca="1" si="205"/>
        <v>1.4475</v>
      </c>
      <c r="M684" s="16">
        <f t="shared" ca="1" si="205"/>
        <v>1.4624999999999999</v>
      </c>
      <c r="N684" s="16">
        <f t="shared" ca="1" si="205"/>
        <v>1.4756</v>
      </c>
      <c r="O684" s="17">
        <f t="shared" ca="1" si="206"/>
        <v>0.1144</v>
      </c>
      <c r="P684" s="17">
        <f t="shared" ca="1" si="206"/>
        <v>0.1222</v>
      </c>
      <c r="Q684" s="17">
        <f t="shared" ca="1" si="206"/>
        <v>0.12179999999999999</v>
      </c>
      <c r="R684" s="18">
        <f t="shared" ca="1" si="206"/>
        <v>1.3759999999999999</v>
      </c>
      <c r="S684" s="18">
        <f t="shared" ca="1" si="206"/>
        <v>1.3624000000000001</v>
      </c>
      <c r="T684" s="18">
        <f t="shared" ca="1" si="206"/>
        <v>1.3418999999999999</v>
      </c>
      <c r="U684" s="19"/>
      <c r="V684" s="19"/>
      <c r="W684" s="19"/>
      <c r="X684" s="20"/>
      <c r="Y684" s="20"/>
      <c r="Z684" s="20"/>
      <c r="AA684" s="21"/>
      <c r="AB684" s="21"/>
      <c r="AC684" s="21"/>
      <c r="AD684" s="21"/>
      <c r="AE684" s="21"/>
      <c r="AF684" s="21"/>
      <c r="AG684" s="21"/>
      <c r="AH684" s="21"/>
      <c r="AI684" s="21"/>
      <c r="AJ684" s="21"/>
      <c r="AK684" s="21"/>
      <c r="AL684" s="21"/>
      <c r="AM684" s="21"/>
      <c r="AN684" s="21"/>
      <c r="AO684" s="21"/>
      <c r="AP684" s="21"/>
      <c r="AQ684" s="21"/>
      <c r="AR684" s="21"/>
      <c r="AS684" s="21"/>
      <c r="AT684" s="21"/>
      <c r="AU684" s="21"/>
      <c r="AV684" s="21"/>
      <c r="AW684" s="21"/>
      <c r="AX684" s="21"/>
      <c r="AY684" s="21"/>
      <c r="AZ684" s="21"/>
      <c r="BA684" s="21"/>
      <c r="BB684" s="21"/>
      <c r="BC684" s="21"/>
      <c r="BD684" s="21"/>
      <c r="BE684" s="21"/>
      <c r="BF684" s="21"/>
      <c r="BG684" s="21"/>
      <c r="BH684" s="21"/>
      <c r="BI684" s="21"/>
    </row>
    <row r="685" spans="1:61" x14ac:dyDescent="0.2">
      <c r="A685" s="14">
        <v>42265</v>
      </c>
      <c r="B685" s="15">
        <f t="shared" ca="1" si="204"/>
        <v>3.7725</v>
      </c>
      <c r="C685" s="15">
        <f t="shared" ca="1" si="204"/>
        <v>3.8849999999999998</v>
      </c>
      <c r="D685" s="15">
        <f t="shared" ca="1" si="204"/>
        <v>3.96</v>
      </c>
      <c r="E685" s="15">
        <f t="shared" ca="1" si="204"/>
        <v>4.0175000000000001</v>
      </c>
      <c r="F685" s="15">
        <f t="shared" ca="1" si="204"/>
        <v>3.9624999999999999</v>
      </c>
      <c r="G685" s="16">
        <f t="shared" ca="1" si="205"/>
        <v>1.5182</v>
      </c>
      <c r="H685" s="16">
        <f t="shared" ca="1" si="205"/>
        <v>1.5123</v>
      </c>
      <c r="I685" s="16">
        <f t="shared" ca="1" si="205"/>
        <v>1.4799</v>
      </c>
      <c r="J685" s="16">
        <f t="shared" ca="1" si="205"/>
        <v>1.4619</v>
      </c>
      <c r="K685" s="16">
        <f t="shared" ca="1" si="205"/>
        <v>1.4476</v>
      </c>
      <c r="L685" s="16">
        <f t="shared" ca="1" si="205"/>
        <v>1.4511000000000001</v>
      </c>
      <c r="M685" s="16">
        <f t="shared" ca="1" si="205"/>
        <v>1.4658</v>
      </c>
      <c r="N685" s="16">
        <f t="shared" ca="1" si="205"/>
        <v>1.48</v>
      </c>
      <c r="O685" s="17">
        <f t="shared" ca="1" si="206"/>
        <v>0.1096</v>
      </c>
      <c r="P685" s="17">
        <f t="shared" ca="1" si="206"/>
        <v>0.11699999999999999</v>
      </c>
      <c r="Q685" s="17">
        <f t="shared" ca="1" si="206"/>
        <v>0.1168</v>
      </c>
      <c r="R685" s="18">
        <f t="shared" ca="1" si="206"/>
        <v>1.3562000000000001</v>
      </c>
      <c r="S685" s="18">
        <f t="shared" ca="1" si="206"/>
        <v>1.3381999999999998</v>
      </c>
      <c r="T685" s="18">
        <f t="shared" ca="1" si="206"/>
        <v>1.3141999999999998</v>
      </c>
      <c r="U685" s="19"/>
      <c r="V685" s="19"/>
      <c r="W685" s="19"/>
      <c r="X685" s="20"/>
      <c r="Y685" s="20"/>
      <c r="Z685" s="20"/>
      <c r="AA685" s="21"/>
      <c r="AB685" s="21"/>
      <c r="AC685" s="21"/>
      <c r="AD685" s="21"/>
      <c r="AE685" s="21"/>
      <c r="AF685" s="21"/>
      <c r="AG685" s="21"/>
      <c r="AH685" s="21"/>
      <c r="AI685" s="21"/>
      <c r="AJ685" s="21"/>
      <c r="AK685" s="21"/>
      <c r="AL685" s="21"/>
      <c r="AM685" s="21"/>
      <c r="AN685" s="21"/>
      <c r="AO685" s="21"/>
      <c r="AP685" s="21"/>
      <c r="AQ685" s="21"/>
      <c r="AR685" s="21"/>
      <c r="AS685" s="21"/>
      <c r="AT685" s="21"/>
      <c r="AU685" s="21"/>
      <c r="AV685" s="21"/>
      <c r="AW685" s="21"/>
      <c r="AX685" s="21"/>
      <c r="AY685" s="21"/>
      <c r="AZ685" s="21"/>
      <c r="BA685" s="21"/>
      <c r="BB685" s="21"/>
      <c r="BC685" s="21"/>
      <c r="BD685" s="21"/>
      <c r="BE685" s="21"/>
      <c r="BF685" s="21"/>
      <c r="BG685" s="21"/>
      <c r="BH685" s="21"/>
      <c r="BI685" s="21"/>
    </row>
    <row r="686" spans="1:61" x14ac:dyDescent="0.2">
      <c r="A686" s="14">
        <v>42268</v>
      </c>
      <c r="B686" s="15">
        <f t="shared" ca="1" si="204"/>
        <v>3.8450000000000002</v>
      </c>
      <c r="C686" s="15">
        <f t="shared" ca="1" si="204"/>
        <v>3.96</v>
      </c>
      <c r="D686" s="15">
        <f t="shared" ca="1" si="204"/>
        <v>4.0350000000000001</v>
      </c>
      <c r="E686" s="15">
        <f t="shared" ca="1" si="204"/>
        <v>4.09</v>
      </c>
      <c r="F686" s="15">
        <f t="shared" ca="1" si="204"/>
        <v>4.0374999999999996</v>
      </c>
      <c r="G686" s="16">
        <f t="shared" ca="1" si="205"/>
        <v>1.5323</v>
      </c>
      <c r="H686" s="16">
        <f t="shared" ca="1" si="205"/>
        <v>1.5449999999999999</v>
      </c>
      <c r="I686" s="16">
        <f t="shared" ca="1" si="205"/>
        <v>1.5049999999999999</v>
      </c>
      <c r="J686" s="16">
        <f t="shared" ca="1" si="205"/>
        <v>1.4825999999999999</v>
      </c>
      <c r="K686" s="16">
        <f t="shared" ca="1" si="205"/>
        <v>1.4676</v>
      </c>
      <c r="L686" s="16">
        <f t="shared" ca="1" si="205"/>
        <v>1.4704999999999999</v>
      </c>
      <c r="M686" s="16">
        <f t="shared" ca="1" si="205"/>
        <v>1.4849999999999999</v>
      </c>
      <c r="N686" s="16">
        <f t="shared" ca="1" si="205"/>
        <v>1.4983</v>
      </c>
      <c r="O686" s="17">
        <f t="shared" ca="1" si="206"/>
        <v>0.10929999999999999</v>
      </c>
      <c r="P686" s="17">
        <f t="shared" ca="1" si="206"/>
        <v>0.1167</v>
      </c>
      <c r="Q686" s="17">
        <f t="shared" ca="1" si="206"/>
        <v>0.1166</v>
      </c>
      <c r="R686" s="18">
        <f t="shared" ca="1" si="206"/>
        <v>1.4031</v>
      </c>
      <c r="S686" s="18">
        <f t="shared" ca="1" si="206"/>
        <v>1.3837999999999999</v>
      </c>
      <c r="T686" s="18">
        <f t="shared" ca="1" si="206"/>
        <v>1.3573</v>
      </c>
      <c r="U686" s="19"/>
      <c r="V686" s="19"/>
      <c r="W686" s="19"/>
      <c r="X686" s="20"/>
      <c r="Y686" s="20"/>
      <c r="Z686" s="20"/>
      <c r="AA686" s="21"/>
      <c r="AB686" s="21"/>
      <c r="AC686" s="21"/>
      <c r="AD686" s="21"/>
      <c r="AE686" s="21"/>
      <c r="AF686" s="21"/>
      <c r="AG686" s="21"/>
      <c r="AH686" s="21"/>
      <c r="AI686" s="21"/>
      <c r="AJ686" s="21"/>
      <c r="AK686" s="21"/>
      <c r="AL686" s="21"/>
      <c r="AM686" s="21"/>
      <c r="AN686" s="21"/>
      <c r="AO686" s="21"/>
      <c r="AP686" s="21"/>
      <c r="AQ686" s="21"/>
      <c r="AR686" s="21"/>
      <c r="AS686" s="21"/>
      <c r="AT686" s="21"/>
      <c r="AU686" s="21"/>
      <c r="AV686" s="21"/>
      <c r="AW686" s="21"/>
      <c r="AX686" s="21"/>
      <c r="AY686" s="21"/>
      <c r="AZ686" s="21"/>
      <c r="BA686" s="21"/>
      <c r="BB686" s="21"/>
      <c r="BC686" s="21"/>
      <c r="BD686" s="21"/>
      <c r="BE686" s="21"/>
      <c r="BF686" s="21"/>
      <c r="BG686" s="21"/>
      <c r="BH686" s="21"/>
      <c r="BI686" s="21"/>
    </row>
    <row r="687" spans="1:61" x14ac:dyDescent="0.2">
      <c r="A687" s="14">
        <v>42269</v>
      </c>
      <c r="B687" s="15">
        <f t="shared" ca="1" si="204"/>
        <v>3.8050000000000002</v>
      </c>
      <c r="C687" s="15">
        <f t="shared" ca="1" si="204"/>
        <v>3.9224999999999999</v>
      </c>
      <c r="D687" s="15">
        <f t="shared" ca="1" si="204"/>
        <v>3.9950000000000001</v>
      </c>
      <c r="E687" s="15">
        <f t="shared" ca="1" si="204"/>
        <v>4.0475000000000003</v>
      </c>
      <c r="F687" s="15">
        <f t="shared" ca="1" si="204"/>
        <v>3.9874999999999998</v>
      </c>
      <c r="G687" s="16">
        <f t="shared" ca="1" si="205"/>
        <v>1.5369999999999999</v>
      </c>
      <c r="H687" s="16">
        <f t="shared" ca="1" si="205"/>
        <v>1.5396999999999998</v>
      </c>
      <c r="I687" s="16">
        <f t="shared" ca="1" si="205"/>
        <v>1.4974000000000001</v>
      </c>
      <c r="J687" s="16">
        <f t="shared" ca="1" si="205"/>
        <v>1.4750000000000001</v>
      </c>
      <c r="K687" s="16">
        <f t="shared" ca="1" si="205"/>
        <v>1.46</v>
      </c>
      <c r="L687" s="16">
        <f t="shared" ca="1" si="205"/>
        <v>1.4624999999999999</v>
      </c>
      <c r="M687" s="16">
        <f t="shared" ca="1" si="205"/>
        <v>1.4773000000000001</v>
      </c>
      <c r="N687" s="16">
        <f t="shared" ca="1" si="205"/>
        <v>1.4903</v>
      </c>
      <c r="O687" s="17">
        <f t="shared" ca="1" si="206"/>
        <v>0.10880000000000001</v>
      </c>
      <c r="P687" s="17">
        <f t="shared" ca="1" si="206"/>
        <v>0.1157</v>
      </c>
      <c r="Q687" s="17">
        <f t="shared" ca="1" si="206"/>
        <v>0.1153</v>
      </c>
      <c r="R687" s="18">
        <f t="shared" ca="1" si="206"/>
        <v>1.4163999999999999</v>
      </c>
      <c r="S687" s="18">
        <f t="shared" ca="1" si="206"/>
        <v>1.3976</v>
      </c>
      <c r="T687" s="18">
        <f t="shared" ca="1" si="206"/>
        <v>1.3707</v>
      </c>
      <c r="U687" s="19"/>
      <c r="V687" s="19"/>
      <c r="W687" s="19"/>
      <c r="X687" s="20"/>
      <c r="Y687" s="20"/>
      <c r="Z687" s="20"/>
      <c r="AA687" s="21"/>
      <c r="AB687" s="21"/>
      <c r="AC687" s="21"/>
      <c r="AD687" s="21"/>
      <c r="AE687" s="21"/>
      <c r="AF687" s="21"/>
      <c r="AG687" s="21"/>
      <c r="AH687" s="21"/>
      <c r="AI687" s="21"/>
      <c r="AJ687" s="21"/>
      <c r="AK687" s="21"/>
      <c r="AL687" s="21"/>
      <c r="AM687" s="21"/>
      <c r="AN687" s="21"/>
      <c r="AO687" s="21"/>
      <c r="AP687" s="21"/>
      <c r="AQ687" s="21"/>
      <c r="AR687" s="21"/>
      <c r="AS687" s="21"/>
      <c r="AT687" s="21"/>
      <c r="AU687" s="21"/>
      <c r="AV687" s="21"/>
      <c r="AW687" s="21"/>
      <c r="AX687" s="21"/>
      <c r="AY687" s="21"/>
      <c r="AZ687" s="21"/>
      <c r="BA687" s="21"/>
      <c r="BB687" s="21"/>
      <c r="BC687" s="21"/>
      <c r="BD687" s="21"/>
      <c r="BE687" s="21"/>
      <c r="BF687" s="21"/>
      <c r="BG687" s="21"/>
      <c r="BH687" s="21"/>
      <c r="BI687" s="21"/>
    </row>
    <row r="688" spans="1:61" x14ac:dyDescent="0.2">
      <c r="A688" s="14">
        <v>42270</v>
      </c>
      <c r="B688" s="15">
        <f t="shared" ca="1" si="204"/>
        <v>3.8325</v>
      </c>
      <c r="C688" s="15">
        <f t="shared" ca="1" si="204"/>
        <v>3.9474999999999998</v>
      </c>
      <c r="D688" s="15">
        <f t="shared" ca="1" si="204"/>
        <v>4.0199999999999996</v>
      </c>
      <c r="E688" s="15">
        <f t="shared" ca="1" si="204"/>
        <v>4.0774999999999997</v>
      </c>
      <c r="F688" s="15">
        <f t="shared" ca="1" si="204"/>
        <v>4.0075000000000003</v>
      </c>
      <c r="G688" s="16">
        <f t="shared" ca="1" si="205"/>
        <v>1.5287999999999999</v>
      </c>
      <c r="H688" s="16">
        <f t="shared" ca="1" si="205"/>
        <v>1.5158</v>
      </c>
      <c r="I688" s="16">
        <f t="shared" ca="1" si="205"/>
        <v>1.4758</v>
      </c>
      <c r="J688" s="16">
        <f t="shared" ca="1" si="205"/>
        <v>1.4582999999999999</v>
      </c>
      <c r="K688" s="16">
        <f t="shared" ca="1" si="205"/>
        <v>1.4458</v>
      </c>
      <c r="L688" s="16">
        <f t="shared" ca="1" si="205"/>
        <v>1.4492</v>
      </c>
      <c r="M688" s="16">
        <f t="shared" ca="1" si="205"/>
        <v>1.4641999999999999</v>
      </c>
      <c r="N688" s="16">
        <f t="shared" ca="1" si="205"/>
        <v>1.4767000000000001</v>
      </c>
      <c r="O688" s="17">
        <f t="shared" ca="1" si="206"/>
        <v>0.10949999999999999</v>
      </c>
      <c r="P688" s="17">
        <f t="shared" ca="1" si="206"/>
        <v>0.11550000000000001</v>
      </c>
      <c r="Q688" s="17">
        <f t="shared" ca="1" si="206"/>
        <v>0.1149</v>
      </c>
      <c r="R688" s="18">
        <f t="shared" ca="1" si="206"/>
        <v>1.3815999999999999</v>
      </c>
      <c r="S688" s="18">
        <f t="shared" ca="1" si="206"/>
        <v>1.3649</v>
      </c>
      <c r="T688" s="18">
        <f t="shared" ca="1" si="206"/>
        <v>1.3377000000000001</v>
      </c>
      <c r="U688" s="19"/>
      <c r="V688" s="19"/>
      <c r="W688" s="19"/>
      <c r="X688" s="20"/>
      <c r="Y688" s="20"/>
      <c r="Z688" s="20"/>
      <c r="AA688" s="21"/>
      <c r="AB688" s="21"/>
      <c r="AC688" s="21"/>
      <c r="AD688" s="21"/>
      <c r="AE688" s="21"/>
      <c r="AF688" s="21"/>
      <c r="AG688" s="21"/>
      <c r="AH688" s="21"/>
      <c r="AI688" s="21"/>
      <c r="AJ688" s="21"/>
      <c r="AK688" s="21"/>
      <c r="AL688" s="21"/>
      <c r="AM688" s="21"/>
      <c r="AN688" s="21"/>
      <c r="AO688" s="21"/>
      <c r="AP688" s="21"/>
      <c r="AQ688" s="21"/>
      <c r="AR688" s="21"/>
      <c r="AS688" s="21"/>
      <c r="AT688" s="21"/>
      <c r="AU688" s="21"/>
      <c r="AV688" s="21"/>
      <c r="AW688" s="21"/>
      <c r="AX688" s="21"/>
      <c r="AY688" s="21"/>
      <c r="AZ688" s="21"/>
      <c r="BA688" s="21"/>
      <c r="BB688" s="21"/>
      <c r="BC688" s="21"/>
      <c r="BD688" s="21"/>
      <c r="BE688" s="21"/>
      <c r="BF688" s="21"/>
      <c r="BG688" s="21"/>
      <c r="BH688" s="21"/>
      <c r="BI688" s="21"/>
    </row>
    <row r="689" spans="1:61" x14ac:dyDescent="0.2">
      <c r="A689" s="14">
        <v>42271</v>
      </c>
      <c r="B689" s="15">
        <f t="shared" ca="1" si="204"/>
        <v>3.8149999999999999</v>
      </c>
      <c r="C689" s="15">
        <f t="shared" ca="1" si="204"/>
        <v>3.9275000000000002</v>
      </c>
      <c r="D689" s="15">
        <f t="shared" ca="1" si="204"/>
        <v>4</v>
      </c>
      <c r="E689" s="15">
        <f t="shared" ca="1" si="204"/>
        <v>4.0549999999999997</v>
      </c>
      <c r="F689" s="15">
        <f t="shared" ca="1" si="204"/>
        <v>3.9849999999999999</v>
      </c>
      <c r="G689" s="16">
        <f t="shared" ca="1" si="205"/>
        <v>1.5206</v>
      </c>
      <c r="H689" s="16">
        <f t="shared" ca="1" si="205"/>
        <v>1.4855</v>
      </c>
      <c r="I689" s="16">
        <f t="shared" ca="1" si="205"/>
        <v>1.448</v>
      </c>
      <c r="J689" s="16">
        <f t="shared" ca="1" si="205"/>
        <v>1.4332</v>
      </c>
      <c r="K689" s="16">
        <f t="shared" ca="1" si="205"/>
        <v>1.4241999999999999</v>
      </c>
      <c r="L689" s="16">
        <f t="shared" ca="1" si="205"/>
        <v>1.4281999999999999</v>
      </c>
      <c r="M689" s="16">
        <f t="shared" ca="1" si="205"/>
        <v>1.4435</v>
      </c>
      <c r="N689" s="16">
        <f t="shared" ca="1" si="205"/>
        <v>1.4565000000000001</v>
      </c>
      <c r="O689" s="17">
        <f t="shared" ca="1" si="206"/>
        <v>0.1119</v>
      </c>
      <c r="P689" s="17">
        <f t="shared" ca="1" si="206"/>
        <v>0.1186</v>
      </c>
      <c r="Q689" s="17">
        <f t="shared" ca="1" si="206"/>
        <v>0.11779999999999999</v>
      </c>
      <c r="R689" s="18">
        <f t="shared" ca="1" si="206"/>
        <v>1.3652000000000002</v>
      </c>
      <c r="S689" s="18">
        <f t="shared" ca="1" si="206"/>
        <v>1.3512999999999999</v>
      </c>
      <c r="T689" s="18">
        <f t="shared" ca="1" si="206"/>
        <v>1.3284</v>
      </c>
      <c r="U689" s="19"/>
      <c r="V689" s="19"/>
      <c r="W689" s="19"/>
      <c r="X689" s="20"/>
      <c r="Y689" s="20"/>
      <c r="Z689" s="20"/>
      <c r="AA689" s="21"/>
      <c r="AB689" s="21"/>
      <c r="AC689" s="21"/>
      <c r="AD689" s="21"/>
      <c r="AE689" s="21"/>
      <c r="AF689" s="21"/>
      <c r="AG689" s="21"/>
      <c r="AH689" s="21"/>
      <c r="AI689" s="21"/>
      <c r="AJ689" s="21"/>
      <c r="AK689" s="21"/>
      <c r="AL689" s="21"/>
      <c r="AM689" s="21"/>
      <c r="AN689" s="21"/>
      <c r="AO689" s="21"/>
      <c r="AP689" s="21"/>
      <c r="AQ689" s="21"/>
      <c r="AR689" s="21"/>
      <c r="AS689" s="21"/>
      <c r="AT689" s="21"/>
      <c r="AU689" s="21"/>
      <c r="AV689" s="21"/>
      <c r="AW689" s="21"/>
      <c r="AX689" s="21"/>
      <c r="AY689" s="21"/>
      <c r="AZ689" s="21"/>
      <c r="BA689" s="21"/>
      <c r="BB689" s="21"/>
      <c r="BC689" s="21"/>
      <c r="BD689" s="21"/>
      <c r="BE689" s="21"/>
      <c r="BF689" s="21"/>
      <c r="BG689" s="21"/>
      <c r="BH689" s="21"/>
      <c r="BI689" s="21"/>
    </row>
    <row r="690" spans="1:61" x14ac:dyDescent="0.2">
      <c r="A690" s="14">
        <v>42272</v>
      </c>
      <c r="B690" s="15">
        <f t="shared" ca="1" si="204"/>
        <v>3.89</v>
      </c>
      <c r="C690" s="15">
        <f t="shared" ca="1" si="204"/>
        <v>4.0025000000000004</v>
      </c>
      <c r="D690" s="15">
        <f t="shared" ca="1" si="204"/>
        <v>4.0750000000000002</v>
      </c>
      <c r="E690" s="15">
        <f t="shared" ca="1" si="204"/>
        <v>4.1275000000000004</v>
      </c>
      <c r="F690" s="15">
        <f t="shared" ca="1" si="204"/>
        <v>4.05</v>
      </c>
      <c r="G690" s="16">
        <f t="shared" ca="1" si="205"/>
        <v>1.5249999999999999</v>
      </c>
      <c r="H690" s="16">
        <f t="shared" ca="1" si="205"/>
        <v>1.5169000000000001</v>
      </c>
      <c r="I690" s="16">
        <f t="shared" ca="1" si="205"/>
        <v>1.4741</v>
      </c>
      <c r="J690" s="16">
        <f t="shared" ca="1" si="205"/>
        <v>1.4575</v>
      </c>
      <c r="K690" s="16">
        <f t="shared" ca="1" si="205"/>
        <v>1.4475</v>
      </c>
      <c r="L690" s="16">
        <f t="shared" ca="1" si="205"/>
        <v>1.4516</v>
      </c>
      <c r="M690" s="16">
        <f t="shared" ca="1" si="205"/>
        <v>1.4668999999999999</v>
      </c>
      <c r="N690" s="16">
        <f t="shared" ca="1" si="205"/>
        <v>1.4794</v>
      </c>
      <c r="O690" s="17">
        <f t="shared" ca="1" si="206"/>
        <v>0.1174</v>
      </c>
      <c r="P690" s="17">
        <f t="shared" ca="1" si="206"/>
        <v>0.1241</v>
      </c>
      <c r="Q690" s="17">
        <f t="shared" ca="1" si="206"/>
        <v>0.1231</v>
      </c>
      <c r="R690" s="18">
        <f t="shared" ca="1" si="206"/>
        <v>1.3959000000000001</v>
      </c>
      <c r="S690" s="18">
        <f t="shared" ca="1" si="206"/>
        <v>1.3793</v>
      </c>
      <c r="T690" s="18">
        <f t="shared" ca="1" si="206"/>
        <v>1.3540999999999999</v>
      </c>
      <c r="U690" s="19"/>
      <c r="V690" s="19"/>
      <c r="W690" s="19"/>
      <c r="X690" s="20"/>
      <c r="Y690" s="20"/>
      <c r="Z690" s="20"/>
      <c r="AA690" s="21"/>
      <c r="AB690" s="21"/>
      <c r="AC690" s="21"/>
      <c r="AD690" s="21"/>
      <c r="AE690" s="21"/>
      <c r="AF690" s="21"/>
      <c r="AG690" s="21"/>
      <c r="AH690" s="21"/>
      <c r="AI690" s="21"/>
      <c r="AJ690" s="21"/>
      <c r="AK690" s="21"/>
      <c r="AL690" s="21"/>
      <c r="AM690" s="21"/>
      <c r="AN690" s="21"/>
      <c r="AO690" s="21"/>
      <c r="AP690" s="21"/>
      <c r="AQ690" s="21"/>
      <c r="AR690" s="21"/>
      <c r="AS690" s="21"/>
      <c r="AT690" s="21"/>
      <c r="AU690" s="21"/>
      <c r="AV690" s="21"/>
      <c r="AW690" s="21"/>
      <c r="AX690" s="21"/>
      <c r="AY690" s="21"/>
      <c r="AZ690" s="21"/>
      <c r="BA690" s="21"/>
      <c r="BB690" s="21"/>
      <c r="BC690" s="21"/>
      <c r="BD690" s="21"/>
      <c r="BE690" s="21"/>
      <c r="BF690" s="21"/>
      <c r="BG690" s="21"/>
      <c r="BH690" s="21"/>
      <c r="BI690" s="21"/>
    </row>
    <row r="691" spans="1:61" x14ac:dyDescent="0.2">
      <c r="A691" s="14">
        <v>42275</v>
      </c>
      <c r="B691" s="15">
        <f t="shared" ca="1" si="204"/>
        <v>3.8675000000000002</v>
      </c>
      <c r="C691" s="15">
        <f t="shared" ca="1" si="204"/>
        <v>3.98</v>
      </c>
      <c r="D691" s="15">
        <f t="shared" ca="1" si="204"/>
        <v>4.05</v>
      </c>
      <c r="E691" s="15">
        <f t="shared" ca="1" si="204"/>
        <v>4.1025</v>
      </c>
      <c r="F691" s="15">
        <f t="shared" ca="1" si="204"/>
        <v>4.0274999999999999</v>
      </c>
      <c r="G691" s="16">
        <f t="shared" ca="1" si="205"/>
        <v>1.5281</v>
      </c>
      <c r="H691" s="16">
        <f t="shared" ca="1" si="205"/>
        <v>1.5209999999999999</v>
      </c>
      <c r="I691" s="16">
        <f t="shared" ca="1" si="205"/>
        <v>1.476</v>
      </c>
      <c r="J691" s="16">
        <f t="shared" ca="1" si="205"/>
        <v>1.4584999999999999</v>
      </c>
      <c r="K691" s="16">
        <f t="shared" ca="1" si="205"/>
        <v>1.4482999999999999</v>
      </c>
      <c r="L691" s="16">
        <f t="shared" ca="1" si="205"/>
        <v>1.4530000000000001</v>
      </c>
      <c r="M691" s="16">
        <f t="shared" ca="1" si="205"/>
        <v>1.4682999999999999</v>
      </c>
      <c r="N691" s="16">
        <f t="shared" ca="1" si="205"/>
        <v>1.4813000000000001</v>
      </c>
      <c r="O691" s="17">
        <f t="shared" ca="1" si="206"/>
        <v>0.11749999999999999</v>
      </c>
      <c r="P691" s="17">
        <f t="shared" ca="1" si="206"/>
        <v>0.12380000000000001</v>
      </c>
      <c r="Q691" s="17">
        <f t="shared" ca="1" si="206"/>
        <v>0.12300000000000001</v>
      </c>
      <c r="R691" s="18">
        <f t="shared" ca="1" si="206"/>
        <v>1.3488</v>
      </c>
      <c r="S691" s="18">
        <f t="shared" ca="1" si="206"/>
        <v>1.3326</v>
      </c>
      <c r="T691" s="18">
        <f t="shared" ca="1" si="206"/>
        <v>1.3097000000000001</v>
      </c>
      <c r="U691" s="19"/>
      <c r="V691" s="19"/>
      <c r="W691" s="19"/>
      <c r="X691" s="20"/>
      <c r="Y691" s="20"/>
      <c r="Z691" s="20"/>
      <c r="AA691" s="21"/>
      <c r="AB691" s="21"/>
      <c r="AC691" s="21"/>
      <c r="AD691" s="21"/>
      <c r="AE691" s="21"/>
      <c r="AF691" s="21"/>
      <c r="AG691" s="21"/>
      <c r="AH691" s="21"/>
      <c r="AI691" s="21"/>
      <c r="AJ691" s="21"/>
      <c r="AK691" s="21"/>
      <c r="AL691" s="21"/>
      <c r="AM691" s="21"/>
      <c r="AN691" s="21"/>
      <c r="AO691" s="21"/>
      <c r="AP691" s="21"/>
      <c r="AQ691" s="21"/>
      <c r="AR691" s="21"/>
      <c r="AS691" s="21"/>
      <c r="AT691" s="21"/>
      <c r="AU691" s="21"/>
      <c r="AV691" s="21"/>
      <c r="AW691" s="21"/>
      <c r="AX691" s="21"/>
      <c r="AY691" s="21"/>
      <c r="AZ691" s="21"/>
      <c r="BA691" s="21"/>
      <c r="BB691" s="21"/>
      <c r="BC691" s="21"/>
      <c r="BD691" s="21"/>
      <c r="BE691" s="21"/>
      <c r="BF691" s="21"/>
      <c r="BG691" s="21"/>
      <c r="BH691" s="21"/>
      <c r="BI691" s="21"/>
    </row>
    <row r="692" spans="1:61" x14ac:dyDescent="0.2">
      <c r="A692" s="14">
        <v>42276</v>
      </c>
      <c r="B692" s="15">
        <f t="shared" ref="B692:F701" ca="1" si="207">VLOOKUP($A692,data,MATCH(B$1&amp;" Comdty",data_header,0),FALSE)/100</f>
        <v>3.89</v>
      </c>
      <c r="C692" s="15">
        <f t="shared" ca="1" si="207"/>
        <v>3.9975000000000001</v>
      </c>
      <c r="D692" s="15">
        <f t="shared" ca="1" si="207"/>
        <v>4.0674999999999999</v>
      </c>
      <c r="E692" s="15">
        <f t="shared" ca="1" si="207"/>
        <v>4.1174999999999997</v>
      </c>
      <c r="F692" s="15">
        <f t="shared" ca="1" si="207"/>
        <v>4.0374999999999996</v>
      </c>
      <c r="G692" s="16">
        <f t="shared" ref="G692:N701" ca="1" si="208">VLOOKUP($A692,data,MATCH(G$1&amp;" Comdty",data_header,0),FALSE)</f>
        <v>1.5249999999999999</v>
      </c>
      <c r="H692" s="16">
        <f t="shared" ca="1" si="208"/>
        <v>1.5169999999999999</v>
      </c>
      <c r="I692" s="16">
        <f t="shared" ca="1" si="208"/>
        <v>1.4729999999999999</v>
      </c>
      <c r="J692" s="16">
        <f t="shared" ca="1" si="208"/>
        <v>1.4555</v>
      </c>
      <c r="K692" s="16">
        <f t="shared" ca="1" si="208"/>
        <v>1.4455</v>
      </c>
      <c r="L692" s="16">
        <f t="shared" ca="1" si="208"/>
        <v>1.4487999999999999</v>
      </c>
      <c r="M692" s="16">
        <f t="shared" ca="1" si="208"/>
        <v>1.4632000000000001</v>
      </c>
      <c r="N692" s="16">
        <f t="shared" ca="1" si="208"/>
        <v>1.4762</v>
      </c>
      <c r="O692" s="17">
        <f t="shared" ref="O692:T701" ca="1" si="209">VLOOKUP($A692,data,MATCH(O$1&amp;" Comdty",data_header,0),FALSE)/100</f>
        <v>0.1176</v>
      </c>
      <c r="P692" s="17">
        <f t="shared" ca="1" si="209"/>
        <v>0.1246</v>
      </c>
      <c r="Q692" s="17">
        <f t="shared" ca="1" si="209"/>
        <v>0.12380000000000001</v>
      </c>
      <c r="R692" s="18">
        <f t="shared" ca="1" si="209"/>
        <v>1.3632</v>
      </c>
      <c r="S692" s="18">
        <f t="shared" ca="1" si="209"/>
        <v>1.3494999999999999</v>
      </c>
      <c r="T692" s="18">
        <f t="shared" ca="1" si="209"/>
        <v>1.3256999999999999</v>
      </c>
      <c r="U692" s="19"/>
      <c r="V692" s="19"/>
      <c r="W692" s="19"/>
      <c r="X692" s="20"/>
      <c r="Y692" s="20"/>
      <c r="Z692" s="20"/>
      <c r="AA692" s="21"/>
      <c r="AB692" s="21"/>
      <c r="AC692" s="21"/>
      <c r="AD692" s="21"/>
      <c r="AE692" s="21"/>
      <c r="AF692" s="21"/>
      <c r="AG692" s="21"/>
      <c r="AH692" s="21"/>
      <c r="AI692" s="21"/>
      <c r="AJ692" s="21"/>
      <c r="AK692" s="21"/>
      <c r="AL692" s="21"/>
      <c r="AM692" s="21"/>
      <c r="AN692" s="21"/>
      <c r="AO692" s="21"/>
      <c r="AP692" s="21"/>
      <c r="AQ692" s="21"/>
      <c r="AR692" s="21"/>
      <c r="AS692" s="21"/>
      <c r="AT692" s="21"/>
      <c r="AU692" s="21"/>
      <c r="AV692" s="21"/>
      <c r="AW692" s="21"/>
      <c r="AX692" s="21"/>
      <c r="AY692" s="21"/>
      <c r="AZ692" s="21"/>
      <c r="BA692" s="21"/>
      <c r="BB692" s="21"/>
      <c r="BC692" s="21"/>
      <c r="BD692" s="21"/>
      <c r="BE692" s="21"/>
      <c r="BF692" s="21"/>
      <c r="BG692" s="21"/>
      <c r="BH692" s="21"/>
      <c r="BI692" s="21"/>
    </row>
    <row r="693" spans="1:61" x14ac:dyDescent="0.2">
      <c r="A693" s="14">
        <v>42277</v>
      </c>
      <c r="B693" s="15">
        <f t="shared" ca="1" si="207"/>
        <v>3.8774999999999999</v>
      </c>
      <c r="C693" s="15">
        <f t="shared" ca="1" si="207"/>
        <v>3.9874999999999998</v>
      </c>
      <c r="D693" s="15">
        <f t="shared" ca="1" si="207"/>
        <v>4.0549999999999997</v>
      </c>
      <c r="E693" s="15">
        <f t="shared" ca="1" si="207"/>
        <v>4.1074999999999999</v>
      </c>
      <c r="F693" s="15">
        <f t="shared" ca="1" si="207"/>
        <v>4.04</v>
      </c>
      <c r="G693" s="16">
        <f t="shared" ca="1" si="208"/>
        <v>1.52</v>
      </c>
      <c r="H693" s="16">
        <f t="shared" ca="1" si="208"/>
        <v>1.5249999999999999</v>
      </c>
      <c r="I693" s="16">
        <f t="shared" ca="1" si="208"/>
        <v>1.4845999999999999</v>
      </c>
      <c r="J693" s="16">
        <f t="shared" ca="1" si="208"/>
        <v>1.4666999999999999</v>
      </c>
      <c r="K693" s="16">
        <f t="shared" ca="1" si="208"/>
        <v>1.4561999999999999</v>
      </c>
      <c r="L693" s="16">
        <f t="shared" ca="1" si="208"/>
        <v>1.4588000000000001</v>
      </c>
      <c r="M693" s="16">
        <f t="shared" ca="1" si="208"/>
        <v>1.4721</v>
      </c>
      <c r="N693" s="16">
        <f t="shared" ca="1" si="208"/>
        <v>1.4849999999999999</v>
      </c>
      <c r="O693" s="17">
        <f t="shared" ca="1" si="209"/>
        <v>0.1217</v>
      </c>
      <c r="P693" s="17">
        <f t="shared" ca="1" si="209"/>
        <v>0.1288</v>
      </c>
      <c r="Q693" s="17">
        <f t="shared" ca="1" si="209"/>
        <v>0.128</v>
      </c>
      <c r="R693" s="18">
        <f t="shared" ca="1" si="209"/>
        <v>1.3894</v>
      </c>
      <c r="S693" s="18">
        <f t="shared" ca="1" si="209"/>
        <v>1.3666999999999998</v>
      </c>
      <c r="T693" s="18">
        <f t="shared" ca="1" si="209"/>
        <v>1.3368</v>
      </c>
      <c r="U693" s="19"/>
      <c r="V693" s="19"/>
      <c r="W693" s="19"/>
      <c r="X693" s="20"/>
      <c r="Y693" s="20"/>
      <c r="Z693" s="20"/>
      <c r="AA693" s="21"/>
      <c r="AB693" s="21"/>
      <c r="AC693" s="21"/>
      <c r="AD693" s="21"/>
      <c r="AE693" s="21"/>
      <c r="AF693" s="21"/>
      <c r="AG693" s="21"/>
      <c r="AH693" s="21"/>
      <c r="AI693" s="21"/>
      <c r="AJ693" s="21"/>
      <c r="AK693" s="21"/>
      <c r="AL693" s="21"/>
      <c r="AM693" s="21"/>
      <c r="AN693" s="21"/>
      <c r="AO693" s="21"/>
      <c r="AP693" s="21"/>
      <c r="AQ693" s="21"/>
      <c r="AR693" s="21"/>
      <c r="AS693" s="21"/>
      <c r="AT693" s="21"/>
      <c r="AU693" s="21"/>
      <c r="AV693" s="21"/>
      <c r="AW693" s="21"/>
      <c r="AX693" s="21"/>
      <c r="AY693" s="21"/>
      <c r="AZ693" s="21"/>
      <c r="BA693" s="21"/>
      <c r="BB693" s="21"/>
      <c r="BC693" s="21"/>
      <c r="BD693" s="21"/>
      <c r="BE693" s="21"/>
      <c r="BF693" s="21"/>
      <c r="BG693" s="21"/>
      <c r="BH693" s="21"/>
      <c r="BI693" s="21"/>
    </row>
    <row r="694" spans="1:61" x14ac:dyDescent="0.2">
      <c r="A694" s="14">
        <v>42278</v>
      </c>
      <c r="B694" s="15">
        <f t="shared" ca="1" si="207"/>
        <v>3.8875000000000002</v>
      </c>
      <c r="C694" s="15">
        <f t="shared" ca="1" si="207"/>
        <v>3.9975000000000001</v>
      </c>
      <c r="D694" s="15">
        <f t="shared" ca="1" si="207"/>
        <v>4.0625</v>
      </c>
      <c r="E694" s="15">
        <f t="shared" ca="1" si="207"/>
        <v>4.1074999999999999</v>
      </c>
      <c r="F694" s="15">
        <f t="shared" ca="1" si="207"/>
        <v>4.0374999999999996</v>
      </c>
      <c r="G694" s="16">
        <f t="shared" ca="1" si="208"/>
        <v>1.5649999999999999</v>
      </c>
      <c r="H694" s="16">
        <f t="shared" ca="1" si="208"/>
        <v>1.52</v>
      </c>
      <c r="I694" s="16">
        <f t="shared" ca="1" si="208"/>
        <v>1.4942</v>
      </c>
      <c r="J694" s="16">
        <f t="shared" ca="1" si="208"/>
        <v>1.4790000000000001</v>
      </c>
      <c r="K694" s="16">
        <f t="shared" ca="1" si="208"/>
        <v>1.4798</v>
      </c>
      <c r="L694" s="16">
        <f t="shared" ca="1" si="208"/>
        <v>1.4918</v>
      </c>
      <c r="M694" s="16">
        <f t="shared" ca="1" si="208"/>
        <v>1.5047999999999999</v>
      </c>
      <c r="N694" s="16">
        <f t="shared" ca="1" si="208"/>
        <v>1.5091999999999999</v>
      </c>
      <c r="O694" s="17">
        <f t="shared" ca="1" si="209"/>
        <v>0.1326</v>
      </c>
      <c r="P694" s="17">
        <f t="shared" ca="1" si="209"/>
        <v>0.13059999999999999</v>
      </c>
      <c r="Q694" s="17">
        <f t="shared" ca="1" si="209"/>
        <v>0.12909999999999999</v>
      </c>
      <c r="R694" s="18">
        <f t="shared" ca="1" si="209"/>
        <v>1.3668</v>
      </c>
      <c r="S694" s="18">
        <f t="shared" ca="1" si="209"/>
        <v>1.3377000000000001</v>
      </c>
      <c r="T694" s="18">
        <f t="shared" ca="1" si="209"/>
        <v>1.3380000000000001</v>
      </c>
      <c r="U694" s="19"/>
      <c r="V694" s="19"/>
      <c r="W694" s="19"/>
      <c r="X694" s="20"/>
      <c r="Y694" s="20"/>
      <c r="Z694" s="20"/>
      <c r="AA694" s="21"/>
      <c r="AB694" s="21"/>
      <c r="AC694" s="21"/>
      <c r="AD694" s="21"/>
      <c r="AE694" s="21"/>
      <c r="AF694" s="21"/>
      <c r="AG694" s="21"/>
      <c r="AH694" s="21"/>
      <c r="AI694" s="21"/>
      <c r="AJ694" s="21"/>
      <c r="AK694" s="21"/>
      <c r="AL694" s="21"/>
      <c r="AM694" s="21"/>
      <c r="AN694" s="21"/>
      <c r="AO694" s="21"/>
      <c r="AP694" s="21"/>
      <c r="AQ694" s="21"/>
      <c r="AR694" s="21"/>
      <c r="AS694" s="21"/>
      <c r="AT694" s="21"/>
      <c r="AU694" s="21"/>
      <c r="AV694" s="21"/>
      <c r="AW694" s="21"/>
      <c r="AX694" s="21"/>
      <c r="AY694" s="21"/>
      <c r="AZ694" s="21"/>
      <c r="BA694" s="21"/>
      <c r="BB694" s="21"/>
      <c r="BC694" s="21"/>
      <c r="BD694" s="21"/>
      <c r="BE694" s="21"/>
      <c r="BF694" s="21"/>
      <c r="BG694" s="21"/>
      <c r="BH694" s="21"/>
      <c r="BI694" s="21"/>
    </row>
    <row r="695" spans="1:61" x14ac:dyDescent="0.2">
      <c r="A695" s="14">
        <v>42279</v>
      </c>
      <c r="B695" s="15">
        <f t="shared" ca="1" si="207"/>
        <v>3.8925000000000001</v>
      </c>
      <c r="C695" s="15">
        <f t="shared" ca="1" si="207"/>
        <v>3.9950000000000001</v>
      </c>
      <c r="D695" s="15">
        <f t="shared" ca="1" si="207"/>
        <v>4.0599999999999996</v>
      </c>
      <c r="E695" s="15">
        <f t="shared" ca="1" si="207"/>
        <v>4.1025</v>
      </c>
      <c r="F695" s="15">
        <f t="shared" ca="1" si="207"/>
        <v>4.03</v>
      </c>
      <c r="G695" s="16">
        <f t="shared" ca="1" si="208"/>
        <v>1.569</v>
      </c>
      <c r="H695" s="16">
        <f t="shared" ca="1" si="208"/>
        <v>1.5242</v>
      </c>
      <c r="I695" s="16">
        <f t="shared" ca="1" si="208"/>
        <v>1.4978</v>
      </c>
      <c r="J695" s="16">
        <f t="shared" ca="1" si="208"/>
        <v>1.4824999999999999</v>
      </c>
      <c r="K695" s="16">
        <f t="shared" ca="1" si="208"/>
        <v>1.484</v>
      </c>
      <c r="L695" s="16">
        <f t="shared" ca="1" si="208"/>
        <v>1.4974000000000001</v>
      </c>
      <c r="M695" s="16">
        <f t="shared" ca="1" si="208"/>
        <v>1.51</v>
      </c>
      <c r="N695" s="16">
        <f t="shared" ca="1" si="208"/>
        <v>1.514</v>
      </c>
      <c r="O695" s="17">
        <f t="shared" ca="1" si="209"/>
        <v>0.1353</v>
      </c>
      <c r="P695" s="17">
        <f t="shared" ca="1" si="209"/>
        <v>0.1333</v>
      </c>
      <c r="Q695" s="17">
        <f t="shared" ca="1" si="209"/>
        <v>0.1318</v>
      </c>
      <c r="R695" s="18">
        <f t="shared" ca="1" si="209"/>
        <v>1.3413999999999999</v>
      </c>
      <c r="S695" s="18">
        <f t="shared" ca="1" si="209"/>
        <v>1.3199000000000001</v>
      </c>
      <c r="T695" s="18">
        <f t="shared" ca="1" si="209"/>
        <v>1.3241000000000001</v>
      </c>
      <c r="U695" s="19"/>
      <c r="V695" s="19"/>
      <c r="W695" s="19"/>
      <c r="X695" s="20"/>
      <c r="Y695" s="20"/>
      <c r="Z695" s="20"/>
      <c r="AA695" s="21"/>
      <c r="AB695" s="21"/>
      <c r="AC695" s="21"/>
      <c r="AD695" s="21"/>
      <c r="AE695" s="21"/>
      <c r="AF695" s="21"/>
      <c r="AG695" s="21"/>
      <c r="AH695" s="21"/>
      <c r="AI695" s="21"/>
      <c r="AJ695" s="21"/>
      <c r="AK695" s="21"/>
      <c r="AL695" s="21"/>
      <c r="AM695" s="21"/>
      <c r="AN695" s="21"/>
      <c r="AO695" s="21"/>
      <c r="AP695" s="21"/>
      <c r="AQ695" s="21"/>
      <c r="AR695" s="21"/>
      <c r="AS695" s="21"/>
      <c r="AT695" s="21"/>
      <c r="AU695" s="21"/>
      <c r="AV695" s="21"/>
      <c r="AW695" s="21"/>
      <c r="AX695" s="21"/>
      <c r="AY695" s="21"/>
      <c r="AZ695" s="21"/>
      <c r="BA695" s="21"/>
      <c r="BB695" s="21"/>
      <c r="BC695" s="21"/>
      <c r="BD695" s="21"/>
      <c r="BE695" s="21"/>
      <c r="BF695" s="21"/>
      <c r="BG695" s="21"/>
      <c r="BH695" s="21"/>
      <c r="BI695" s="21"/>
    </row>
    <row r="696" spans="1:61" x14ac:dyDescent="0.2">
      <c r="A696" s="14">
        <v>42282</v>
      </c>
      <c r="B696" s="15">
        <f t="shared" ca="1" si="207"/>
        <v>3.9350000000000001</v>
      </c>
      <c r="C696" s="15">
        <f t="shared" ca="1" si="207"/>
        <v>4.0374999999999996</v>
      </c>
      <c r="D696" s="15">
        <f t="shared" ca="1" si="207"/>
        <v>4.0999999999999996</v>
      </c>
      <c r="E696" s="15">
        <f t="shared" ca="1" si="207"/>
        <v>4.1449999999999996</v>
      </c>
      <c r="F696" s="15">
        <f t="shared" ca="1" si="207"/>
        <v>4.0750000000000002</v>
      </c>
      <c r="G696" s="16">
        <f t="shared" ca="1" si="208"/>
        <v>1.6019000000000001</v>
      </c>
      <c r="H696" s="16">
        <f t="shared" ca="1" si="208"/>
        <v>1.5594000000000001</v>
      </c>
      <c r="I696" s="16">
        <f t="shared" ca="1" si="208"/>
        <v>1.5274999999999999</v>
      </c>
      <c r="J696" s="16">
        <f t="shared" ca="1" si="208"/>
        <v>1.51</v>
      </c>
      <c r="K696" s="16">
        <f t="shared" ca="1" si="208"/>
        <v>1.5097</v>
      </c>
      <c r="L696" s="16">
        <f t="shared" ca="1" si="208"/>
        <v>1.5222</v>
      </c>
      <c r="M696" s="16">
        <f t="shared" ca="1" si="208"/>
        <v>1.5344</v>
      </c>
      <c r="N696" s="16">
        <f t="shared" ca="1" si="208"/>
        <v>1.5381</v>
      </c>
      <c r="O696" s="17">
        <f t="shared" ca="1" si="209"/>
        <v>0.13639999999999999</v>
      </c>
      <c r="P696" s="17">
        <f t="shared" ca="1" si="209"/>
        <v>0.13449999999999998</v>
      </c>
      <c r="Q696" s="17">
        <f t="shared" ca="1" si="209"/>
        <v>0.1333</v>
      </c>
      <c r="R696" s="18">
        <f t="shared" ca="1" si="209"/>
        <v>1.3853</v>
      </c>
      <c r="S696" s="18">
        <f t="shared" ca="1" si="209"/>
        <v>1.3616999999999999</v>
      </c>
      <c r="T696" s="18">
        <f t="shared" ca="1" si="209"/>
        <v>1.3638999999999999</v>
      </c>
      <c r="U696" s="19"/>
      <c r="V696" s="19"/>
      <c r="W696" s="19"/>
      <c r="X696" s="20"/>
      <c r="Y696" s="20"/>
      <c r="Z696" s="20"/>
      <c r="AA696" s="21"/>
      <c r="AB696" s="21"/>
      <c r="AC696" s="21"/>
      <c r="AD696" s="21"/>
      <c r="AE696" s="21"/>
      <c r="AF696" s="21"/>
      <c r="AG696" s="21"/>
      <c r="AH696" s="21"/>
      <c r="AI696" s="21"/>
      <c r="AJ696" s="21"/>
      <c r="AK696" s="21"/>
      <c r="AL696" s="21"/>
      <c r="AM696" s="21"/>
      <c r="AN696" s="21"/>
      <c r="AO696" s="21"/>
      <c r="AP696" s="21"/>
      <c r="AQ696" s="21"/>
      <c r="AR696" s="21"/>
      <c r="AS696" s="21"/>
      <c r="AT696" s="21"/>
      <c r="AU696" s="21"/>
      <c r="AV696" s="21"/>
      <c r="AW696" s="21"/>
      <c r="AX696" s="21"/>
      <c r="AY696" s="21"/>
      <c r="AZ696" s="21"/>
      <c r="BA696" s="21"/>
      <c r="BB696" s="21"/>
      <c r="BC696" s="21"/>
      <c r="BD696" s="21"/>
      <c r="BE696" s="21"/>
      <c r="BF696" s="21"/>
      <c r="BG696" s="21"/>
      <c r="BH696" s="21"/>
      <c r="BI696" s="21"/>
    </row>
    <row r="697" spans="1:61" x14ac:dyDescent="0.2">
      <c r="A697" s="14">
        <v>42283</v>
      </c>
      <c r="B697" s="15">
        <f t="shared" ca="1" si="207"/>
        <v>3.9824999999999999</v>
      </c>
      <c r="C697" s="15">
        <f t="shared" ca="1" si="207"/>
        <v>4.085</v>
      </c>
      <c r="D697" s="15">
        <f t="shared" ca="1" si="207"/>
        <v>4.1475</v>
      </c>
      <c r="E697" s="15">
        <f t="shared" ca="1" si="207"/>
        <v>4.1950000000000003</v>
      </c>
      <c r="F697" s="15">
        <f t="shared" ca="1" si="207"/>
        <v>4.125</v>
      </c>
      <c r="G697" s="16">
        <f t="shared" ca="1" si="208"/>
        <v>1.6137999999999999</v>
      </c>
      <c r="H697" s="16">
        <f t="shared" ca="1" si="208"/>
        <v>1.5744</v>
      </c>
      <c r="I697" s="16">
        <f t="shared" ca="1" si="208"/>
        <v>1.5430000000000001</v>
      </c>
      <c r="J697" s="16">
        <f t="shared" ca="1" si="208"/>
        <v>1.5241</v>
      </c>
      <c r="K697" s="16">
        <f t="shared" ca="1" si="208"/>
        <v>1.5234999999999999</v>
      </c>
      <c r="L697" s="16">
        <f t="shared" ca="1" si="208"/>
        <v>1.5352000000000001</v>
      </c>
      <c r="M697" s="16">
        <f t="shared" ca="1" si="208"/>
        <v>1.5466</v>
      </c>
      <c r="N697" s="16">
        <f t="shared" ca="1" si="208"/>
        <v>1.5510999999999999</v>
      </c>
      <c r="O697" s="17">
        <f t="shared" ca="1" si="209"/>
        <v>0.1363</v>
      </c>
      <c r="P697" s="17">
        <f t="shared" ca="1" si="209"/>
        <v>0.13449999999999998</v>
      </c>
      <c r="Q697" s="17">
        <f t="shared" ca="1" si="209"/>
        <v>0.13320000000000001</v>
      </c>
      <c r="R697" s="18">
        <f t="shared" ca="1" si="209"/>
        <v>1.4362000000000001</v>
      </c>
      <c r="S697" s="18">
        <f t="shared" ca="1" si="209"/>
        <v>1.4169</v>
      </c>
      <c r="T697" s="18">
        <f t="shared" ca="1" si="209"/>
        <v>1.4202000000000001</v>
      </c>
      <c r="U697" s="19"/>
      <c r="V697" s="19"/>
      <c r="W697" s="19"/>
      <c r="X697" s="20"/>
      <c r="Y697" s="20"/>
      <c r="Z697" s="20"/>
      <c r="AA697" s="21"/>
      <c r="AB697" s="21"/>
      <c r="AC697" s="21"/>
      <c r="AD697" s="21"/>
      <c r="AE697" s="21"/>
      <c r="AF697" s="21"/>
      <c r="AG697" s="21"/>
      <c r="AH697" s="21"/>
      <c r="AI697" s="21"/>
      <c r="AJ697" s="21"/>
      <c r="AK697" s="21"/>
      <c r="AL697" s="21"/>
      <c r="AM697" s="21"/>
      <c r="AN697" s="21"/>
      <c r="AO697" s="21"/>
      <c r="AP697" s="21"/>
      <c r="AQ697" s="21"/>
      <c r="AR697" s="21"/>
      <c r="AS697" s="21"/>
      <c r="AT697" s="21"/>
      <c r="AU697" s="21"/>
      <c r="AV697" s="21"/>
      <c r="AW697" s="21"/>
      <c r="AX697" s="21"/>
      <c r="AY697" s="21"/>
      <c r="AZ697" s="21"/>
      <c r="BA697" s="21"/>
      <c r="BB697" s="21"/>
      <c r="BC697" s="21"/>
      <c r="BD697" s="21"/>
      <c r="BE697" s="21"/>
      <c r="BF697" s="21"/>
      <c r="BG697" s="21"/>
      <c r="BH697" s="21"/>
      <c r="BI697" s="21"/>
    </row>
    <row r="698" spans="1:61" x14ac:dyDescent="0.2">
      <c r="A698" s="14">
        <v>42284</v>
      </c>
      <c r="B698" s="15">
        <f t="shared" ca="1" si="207"/>
        <v>3.9575</v>
      </c>
      <c r="C698" s="15">
        <f t="shared" ca="1" si="207"/>
        <v>4.0625</v>
      </c>
      <c r="D698" s="15">
        <f t="shared" ca="1" si="207"/>
        <v>4.125</v>
      </c>
      <c r="E698" s="15">
        <f t="shared" ca="1" si="207"/>
        <v>4.1725000000000003</v>
      </c>
      <c r="F698" s="15">
        <f t="shared" ca="1" si="207"/>
        <v>4.1074999999999999</v>
      </c>
      <c r="G698" s="16">
        <f t="shared" ca="1" si="208"/>
        <v>1.595</v>
      </c>
      <c r="H698" s="16">
        <f t="shared" ca="1" si="208"/>
        <v>1.5550000000000002</v>
      </c>
      <c r="I698" s="16">
        <f t="shared" ca="1" si="208"/>
        <v>1.5262</v>
      </c>
      <c r="J698" s="16">
        <f t="shared" ca="1" si="208"/>
        <v>1.5093000000000001</v>
      </c>
      <c r="K698" s="16">
        <f t="shared" ca="1" si="208"/>
        <v>1.5108000000000001</v>
      </c>
      <c r="L698" s="16">
        <f t="shared" ca="1" si="208"/>
        <v>1.5234000000000001</v>
      </c>
      <c r="M698" s="16">
        <f t="shared" ca="1" si="208"/>
        <v>1.5346</v>
      </c>
      <c r="N698" s="16">
        <f t="shared" ca="1" si="208"/>
        <v>1.5379</v>
      </c>
      <c r="O698" s="17">
        <f t="shared" ca="1" si="209"/>
        <v>0.13980000000000001</v>
      </c>
      <c r="P698" s="17">
        <f t="shared" ca="1" si="209"/>
        <v>0.13720000000000002</v>
      </c>
      <c r="Q698" s="17">
        <f t="shared" ca="1" si="209"/>
        <v>0.13489999999999999</v>
      </c>
      <c r="R698" s="18">
        <f t="shared" ca="1" si="209"/>
        <v>1.39</v>
      </c>
      <c r="S698" s="18">
        <f t="shared" ca="1" si="209"/>
        <v>1.3794999999999999</v>
      </c>
      <c r="T698" s="18">
        <f t="shared" ca="1" si="209"/>
        <v>1.3871</v>
      </c>
      <c r="U698" s="19"/>
      <c r="V698" s="19"/>
      <c r="W698" s="19"/>
      <c r="X698" s="20"/>
      <c r="Y698" s="20"/>
      <c r="Z698" s="20"/>
      <c r="AA698" s="21"/>
      <c r="AB698" s="21"/>
      <c r="AC698" s="21"/>
      <c r="AD698" s="21"/>
      <c r="AE698" s="21"/>
      <c r="AF698" s="21"/>
      <c r="AG698" s="21"/>
      <c r="AH698" s="21"/>
      <c r="AI698" s="21"/>
      <c r="AJ698" s="21"/>
      <c r="AK698" s="21"/>
      <c r="AL698" s="21"/>
      <c r="AM698" s="21"/>
      <c r="AN698" s="21"/>
      <c r="AO698" s="21"/>
      <c r="AP698" s="21"/>
      <c r="AQ698" s="21"/>
      <c r="AR698" s="21"/>
      <c r="AS698" s="21"/>
      <c r="AT698" s="21"/>
      <c r="AU698" s="21"/>
      <c r="AV698" s="21"/>
      <c r="AW698" s="21"/>
      <c r="AX698" s="21"/>
      <c r="AY698" s="21"/>
      <c r="AZ698" s="21"/>
      <c r="BA698" s="21"/>
      <c r="BB698" s="21"/>
      <c r="BC698" s="21"/>
      <c r="BD698" s="21"/>
      <c r="BE698" s="21"/>
      <c r="BF698" s="21"/>
      <c r="BG698" s="21"/>
      <c r="BH698" s="21"/>
      <c r="BI698" s="21"/>
    </row>
    <row r="699" spans="1:61" x14ac:dyDescent="0.2">
      <c r="A699" s="14">
        <v>42285</v>
      </c>
      <c r="B699" s="15">
        <f t="shared" ca="1" si="207"/>
        <v>3.9125000000000001</v>
      </c>
      <c r="C699" s="15">
        <f t="shared" ca="1" si="207"/>
        <v>4.0175000000000001</v>
      </c>
      <c r="D699" s="15">
        <f t="shared" ca="1" si="207"/>
        <v>4.0774999999999997</v>
      </c>
      <c r="E699" s="15">
        <f t="shared" ca="1" si="207"/>
        <v>4.13</v>
      </c>
      <c r="F699" s="15">
        <f t="shared" ca="1" si="207"/>
        <v>4.0625</v>
      </c>
      <c r="G699" s="16">
        <f t="shared" ca="1" si="208"/>
        <v>1.5819999999999999</v>
      </c>
      <c r="H699" s="16">
        <f t="shared" ca="1" si="208"/>
        <v>1.5430000000000001</v>
      </c>
      <c r="I699" s="16">
        <f t="shared" ca="1" si="208"/>
        <v>1.5154999999999998</v>
      </c>
      <c r="J699" s="16">
        <f t="shared" ca="1" si="208"/>
        <v>1.4995000000000001</v>
      </c>
      <c r="K699" s="16">
        <f t="shared" ca="1" si="208"/>
        <v>1.5015000000000001</v>
      </c>
      <c r="L699" s="16">
        <f t="shared" ca="1" si="208"/>
        <v>1.5131999999999999</v>
      </c>
      <c r="M699" s="16">
        <f t="shared" ca="1" si="208"/>
        <v>1.5265</v>
      </c>
      <c r="N699" s="16">
        <f t="shared" ca="1" si="208"/>
        <v>1.5305</v>
      </c>
      <c r="O699" s="17">
        <f t="shared" ca="1" si="209"/>
        <v>0.1401</v>
      </c>
      <c r="P699" s="17">
        <f t="shared" ca="1" si="209"/>
        <v>0.13769999999999999</v>
      </c>
      <c r="Q699" s="17">
        <f t="shared" ca="1" si="209"/>
        <v>0.1356</v>
      </c>
      <c r="R699" s="18">
        <f t="shared" ca="1" si="209"/>
        <v>1.4077999999999999</v>
      </c>
      <c r="S699" s="18">
        <f t="shared" ca="1" si="209"/>
        <v>1.4012</v>
      </c>
      <c r="T699" s="18">
        <f t="shared" ca="1" si="209"/>
        <v>1.411</v>
      </c>
      <c r="U699" s="19"/>
      <c r="V699" s="19"/>
      <c r="W699" s="19"/>
      <c r="X699" s="20"/>
      <c r="Y699" s="20"/>
      <c r="Z699" s="20"/>
      <c r="AA699" s="21"/>
      <c r="AB699" s="21"/>
      <c r="AC699" s="21"/>
      <c r="AD699" s="21"/>
      <c r="AE699" s="21"/>
      <c r="AF699" s="21"/>
      <c r="AG699" s="21"/>
      <c r="AH699" s="21"/>
      <c r="AI699" s="21"/>
      <c r="AJ699" s="21"/>
      <c r="AK699" s="21"/>
      <c r="AL699" s="21"/>
      <c r="AM699" s="21"/>
      <c r="AN699" s="21"/>
      <c r="AO699" s="21"/>
      <c r="AP699" s="21"/>
      <c r="AQ699" s="21"/>
      <c r="AR699" s="21"/>
      <c r="AS699" s="21"/>
      <c r="AT699" s="21"/>
      <c r="AU699" s="21"/>
      <c r="AV699" s="21"/>
      <c r="AW699" s="21"/>
      <c r="AX699" s="21"/>
      <c r="AY699" s="21"/>
      <c r="AZ699" s="21"/>
      <c r="BA699" s="21"/>
      <c r="BB699" s="21"/>
      <c r="BC699" s="21"/>
      <c r="BD699" s="21"/>
      <c r="BE699" s="21"/>
      <c r="BF699" s="21"/>
      <c r="BG699" s="21"/>
      <c r="BH699" s="21"/>
      <c r="BI699" s="21"/>
    </row>
    <row r="700" spans="1:61" x14ac:dyDescent="0.2">
      <c r="A700" s="14">
        <v>42286</v>
      </c>
      <c r="B700" s="15">
        <f t="shared" ca="1" si="207"/>
        <v>3.8275000000000001</v>
      </c>
      <c r="C700" s="15">
        <f t="shared" ca="1" si="207"/>
        <v>3.9350000000000001</v>
      </c>
      <c r="D700" s="15">
        <f t="shared" ca="1" si="207"/>
        <v>4</v>
      </c>
      <c r="E700" s="15">
        <f t="shared" ca="1" si="207"/>
        <v>4.0525000000000002</v>
      </c>
      <c r="F700" s="15">
        <f t="shared" ca="1" si="207"/>
        <v>4.01</v>
      </c>
      <c r="G700" s="16">
        <f t="shared" ca="1" si="208"/>
        <v>1.5613000000000001</v>
      </c>
      <c r="H700" s="16">
        <f t="shared" ca="1" si="208"/>
        <v>1.522</v>
      </c>
      <c r="I700" s="16">
        <f t="shared" ca="1" si="208"/>
        <v>1.4967999999999999</v>
      </c>
      <c r="J700" s="16">
        <f t="shared" ca="1" si="208"/>
        <v>1.4824999999999999</v>
      </c>
      <c r="K700" s="16">
        <f t="shared" ca="1" si="208"/>
        <v>1.4845999999999999</v>
      </c>
      <c r="L700" s="16">
        <f t="shared" ca="1" si="208"/>
        <v>1.4986999999999999</v>
      </c>
      <c r="M700" s="16">
        <f t="shared" ca="1" si="208"/>
        <v>1.5118</v>
      </c>
      <c r="N700" s="16">
        <f t="shared" ca="1" si="208"/>
        <v>1.5154999999999998</v>
      </c>
      <c r="O700" s="17">
        <f t="shared" ca="1" si="209"/>
        <v>0.1434</v>
      </c>
      <c r="P700" s="17">
        <f t="shared" ca="1" si="209"/>
        <v>0.1406</v>
      </c>
      <c r="Q700" s="17">
        <f t="shared" ca="1" si="209"/>
        <v>0.13830000000000001</v>
      </c>
      <c r="R700" s="18">
        <f t="shared" ca="1" si="209"/>
        <v>1.4166999999999998</v>
      </c>
      <c r="S700" s="18">
        <f t="shared" ca="1" si="209"/>
        <v>1.4091</v>
      </c>
      <c r="T700" s="18">
        <f t="shared" ca="1" si="209"/>
        <v>1.4178999999999999</v>
      </c>
      <c r="U700" s="19"/>
      <c r="V700" s="19"/>
      <c r="W700" s="19"/>
      <c r="X700" s="20"/>
      <c r="Y700" s="20"/>
      <c r="Z700" s="20"/>
      <c r="AA700" s="21"/>
      <c r="AB700" s="21"/>
      <c r="AC700" s="21"/>
      <c r="AD700" s="21"/>
      <c r="AE700" s="21"/>
      <c r="AF700" s="21"/>
      <c r="AG700" s="21"/>
      <c r="AH700" s="21"/>
      <c r="AI700" s="21"/>
      <c r="AJ700" s="21"/>
      <c r="AK700" s="21"/>
      <c r="AL700" s="21"/>
      <c r="AM700" s="21"/>
      <c r="AN700" s="21"/>
      <c r="AO700" s="21"/>
      <c r="AP700" s="21"/>
      <c r="AQ700" s="21"/>
      <c r="AR700" s="21"/>
      <c r="AS700" s="21"/>
      <c r="AT700" s="21"/>
      <c r="AU700" s="21"/>
      <c r="AV700" s="21"/>
      <c r="AW700" s="21"/>
      <c r="AX700" s="21"/>
      <c r="AY700" s="21"/>
      <c r="AZ700" s="21"/>
      <c r="BA700" s="21"/>
      <c r="BB700" s="21"/>
      <c r="BC700" s="21"/>
      <c r="BD700" s="21"/>
      <c r="BE700" s="21"/>
      <c r="BF700" s="21"/>
      <c r="BG700" s="21"/>
      <c r="BH700" s="21"/>
      <c r="BI700" s="21"/>
    </row>
    <row r="701" spans="1:61" x14ac:dyDescent="0.2">
      <c r="A701" s="14">
        <v>42289</v>
      </c>
      <c r="B701" s="15">
        <f t="shared" ca="1" si="207"/>
        <v>3.8075000000000001</v>
      </c>
      <c r="C701" s="15">
        <f t="shared" ca="1" si="207"/>
        <v>3.9175</v>
      </c>
      <c r="D701" s="15">
        <f t="shared" ca="1" si="207"/>
        <v>3.9824999999999999</v>
      </c>
      <c r="E701" s="15">
        <f t="shared" ca="1" si="207"/>
        <v>4.0324999999999998</v>
      </c>
      <c r="F701" s="15">
        <f t="shared" ca="1" si="207"/>
        <v>4.0025000000000004</v>
      </c>
      <c r="G701" s="16">
        <f t="shared" ca="1" si="208"/>
        <v>1.5489999999999999</v>
      </c>
      <c r="H701" s="16">
        <f t="shared" ca="1" si="208"/>
        <v>1.5049999999999999</v>
      </c>
      <c r="I701" s="16">
        <f t="shared" ca="1" si="208"/>
        <v>1.4807999999999999</v>
      </c>
      <c r="J701" s="16">
        <f t="shared" ca="1" si="208"/>
        <v>1.4663999999999999</v>
      </c>
      <c r="K701" s="16">
        <f t="shared" ca="1" si="208"/>
        <v>1.4696</v>
      </c>
      <c r="L701" s="16">
        <f t="shared" ca="1" si="208"/>
        <v>1.4842</v>
      </c>
      <c r="M701" s="16">
        <f t="shared" ca="1" si="208"/>
        <v>1.4969999999999999</v>
      </c>
      <c r="N701" s="16">
        <f t="shared" ca="1" si="208"/>
        <v>1.5024</v>
      </c>
      <c r="O701" s="17">
        <f t="shared" ca="1" si="209"/>
        <v>0.1424</v>
      </c>
      <c r="P701" s="17">
        <f t="shared" ca="1" si="209"/>
        <v>0.14029999999999998</v>
      </c>
      <c r="Q701" s="17">
        <f t="shared" ca="1" si="209"/>
        <v>0.1386</v>
      </c>
      <c r="R701" s="18">
        <f t="shared" ca="1" si="209"/>
        <v>1.3411000000000002</v>
      </c>
      <c r="S701" s="18">
        <f t="shared" ca="1" si="209"/>
        <v>1.3387</v>
      </c>
      <c r="T701" s="18">
        <f t="shared" ca="1" si="209"/>
        <v>1.3516999999999999</v>
      </c>
      <c r="U701" s="19"/>
      <c r="V701" s="19"/>
      <c r="W701" s="19"/>
      <c r="X701" s="20"/>
      <c r="Y701" s="20"/>
      <c r="Z701" s="20"/>
      <c r="AA701" s="21"/>
      <c r="AB701" s="21"/>
      <c r="AC701" s="21"/>
      <c r="AD701" s="21"/>
      <c r="AE701" s="21"/>
      <c r="AF701" s="21"/>
      <c r="AG701" s="21"/>
      <c r="AH701" s="21"/>
      <c r="AI701" s="21"/>
      <c r="AJ701" s="21"/>
      <c r="AK701" s="21"/>
      <c r="AL701" s="21"/>
      <c r="AM701" s="21"/>
      <c r="AN701" s="21"/>
      <c r="AO701" s="21"/>
      <c r="AP701" s="21"/>
      <c r="AQ701" s="21"/>
      <c r="AR701" s="21"/>
      <c r="AS701" s="21"/>
      <c r="AT701" s="21"/>
      <c r="AU701" s="21"/>
      <c r="AV701" s="21"/>
      <c r="AW701" s="21"/>
      <c r="AX701" s="21"/>
      <c r="AY701" s="21"/>
      <c r="AZ701" s="21"/>
      <c r="BA701" s="21"/>
      <c r="BB701" s="21"/>
      <c r="BC701" s="21"/>
      <c r="BD701" s="21"/>
      <c r="BE701" s="21"/>
      <c r="BF701" s="21"/>
      <c r="BG701" s="21"/>
      <c r="BH701" s="21"/>
      <c r="BI701" s="21"/>
    </row>
    <row r="702" spans="1:61" x14ac:dyDescent="0.2">
      <c r="A702" s="14">
        <v>42290</v>
      </c>
      <c r="B702" s="15">
        <f t="shared" ref="B702:F711" ca="1" si="210">VLOOKUP($A702,data,MATCH(B$1&amp;" Comdty",data_header,0),FALSE)/100</f>
        <v>3.8450000000000002</v>
      </c>
      <c r="C702" s="15">
        <f t="shared" ca="1" si="210"/>
        <v>3.9550000000000001</v>
      </c>
      <c r="D702" s="15">
        <f t="shared" ca="1" si="210"/>
        <v>4.0175000000000001</v>
      </c>
      <c r="E702" s="15">
        <f t="shared" ca="1" si="210"/>
        <v>4.0674999999999999</v>
      </c>
      <c r="F702" s="15">
        <f t="shared" ca="1" si="210"/>
        <v>4.0374999999999996</v>
      </c>
      <c r="G702" s="16">
        <f t="shared" ref="G702:N711" ca="1" si="211">VLOOKUP($A702,data,MATCH(G$1&amp;" Comdty",data_header,0),FALSE)</f>
        <v>1.5605</v>
      </c>
      <c r="H702" s="16">
        <f t="shared" ca="1" si="211"/>
        <v>1.5236000000000001</v>
      </c>
      <c r="I702" s="16">
        <f t="shared" ca="1" si="211"/>
        <v>1.4979</v>
      </c>
      <c r="J702" s="16">
        <f t="shared" ca="1" si="211"/>
        <v>1.4828999999999999</v>
      </c>
      <c r="K702" s="16">
        <f t="shared" ca="1" si="211"/>
        <v>1.4855</v>
      </c>
      <c r="L702" s="16">
        <f t="shared" ca="1" si="211"/>
        <v>1.4990999999999999</v>
      </c>
      <c r="M702" s="16">
        <f t="shared" ca="1" si="211"/>
        <v>1.5117</v>
      </c>
      <c r="N702" s="16">
        <f t="shared" ca="1" si="211"/>
        <v>1.5159</v>
      </c>
      <c r="O702" s="17">
        <f t="shared" ref="O702:T711" ca="1" si="212">VLOOKUP($A702,data,MATCH(O$1&amp;" Comdty",data_header,0),FALSE)/100</f>
        <v>0.13830000000000001</v>
      </c>
      <c r="P702" s="17">
        <f t="shared" ca="1" si="212"/>
        <v>0.13650000000000001</v>
      </c>
      <c r="Q702" s="17">
        <f t="shared" ca="1" si="212"/>
        <v>0.1351</v>
      </c>
      <c r="R702" s="18">
        <f t="shared" ca="1" si="212"/>
        <v>1.3140000000000001</v>
      </c>
      <c r="S702" s="18">
        <f t="shared" ca="1" si="212"/>
        <v>1.3197999999999999</v>
      </c>
      <c r="T702" s="18">
        <f t="shared" ca="1" si="212"/>
        <v>1.3385</v>
      </c>
      <c r="U702" s="19"/>
      <c r="V702" s="19"/>
      <c r="W702" s="19"/>
      <c r="X702" s="20"/>
      <c r="Y702" s="20"/>
      <c r="Z702" s="20"/>
      <c r="AA702" s="21"/>
      <c r="AB702" s="21"/>
      <c r="AC702" s="21"/>
      <c r="AD702" s="21"/>
      <c r="AE702" s="21"/>
      <c r="AF702" s="21"/>
      <c r="AG702" s="21"/>
      <c r="AH702" s="21"/>
      <c r="AI702" s="21"/>
      <c r="AJ702" s="21"/>
      <c r="AK702" s="21"/>
      <c r="AL702" s="21"/>
      <c r="AM702" s="21"/>
      <c r="AN702" s="21"/>
      <c r="AO702" s="21"/>
      <c r="AP702" s="21"/>
      <c r="AQ702" s="21"/>
      <c r="AR702" s="21"/>
      <c r="AS702" s="21"/>
      <c r="AT702" s="21"/>
      <c r="AU702" s="21"/>
      <c r="AV702" s="21"/>
      <c r="AW702" s="21"/>
      <c r="AX702" s="21"/>
      <c r="AY702" s="21"/>
      <c r="AZ702" s="21"/>
      <c r="BA702" s="21"/>
      <c r="BB702" s="21"/>
      <c r="BC702" s="21"/>
      <c r="BD702" s="21"/>
      <c r="BE702" s="21"/>
      <c r="BF702" s="21"/>
      <c r="BG702" s="21"/>
      <c r="BH702" s="21"/>
      <c r="BI702" s="21"/>
    </row>
    <row r="703" spans="1:61" x14ac:dyDescent="0.2">
      <c r="A703" s="14">
        <v>42291</v>
      </c>
      <c r="B703" s="15">
        <f t="shared" ca="1" si="210"/>
        <v>3.79</v>
      </c>
      <c r="C703" s="15">
        <f t="shared" ca="1" si="210"/>
        <v>3.8975</v>
      </c>
      <c r="D703" s="15">
        <f t="shared" ca="1" si="210"/>
        <v>3.9624999999999999</v>
      </c>
      <c r="E703" s="15">
        <f t="shared" ca="1" si="210"/>
        <v>4.0125000000000002</v>
      </c>
      <c r="F703" s="15">
        <f t="shared" ca="1" si="210"/>
        <v>3.9874999999999998</v>
      </c>
      <c r="G703" s="16">
        <f t="shared" ca="1" si="211"/>
        <v>1.5506</v>
      </c>
      <c r="H703" s="16">
        <f t="shared" ca="1" si="211"/>
        <v>1.5150000000000001</v>
      </c>
      <c r="I703" s="16">
        <f t="shared" ca="1" si="211"/>
        <v>1.4898</v>
      </c>
      <c r="J703" s="16">
        <f t="shared" ca="1" si="211"/>
        <v>1.4746999999999999</v>
      </c>
      <c r="K703" s="16">
        <f t="shared" ca="1" si="211"/>
        <v>1.4777</v>
      </c>
      <c r="L703" s="16">
        <f t="shared" ca="1" si="211"/>
        <v>1.4922</v>
      </c>
      <c r="M703" s="16">
        <f t="shared" ca="1" si="211"/>
        <v>1.5047999999999999</v>
      </c>
      <c r="N703" s="16">
        <f t="shared" ca="1" si="211"/>
        <v>1.5093999999999999</v>
      </c>
      <c r="O703" s="17">
        <f t="shared" ca="1" si="212"/>
        <v>0.1409</v>
      </c>
      <c r="P703" s="17">
        <f t="shared" ca="1" si="212"/>
        <v>0.1389</v>
      </c>
      <c r="Q703" s="17">
        <f t="shared" ca="1" si="212"/>
        <v>0.13720000000000002</v>
      </c>
      <c r="R703" s="18">
        <f t="shared" ca="1" si="212"/>
        <v>1.3083</v>
      </c>
      <c r="S703" s="18">
        <f t="shared" ca="1" si="212"/>
        <v>1.3152999999999999</v>
      </c>
      <c r="T703" s="18">
        <f t="shared" ca="1" si="212"/>
        <v>1.3331</v>
      </c>
      <c r="U703" s="19"/>
      <c r="V703" s="19"/>
      <c r="W703" s="19"/>
      <c r="X703" s="20"/>
      <c r="Y703" s="20"/>
      <c r="Z703" s="20"/>
      <c r="AA703" s="21"/>
      <c r="AB703" s="21"/>
      <c r="AC703" s="21"/>
      <c r="AD703" s="21"/>
      <c r="AE703" s="21"/>
      <c r="AF703" s="21"/>
      <c r="AG703" s="21"/>
      <c r="AH703" s="21"/>
      <c r="AI703" s="21"/>
      <c r="AJ703" s="21"/>
      <c r="AK703" s="21"/>
      <c r="AL703" s="21"/>
      <c r="AM703" s="21"/>
      <c r="AN703" s="21"/>
      <c r="AO703" s="21"/>
      <c r="AP703" s="21"/>
      <c r="AQ703" s="21"/>
      <c r="AR703" s="21"/>
      <c r="AS703" s="21"/>
      <c r="AT703" s="21"/>
      <c r="AU703" s="21"/>
      <c r="AV703" s="21"/>
      <c r="AW703" s="21"/>
      <c r="AX703" s="21"/>
      <c r="AY703" s="21"/>
      <c r="AZ703" s="21"/>
      <c r="BA703" s="21"/>
      <c r="BB703" s="21"/>
      <c r="BC703" s="21"/>
      <c r="BD703" s="21"/>
      <c r="BE703" s="21"/>
      <c r="BF703" s="21"/>
      <c r="BG703" s="21"/>
      <c r="BH703" s="21"/>
      <c r="BI703" s="21"/>
    </row>
    <row r="704" spans="1:61" x14ac:dyDescent="0.2">
      <c r="A704" s="14">
        <v>42292</v>
      </c>
      <c r="B704" s="15">
        <f t="shared" ca="1" si="210"/>
        <v>3.7549999999999999</v>
      </c>
      <c r="C704" s="15">
        <f t="shared" ca="1" si="210"/>
        <v>3.8650000000000002</v>
      </c>
      <c r="D704" s="15">
        <f t="shared" ca="1" si="210"/>
        <v>3.9275000000000002</v>
      </c>
      <c r="E704" s="15">
        <f t="shared" ca="1" si="210"/>
        <v>3.9775</v>
      </c>
      <c r="F704" s="15">
        <f t="shared" ca="1" si="210"/>
        <v>3.96</v>
      </c>
      <c r="G704" s="16">
        <f t="shared" ca="1" si="211"/>
        <v>1.5424</v>
      </c>
      <c r="H704" s="16">
        <f t="shared" ca="1" si="211"/>
        <v>1.5074000000000001</v>
      </c>
      <c r="I704" s="16">
        <f t="shared" ca="1" si="211"/>
        <v>1.4823999999999999</v>
      </c>
      <c r="J704" s="16">
        <f t="shared" ca="1" si="211"/>
        <v>1.4674</v>
      </c>
      <c r="K704" s="16">
        <f t="shared" ca="1" si="211"/>
        <v>1.4708000000000001</v>
      </c>
      <c r="L704" s="16">
        <f t="shared" ca="1" si="211"/>
        <v>1.4854000000000001</v>
      </c>
      <c r="M704" s="16">
        <f t="shared" ca="1" si="211"/>
        <v>1.4984</v>
      </c>
      <c r="N704" s="16">
        <f t="shared" ca="1" si="211"/>
        <v>1.5032000000000001</v>
      </c>
      <c r="O704" s="17">
        <f t="shared" ca="1" si="212"/>
        <v>0.14130000000000001</v>
      </c>
      <c r="P704" s="17">
        <f t="shared" ca="1" si="212"/>
        <v>0.13930000000000001</v>
      </c>
      <c r="Q704" s="17">
        <f t="shared" ca="1" si="212"/>
        <v>0.1376</v>
      </c>
      <c r="R704" s="18">
        <f t="shared" ca="1" si="212"/>
        <v>1.3071999999999999</v>
      </c>
      <c r="S704" s="18">
        <f t="shared" ca="1" si="212"/>
        <v>1.3128</v>
      </c>
      <c r="T704" s="18">
        <f t="shared" ca="1" si="212"/>
        <v>1.3308000000000002</v>
      </c>
      <c r="U704" s="19"/>
      <c r="V704" s="19"/>
      <c r="W704" s="19"/>
      <c r="X704" s="20"/>
      <c r="Y704" s="20"/>
      <c r="Z704" s="20"/>
      <c r="AA704" s="21"/>
      <c r="AB704" s="21"/>
      <c r="AC704" s="21"/>
      <c r="AD704" s="21"/>
      <c r="AE704" s="21"/>
      <c r="AF704" s="21"/>
      <c r="AG704" s="21"/>
      <c r="AH704" s="21"/>
      <c r="AI704" s="21"/>
      <c r="AJ704" s="21"/>
      <c r="AK704" s="21"/>
      <c r="AL704" s="21"/>
      <c r="AM704" s="21"/>
      <c r="AN704" s="21"/>
      <c r="AO704" s="21"/>
      <c r="AP704" s="21"/>
      <c r="AQ704" s="21"/>
      <c r="AR704" s="21"/>
      <c r="AS704" s="21"/>
      <c r="AT704" s="21"/>
      <c r="AU704" s="21"/>
      <c r="AV704" s="21"/>
      <c r="AW704" s="21"/>
      <c r="AX704" s="21"/>
      <c r="AY704" s="21"/>
      <c r="AZ704" s="21"/>
      <c r="BA704" s="21"/>
      <c r="BB704" s="21"/>
      <c r="BC704" s="21"/>
      <c r="BD704" s="21"/>
      <c r="BE704" s="21"/>
      <c r="BF704" s="21"/>
      <c r="BG704" s="21"/>
      <c r="BH704" s="21"/>
      <c r="BI704" s="21"/>
    </row>
    <row r="705" spans="1:61" x14ac:dyDescent="0.2">
      <c r="A705" s="14">
        <v>42293</v>
      </c>
      <c r="B705" s="15">
        <f t="shared" ca="1" si="210"/>
        <v>3.7675000000000001</v>
      </c>
      <c r="C705" s="15">
        <f t="shared" ca="1" si="210"/>
        <v>3.8774999999999999</v>
      </c>
      <c r="D705" s="15">
        <f t="shared" ca="1" si="210"/>
        <v>3.94</v>
      </c>
      <c r="E705" s="15">
        <f t="shared" ca="1" si="210"/>
        <v>3.9925000000000002</v>
      </c>
      <c r="F705" s="15">
        <f t="shared" ca="1" si="210"/>
        <v>3.9725000000000001</v>
      </c>
      <c r="G705" s="16">
        <f t="shared" ca="1" si="211"/>
        <v>1.5406</v>
      </c>
      <c r="H705" s="16">
        <f t="shared" ca="1" si="211"/>
        <v>1.5085</v>
      </c>
      <c r="I705" s="16">
        <f t="shared" ca="1" si="211"/>
        <v>1.4835</v>
      </c>
      <c r="J705" s="16">
        <f t="shared" ca="1" si="211"/>
        <v>1.4703999999999999</v>
      </c>
      <c r="K705" s="16">
        <f t="shared" ca="1" si="211"/>
        <v>1.4744999999999999</v>
      </c>
      <c r="L705" s="16">
        <f t="shared" ca="1" si="211"/>
        <v>1.4904999999999999</v>
      </c>
      <c r="M705" s="16">
        <f t="shared" ca="1" si="211"/>
        <v>1.5041</v>
      </c>
      <c r="N705" s="16">
        <f t="shared" ca="1" si="211"/>
        <v>1.5093000000000001</v>
      </c>
      <c r="O705" s="17">
        <f t="shared" ca="1" si="212"/>
        <v>0.14269999999999999</v>
      </c>
      <c r="P705" s="17">
        <f t="shared" ca="1" si="212"/>
        <v>0.14050000000000001</v>
      </c>
      <c r="Q705" s="17">
        <f t="shared" ca="1" si="212"/>
        <v>0.13849999999999998</v>
      </c>
      <c r="R705" s="18">
        <f t="shared" ca="1" si="212"/>
        <v>1.3280000000000001</v>
      </c>
      <c r="S705" s="18">
        <f t="shared" ca="1" si="212"/>
        <v>1.335</v>
      </c>
      <c r="T705" s="18">
        <f t="shared" ca="1" si="212"/>
        <v>1.3527</v>
      </c>
      <c r="U705" s="19"/>
      <c r="V705" s="19"/>
      <c r="W705" s="19"/>
      <c r="X705" s="20"/>
      <c r="Y705" s="20"/>
      <c r="Z705" s="20"/>
      <c r="AA705" s="21"/>
      <c r="AB705" s="21"/>
      <c r="AC705" s="21"/>
      <c r="AD705" s="21"/>
      <c r="AE705" s="21"/>
      <c r="AF705" s="21"/>
      <c r="AG705" s="21"/>
      <c r="AH705" s="21"/>
      <c r="AI705" s="21"/>
      <c r="AJ705" s="21"/>
      <c r="AK705" s="21"/>
      <c r="AL705" s="21"/>
      <c r="AM705" s="21"/>
      <c r="AN705" s="21"/>
      <c r="AO705" s="21"/>
      <c r="AP705" s="21"/>
      <c r="AQ705" s="21"/>
      <c r="AR705" s="21"/>
      <c r="AS705" s="21"/>
      <c r="AT705" s="21"/>
      <c r="AU705" s="21"/>
      <c r="AV705" s="21"/>
      <c r="AW705" s="21"/>
      <c r="AX705" s="21"/>
      <c r="AY705" s="21"/>
      <c r="AZ705" s="21"/>
      <c r="BA705" s="21"/>
      <c r="BB705" s="21"/>
      <c r="BC705" s="21"/>
      <c r="BD705" s="21"/>
      <c r="BE705" s="21"/>
      <c r="BF705" s="21"/>
      <c r="BG705" s="21"/>
      <c r="BH705" s="21"/>
      <c r="BI705" s="21"/>
    </row>
    <row r="706" spans="1:61" x14ac:dyDescent="0.2">
      <c r="A706" s="14">
        <v>42296</v>
      </c>
      <c r="B706" s="15">
        <f t="shared" ca="1" si="210"/>
        <v>3.73</v>
      </c>
      <c r="C706" s="15">
        <f t="shared" ca="1" si="210"/>
        <v>3.8374999999999999</v>
      </c>
      <c r="D706" s="15">
        <f t="shared" ca="1" si="210"/>
        <v>3.9049999999999998</v>
      </c>
      <c r="E706" s="15">
        <f t="shared" ca="1" si="210"/>
        <v>3.9575</v>
      </c>
      <c r="F706" s="15">
        <f t="shared" ca="1" si="210"/>
        <v>3.9375</v>
      </c>
      <c r="G706" s="16">
        <f t="shared" ca="1" si="211"/>
        <v>1.5390000000000001</v>
      </c>
      <c r="H706" s="16">
        <f t="shared" ca="1" si="211"/>
        <v>1.51</v>
      </c>
      <c r="I706" s="16">
        <f t="shared" ca="1" si="211"/>
        <v>1.4830999999999999</v>
      </c>
      <c r="J706" s="16">
        <f t="shared" ca="1" si="211"/>
        <v>1.4676</v>
      </c>
      <c r="K706" s="16">
        <f t="shared" ca="1" si="211"/>
        <v>1.4712000000000001</v>
      </c>
      <c r="L706" s="16">
        <f t="shared" ca="1" si="211"/>
        <v>1.4862</v>
      </c>
      <c r="M706" s="16">
        <f t="shared" ca="1" si="211"/>
        <v>1.5007999999999999</v>
      </c>
      <c r="N706" s="16">
        <f t="shared" ca="1" si="211"/>
        <v>1.5058</v>
      </c>
      <c r="O706" s="17">
        <f t="shared" ca="1" si="212"/>
        <v>0.1426</v>
      </c>
      <c r="P706" s="17">
        <f t="shared" ca="1" si="212"/>
        <v>0.1406</v>
      </c>
      <c r="Q706" s="17">
        <f t="shared" ca="1" si="212"/>
        <v>0.1389</v>
      </c>
      <c r="R706" s="18">
        <f t="shared" ca="1" si="212"/>
        <v>1.2514000000000001</v>
      </c>
      <c r="S706" s="18">
        <f t="shared" ca="1" si="212"/>
        <v>1.2685</v>
      </c>
      <c r="T706" s="18">
        <f t="shared" ca="1" si="212"/>
        <v>1.2944</v>
      </c>
      <c r="U706" s="19"/>
      <c r="V706" s="19"/>
      <c r="W706" s="19"/>
      <c r="X706" s="20"/>
      <c r="Y706" s="20"/>
      <c r="Z706" s="20"/>
      <c r="AA706" s="21"/>
      <c r="AB706" s="21"/>
      <c r="AC706" s="21"/>
      <c r="AD706" s="21"/>
      <c r="AE706" s="21"/>
      <c r="AF706" s="21"/>
      <c r="AG706" s="21"/>
      <c r="AH706" s="21"/>
      <c r="AI706" s="21"/>
      <c r="AJ706" s="21"/>
      <c r="AK706" s="21"/>
      <c r="AL706" s="21"/>
      <c r="AM706" s="21"/>
      <c r="AN706" s="21"/>
      <c r="AO706" s="21"/>
      <c r="AP706" s="21"/>
      <c r="AQ706" s="21"/>
      <c r="AR706" s="21"/>
      <c r="AS706" s="21"/>
      <c r="AT706" s="21"/>
      <c r="AU706" s="21"/>
      <c r="AV706" s="21"/>
      <c r="AW706" s="21"/>
      <c r="AX706" s="21"/>
      <c r="AY706" s="21"/>
      <c r="AZ706" s="21"/>
      <c r="BA706" s="21"/>
      <c r="BB706" s="21"/>
      <c r="BC706" s="21"/>
      <c r="BD706" s="21"/>
      <c r="BE706" s="21"/>
      <c r="BF706" s="21"/>
      <c r="BG706" s="21"/>
      <c r="BH706" s="21"/>
      <c r="BI706" s="21"/>
    </row>
    <row r="707" spans="1:61" x14ac:dyDescent="0.2">
      <c r="A707" s="14">
        <v>42297</v>
      </c>
      <c r="B707" s="15">
        <f t="shared" ca="1" si="210"/>
        <v>3.7675000000000001</v>
      </c>
      <c r="C707" s="15">
        <f t="shared" ca="1" si="210"/>
        <v>3.8725000000000001</v>
      </c>
      <c r="D707" s="15">
        <f t="shared" ca="1" si="210"/>
        <v>3.9350000000000001</v>
      </c>
      <c r="E707" s="15">
        <f t="shared" ca="1" si="210"/>
        <v>3.98</v>
      </c>
      <c r="F707" s="15">
        <f t="shared" ca="1" si="210"/>
        <v>3.9624999999999999</v>
      </c>
      <c r="G707" s="16">
        <f t="shared" ca="1" si="211"/>
        <v>1.5432999999999999</v>
      </c>
      <c r="H707" s="16">
        <f t="shared" ca="1" si="211"/>
        <v>1.5219</v>
      </c>
      <c r="I707" s="16">
        <f t="shared" ca="1" si="211"/>
        <v>1.4961</v>
      </c>
      <c r="J707" s="16">
        <f t="shared" ca="1" si="211"/>
        <v>1.4811000000000001</v>
      </c>
      <c r="K707" s="16">
        <f t="shared" ca="1" si="211"/>
        <v>1.484</v>
      </c>
      <c r="L707" s="16">
        <f t="shared" ca="1" si="211"/>
        <v>1.4985999999999999</v>
      </c>
      <c r="M707" s="16">
        <f t="shared" ca="1" si="211"/>
        <v>1.5110000000000001</v>
      </c>
      <c r="N707" s="16">
        <f t="shared" ca="1" si="211"/>
        <v>1.5152999999999999</v>
      </c>
      <c r="O707" s="17">
        <f t="shared" ca="1" si="212"/>
        <v>0.1406</v>
      </c>
      <c r="P707" s="17">
        <f t="shared" ca="1" si="212"/>
        <v>0.13869999999999999</v>
      </c>
      <c r="Q707" s="17">
        <f t="shared" ca="1" si="212"/>
        <v>0.13730000000000001</v>
      </c>
      <c r="R707" s="18">
        <f t="shared" ca="1" si="212"/>
        <v>1.2783</v>
      </c>
      <c r="S707" s="18">
        <f t="shared" ca="1" si="212"/>
        <v>1.2894999999999999</v>
      </c>
      <c r="T707" s="18">
        <f t="shared" ca="1" si="212"/>
        <v>1.3100999999999998</v>
      </c>
      <c r="U707" s="19"/>
      <c r="V707" s="19"/>
      <c r="W707" s="19"/>
      <c r="X707" s="20"/>
      <c r="Y707" s="20"/>
      <c r="Z707" s="20"/>
      <c r="AA707" s="21"/>
      <c r="AB707" s="21"/>
      <c r="AC707" s="21"/>
      <c r="AD707" s="21"/>
      <c r="AE707" s="21"/>
      <c r="AF707" s="21"/>
      <c r="AG707" s="21"/>
      <c r="AH707" s="21"/>
      <c r="AI707" s="21"/>
      <c r="AJ707" s="21"/>
      <c r="AK707" s="21"/>
      <c r="AL707" s="21"/>
      <c r="AM707" s="21"/>
      <c r="AN707" s="21"/>
      <c r="AO707" s="21"/>
      <c r="AP707" s="21"/>
      <c r="AQ707" s="21"/>
      <c r="AR707" s="21"/>
      <c r="AS707" s="21"/>
      <c r="AT707" s="21"/>
      <c r="AU707" s="21"/>
      <c r="AV707" s="21"/>
      <c r="AW707" s="21"/>
      <c r="AX707" s="21"/>
      <c r="AY707" s="21"/>
      <c r="AZ707" s="21"/>
      <c r="BA707" s="21"/>
      <c r="BB707" s="21"/>
      <c r="BC707" s="21"/>
      <c r="BD707" s="21"/>
      <c r="BE707" s="21"/>
      <c r="BF707" s="21"/>
      <c r="BG707" s="21"/>
      <c r="BH707" s="21"/>
      <c r="BI707" s="21"/>
    </row>
    <row r="708" spans="1:61" x14ac:dyDescent="0.2">
      <c r="A708" s="14">
        <v>42298</v>
      </c>
      <c r="B708" s="15">
        <f t="shared" ca="1" si="210"/>
        <v>3.8075000000000001</v>
      </c>
      <c r="C708" s="15">
        <f t="shared" ca="1" si="210"/>
        <v>3.9024999999999999</v>
      </c>
      <c r="D708" s="15">
        <f t="shared" ca="1" si="210"/>
        <v>3.96</v>
      </c>
      <c r="E708" s="15">
        <f t="shared" ca="1" si="210"/>
        <v>4</v>
      </c>
      <c r="F708" s="15">
        <f t="shared" ca="1" si="210"/>
        <v>3.9674999999999998</v>
      </c>
      <c r="G708" s="16">
        <f t="shared" ca="1" si="211"/>
        <v>1.5550000000000002</v>
      </c>
      <c r="H708" s="16">
        <f t="shared" ca="1" si="211"/>
        <v>1.5350000000000001</v>
      </c>
      <c r="I708" s="16">
        <f t="shared" ca="1" si="211"/>
        <v>1.51</v>
      </c>
      <c r="J708" s="16">
        <f t="shared" ca="1" si="211"/>
        <v>1.4924999999999999</v>
      </c>
      <c r="K708" s="16">
        <f t="shared" ca="1" si="211"/>
        <v>1.4950000000000001</v>
      </c>
      <c r="L708" s="16">
        <f t="shared" ca="1" si="211"/>
        <v>1.51</v>
      </c>
      <c r="M708" s="16">
        <f t="shared" ca="1" si="211"/>
        <v>1.5238</v>
      </c>
      <c r="N708" s="16">
        <f t="shared" ca="1" si="211"/>
        <v>1.5263</v>
      </c>
      <c r="O708" s="17">
        <f t="shared" ca="1" si="212"/>
        <v>0.14180000000000001</v>
      </c>
      <c r="P708" s="17">
        <f t="shared" ca="1" si="212"/>
        <v>0.1396</v>
      </c>
      <c r="Q708" s="17">
        <f t="shared" ca="1" si="212"/>
        <v>0.1376</v>
      </c>
      <c r="R708" s="18">
        <f t="shared" ca="1" si="212"/>
        <v>1.2808000000000002</v>
      </c>
      <c r="S708" s="18">
        <f t="shared" ca="1" si="212"/>
        <v>1.2859</v>
      </c>
      <c r="T708" s="18">
        <f t="shared" ca="1" si="212"/>
        <v>1.3005000000000002</v>
      </c>
      <c r="U708" s="19"/>
      <c r="V708" s="19"/>
      <c r="W708" s="19"/>
      <c r="X708" s="20"/>
      <c r="Y708" s="20"/>
      <c r="Z708" s="20"/>
      <c r="AA708" s="21"/>
      <c r="AB708" s="21"/>
      <c r="AC708" s="21"/>
      <c r="AD708" s="21"/>
      <c r="AE708" s="21"/>
      <c r="AF708" s="21"/>
      <c r="AG708" s="21"/>
      <c r="AH708" s="21"/>
      <c r="AI708" s="21"/>
      <c r="AJ708" s="21"/>
      <c r="AK708" s="21"/>
      <c r="AL708" s="21"/>
      <c r="AM708" s="21"/>
      <c r="AN708" s="21"/>
      <c r="AO708" s="21"/>
      <c r="AP708" s="21"/>
      <c r="AQ708" s="21"/>
      <c r="AR708" s="21"/>
      <c r="AS708" s="21"/>
      <c r="AT708" s="21"/>
      <c r="AU708" s="21"/>
      <c r="AV708" s="21"/>
      <c r="AW708" s="21"/>
      <c r="AX708" s="21"/>
      <c r="AY708" s="21"/>
      <c r="AZ708" s="21"/>
      <c r="BA708" s="21"/>
      <c r="BB708" s="21"/>
      <c r="BC708" s="21"/>
      <c r="BD708" s="21"/>
      <c r="BE708" s="21"/>
      <c r="BF708" s="21"/>
      <c r="BG708" s="21"/>
      <c r="BH708" s="21"/>
      <c r="BI708" s="21"/>
    </row>
    <row r="709" spans="1:61" x14ac:dyDescent="0.2">
      <c r="A709" s="14">
        <v>42299</v>
      </c>
      <c r="B709" s="15">
        <f t="shared" ca="1" si="210"/>
        <v>3.7825000000000002</v>
      </c>
      <c r="C709" s="15">
        <f t="shared" ca="1" si="210"/>
        <v>3.88</v>
      </c>
      <c r="D709" s="15">
        <f t="shared" ca="1" si="210"/>
        <v>3.9350000000000001</v>
      </c>
      <c r="E709" s="15">
        <f t="shared" ca="1" si="210"/>
        <v>3.9725000000000001</v>
      </c>
      <c r="F709" s="15">
        <f t="shared" ca="1" si="210"/>
        <v>3.9474999999999998</v>
      </c>
      <c r="G709" s="16">
        <f t="shared" ca="1" si="211"/>
        <v>1.5550000000000002</v>
      </c>
      <c r="H709" s="16">
        <f t="shared" ca="1" si="211"/>
        <v>1.5474999999999999</v>
      </c>
      <c r="I709" s="16">
        <f t="shared" ca="1" si="211"/>
        <v>1.52</v>
      </c>
      <c r="J709" s="16">
        <f t="shared" ca="1" si="211"/>
        <v>1.5028999999999999</v>
      </c>
      <c r="K709" s="16">
        <f t="shared" ca="1" si="211"/>
        <v>1.5053999999999998</v>
      </c>
      <c r="L709" s="16">
        <f t="shared" ca="1" si="211"/>
        <v>1.5196000000000001</v>
      </c>
      <c r="M709" s="16">
        <f t="shared" ca="1" si="211"/>
        <v>1.5321</v>
      </c>
      <c r="N709" s="16">
        <f t="shared" ca="1" si="211"/>
        <v>1.5346</v>
      </c>
      <c r="O709" s="17">
        <f t="shared" ca="1" si="212"/>
        <v>0.14599999999999999</v>
      </c>
      <c r="P709" s="17">
        <f t="shared" ca="1" si="212"/>
        <v>0.1426</v>
      </c>
      <c r="Q709" s="17">
        <f t="shared" ca="1" si="212"/>
        <v>0.1399</v>
      </c>
      <c r="R709" s="18">
        <f t="shared" ca="1" si="212"/>
        <v>1.3067</v>
      </c>
      <c r="S709" s="18">
        <f t="shared" ca="1" si="212"/>
        <v>1.306</v>
      </c>
      <c r="T709" s="18">
        <f t="shared" ca="1" si="212"/>
        <v>1.3141999999999998</v>
      </c>
      <c r="U709" s="19"/>
      <c r="V709" s="19"/>
      <c r="W709" s="19"/>
      <c r="X709" s="20"/>
      <c r="Y709" s="20"/>
      <c r="Z709" s="20"/>
      <c r="AA709" s="21"/>
      <c r="AB709" s="21"/>
      <c r="AC709" s="21"/>
      <c r="AD709" s="21"/>
      <c r="AE709" s="21"/>
      <c r="AF709" s="21"/>
      <c r="AG709" s="21"/>
      <c r="AH709" s="21"/>
      <c r="AI709" s="21"/>
      <c r="AJ709" s="21"/>
      <c r="AK709" s="21"/>
      <c r="AL709" s="21"/>
      <c r="AM709" s="21"/>
      <c r="AN709" s="21"/>
      <c r="AO709" s="21"/>
      <c r="AP709" s="21"/>
      <c r="AQ709" s="21"/>
      <c r="AR709" s="21"/>
      <c r="AS709" s="21"/>
      <c r="AT709" s="21"/>
      <c r="AU709" s="21"/>
      <c r="AV709" s="21"/>
      <c r="AW709" s="21"/>
      <c r="AX709" s="21"/>
      <c r="AY709" s="21"/>
      <c r="AZ709" s="21"/>
      <c r="BA709" s="21"/>
      <c r="BB709" s="21"/>
      <c r="BC709" s="21"/>
      <c r="BD709" s="21"/>
      <c r="BE709" s="21"/>
      <c r="BF709" s="21"/>
      <c r="BG709" s="21"/>
      <c r="BH709" s="21"/>
      <c r="BI709" s="21"/>
    </row>
    <row r="710" spans="1:61" x14ac:dyDescent="0.2">
      <c r="A710" s="14">
        <v>42300</v>
      </c>
      <c r="B710" s="15">
        <f t="shared" ca="1" si="210"/>
        <v>3.7974999999999999</v>
      </c>
      <c r="C710" s="15">
        <f t="shared" ca="1" si="210"/>
        <v>3.8875000000000002</v>
      </c>
      <c r="D710" s="15">
        <f t="shared" ca="1" si="210"/>
        <v>3.9474999999999998</v>
      </c>
      <c r="E710" s="15">
        <f t="shared" ca="1" si="210"/>
        <v>3.99</v>
      </c>
      <c r="F710" s="15">
        <f t="shared" ca="1" si="210"/>
        <v>3.96</v>
      </c>
      <c r="G710" s="16">
        <f t="shared" ca="1" si="211"/>
        <v>1.56</v>
      </c>
      <c r="H710" s="16">
        <f t="shared" ca="1" si="211"/>
        <v>1.5725</v>
      </c>
      <c r="I710" s="16">
        <f t="shared" ca="1" si="211"/>
        <v>1.54</v>
      </c>
      <c r="J710" s="16">
        <f t="shared" ca="1" si="211"/>
        <v>1.52</v>
      </c>
      <c r="K710" s="16">
        <f t="shared" ca="1" si="211"/>
        <v>1.52</v>
      </c>
      <c r="L710" s="16">
        <f t="shared" ca="1" si="211"/>
        <v>1.5325</v>
      </c>
      <c r="M710" s="16">
        <f t="shared" ca="1" si="211"/>
        <v>1.5449999999999999</v>
      </c>
      <c r="N710" s="16">
        <f t="shared" ca="1" si="211"/>
        <v>1.5462</v>
      </c>
      <c r="O710" s="17">
        <f t="shared" ca="1" si="212"/>
        <v>0.14279999999999998</v>
      </c>
      <c r="P710" s="17">
        <f t="shared" ca="1" si="212"/>
        <v>0.1401</v>
      </c>
      <c r="Q710" s="17">
        <f t="shared" ca="1" si="212"/>
        <v>0.13789999999999999</v>
      </c>
      <c r="R710" s="18">
        <f t="shared" ca="1" si="212"/>
        <v>1.3036000000000001</v>
      </c>
      <c r="S710" s="18">
        <f t="shared" ca="1" si="212"/>
        <v>1.2963999999999998</v>
      </c>
      <c r="T710" s="18">
        <f t="shared" ca="1" si="212"/>
        <v>1.3045</v>
      </c>
      <c r="U710" s="19"/>
      <c r="V710" s="19"/>
      <c r="W710" s="19"/>
      <c r="X710" s="20"/>
      <c r="Y710" s="20"/>
      <c r="Z710" s="20"/>
      <c r="AA710" s="21"/>
      <c r="AB710" s="21"/>
      <c r="AC710" s="21"/>
      <c r="AD710" s="21"/>
      <c r="AE710" s="21"/>
      <c r="AF710" s="21"/>
      <c r="AG710" s="21"/>
      <c r="AH710" s="21"/>
      <c r="AI710" s="21"/>
      <c r="AJ710" s="21"/>
      <c r="AK710" s="21"/>
      <c r="AL710" s="21"/>
      <c r="AM710" s="21"/>
      <c r="AN710" s="21"/>
      <c r="AO710" s="21"/>
      <c r="AP710" s="21"/>
      <c r="AQ710" s="21"/>
      <c r="AR710" s="21"/>
      <c r="AS710" s="21"/>
      <c r="AT710" s="21"/>
      <c r="AU710" s="21"/>
      <c r="AV710" s="21"/>
      <c r="AW710" s="21"/>
      <c r="AX710" s="21"/>
      <c r="AY710" s="21"/>
      <c r="AZ710" s="21"/>
      <c r="BA710" s="21"/>
      <c r="BB710" s="21"/>
      <c r="BC710" s="21"/>
      <c r="BD710" s="21"/>
      <c r="BE710" s="21"/>
      <c r="BF710" s="21"/>
      <c r="BG710" s="21"/>
      <c r="BH710" s="21"/>
      <c r="BI710" s="21"/>
    </row>
    <row r="711" spans="1:61" x14ac:dyDescent="0.2">
      <c r="A711" s="14">
        <v>42303</v>
      </c>
      <c r="B711" s="15">
        <f t="shared" ca="1" si="210"/>
        <v>3.8450000000000002</v>
      </c>
      <c r="C711" s="15">
        <f t="shared" ca="1" si="210"/>
        <v>3.9350000000000001</v>
      </c>
      <c r="D711" s="15">
        <f t="shared" ca="1" si="210"/>
        <v>3.9950000000000001</v>
      </c>
      <c r="E711" s="15">
        <f t="shared" ca="1" si="210"/>
        <v>4.0374999999999996</v>
      </c>
      <c r="F711" s="15">
        <f t="shared" ca="1" si="210"/>
        <v>4.0125000000000002</v>
      </c>
      <c r="G711" s="16">
        <f t="shared" ca="1" si="211"/>
        <v>1.56</v>
      </c>
      <c r="H711" s="16">
        <f t="shared" ca="1" si="211"/>
        <v>1.5874999999999999</v>
      </c>
      <c r="I711" s="16">
        <f t="shared" ca="1" si="211"/>
        <v>1.5550000000000002</v>
      </c>
      <c r="J711" s="16">
        <f t="shared" ca="1" si="211"/>
        <v>1.5350000000000001</v>
      </c>
      <c r="K711" s="16">
        <f t="shared" ca="1" si="211"/>
        <v>1.5350000000000001</v>
      </c>
      <c r="L711" s="16">
        <f t="shared" ca="1" si="211"/>
        <v>1.5491999999999999</v>
      </c>
      <c r="M711" s="16">
        <f t="shared" ca="1" si="211"/>
        <v>1.5617000000000001</v>
      </c>
      <c r="N711" s="16">
        <f t="shared" ca="1" si="211"/>
        <v>1.5625</v>
      </c>
      <c r="O711" s="17">
        <f t="shared" ca="1" si="212"/>
        <v>0.1464</v>
      </c>
      <c r="P711" s="17">
        <f t="shared" ca="1" si="212"/>
        <v>0.14249999999999999</v>
      </c>
      <c r="Q711" s="17">
        <f t="shared" ca="1" si="212"/>
        <v>0.13980000000000001</v>
      </c>
      <c r="R711" s="18">
        <f t="shared" ca="1" si="212"/>
        <v>1.2878999999999998</v>
      </c>
      <c r="S711" s="18">
        <f t="shared" ca="1" si="212"/>
        <v>1.2827999999999999</v>
      </c>
      <c r="T711" s="18">
        <f t="shared" ca="1" si="212"/>
        <v>1.2934000000000001</v>
      </c>
      <c r="U711" s="19"/>
      <c r="V711" s="19"/>
      <c r="W711" s="19"/>
      <c r="X711" s="20"/>
      <c r="Y711" s="20"/>
      <c r="Z711" s="20"/>
      <c r="AA711" s="21"/>
      <c r="AB711" s="21"/>
      <c r="AC711" s="21"/>
      <c r="AD711" s="21"/>
      <c r="AE711" s="21"/>
      <c r="AF711" s="21"/>
      <c r="AG711" s="21"/>
      <c r="AH711" s="21"/>
      <c r="AI711" s="21"/>
      <c r="AJ711" s="21"/>
      <c r="AK711" s="21"/>
      <c r="AL711" s="21"/>
      <c r="AM711" s="21"/>
      <c r="AN711" s="21"/>
      <c r="AO711" s="21"/>
      <c r="AP711" s="21"/>
      <c r="AQ711" s="21"/>
      <c r="AR711" s="21"/>
      <c r="AS711" s="21"/>
      <c r="AT711" s="21"/>
      <c r="AU711" s="21"/>
      <c r="AV711" s="21"/>
      <c r="AW711" s="21"/>
      <c r="AX711" s="21"/>
      <c r="AY711" s="21"/>
      <c r="AZ711" s="21"/>
      <c r="BA711" s="21"/>
      <c r="BB711" s="21"/>
      <c r="BC711" s="21"/>
      <c r="BD711" s="21"/>
      <c r="BE711" s="21"/>
      <c r="BF711" s="21"/>
      <c r="BG711" s="21"/>
      <c r="BH711" s="21"/>
      <c r="BI711" s="21"/>
    </row>
    <row r="712" spans="1:61" x14ac:dyDescent="0.2">
      <c r="A712" s="14">
        <v>42304</v>
      </c>
      <c r="B712" s="15">
        <f t="shared" ref="B712:F721" ca="1" si="213">VLOOKUP($A712,data,MATCH(B$1&amp;" Comdty",data_header,0),FALSE)/100</f>
        <v>3.8</v>
      </c>
      <c r="C712" s="15">
        <f t="shared" ca="1" si="213"/>
        <v>3.8975</v>
      </c>
      <c r="D712" s="15">
        <f t="shared" ca="1" si="213"/>
        <v>3.96</v>
      </c>
      <c r="E712" s="15">
        <f t="shared" ca="1" si="213"/>
        <v>4.0075000000000003</v>
      </c>
      <c r="F712" s="15">
        <f t="shared" ca="1" si="213"/>
        <v>3.99</v>
      </c>
      <c r="G712" s="16">
        <f t="shared" ref="G712:N721" ca="1" si="214">VLOOKUP($A712,data,MATCH(G$1&amp;" Comdty",data_header,0),FALSE)</f>
        <v>1.56</v>
      </c>
      <c r="H712" s="16">
        <f t="shared" ca="1" si="214"/>
        <v>1.5725</v>
      </c>
      <c r="I712" s="16">
        <f t="shared" ca="1" si="214"/>
        <v>1.54</v>
      </c>
      <c r="J712" s="16">
        <f t="shared" ca="1" si="214"/>
        <v>1.52</v>
      </c>
      <c r="K712" s="16">
        <f t="shared" ca="1" si="214"/>
        <v>1.5225</v>
      </c>
      <c r="L712" s="16">
        <f t="shared" ca="1" si="214"/>
        <v>1.5375000000000001</v>
      </c>
      <c r="M712" s="16">
        <f t="shared" ca="1" si="214"/>
        <v>1.5525</v>
      </c>
      <c r="N712" s="16">
        <f t="shared" ca="1" si="214"/>
        <v>1.5542</v>
      </c>
      <c r="O712" s="17">
        <f t="shared" ref="O712:T721" ca="1" si="215">VLOOKUP($A712,data,MATCH(O$1&amp;" Comdty",data_header,0),FALSE)/100</f>
        <v>0.14419999999999999</v>
      </c>
      <c r="P712" s="17">
        <f t="shared" ca="1" si="215"/>
        <v>0.1409</v>
      </c>
      <c r="Q712" s="17">
        <f t="shared" ca="1" si="215"/>
        <v>0.13880000000000001</v>
      </c>
      <c r="R712" s="18">
        <f t="shared" ca="1" si="215"/>
        <v>1.2871999999999999</v>
      </c>
      <c r="S712" s="18">
        <f t="shared" ca="1" si="215"/>
        <v>1.2783</v>
      </c>
      <c r="T712" s="18">
        <f t="shared" ca="1" si="215"/>
        <v>1.2865</v>
      </c>
      <c r="U712" s="19"/>
      <c r="V712" s="19"/>
      <c r="W712" s="19"/>
      <c r="X712" s="20"/>
      <c r="Y712" s="20"/>
      <c r="Z712" s="20"/>
      <c r="AA712" s="21"/>
      <c r="AB712" s="21"/>
      <c r="AC712" s="21"/>
      <c r="AD712" s="21"/>
      <c r="AE712" s="21"/>
      <c r="AF712" s="21"/>
      <c r="AG712" s="21"/>
      <c r="AH712" s="21"/>
      <c r="AI712" s="21"/>
      <c r="AJ712" s="21"/>
      <c r="AK712" s="21"/>
      <c r="AL712" s="21"/>
      <c r="AM712" s="21"/>
      <c r="AN712" s="21"/>
      <c r="AO712" s="21"/>
      <c r="AP712" s="21"/>
      <c r="AQ712" s="21"/>
      <c r="AR712" s="21"/>
      <c r="AS712" s="21"/>
      <c r="AT712" s="21"/>
      <c r="AU712" s="21"/>
      <c r="AV712" s="21"/>
      <c r="AW712" s="21"/>
      <c r="AX712" s="21"/>
      <c r="AY712" s="21"/>
      <c r="AZ712" s="21"/>
      <c r="BA712" s="21"/>
      <c r="BB712" s="21"/>
      <c r="BC712" s="21"/>
      <c r="BD712" s="21"/>
      <c r="BE712" s="21"/>
      <c r="BF712" s="21"/>
      <c r="BG712" s="21"/>
      <c r="BH712" s="21"/>
      <c r="BI712" s="21"/>
    </row>
    <row r="713" spans="1:61" x14ac:dyDescent="0.2">
      <c r="A713" s="14">
        <v>42305</v>
      </c>
      <c r="B713" s="15">
        <f t="shared" ca="1" si="213"/>
        <v>3.76</v>
      </c>
      <c r="C713" s="15">
        <f t="shared" ca="1" si="213"/>
        <v>3.86</v>
      </c>
      <c r="D713" s="15">
        <f t="shared" ca="1" si="213"/>
        <v>3.9224999999999999</v>
      </c>
      <c r="E713" s="15">
        <f t="shared" ca="1" si="213"/>
        <v>3.9649999999999999</v>
      </c>
      <c r="F713" s="15">
        <f t="shared" ca="1" si="213"/>
        <v>3.96</v>
      </c>
      <c r="G713" s="16">
        <f t="shared" ca="1" si="214"/>
        <v>1.56</v>
      </c>
      <c r="H713" s="16">
        <f t="shared" ca="1" si="214"/>
        <v>1.585</v>
      </c>
      <c r="I713" s="16">
        <f t="shared" ca="1" si="214"/>
        <v>1.55</v>
      </c>
      <c r="J713" s="16">
        <f t="shared" ca="1" si="214"/>
        <v>1.5274999999999999</v>
      </c>
      <c r="K713" s="16">
        <f t="shared" ca="1" si="214"/>
        <v>1.5274999999999999</v>
      </c>
      <c r="L713" s="16">
        <f t="shared" ca="1" si="214"/>
        <v>1.5425</v>
      </c>
      <c r="M713" s="16">
        <f t="shared" ca="1" si="214"/>
        <v>1.5575000000000001</v>
      </c>
      <c r="N713" s="16">
        <f t="shared" ca="1" si="214"/>
        <v>1.56</v>
      </c>
      <c r="O713" s="17">
        <f t="shared" ca="1" si="215"/>
        <v>0.14649999999999999</v>
      </c>
      <c r="P713" s="17">
        <f t="shared" ca="1" si="215"/>
        <v>0.14269999999999999</v>
      </c>
      <c r="Q713" s="17">
        <f t="shared" ca="1" si="215"/>
        <v>0.1406</v>
      </c>
      <c r="R713" s="18">
        <f t="shared" ca="1" si="215"/>
        <v>1.3500999999999999</v>
      </c>
      <c r="S713" s="18">
        <f t="shared" ca="1" si="215"/>
        <v>1.3384</v>
      </c>
      <c r="T713" s="18">
        <f t="shared" ca="1" si="215"/>
        <v>1.3437000000000001</v>
      </c>
      <c r="U713" s="19"/>
      <c r="V713" s="19"/>
      <c r="W713" s="19"/>
      <c r="X713" s="20"/>
      <c r="Y713" s="20"/>
      <c r="Z713" s="20"/>
      <c r="AA713" s="21"/>
      <c r="AB713" s="21"/>
      <c r="AC713" s="21"/>
      <c r="AD713" s="21"/>
      <c r="AE713" s="21"/>
      <c r="AF713" s="21"/>
      <c r="AG713" s="21"/>
      <c r="AH713" s="21"/>
      <c r="AI713" s="21"/>
      <c r="AJ713" s="21"/>
      <c r="AK713" s="21"/>
      <c r="AL713" s="21"/>
      <c r="AM713" s="21"/>
      <c r="AN713" s="21"/>
      <c r="AO713" s="21"/>
      <c r="AP713" s="21"/>
      <c r="AQ713" s="21"/>
      <c r="AR713" s="21"/>
      <c r="AS713" s="21"/>
      <c r="AT713" s="21"/>
      <c r="AU713" s="21"/>
      <c r="AV713" s="21"/>
      <c r="AW713" s="21"/>
      <c r="AX713" s="21"/>
      <c r="AY713" s="21"/>
      <c r="AZ713" s="21"/>
      <c r="BA713" s="21"/>
      <c r="BB713" s="21"/>
      <c r="BC713" s="21"/>
      <c r="BD713" s="21"/>
      <c r="BE713" s="21"/>
      <c r="BF713" s="21"/>
      <c r="BG713" s="21"/>
      <c r="BH713" s="21"/>
      <c r="BI713" s="21"/>
    </row>
    <row r="714" spans="1:61" x14ac:dyDescent="0.2">
      <c r="A714" s="14">
        <v>42306</v>
      </c>
      <c r="B714" s="15">
        <f t="shared" ca="1" si="213"/>
        <v>3.8</v>
      </c>
      <c r="C714" s="15">
        <f t="shared" ca="1" si="213"/>
        <v>3.8975</v>
      </c>
      <c r="D714" s="15">
        <f t="shared" ca="1" si="213"/>
        <v>3.9575</v>
      </c>
      <c r="E714" s="15">
        <f t="shared" ca="1" si="213"/>
        <v>4</v>
      </c>
      <c r="F714" s="15">
        <f t="shared" ca="1" si="213"/>
        <v>4</v>
      </c>
      <c r="G714" s="16">
        <f t="shared" ca="1" si="214"/>
        <v>1.56</v>
      </c>
      <c r="H714" s="16">
        <f t="shared" ca="1" si="214"/>
        <v>1.5925</v>
      </c>
      <c r="I714" s="16">
        <f t="shared" ca="1" si="214"/>
        <v>1.5563</v>
      </c>
      <c r="J714" s="16">
        <f t="shared" ca="1" si="214"/>
        <v>1.5325</v>
      </c>
      <c r="K714" s="16">
        <f t="shared" ca="1" si="214"/>
        <v>1.5325</v>
      </c>
      <c r="L714" s="16">
        <f t="shared" ca="1" si="214"/>
        <v>1.5474999999999999</v>
      </c>
      <c r="M714" s="16">
        <f t="shared" ca="1" si="214"/>
        <v>1.5625</v>
      </c>
      <c r="N714" s="16">
        <f t="shared" ca="1" si="214"/>
        <v>1.5649999999999999</v>
      </c>
      <c r="O714" s="17">
        <f t="shared" ca="1" si="215"/>
        <v>0.14560000000000001</v>
      </c>
      <c r="P714" s="17">
        <f t="shared" ca="1" si="215"/>
        <v>0.14169999999999999</v>
      </c>
      <c r="Q714" s="17">
        <f t="shared" ca="1" si="215"/>
        <v>0.1394</v>
      </c>
      <c r="R714" s="18">
        <f t="shared" ca="1" si="215"/>
        <v>1.3496000000000001</v>
      </c>
      <c r="S714" s="18">
        <f t="shared" ca="1" si="215"/>
        <v>1.3393999999999999</v>
      </c>
      <c r="T714" s="18">
        <f t="shared" ca="1" si="215"/>
        <v>1.345</v>
      </c>
      <c r="U714" s="19"/>
      <c r="V714" s="19"/>
      <c r="W714" s="19"/>
      <c r="X714" s="20"/>
      <c r="Y714" s="20"/>
      <c r="Z714" s="20"/>
      <c r="AA714" s="21"/>
      <c r="AB714" s="21"/>
      <c r="AC714" s="21"/>
      <c r="AD714" s="21"/>
      <c r="AE714" s="21"/>
      <c r="AF714" s="21"/>
      <c r="AG714" s="21"/>
      <c r="AH714" s="21"/>
      <c r="AI714" s="21"/>
      <c r="AJ714" s="21"/>
      <c r="AK714" s="21"/>
      <c r="AL714" s="21"/>
      <c r="AM714" s="21"/>
      <c r="AN714" s="21"/>
      <c r="AO714" s="21"/>
      <c r="AP714" s="21"/>
      <c r="AQ714" s="21"/>
      <c r="AR714" s="21"/>
      <c r="AS714" s="21"/>
      <c r="AT714" s="21"/>
      <c r="AU714" s="21"/>
      <c r="AV714" s="21"/>
      <c r="AW714" s="21"/>
      <c r="AX714" s="21"/>
      <c r="AY714" s="21"/>
      <c r="AZ714" s="21"/>
      <c r="BA714" s="21"/>
      <c r="BB714" s="21"/>
      <c r="BC714" s="21"/>
      <c r="BD714" s="21"/>
      <c r="BE714" s="21"/>
      <c r="BF714" s="21"/>
      <c r="BG714" s="21"/>
      <c r="BH714" s="21"/>
      <c r="BI714" s="21"/>
    </row>
    <row r="715" spans="1:61" x14ac:dyDescent="0.2">
      <c r="A715" s="14">
        <v>42307</v>
      </c>
      <c r="B715" s="15">
        <f t="shared" ca="1" si="213"/>
        <v>3.8224999999999998</v>
      </c>
      <c r="C715" s="15">
        <f t="shared" ca="1" si="213"/>
        <v>3.915</v>
      </c>
      <c r="D715" s="15">
        <f t="shared" ca="1" si="213"/>
        <v>3.9725000000000001</v>
      </c>
      <c r="E715" s="15">
        <f t="shared" ca="1" si="213"/>
        <v>4.0149999999999997</v>
      </c>
      <c r="F715" s="15">
        <f t="shared" ca="1" si="213"/>
        <v>4.0149999999999997</v>
      </c>
      <c r="G715" s="16">
        <f t="shared" ca="1" si="214"/>
        <v>1.5624</v>
      </c>
      <c r="H715" s="16">
        <f t="shared" ca="1" si="214"/>
        <v>1.6</v>
      </c>
      <c r="I715" s="16">
        <f t="shared" ca="1" si="214"/>
        <v>1.5625</v>
      </c>
      <c r="J715" s="16">
        <f t="shared" ca="1" si="214"/>
        <v>1.5350000000000001</v>
      </c>
      <c r="K715" s="16">
        <f t="shared" ca="1" si="214"/>
        <v>1.5350000000000001</v>
      </c>
      <c r="L715" s="16">
        <f t="shared" ca="1" si="214"/>
        <v>1.55</v>
      </c>
      <c r="M715" s="16">
        <f t="shared" ca="1" si="214"/>
        <v>1.5649999999999999</v>
      </c>
      <c r="N715" s="16">
        <f t="shared" ca="1" si="214"/>
        <v>1.5638000000000001</v>
      </c>
      <c r="O715" s="17">
        <f t="shared" ca="1" si="215"/>
        <v>0.1452</v>
      </c>
      <c r="P715" s="17">
        <f t="shared" ca="1" si="215"/>
        <v>0.14169999999999999</v>
      </c>
      <c r="Q715" s="17">
        <f t="shared" ca="1" si="215"/>
        <v>0.13930000000000001</v>
      </c>
      <c r="R715" s="18">
        <f t="shared" ca="1" si="215"/>
        <v>1.405</v>
      </c>
      <c r="S715" s="18">
        <f t="shared" ca="1" si="215"/>
        <v>1.3715999999999999</v>
      </c>
      <c r="T715" s="18">
        <f t="shared" ca="1" si="215"/>
        <v>1.3712</v>
      </c>
      <c r="U715" s="19"/>
      <c r="V715" s="19"/>
      <c r="W715" s="19"/>
      <c r="X715" s="20"/>
      <c r="Y715" s="20"/>
      <c r="Z715" s="20"/>
      <c r="AA715" s="21"/>
      <c r="AB715" s="21"/>
      <c r="AC715" s="21"/>
      <c r="AD715" s="21"/>
      <c r="AE715" s="21"/>
      <c r="AF715" s="21"/>
      <c r="AG715" s="21"/>
      <c r="AH715" s="21"/>
      <c r="AI715" s="21"/>
      <c r="AJ715" s="21"/>
      <c r="AK715" s="21"/>
      <c r="AL715" s="21"/>
      <c r="AM715" s="21"/>
      <c r="AN715" s="21"/>
      <c r="AO715" s="21"/>
      <c r="AP715" s="21"/>
      <c r="AQ715" s="21"/>
      <c r="AR715" s="21"/>
      <c r="AS715" s="21"/>
      <c r="AT715" s="21"/>
      <c r="AU715" s="21"/>
      <c r="AV715" s="21"/>
      <c r="AW715" s="21"/>
      <c r="AX715" s="21"/>
      <c r="AY715" s="21"/>
      <c r="AZ715" s="21"/>
      <c r="BA715" s="21"/>
      <c r="BB715" s="21"/>
      <c r="BC715" s="21"/>
      <c r="BD715" s="21"/>
      <c r="BE715" s="21"/>
      <c r="BF715" s="21"/>
      <c r="BG715" s="21"/>
      <c r="BH715" s="21"/>
      <c r="BI715" s="21"/>
    </row>
    <row r="716" spans="1:61" x14ac:dyDescent="0.2">
      <c r="A716" s="14">
        <v>42310</v>
      </c>
      <c r="B716" s="15">
        <f t="shared" ca="1" si="213"/>
        <v>3.7650000000000001</v>
      </c>
      <c r="C716" s="15">
        <f t="shared" ca="1" si="213"/>
        <v>3.8525</v>
      </c>
      <c r="D716" s="15">
        <f t="shared" ca="1" si="213"/>
        <v>3.91</v>
      </c>
      <c r="E716" s="15">
        <f t="shared" ca="1" si="213"/>
        <v>3.9525000000000001</v>
      </c>
      <c r="F716" s="15">
        <f t="shared" ca="1" si="213"/>
        <v>3.9550000000000001</v>
      </c>
      <c r="G716" s="16">
        <f t="shared" ca="1" si="214"/>
        <v>1.5808</v>
      </c>
      <c r="H716" s="16">
        <f t="shared" ca="1" si="214"/>
        <v>1.5438000000000001</v>
      </c>
      <c r="I716" s="16">
        <f t="shared" ca="1" si="214"/>
        <v>1.5175000000000001</v>
      </c>
      <c r="J716" s="16">
        <f t="shared" ca="1" si="214"/>
        <v>1.5179</v>
      </c>
      <c r="K716" s="16">
        <f t="shared" ca="1" si="214"/>
        <v>1.5325</v>
      </c>
      <c r="L716" s="16">
        <f t="shared" ca="1" si="214"/>
        <v>1.5470999999999999</v>
      </c>
      <c r="M716" s="16">
        <f t="shared" ca="1" si="214"/>
        <v>1.5470999999999999</v>
      </c>
      <c r="N716" s="16">
        <f t="shared" ca="1" si="214"/>
        <v>1.5371000000000001</v>
      </c>
      <c r="O716" s="17">
        <f t="shared" ca="1" si="215"/>
        <v>0.15109999999999998</v>
      </c>
      <c r="P716" s="17">
        <f t="shared" ca="1" si="215"/>
        <v>0.14710000000000001</v>
      </c>
      <c r="Q716" s="17">
        <f t="shared" ca="1" si="215"/>
        <v>0.14419999999999999</v>
      </c>
      <c r="R716" s="18">
        <f t="shared" ca="1" si="215"/>
        <v>1.3753</v>
      </c>
      <c r="S716" s="18">
        <f t="shared" ca="1" si="215"/>
        <v>1.3696000000000002</v>
      </c>
      <c r="T716" s="18">
        <f t="shared" ca="1" si="215"/>
        <v>1.3815999999999999</v>
      </c>
      <c r="U716" s="19"/>
      <c r="V716" s="19"/>
      <c r="W716" s="19"/>
      <c r="X716" s="20"/>
      <c r="Y716" s="20"/>
      <c r="Z716" s="20"/>
      <c r="AA716" s="21"/>
      <c r="AB716" s="21"/>
      <c r="AC716" s="21"/>
      <c r="AD716" s="21"/>
      <c r="AE716" s="21"/>
      <c r="AF716" s="21"/>
      <c r="AG716" s="21"/>
      <c r="AH716" s="21"/>
      <c r="AI716" s="21"/>
      <c r="AJ716" s="21"/>
      <c r="AK716" s="21"/>
      <c r="AL716" s="21"/>
      <c r="AM716" s="21"/>
      <c r="AN716" s="21"/>
      <c r="AO716" s="21"/>
      <c r="AP716" s="21"/>
      <c r="AQ716" s="21"/>
      <c r="AR716" s="21"/>
      <c r="AS716" s="21"/>
      <c r="AT716" s="21"/>
      <c r="AU716" s="21"/>
      <c r="AV716" s="21"/>
      <c r="AW716" s="21"/>
      <c r="AX716" s="21"/>
      <c r="AY716" s="21"/>
      <c r="AZ716" s="21"/>
      <c r="BA716" s="21"/>
      <c r="BB716" s="21"/>
      <c r="BC716" s="21"/>
      <c r="BD716" s="21"/>
      <c r="BE716" s="21"/>
      <c r="BF716" s="21"/>
      <c r="BG716" s="21"/>
      <c r="BH716" s="21"/>
      <c r="BI716" s="21"/>
    </row>
    <row r="717" spans="1:61" x14ac:dyDescent="0.2">
      <c r="A717" s="14">
        <v>42311</v>
      </c>
      <c r="B717" s="15">
        <f t="shared" ca="1" si="213"/>
        <v>3.8050000000000002</v>
      </c>
      <c r="C717" s="15">
        <f t="shared" ca="1" si="213"/>
        <v>3.8875000000000002</v>
      </c>
      <c r="D717" s="15">
        <f t="shared" ca="1" si="213"/>
        <v>3.9474999999999998</v>
      </c>
      <c r="E717" s="15">
        <f t="shared" ca="1" si="213"/>
        <v>3.9925000000000002</v>
      </c>
      <c r="F717" s="15">
        <f t="shared" ca="1" si="213"/>
        <v>3.9975000000000001</v>
      </c>
      <c r="G717" s="16">
        <f t="shared" ca="1" si="214"/>
        <v>1.5550000000000002</v>
      </c>
      <c r="H717" s="16">
        <f t="shared" ca="1" si="214"/>
        <v>1.5230999999999999</v>
      </c>
      <c r="I717" s="16">
        <f t="shared" ca="1" si="214"/>
        <v>1.5</v>
      </c>
      <c r="J717" s="16">
        <f t="shared" ca="1" si="214"/>
        <v>1.5024999999999999</v>
      </c>
      <c r="K717" s="16">
        <f t="shared" ca="1" si="214"/>
        <v>1.5186999999999999</v>
      </c>
      <c r="L717" s="16">
        <f t="shared" ca="1" si="214"/>
        <v>1.5338000000000001</v>
      </c>
      <c r="M717" s="16">
        <f t="shared" ca="1" si="214"/>
        <v>1.5350000000000001</v>
      </c>
      <c r="N717" s="16">
        <f t="shared" ca="1" si="214"/>
        <v>1.5237000000000001</v>
      </c>
      <c r="O717" s="17">
        <f t="shared" ca="1" si="215"/>
        <v>0.15490000000000001</v>
      </c>
      <c r="P717" s="17">
        <f t="shared" ca="1" si="215"/>
        <v>0.15049999999999999</v>
      </c>
      <c r="Q717" s="17">
        <f t="shared" ca="1" si="215"/>
        <v>0.14679999999999999</v>
      </c>
      <c r="R717" s="18">
        <f t="shared" ca="1" si="215"/>
        <v>1.4455</v>
      </c>
      <c r="S717" s="18">
        <f t="shared" ca="1" si="215"/>
        <v>1.4302999999999999</v>
      </c>
      <c r="T717" s="18">
        <f t="shared" ca="1" si="215"/>
        <v>1.4378</v>
      </c>
      <c r="U717" s="19"/>
      <c r="V717" s="19"/>
      <c r="W717" s="19"/>
      <c r="X717" s="20"/>
      <c r="Y717" s="20"/>
      <c r="Z717" s="20"/>
      <c r="AA717" s="21"/>
      <c r="AB717" s="21"/>
      <c r="AC717" s="21"/>
      <c r="AD717" s="21"/>
      <c r="AE717" s="21"/>
      <c r="AF717" s="21"/>
      <c r="AG717" s="21"/>
      <c r="AH717" s="21"/>
      <c r="AI717" s="21"/>
      <c r="AJ717" s="21"/>
      <c r="AK717" s="21"/>
      <c r="AL717" s="21"/>
      <c r="AM717" s="21"/>
      <c r="AN717" s="21"/>
      <c r="AO717" s="21"/>
      <c r="AP717" s="21"/>
      <c r="AQ717" s="21"/>
      <c r="AR717" s="21"/>
      <c r="AS717" s="21"/>
      <c r="AT717" s="21"/>
      <c r="AU717" s="21"/>
      <c r="AV717" s="21"/>
      <c r="AW717" s="21"/>
      <c r="AX717" s="21"/>
      <c r="AY717" s="21"/>
      <c r="AZ717" s="21"/>
      <c r="BA717" s="21"/>
      <c r="BB717" s="21"/>
      <c r="BC717" s="21"/>
      <c r="BD717" s="21"/>
      <c r="BE717" s="21"/>
      <c r="BF717" s="21"/>
      <c r="BG717" s="21"/>
      <c r="BH717" s="21"/>
      <c r="BI717" s="21"/>
    </row>
    <row r="718" spans="1:61" x14ac:dyDescent="0.2">
      <c r="A718" s="14">
        <v>42312</v>
      </c>
      <c r="B718" s="15">
        <f t="shared" ca="1" si="213"/>
        <v>3.8050000000000002</v>
      </c>
      <c r="C718" s="15">
        <f t="shared" ca="1" si="213"/>
        <v>3.8824999999999998</v>
      </c>
      <c r="D718" s="15">
        <f t="shared" ca="1" si="213"/>
        <v>3.9424999999999999</v>
      </c>
      <c r="E718" s="15">
        <f t="shared" ca="1" si="213"/>
        <v>3.99</v>
      </c>
      <c r="F718" s="15">
        <f t="shared" ca="1" si="213"/>
        <v>4.0049999999999999</v>
      </c>
      <c r="G718" s="16">
        <f t="shared" ca="1" si="214"/>
        <v>1.5150000000000001</v>
      </c>
      <c r="H718" s="16">
        <f t="shared" ca="1" si="214"/>
        <v>1.49</v>
      </c>
      <c r="I718" s="16">
        <f t="shared" ca="1" si="214"/>
        <v>1.4750000000000001</v>
      </c>
      <c r="J718" s="16">
        <f t="shared" ca="1" si="214"/>
        <v>1.48</v>
      </c>
      <c r="K718" s="16">
        <f t="shared" ca="1" si="214"/>
        <v>1.4950000000000001</v>
      </c>
      <c r="L718" s="16">
        <f t="shared" ca="1" si="214"/>
        <v>1.51</v>
      </c>
      <c r="M718" s="16">
        <f t="shared" ca="1" si="214"/>
        <v>1.5144</v>
      </c>
      <c r="N718" s="16">
        <f t="shared" ca="1" si="214"/>
        <v>1.5068999999999999</v>
      </c>
      <c r="O718" s="17">
        <f t="shared" ca="1" si="215"/>
        <v>0.1464</v>
      </c>
      <c r="P718" s="17">
        <f t="shared" ca="1" si="215"/>
        <v>0.1431</v>
      </c>
      <c r="Q718" s="17">
        <f t="shared" ca="1" si="215"/>
        <v>0.14050000000000001</v>
      </c>
      <c r="R718" s="18">
        <f t="shared" ca="1" si="215"/>
        <v>1.3918999999999999</v>
      </c>
      <c r="S718" s="18">
        <f t="shared" ca="1" si="215"/>
        <v>1.3783000000000001</v>
      </c>
      <c r="T718" s="18">
        <f t="shared" ca="1" si="215"/>
        <v>1.3893</v>
      </c>
      <c r="U718" s="19"/>
      <c r="V718" s="19"/>
      <c r="W718" s="19"/>
      <c r="X718" s="20"/>
      <c r="Y718" s="20"/>
      <c r="Z718" s="20"/>
      <c r="AA718" s="21"/>
      <c r="AB718" s="21"/>
      <c r="AC718" s="21"/>
      <c r="AD718" s="21"/>
      <c r="AE718" s="21"/>
      <c r="AF718" s="21"/>
      <c r="AG718" s="21"/>
      <c r="AH718" s="21"/>
      <c r="AI718" s="21"/>
      <c r="AJ718" s="21"/>
      <c r="AK718" s="21"/>
      <c r="AL718" s="21"/>
      <c r="AM718" s="21"/>
      <c r="AN718" s="21"/>
      <c r="AO718" s="21"/>
      <c r="AP718" s="21"/>
      <c r="AQ718" s="21"/>
      <c r="AR718" s="21"/>
      <c r="AS718" s="21"/>
      <c r="AT718" s="21"/>
      <c r="AU718" s="21"/>
      <c r="AV718" s="21"/>
      <c r="AW718" s="21"/>
      <c r="AX718" s="21"/>
      <c r="AY718" s="21"/>
      <c r="AZ718" s="21"/>
      <c r="BA718" s="21"/>
      <c r="BB718" s="21"/>
      <c r="BC718" s="21"/>
      <c r="BD718" s="21"/>
      <c r="BE718" s="21"/>
      <c r="BF718" s="21"/>
      <c r="BG718" s="21"/>
      <c r="BH718" s="21"/>
      <c r="BI718" s="21"/>
    </row>
    <row r="719" spans="1:61" x14ac:dyDescent="0.2">
      <c r="A719" s="14">
        <v>42313</v>
      </c>
      <c r="B719" s="15">
        <f t="shared" ca="1" si="213"/>
        <v>3.7450000000000001</v>
      </c>
      <c r="C719" s="15">
        <f t="shared" ca="1" si="213"/>
        <v>3.8275000000000001</v>
      </c>
      <c r="D719" s="15">
        <f t="shared" ca="1" si="213"/>
        <v>3.89</v>
      </c>
      <c r="E719" s="15">
        <f t="shared" ca="1" si="213"/>
        <v>3.94</v>
      </c>
      <c r="F719" s="15">
        <f t="shared" ca="1" si="213"/>
        <v>3.9649999999999999</v>
      </c>
      <c r="G719" s="16">
        <f t="shared" ca="1" si="214"/>
        <v>1.5249999999999999</v>
      </c>
      <c r="H719" s="16">
        <f t="shared" ca="1" si="214"/>
        <v>1.5</v>
      </c>
      <c r="I719" s="16">
        <f t="shared" ca="1" si="214"/>
        <v>1.4824999999999999</v>
      </c>
      <c r="J719" s="16">
        <f t="shared" ca="1" si="214"/>
        <v>1.4856</v>
      </c>
      <c r="K719" s="16">
        <f t="shared" ca="1" si="214"/>
        <v>1.5005999999999999</v>
      </c>
      <c r="L719" s="16">
        <f t="shared" ca="1" si="214"/>
        <v>1.5156000000000001</v>
      </c>
      <c r="M719" s="16">
        <f t="shared" ca="1" si="214"/>
        <v>1.5194000000000001</v>
      </c>
      <c r="N719" s="16">
        <f t="shared" ca="1" si="214"/>
        <v>1.5106000000000002</v>
      </c>
      <c r="O719" s="17">
        <f t="shared" ca="1" si="215"/>
        <v>0.14760000000000001</v>
      </c>
      <c r="P719" s="17">
        <f t="shared" ca="1" si="215"/>
        <v>0.14410000000000001</v>
      </c>
      <c r="Q719" s="17">
        <f t="shared" ca="1" si="215"/>
        <v>0.1414</v>
      </c>
      <c r="R719" s="18">
        <f t="shared" ca="1" si="215"/>
        <v>1.361</v>
      </c>
      <c r="S719" s="18">
        <f t="shared" ca="1" si="215"/>
        <v>1.3491</v>
      </c>
      <c r="T719" s="18">
        <f t="shared" ca="1" si="215"/>
        <v>1.3622000000000001</v>
      </c>
      <c r="U719" s="19"/>
      <c r="V719" s="19"/>
      <c r="W719" s="19"/>
      <c r="X719" s="20"/>
      <c r="Y719" s="20"/>
      <c r="Z719" s="20"/>
      <c r="AA719" s="21"/>
      <c r="AB719" s="21"/>
      <c r="AC719" s="21"/>
      <c r="AD719" s="21"/>
      <c r="AE719" s="21"/>
      <c r="AF719" s="21"/>
      <c r="AG719" s="21"/>
      <c r="AH719" s="21"/>
      <c r="AI719" s="21"/>
      <c r="AJ719" s="21"/>
      <c r="AK719" s="21"/>
      <c r="AL719" s="21"/>
      <c r="AM719" s="21"/>
      <c r="AN719" s="21"/>
      <c r="AO719" s="21"/>
      <c r="AP719" s="21"/>
      <c r="AQ719" s="21"/>
      <c r="AR719" s="21"/>
      <c r="AS719" s="21"/>
      <c r="AT719" s="21"/>
      <c r="AU719" s="21"/>
      <c r="AV719" s="21"/>
      <c r="AW719" s="21"/>
      <c r="AX719" s="21"/>
      <c r="AY719" s="21"/>
      <c r="AZ719" s="21"/>
      <c r="BA719" s="21"/>
      <c r="BB719" s="21"/>
      <c r="BC719" s="21"/>
      <c r="BD719" s="21"/>
      <c r="BE719" s="21"/>
      <c r="BF719" s="21"/>
      <c r="BG719" s="21"/>
      <c r="BH719" s="21"/>
      <c r="BI719" s="21"/>
    </row>
    <row r="720" spans="1:61" x14ac:dyDescent="0.2">
      <c r="A720" s="14">
        <v>42314</v>
      </c>
      <c r="B720" s="15">
        <f t="shared" ca="1" si="213"/>
        <v>3.73</v>
      </c>
      <c r="C720" s="15">
        <f t="shared" ca="1" si="213"/>
        <v>3.8174999999999999</v>
      </c>
      <c r="D720" s="15">
        <f t="shared" ca="1" si="213"/>
        <v>3.8824999999999998</v>
      </c>
      <c r="E720" s="15">
        <f t="shared" ca="1" si="213"/>
        <v>3.9375</v>
      </c>
      <c r="F720" s="15">
        <f t="shared" ca="1" si="213"/>
        <v>3.9674999999999998</v>
      </c>
      <c r="G720" s="16">
        <f t="shared" ca="1" si="214"/>
        <v>1.5325</v>
      </c>
      <c r="H720" s="16">
        <f t="shared" ca="1" si="214"/>
        <v>1.51</v>
      </c>
      <c r="I720" s="16">
        <f t="shared" ca="1" si="214"/>
        <v>1.4924999999999999</v>
      </c>
      <c r="J720" s="16">
        <f t="shared" ca="1" si="214"/>
        <v>1.4962</v>
      </c>
      <c r="K720" s="16">
        <f t="shared" ca="1" si="214"/>
        <v>1.51</v>
      </c>
      <c r="L720" s="16">
        <f t="shared" ca="1" si="214"/>
        <v>1.5249999999999999</v>
      </c>
      <c r="M720" s="16">
        <f t="shared" ca="1" si="214"/>
        <v>1.5274999999999999</v>
      </c>
      <c r="N720" s="16">
        <f t="shared" ca="1" si="214"/>
        <v>1.52</v>
      </c>
      <c r="O720" s="17">
        <f t="shared" ca="1" si="215"/>
        <v>0.14460000000000001</v>
      </c>
      <c r="P720" s="17">
        <f t="shared" ca="1" si="215"/>
        <v>0.14130000000000001</v>
      </c>
      <c r="Q720" s="17">
        <f t="shared" ca="1" si="215"/>
        <v>0.13880000000000001</v>
      </c>
      <c r="R720" s="18">
        <f t="shared" ca="1" si="215"/>
        <v>1.3694999999999999</v>
      </c>
      <c r="S720" s="18">
        <f t="shared" ca="1" si="215"/>
        <v>1.3531</v>
      </c>
      <c r="T720" s="18">
        <f t="shared" ca="1" si="215"/>
        <v>1.3624000000000001</v>
      </c>
      <c r="U720" s="19"/>
      <c r="V720" s="19"/>
      <c r="W720" s="19"/>
      <c r="X720" s="20"/>
      <c r="Y720" s="20"/>
      <c r="Z720" s="20"/>
      <c r="AA720" s="21"/>
      <c r="AB720" s="21"/>
      <c r="AC720" s="21"/>
      <c r="AD720" s="21"/>
      <c r="AE720" s="21"/>
      <c r="AF720" s="21"/>
      <c r="AG720" s="21"/>
      <c r="AH720" s="21"/>
      <c r="AI720" s="21"/>
      <c r="AJ720" s="21"/>
      <c r="AK720" s="21"/>
      <c r="AL720" s="21"/>
      <c r="AM720" s="21"/>
      <c r="AN720" s="21"/>
      <c r="AO720" s="21"/>
      <c r="AP720" s="21"/>
      <c r="AQ720" s="21"/>
      <c r="AR720" s="21"/>
      <c r="AS720" s="21"/>
      <c r="AT720" s="21"/>
      <c r="AU720" s="21"/>
      <c r="AV720" s="21"/>
      <c r="AW720" s="21"/>
      <c r="AX720" s="21"/>
      <c r="AY720" s="21"/>
      <c r="AZ720" s="21"/>
      <c r="BA720" s="21"/>
      <c r="BB720" s="21"/>
      <c r="BC720" s="21"/>
      <c r="BD720" s="21"/>
      <c r="BE720" s="21"/>
      <c r="BF720" s="21"/>
      <c r="BG720" s="21"/>
      <c r="BH720" s="21"/>
      <c r="BI720" s="21"/>
    </row>
    <row r="721" spans="1:61" x14ac:dyDescent="0.2">
      <c r="A721" s="14">
        <v>42317</v>
      </c>
      <c r="B721" s="15">
        <f t="shared" ca="1" si="213"/>
        <v>3.6675</v>
      </c>
      <c r="C721" s="15">
        <f t="shared" ca="1" si="213"/>
        <v>3.76</v>
      </c>
      <c r="D721" s="15">
        <f t="shared" ca="1" si="213"/>
        <v>3.8250000000000002</v>
      </c>
      <c r="E721" s="15">
        <f t="shared" ca="1" si="213"/>
        <v>3.875</v>
      </c>
      <c r="F721" s="15">
        <f t="shared" ca="1" si="213"/>
        <v>3.8925000000000001</v>
      </c>
      <c r="G721" s="16">
        <f t="shared" ca="1" si="214"/>
        <v>1.5249999999999999</v>
      </c>
      <c r="H721" s="16">
        <f t="shared" ca="1" si="214"/>
        <v>1.5</v>
      </c>
      <c r="I721" s="16">
        <f t="shared" ca="1" si="214"/>
        <v>1.4824999999999999</v>
      </c>
      <c r="J721" s="16">
        <f t="shared" ca="1" si="214"/>
        <v>1.4868999999999999</v>
      </c>
      <c r="K721" s="16">
        <f t="shared" ca="1" si="214"/>
        <v>1.5</v>
      </c>
      <c r="L721" s="16">
        <f t="shared" ca="1" si="214"/>
        <v>1.5150000000000001</v>
      </c>
      <c r="M721" s="16">
        <f t="shared" ca="1" si="214"/>
        <v>1.5175000000000001</v>
      </c>
      <c r="N721" s="16">
        <f t="shared" ca="1" si="214"/>
        <v>1.51</v>
      </c>
      <c r="O721" s="17">
        <f t="shared" ca="1" si="215"/>
        <v>0.1399</v>
      </c>
      <c r="P721" s="17">
        <f t="shared" ca="1" si="215"/>
        <v>0.13689999999999999</v>
      </c>
      <c r="Q721" s="17">
        <f t="shared" ca="1" si="215"/>
        <v>0.13489999999999999</v>
      </c>
      <c r="R721" s="18">
        <f t="shared" ca="1" si="215"/>
        <v>1.3705000000000001</v>
      </c>
      <c r="S721" s="18">
        <f t="shared" ca="1" si="215"/>
        <v>1.3549</v>
      </c>
      <c r="T721" s="18">
        <f t="shared" ca="1" si="215"/>
        <v>1.3656999999999999</v>
      </c>
      <c r="U721" s="19"/>
      <c r="V721" s="19"/>
      <c r="W721" s="19"/>
      <c r="X721" s="20"/>
      <c r="Y721" s="20"/>
      <c r="Z721" s="20"/>
      <c r="AA721" s="21"/>
      <c r="AB721" s="21"/>
      <c r="AC721" s="21"/>
      <c r="AD721" s="21"/>
      <c r="AE721" s="21"/>
      <c r="AF721" s="21"/>
      <c r="AG721" s="21"/>
      <c r="AH721" s="21"/>
      <c r="AI721" s="21"/>
      <c r="AJ721" s="21"/>
      <c r="AK721" s="21"/>
      <c r="AL721" s="21"/>
      <c r="AM721" s="21"/>
      <c r="AN721" s="21"/>
      <c r="AO721" s="21"/>
      <c r="AP721" s="21"/>
      <c r="AQ721" s="21"/>
      <c r="AR721" s="21"/>
      <c r="AS721" s="21"/>
      <c r="AT721" s="21"/>
      <c r="AU721" s="21"/>
      <c r="AV721" s="21"/>
      <c r="AW721" s="21"/>
      <c r="AX721" s="21"/>
      <c r="AY721" s="21"/>
      <c r="AZ721" s="21"/>
      <c r="BA721" s="21"/>
      <c r="BB721" s="21"/>
      <c r="BC721" s="21"/>
      <c r="BD721" s="21"/>
      <c r="BE721" s="21"/>
      <c r="BF721" s="21"/>
      <c r="BG721" s="21"/>
      <c r="BH721" s="21"/>
      <c r="BI721" s="21"/>
    </row>
    <row r="722" spans="1:61" x14ac:dyDescent="0.2">
      <c r="A722" s="14">
        <v>42318</v>
      </c>
      <c r="B722" s="15">
        <f t="shared" ref="B722:F731" ca="1" si="216">VLOOKUP($A722,data,MATCH(B$1&amp;" Comdty",data_header,0),FALSE)/100</f>
        <v>3.59</v>
      </c>
      <c r="C722" s="15">
        <f t="shared" ca="1" si="216"/>
        <v>3.68</v>
      </c>
      <c r="D722" s="15">
        <f t="shared" ca="1" si="216"/>
        <v>3.7450000000000001</v>
      </c>
      <c r="E722" s="15">
        <f t="shared" ca="1" si="216"/>
        <v>3.8</v>
      </c>
      <c r="F722" s="15">
        <f t="shared" ca="1" si="216"/>
        <v>3.83</v>
      </c>
      <c r="G722" s="16">
        <f t="shared" ref="G722:N731" ca="1" si="217">VLOOKUP($A722,data,MATCH(G$1&amp;" Comdty",data_header,0),FALSE)</f>
        <v>1.51</v>
      </c>
      <c r="H722" s="16">
        <f t="shared" ca="1" si="217"/>
        <v>1.4849999999999999</v>
      </c>
      <c r="I722" s="16">
        <f t="shared" ca="1" si="217"/>
        <v>1.4675</v>
      </c>
      <c r="J722" s="16">
        <f t="shared" ca="1" si="217"/>
        <v>1.4724999999999999</v>
      </c>
      <c r="K722" s="16">
        <f t="shared" ca="1" si="217"/>
        <v>1.4857</v>
      </c>
      <c r="L722" s="16">
        <f t="shared" ca="1" si="217"/>
        <v>1.5</v>
      </c>
      <c r="M722" s="16">
        <f t="shared" ca="1" si="217"/>
        <v>1.5011999999999999</v>
      </c>
      <c r="N722" s="16">
        <f t="shared" ca="1" si="217"/>
        <v>1.4938</v>
      </c>
      <c r="O722" s="17">
        <f t="shared" ref="O722:T731" ca="1" si="218">VLOOKUP($A722,data,MATCH(O$1&amp;" Comdty",data_header,0),FALSE)/100</f>
        <v>0.14710000000000001</v>
      </c>
      <c r="P722" s="17">
        <f t="shared" ca="1" si="218"/>
        <v>0.14360000000000001</v>
      </c>
      <c r="Q722" s="17">
        <f t="shared" ca="1" si="218"/>
        <v>0.14119999999999999</v>
      </c>
      <c r="R722" s="18">
        <f t="shared" ca="1" si="218"/>
        <v>1.3618000000000001</v>
      </c>
      <c r="S722" s="18">
        <f t="shared" ca="1" si="218"/>
        <v>1.3455000000000001</v>
      </c>
      <c r="T722" s="18">
        <f t="shared" ca="1" si="218"/>
        <v>1.3559999999999999</v>
      </c>
      <c r="U722" s="19"/>
      <c r="V722" s="19"/>
      <c r="W722" s="19"/>
      <c r="X722" s="20"/>
      <c r="Y722" s="20"/>
      <c r="Z722" s="20"/>
      <c r="AA722" s="21"/>
      <c r="AB722" s="21"/>
      <c r="AC722" s="21"/>
      <c r="AD722" s="21"/>
      <c r="AE722" s="21"/>
      <c r="AF722" s="21"/>
      <c r="AG722" s="21"/>
      <c r="AH722" s="21"/>
      <c r="AI722" s="21"/>
      <c r="AJ722" s="21"/>
      <c r="AK722" s="21"/>
      <c r="AL722" s="21"/>
      <c r="AM722" s="21"/>
      <c r="AN722" s="21"/>
      <c r="AO722" s="21"/>
      <c r="AP722" s="21"/>
      <c r="AQ722" s="21"/>
      <c r="AR722" s="21"/>
      <c r="AS722" s="21"/>
      <c r="AT722" s="21"/>
      <c r="AU722" s="21"/>
      <c r="AV722" s="21"/>
      <c r="AW722" s="21"/>
      <c r="AX722" s="21"/>
      <c r="AY722" s="21"/>
      <c r="AZ722" s="21"/>
      <c r="BA722" s="21"/>
      <c r="BB722" s="21"/>
      <c r="BC722" s="21"/>
      <c r="BD722" s="21"/>
      <c r="BE722" s="21"/>
      <c r="BF722" s="21"/>
      <c r="BG722" s="21"/>
      <c r="BH722" s="21"/>
      <c r="BI722" s="21"/>
    </row>
    <row r="723" spans="1:61" x14ac:dyDescent="0.2">
      <c r="A723" s="14">
        <v>42319</v>
      </c>
      <c r="B723" s="15">
        <f t="shared" ca="1" si="216"/>
        <v>3.6225000000000001</v>
      </c>
      <c r="C723" s="15">
        <f t="shared" ca="1" si="216"/>
        <v>3.7</v>
      </c>
      <c r="D723" s="15">
        <f t="shared" ca="1" si="216"/>
        <v>3.76</v>
      </c>
      <c r="E723" s="15">
        <f t="shared" ca="1" si="216"/>
        <v>3.8125</v>
      </c>
      <c r="F723" s="15">
        <f t="shared" ca="1" si="216"/>
        <v>3.8450000000000002</v>
      </c>
      <c r="G723" s="16">
        <f t="shared" ca="1" si="217"/>
        <v>1.5150000000000001</v>
      </c>
      <c r="H723" s="16">
        <f t="shared" ca="1" si="217"/>
        <v>1.4849999999999999</v>
      </c>
      <c r="I723" s="16">
        <f t="shared" ca="1" si="217"/>
        <v>1.4675</v>
      </c>
      <c r="J723" s="16">
        <f t="shared" ca="1" si="217"/>
        <v>1.4724999999999999</v>
      </c>
      <c r="K723" s="16">
        <f t="shared" ca="1" si="217"/>
        <v>1.4868999999999999</v>
      </c>
      <c r="L723" s="16">
        <f t="shared" ca="1" si="217"/>
        <v>1.5</v>
      </c>
      <c r="M723" s="16">
        <f t="shared" ca="1" si="217"/>
        <v>1.5</v>
      </c>
      <c r="N723" s="16">
        <f t="shared" ca="1" si="217"/>
        <v>1.4924999999999999</v>
      </c>
      <c r="O723" s="17">
        <f t="shared" ca="1" si="218"/>
        <v>0.1469</v>
      </c>
      <c r="P723" s="17">
        <f t="shared" ca="1" si="218"/>
        <v>0.1434</v>
      </c>
      <c r="Q723" s="17">
        <f t="shared" ca="1" si="218"/>
        <v>0.14069999999999999</v>
      </c>
      <c r="R723" s="18">
        <f t="shared" ca="1" si="218"/>
        <v>1.3293999999999999</v>
      </c>
      <c r="S723" s="18">
        <f t="shared" ca="1" si="218"/>
        <v>1.3137000000000001</v>
      </c>
      <c r="T723" s="18">
        <f t="shared" ca="1" si="218"/>
        <v>1.3241999999999998</v>
      </c>
      <c r="U723" s="19"/>
      <c r="V723" s="19"/>
      <c r="W723" s="19"/>
      <c r="X723" s="20"/>
      <c r="Y723" s="20"/>
      <c r="Z723" s="20"/>
      <c r="AA723" s="21"/>
      <c r="AB723" s="21"/>
      <c r="AC723" s="21"/>
      <c r="AD723" s="21"/>
      <c r="AE723" s="21"/>
      <c r="AF723" s="21"/>
      <c r="AG723" s="21"/>
      <c r="AH723" s="21"/>
      <c r="AI723" s="21"/>
      <c r="AJ723" s="21"/>
      <c r="AK723" s="21"/>
      <c r="AL723" s="21"/>
      <c r="AM723" s="21"/>
      <c r="AN723" s="21"/>
      <c r="AO723" s="21"/>
      <c r="AP723" s="21"/>
      <c r="AQ723" s="21"/>
      <c r="AR723" s="21"/>
      <c r="AS723" s="21"/>
      <c r="AT723" s="21"/>
      <c r="AU723" s="21"/>
      <c r="AV723" s="21"/>
      <c r="AW723" s="21"/>
      <c r="AX723" s="21"/>
      <c r="AY723" s="21"/>
      <c r="AZ723" s="21"/>
      <c r="BA723" s="21"/>
      <c r="BB723" s="21"/>
      <c r="BC723" s="21"/>
      <c r="BD723" s="21"/>
      <c r="BE723" s="21"/>
      <c r="BF723" s="21"/>
      <c r="BG723" s="21"/>
      <c r="BH723" s="21"/>
      <c r="BI723" s="21"/>
    </row>
    <row r="724" spans="1:61" x14ac:dyDescent="0.2">
      <c r="A724" s="14">
        <v>42320</v>
      </c>
      <c r="B724" s="15">
        <f t="shared" ca="1" si="216"/>
        <v>3.62</v>
      </c>
      <c r="C724" s="15">
        <f t="shared" ca="1" si="216"/>
        <v>3.6949999999999998</v>
      </c>
      <c r="D724" s="15">
        <f t="shared" ca="1" si="216"/>
        <v>3.7549999999999999</v>
      </c>
      <c r="E724" s="15">
        <f t="shared" ca="1" si="216"/>
        <v>3.81</v>
      </c>
      <c r="F724" s="15">
        <f t="shared" ca="1" si="216"/>
        <v>3.8475000000000001</v>
      </c>
      <c r="G724" s="16">
        <f t="shared" ca="1" si="217"/>
        <v>1.51</v>
      </c>
      <c r="H724" s="16">
        <f t="shared" ca="1" si="217"/>
        <v>1.48</v>
      </c>
      <c r="I724" s="16">
        <f t="shared" ca="1" si="217"/>
        <v>1.4624999999999999</v>
      </c>
      <c r="J724" s="16">
        <f t="shared" ca="1" si="217"/>
        <v>1.4675</v>
      </c>
      <c r="K724" s="16">
        <f t="shared" ca="1" si="217"/>
        <v>1.4821</v>
      </c>
      <c r="L724" s="16">
        <f t="shared" ca="1" si="217"/>
        <v>1.4950000000000001</v>
      </c>
      <c r="M724" s="16">
        <f t="shared" ca="1" si="217"/>
        <v>1.4942</v>
      </c>
      <c r="N724" s="16">
        <f t="shared" ca="1" si="217"/>
        <v>1.4862</v>
      </c>
      <c r="O724" s="17">
        <f t="shared" ca="1" si="218"/>
        <v>0.1497</v>
      </c>
      <c r="P724" s="17">
        <f t="shared" ca="1" si="218"/>
        <v>0.14599999999999999</v>
      </c>
      <c r="Q724" s="17">
        <f t="shared" ca="1" si="218"/>
        <v>0.1429</v>
      </c>
      <c r="R724" s="18">
        <f t="shared" ca="1" si="218"/>
        <v>1.2731000000000001</v>
      </c>
      <c r="S724" s="18">
        <f t="shared" ca="1" si="218"/>
        <v>1.2619</v>
      </c>
      <c r="T724" s="18">
        <f t="shared" ca="1" si="218"/>
        <v>1.2768000000000002</v>
      </c>
      <c r="U724" s="19"/>
      <c r="V724" s="19"/>
      <c r="W724" s="19"/>
      <c r="X724" s="20"/>
      <c r="Y724" s="20"/>
      <c r="Z724" s="20"/>
      <c r="AA724" s="21"/>
      <c r="AB724" s="21"/>
      <c r="AC724" s="21"/>
      <c r="AD724" s="21"/>
      <c r="AE724" s="21"/>
      <c r="AF724" s="21"/>
      <c r="AG724" s="21"/>
      <c r="AH724" s="21"/>
      <c r="AI724" s="21"/>
      <c r="AJ724" s="21"/>
      <c r="AK724" s="21"/>
      <c r="AL724" s="21"/>
      <c r="AM724" s="21"/>
      <c r="AN724" s="21"/>
      <c r="AO724" s="21"/>
      <c r="AP724" s="21"/>
      <c r="AQ724" s="21"/>
      <c r="AR724" s="21"/>
      <c r="AS724" s="21"/>
      <c r="AT724" s="21"/>
      <c r="AU724" s="21"/>
      <c r="AV724" s="21"/>
      <c r="AW724" s="21"/>
      <c r="AX724" s="21"/>
      <c r="AY724" s="21"/>
      <c r="AZ724" s="21"/>
      <c r="BA724" s="21"/>
      <c r="BB724" s="21"/>
      <c r="BC724" s="21"/>
      <c r="BD724" s="21"/>
      <c r="BE724" s="21"/>
      <c r="BF724" s="21"/>
      <c r="BG724" s="21"/>
      <c r="BH724" s="21"/>
      <c r="BI724" s="21"/>
    </row>
    <row r="725" spans="1:61" x14ac:dyDescent="0.2">
      <c r="A725" s="14">
        <v>42321</v>
      </c>
      <c r="B725" s="15">
        <f t="shared" ca="1" si="216"/>
        <v>3.5825</v>
      </c>
      <c r="C725" s="15">
        <f t="shared" ca="1" si="216"/>
        <v>3.6549999999999998</v>
      </c>
      <c r="D725" s="15">
        <f t="shared" ca="1" si="216"/>
        <v>3.7174999999999998</v>
      </c>
      <c r="E725" s="15">
        <f t="shared" ca="1" si="216"/>
        <v>3.77</v>
      </c>
      <c r="F725" s="15">
        <f t="shared" ca="1" si="216"/>
        <v>3.8075000000000001</v>
      </c>
      <c r="G725" s="16">
        <f t="shared" ca="1" si="217"/>
        <v>1.5</v>
      </c>
      <c r="H725" s="16">
        <f t="shared" ca="1" si="217"/>
        <v>1.4650000000000001</v>
      </c>
      <c r="I725" s="16">
        <f t="shared" ca="1" si="217"/>
        <v>1.45</v>
      </c>
      <c r="J725" s="16">
        <f t="shared" ca="1" si="217"/>
        <v>1.4550000000000001</v>
      </c>
      <c r="K725" s="16">
        <f t="shared" ca="1" si="217"/>
        <v>1.47</v>
      </c>
      <c r="L725" s="16">
        <f t="shared" ca="1" si="217"/>
        <v>1.4849999999999999</v>
      </c>
      <c r="M725" s="16">
        <f t="shared" ca="1" si="217"/>
        <v>1.4849999999999999</v>
      </c>
      <c r="N725" s="16">
        <f t="shared" ca="1" si="217"/>
        <v>1.4775</v>
      </c>
      <c r="O725" s="17">
        <f t="shared" ca="1" si="218"/>
        <v>0.15039999999999998</v>
      </c>
      <c r="P725" s="17">
        <f t="shared" ca="1" si="218"/>
        <v>0.1467</v>
      </c>
      <c r="Q725" s="17">
        <f t="shared" ca="1" si="218"/>
        <v>0.14360000000000001</v>
      </c>
      <c r="R725" s="18">
        <f t="shared" ca="1" si="218"/>
        <v>1.2389000000000001</v>
      </c>
      <c r="S725" s="18">
        <f t="shared" ca="1" si="218"/>
        <v>1.2312000000000001</v>
      </c>
      <c r="T725" s="18">
        <f t="shared" ca="1" si="218"/>
        <v>1.248</v>
      </c>
      <c r="U725" s="19"/>
      <c r="V725" s="19"/>
      <c r="W725" s="19"/>
      <c r="X725" s="20"/>
      <c r="Y725" s="20"/>
      <c r="Z725" s="20"/>
      <c r="AA725" s="21"/>
      <c r="AB725" s="21"/>
      <c r="AC725" s="21"/>
      <c r="AD725" s="21"/>
      <c r="AE725" s="21"/>
      <c r="AF725" s="21"/>
      <c r="AG725" s="21"/>
      <c r="AH725" s="21"/>
      <c r="AI725" s="21"/>
      <c r="AJ725" s="21"/>
      <c r="AK725" s="21"/>
      <c r="AL725" s="21"/>
      <c r="AM725" s="21"/>
      <c r="AN725" s="21"/>
      <c r="AO725" s="21"/>
      <c r="AP725" s="21"/>
      <c r="AQ725" s="21"/>
      <c r="AR725" s="21"/>
      <c r="AS725" s="21"/>
      <c r="AT725" s="21"/>
      <c r="AU725" s="21"/>
      <c r="AV725" s="21"/>
      <c r="AW725" s="21"/>
      <c r="AX725" s="21"/>
      <c r="AY725" s="21"/>
      <c r="AZ725" s="21"/>
      <c r="BA725" s="21"/>
      <c r="BB725" s="21"/>
      <c r="BC725" s="21"/>
      <c r="BD725" s="21"/>
      <c r="BE725" s="21"/>
      <c r="BF725" s="21"/>
      <c r="BG725" s="21"/>
      <c r="BH725" s="21"/>
      <c r="BI725" s="21"/>
    </row>
    <row r="726" spans="1:61" x14ac:dyDescent="0.2">
      <c r="A726" s="14">
        <v>42324</v>
      </c>
      <c r="B726" s="15">
        <f t="shared" ca="1" si="216"/>
        <v>3.6</v>
      </c>
      <c r="C726" s="15">
        <f t="shared" ca="1" si="216"/>
        <v>3.6675</v>
      </c>
      <c r="D726" s="15">
        <f t="shared" ca="1" si="216"/>
        <v>3.7275</v>
      </c>
      <c r="E726" s="15">
        <f t="shared" ca="1" si="216"/>
        <v>3.7825000000000002</v>
      </c>
      <c r="F726" s="15">
        <f t="shared" ca="1" si="216"/>
        <v>3.8174999999999999</v>
      </c>
      <c r="G726" s="16">
        <f t="shared" ca="1" si="217"/>
        <v>1.4950000000000001</v>
      </c>
      <c r="H726" s="16">
        <f t="shared" ca="1" si="217"/>
        <v>1.4582999999999999</v>
      </c>
      <c r="I726" s="16">
        <f t="shared" ca="1" si="217"/>
        <v>1.4433</v>
      </c>
      <c r="J726" s="16">
        <f t="shared" ca="1" si="217"/>
        <v>1.4482999999999999</v>
      </c>
      <c r="K726" s="16">
        <f t="shared" ca="1" si="217"/>
        <v>1.4633</v>
      </c>
      <c r="L726" s="16">
        <f t="shared" ca="1" si="217"/>
        <v>1.4782999999999999</v>
      </c>
      <c r="M726" s="16">
        <f t="shared" ca="1" si="217"/>
        <v>1.4792000000000001</v>
      </c>
      <c r="N726" s="16">
        <f t="shared" ca="1" si="217"/>
        <v>1.4717</v>
      </c>
      <c r="O726" s="17">
        <f t="shared" ca="1" si="218"/>
        <v>0.15179999999999999</v>
      </c>
      <c r="P726" s="17">
        <f t="shared" ca="1" si="218"/>
        <v>0.1479</v>
      </c>
      <c r="Q726" s="17">
        <f t="shared" ca="1" si="218"/>
        <v>0.1447</v>
      </c>
      <c r="R726" s="18">
        <f t="shared" ca="1" si="218"/>
        <v>1.2385999999999999</v>
      </c>
      <c r="S726" s="18">
        <f t="shared" ca="1" si="218"/>
        <v>1.234</v>
      </c>
      <c r="T726" s="18">
        <f t="shared" ca="1" si="218"/>
        <v>1.2506999999999999</v>
      </c>
      <c r="U726" s="19"/>
      <c r="V726" s="19"/>
      <c r="W726" s="19"/>
      <c r="X726" s="20"/>
      <c r="Y726" s="20"/>
      <c r="Z726" s="20"/>
      <c r="AA726" s="21"/>
      <c r="AB726" s="21"/>
      <c r="AC726" s="21"/>
      <c r="AD726" s="21"/>
      <c r="AE726" s="21"/>
      <c r="AF726" s="21"/>
      <c r="AG726" s="21"/>
      <c r="AH726" s="21"/>
      <c r="AI726" s="21"/>
      <c r="AJ726" s="21"/>
      <c r="AK726" s="21"/>
      <c r="AL726" s="21"/>
      <c r="AM726" s="21"/>
      <c r="AN726" s="21"/>
      <c r="AO726" s="21"/>
      <c r="AP726" s="21"/>
      <c r="AQ726" s="21"/>
      <c r="AR726" s="21"/>
      <c r="AS726" s="21"/>
      <c r="AT726" s="21"/>
      <c r="AU726" s="21"/>
      <c r="AV726" s="21"/>
      <c r="AW726" s="21"/>
      <c r="AX726" s="21"/>
      <c r="AY726" s="21"/>
      <c r="AZ726" s="21"/>
      <c r="BA726" s="21"/>
      <c r="BB726" s="21"/>
      <c r="BC726" s="21"/>
      <c r="BD726" s="21"/>
      <c r="BE726" s="21"/>
      <c r="BF726" s="21"/>
      <c r="BG726" s="21"/>
      <c r="BH726" s="21"/>
      <c r="BI726" s="21"/>
    </row>
    <row r="727" spans="1:61" x14ac:dyDescent="0.2">
      <c r="A727" s="14">
        <v>42325</v>
      </c>
      <c r="B727" s="15">
        <f t="shared" ca="1" si="216"/>
        <v>3.62</v>
      </c>
      <c r="C727" s="15">
        <f t="shared" ca="1" si="216"/>
        <v>3.68</v>
      </c>
      <c r="D727" s="15">
        <f t="shared" ca="1" si="216"/>
        <v>3.7349999999999999</v>
      </c>
      <c r="E727" s="15">
        <f t="shared" ca="1" si="216"/>
        <v>3.7850000000000001</v>
      </c>
      <c r="F727" s="15">
        <f t="shared" ca="1" si="216"/>
        <v>3.8275000000000001</v>
      </c>
      <c r="G727" s="16">
        <f t="shared" ca="1" si="217"/>
        <v>1.4924999999999999</v>
      </c>
      <c r="H727" s="16">
        <f t="shared" ca="1" si="217"/>
        <v>1.4550000000000001</v>
      </c>
      <c r="I727" s="16">
        <f t="shared" ca="1" si="217"/>
        <v>1.4424999999999999</v>
      </c>
      <c r="J727" s="16">
        <f t="shared" ca="1" si="217"/>
        <v>1.4480999999999999</v>
      </c>
      <c r="K727" s="16">
        <f t="shared" ca="1" si="217"/>
        <v>1.4643999999999999</v>
      </c>
      <c r="L727" s="16">
        <f t="shared" ca="1" si="217"/>
        <v>1.4794</v>
      </c>
      <c r="M727" s="16">
        <f t="shared" ca="1" si="217"/>
        <v>1.4805999999999999</v>
      </c>
      <c r="N727" s="16">
        <f t="shared" ca="1" si="217"/>
        <v>1.4731000000000001</v>
      </c>
      <c r="O727" s="17">
        <f t="shared" ca="1" si="218"/>
        <v>0.14779999999999999</v>
      </c>
      <c r="P727" s="17">
        <f t="shared" ca="1" si="218"/>
        <v>0.14400000000000002</v>
      </c>
      <c r="Q727" s="17">
        <f t="shared" ca="1" si="218"/>
        <v>0.1411</v>
      </c>
      <c r="R727" s="18">
        <f t="shared" ca="1" si="218"/>
        <v>1.238</v>
      </c>
      <c r="S727" s="18">
        <f t="shared" ca="1" si="218"/>
        <v>1.2263999999999999</v>
      </c>
      <c r="T727" s="18">
        <f t="shared" ca="1" si="218"/>
        <v>1.238</v>
      </c>
      <c r="U727" s="19"/>
      <c r="V727" s="19"/>
      <c r="W727" s="19"/>
      <c r="X727" s="20"/>
      <c r="Y727" s="20"/>
      <c r="Z727" s="20"/>
      <c r="AA727" s="21"/>
      <c r="AB727" s="21"/>
      <c r="AC727" s="21"/>
      <c r="AD727" s="21"/>
      <c r="AE727" s="21"/>
      <c r="AF727" s="21"/>
      <c r="AG727" s="21"/>
      <c r="AH727" s="21"/>
      <c r="AI727" s="21"/>
      <c r="AJ727" s="21"/>
      <c r="AK727" s="21"/>
      <c r="AL727" s="21"/>
      <c r="AM727" s="21"/>
      <c r="AN727" s="21"/>
      <c r="AO727" s="21"/>
      <c r="AP727" s="21"/>
      <c r="AQ727" s="21"/>
      <c r="AR727" s="21"/>
      <c r="AS727" s="21"/>
      <c r="AT727" s="21"/>
      <c r="AU727" s="21"/>
      <c r="AV727" s="21"/>
      <c r="AW727" s="21"/>
      <c r="AX727" s="21"/>
      <c r="AY727" s="21"/>
      <c r="AZ727" s="21"/>
      <c r="BA727" s="21"/>
      <c r="BB727" s="21"/>
      <c r="BC727" s="21"/>
      <c r="BD727" s="21"/>
      <c r="BE727" s="21"/>
      <c r="BF727" s="21"/>
      <c r="BG727" s="21"/>
      <c r="BH727" s="21"/>
      <c r="BI727" s="21"/>
    </row>
    <row r="728" spans="1:61" x14ac:dyDescent="0.2">
      <c r="A728" s="14">
        <v>42326</v>
      </c>
      <c r="B728" s="15">
        <f t="shared" ca="1" si="216"/>
        <v>3.6175000000000002</v>
      </c>
      <c r="C728" s="15">
        <f t="shared" ca="1" si="216"/>
        <v>3.6825000000000001</v>
      </c>
      <c r="D728" s="15">
        <f t="shared" ca="1" si="216"/>
        <v>3.7349999999999999</v>
      </c>
      <c r="E728" s="15">
        <f t="shared" ca="1" si="216"/>
        <v>3.7875000000000001</v>
      </c>
      <c r="F728" s="15">
        <f t="shared" ca="1" si="216"/>
        <v>3.8224999999999998</v>
      </c>
      <c r="G728" s="16">
        <f t="shared" ca="1" si="217"/>
        <v>1.4838</v>
      </c>
      <c r="H728" s="16">
        <f t="shared" ca="1" si="217"/>
        <v>1.44</v>
      </c>
      <c r="I728" s="16">
        <f t="shared" ca="1" si="217"/>
        <v>1.43</v>
      </c>
      <c r="J728" s="16">
        <f t="shared" ca="1" si="217"/>
        <v>1.4396</v>
      </c>
      <c r="K728" s="16">
        <f t="shared" ca="1" si="217"/>
        <v>1.4561999999999999</v>
      </c>
      <c r="L728" s="16">
        <f t="shared" ca="1" si="217"/>
        <v>1.4717</v>
      </c>
      <c r="M728" s="16">
        <f t="shared" ca="1" si="217"/>
        <v>1.4750000000000001</v>
      </c>
      <c r="N728" s="16">
        <f t="shared" ca="1" si="217"/>
        <v>1.4675</v>
      </c>
      <c r="O728" s="17">
        <f t="shared" ca="1" si="218"/>
        <v>0.1447</v>
      </c>
      <c r="P728" s="17">
        <f t="shared" ca="1" si="218"/>
        <v>0.1414</v>
      </c>
      <c r="Q728" s="17">
        <f t="shared" ca="1" si="218"/>
        <v>0.13919999999999999</v>
      </c>
      <c r="R728" s="18">
        <f t="shared" ca="1" si="218"/>
        <v>1.2661</v>
      </c>
      <c r="S728" s="18">
        <f t="shared" ca="1" si="218"/>
        <v>1.2507999999999999</v>
      </c>
      <c r="T728" s="18">
        <f t="shared" ca="1" si="218"/>
        <v>1.2610999999999999</v>
      </c>
      <c r="U728" s="19"/>
      <c r="V728" s="19"/>
      <c r="W728" s="19"/>
      <c r="X728" s="20"/>
      <c r="Y728" s="20"/>
      <c r="Z728" s="20"/>
      <c r="AA728" s="21"/>
      <c r="AB728" s="21"/>
      <c r="AC728" s="21"/>
      <c r="AD728" s="21"/>
      <c r="AE728" s="21"/>
      <c r="AF728" s="21"/>
      <c r="AG728" s="21"/>
      <c r="AH728" s="21"/>
      <c r="AI728" s="21"/>
      <c r="AJ728" s="21"/>
      <c r="AK728" s="21"/>
      <c r="AL728" s="21"/>
      <c r="AM728" s="21"/>
      <c r="AN728" s="21"/>
      <c r="AO728" s="21"/>
      <c r="AP728" s="21"/>
      <c r="AQ728" s="21"/>
      <c r="AR728" s="21"/>
      <c r="AS728" s="21"/>
      <c r="AT728" s="21"/>
      <c r="AU728" s="21"/>
      <c r="AV728" s="21"/>
      <c r="AW728" s="21"/>
      <c r="AX728" s="21"/>
      <c r="AY728" s="21"/>
      <c r="AZ728" s="21"/>
      <c r="BA728" s="21"/>
      <c r="BB728" s="21"/>
      <c r="BC728" s="21"/>
      <c r="BD728" s="21"/>
      <c r="BE728" s="21"/>
      <c r="BF728" s="21"/>
      <c r="BG728" s="21"/>
      <c r="BH728" s="21"/>
      <c r="BI728" s="21"/>
    </row>
    <row r="729" spans="1:61" x14ac:dyDescent="0.2">
      <c r="A729" s="14">
        <v>42327</v>
      </c>
      <c r="B729" s="15">
        <f t="shared" ca="1" si="216"/>
        <v>3.6425000000000001</v>
      </c>
      <c r="C729" s="15">
        <f t="shared" ca="1" si="216"/>
        <v>3.7025000000000001</v>
      </c>
      <c r="D729" s="15">
        <f t="shared" ca="1" si="216"/>
        <v>3.7574999999999998</v>
      </c>
      <c r="E729" s="15">
        <f t="shared" ca="1" si="216"/>
        <v>3.8075000000000001</v>
      </c>
      <c r="F729" s="15">
        <f t="shared" ca="1" si="216"/>
        <v>3.8450000000000002</v>
      </c>
      <c r="G729" s="16">
        <f t="shared" ca="1" si="217"/>
        <v>1.5</v>
      </c>
      <c r="H729" s="16">
        <f t="shared" ca="1" si="217"/>
        <v>1.4717</v>
      </c>
      <c r="I729" s="16">
        <f t="shared" ca="1" si="217"/>
        <v>1.4592000000000001</v>
      </c>
      <c r="J729" s="16">
        <f t="shared" ca="1" si="217"/>
        <v>1.4666999999999999</v>
      </c>
      <c r="K729" s="16">
        <f t="shared" ca="1" si="217"/>
        <v>1.4837</v>
      </c>
      <c r="L729" s="16">
        <f t="shared" ca="1" si="217"/>
        <v>1.4988000000000001</v>
      </c>
      <c r="M729" s="16">
        <f t="shared" ca="1" si="217"/>
        <v>1.5017</v>
      </c>
      <c r="N729" s="16">
        <f t="shared" ca="1" si="217"/>
        <v>1.4945999999999999</v>
      </c>
      <c r="O729" s="17">
        <f t="shared" ca="1" si="218"/>
        <v>0.14949999999999999</v>
      </c>
      <c r="P729" s="17">
        <f t="shared" ca="1" si="218"/>
        <v>0.1457</v>
      </c>
      <c r="Q729" s="17">
        <f t="shared" ca="1" si="218"/>
        <v>0.1431</v>
      </c>
      <c r="R729" s="18">
        <f t="shared" ca="1" si="218"/>
        <v>1.2878999999999998</v>
      </c>
      <c r="S729" s="18">
        <f t="shared" ca="1" si="218"/>
        <v>1.2651000000000001</v>
      </c>
      <c r="T729" s="18">
        <f t="shared" ca="1" si="218"/>
        <v>1.2736000000000001</v>
      </c>
      <c r="U729" s="19"/>
      <c r="V729" s="19"/>
      <c r="W729" s="19"/>
      <c r="X729" s="20"/>
      <c r="Y729" s="20"/>
      <c r="Z729" s="20"/>
      <c r="AA729" s="21"/>
      <c r="AB729" s="21"/>
      <c r="AC729" s="21"/>
      <c r="AD729" s="21"/>
      <c r="AE729" s="21"/>
      <c r="AF729" s="21"/>
      <c r="AG729" s="21"/>
      <c r="AH729" s="21"/>
      <c r="AI729" s="21"/>
      <c r="AJ729" s="21"/>
      <c r="AK729" s="21"/>
      <c r="AL729" s="21"/>
      <c r="AM729" s="21"/>
      <c r="AN729" s="21"/>
      <c r="AO729" s="21"/>
      <c r="AP729" s="21"/>
      <c r="AQ729" s="21"/>
      <c r="AR729" s="21"/>
      <c r="AS729" s="21"/>
      <c r="AT729" s="21"/>
      <c r="AU729" s="21"/>
      <c r="AV729" s="21"/>
      <c r="AW729" s="21"/>
      <c r="AX729" s="21"/>
      <c r="AY729" s="21"/>
      <c r="AZ729" s="21"/>
      <c r="BA729" s="21"/>
      <c r="BB729" s="21"/>
      <c r="BC729" s="21"/>
      <c r="BD729" s="21"/>
      <c r="BE729" s="21"/>
      <c r="BF729" s="21"/>
      <c r="BG729" s="21"/>
      <c r="BH729" s="21"/>
      <c r="BI729" s="21"/>
    </row>
    <row r="730" spans="1:61" x14ac:dyDescent="0.2">
      <c r="A730" s="14">
        <v>42328</v>
      </c>
      <c r="B730" s="15">
        <f t="shared" ca="1" si="216"/>
        <v>3.6324999999999998</v>
      </c>
      <c r="C730" s="15">
        <f t="shared" ca="1" si="216"/>
        <v>3.6974999999999998</v>
      </c>
      <c r="D730" s="15">
        <f t="shared" ca="1" si="216"/>
        <v>3.7549999999999999</v>
      </c>
      <c r="E730" s="15">
        <f t="shared" ca="1" si="216"/>
        <v>3.8075000000000001</v>
      </c>
      <c r="F730" s="15">
        <f t="shared" ca="1" si="216"/>
        <v>3.8424999999999998</v>
      </c>
      <c r="G730" s="16">
        <f t="shared" ca="1" si="217"/>
        <v>1.5011999999999999</v>
      </c>
      <c r="H730" s="16">
        <f t="shared" ca="1" si="217"/>
        <v>1.4924999999999999</v>
      </c>
      <c r="I730" s="16">
        <f t="shared" ca="1" si="217"/>
        <v>1.4775</v>
      </c>
      <c r="J730" s="16">
        <f t="shared" ca="1" si="217"/>
        <v>1.4838</v>
      </c>
      <c r="K730" s="16">
        <f t="shared" ca="1" si="217"/>
        <v>1.4986999999999999</v>
      </c>
      <c r="L730" s="16">
        <f t="shared" ca="1" si="217"/>
        <v>1.5125</v>
      </c>
      <c r="M730" s="16">
        <f t="shared" ca="1" si="217"/>
        <v>1.5150000000000001</v>
      </c>
      <c r="N730" s="16">
        <f t="shared" ca="1" si="217"/>
        <v>1.5062</v>
      </c>
      <c r="O730" s="17">
        <f t="shared" ca="1" si="218"/>
        <v>0.153</v>
      </c>
      <c r="P730" s="17">
        <f t="shared" ca="1" si="218"/>
        <v>0.14929999999999999</v>
      </c>
      <c r="Q730" s="17">
        <f t="shared" ca="1" si="218"/>
        <v>0.1464</v>
      </c>
      <c r="R730" s="18">
        <f t="shared" ca="1" si="218"/>
        <v>1.2903</v>
      </c>
      <c r="S730" s="18">
        <f t="shared" ca="1" si="218"/>
        <v>1.2670999999999999</v>
      </c>
      <c r="T730" s="18">
        <f t="shared" ca="1" si="218"/>
        <v>1.2776000000000001</v>
      </c>
      <c r="U730" s="19"/>
      <c r="V730" s="19"/>
      <c r="W730" s="19"/>
      <c r="X730" s="20"/>
      <c r="Y730" s="20"/>
      <c r="Z730" s="20"/>
      <c r="AA730" s="21"/>
      <c r="AB730" s="21"/>
      <c r="AC730" s="21"/>
      <c r="AD730" s="21"/>
      <c r="AE730" s="21"/>
      <c r="AF730" s="21"/>
      <c r="AG730" s="21"/>
      <c r="AH730" s="21"/>
      <c r="AI730" s="21"/>
      <c r="AJ730" s="21"/>
      <c r="AK730" s="21"/>
      <c r="AL730" s="21"/>
      <c r="AM730" s="21"/>
      <c r="AN730" s="21"/>
      <c r="AO730" s="21"/>
      <c r="AP730" s="21"/>
      <c r="AQ730" s="21"/>
      <c r="AR730" s="21"/>
      <c r="AS730" s="21"/>
      <c r="AT730" s="21"/>
      <c r="AU730" s="21"/>
      <c r="AV730" s="21"/>
      <c r="AW730" s="21"/>
      <c r="AX730" s="21"/>
      <c r="AY730" s="21"/>
      <c r="AZ730" s="21"/>
      <c r="BA730" s="21"/>
      <c r="BB730" s="21"/>
      <c r="BC730" s="21"/>
      <c r="BD730" s="21"/>
      <c r="BE730" s="21"/>
      <c r="BF730" s="21"/>
      <c r="BG730" s="21"/>
      <c r="BH730" s="21"/>
      <c r="BI730" s="21"/>
    </row>
    <row r="731" spans="1:61" x14ac:dyDescent="0.2">
      <c r="A731" s="14">
        <v>42331</v>
      </c>
      <c r="B731" s="15">
        <f t="shared" ca="1" si="216"/>
        <v>3.6724999999999999</v>
      </c>
      <c r="C731" s="15">
        <f t="shared" ca="1" si="216"/>
        <v>3.73</v>
      </c>
      <c r="D731" s="15">
        <f t="shared" ca="1" si="216"/>
        <v>3.7850000000000001</v>
      </c>
      <c r="E731" s="15">
        <f t="shared" ca="1" si="216"/>
        <v>3.835</v>
      </c>
      <c r="F731" s="15">
        <f t="shared" ca="1" si="216"/>
        <v>3.8725000000000001</v>
      </c>
      <c r="G731" s="16">
        <f t="shared" ca="1" si="217"/>
        <v>1.5049999999999999</v>
      </c>
      <c r="H731" s="16">
        <f t="shared" ca="1" si="217"/>
        <v>1.49</v>
      </c>
      <c r="I731" s="16">
        <f t="shared" ca="1" si="217"/>
        <v>1.4750000000000001</v>
      </c>
      <c r="J731" s="16">
        <f t="shared" ca="1" si="217"/>
        <v>1.4824999999999999</v>
      </c>
      <c r="K731" s="16">
        <f t="shared" ca="1" si="217"/>
        <v>1.4975000000000001</v>
      </c>
      <c r="L731" s="16">
        <f t="shared" ca="1" si="217"/>
        <v>1.5117</v>
      </c>
      <c r="M731" s="16">
        <f t="shared" ca="1" si="217"/>
        <v>1.5125</v>
      </c>
      <c r="N731" s="16">
        <f t="shared" ca="1" si="217"/>
        <v>1.5042</v>
      </c>
      <c r="O731" s="17">
        <f t="shared" ca="1" si="218"/>
        <v>0.15410000000000001</v>
      </c>
      <c r="P731" s="17">
        <f t="shared" ca="1" si="218"/>
        <v>0.1502</v>
      </c>
      <c r="Q731" s="17">
        <f t="shared" ca="1" si="218"/>
        <v>0.14699999999999999</v>
      </c>
      <c r="R731" s="18">
        <f t="shared" ca="1" si="218"/>
        <v>1.3134000000000001</v>
      </c>
      <c r="S731" s="18">
        <f t="shared" ca="1" si="218"/>
        <v>1.2863999999999998</v>
      </c>
      <c r="T731" s="18">
        <f t="shared" ca="1" si="218"/>
        <v>1.2952000000000001</v>
      </c>
      <c r="U731" s="19"/>
      <c r="V731" s="19"/>
      <c r="W731" s="19"/>
      <c r="X731" s="20"/>
      <c r="Y731" s="20"/>
      <c r="Z731" s="20"/>
      <c r="AA731" s="21"/>
      <c r="AB731" s="21"/>
      <c r="AC731" s="21"/>
      <c r="AD731" s="21"/>
      <c r="AE731" s="21"/>
      <c r="AF731" s="21"/>
      <c r="AG731" s="21"/>
      <c r="AH731" s="21"/>
      <c r="AI731" s="21"/>
      <c r="AJ731" s="21"/>
      <c r="AK731" s="21"/>
      <c r="AL731" s="21"/>
      <c r="AM731" s="21"/>
      <c r="AN731" s="21"/>
      <c r="AO731" s="21"/>
      <c r="AP731" s="21"/>
      <c r="AQ731" s="21"/>
      <c r="AR731" s="21"/>
      <c r="AS731" s="21"/>
      <c r="AT731" s="21"/>
      <c r="AU731" s="21"/>
      <c r="AV731" s="21"/>
      <c r="AW731" s="21"/>
      <c r="AX731" s="21"/>
      <c r="AY731" s="21"/>
      <c r="AZ731" s="21"/>
      <c r="BA731" s="21"/>
      <c r="BB731" s="21"/>
      <c r="BC731" s="21"/>
      <c r="BD731" s="21"/>
      <c r="BE731" s="21"/>
      <c r="BF731" s="21"/>
      <c r="BG731" s="21"/>
      <c r="BH731" s="21"/>
      <c r="BI731" s="21"/>
    </row>
    <row r="732" spans="1:61" x14ac:dyDescent="0.2">
      <c r="A732" s="14">
        <v>42332</v>
      </c>
      <c r="B732" s="15">
        <f t="shared" ref="B732:F741" ca="1" si="219">VLOOKUP($A732,data,MATCH(B$1&amp;" Comdty",data_header,0),FALSE)/100</f>
        <v>3.6425000000000001</v>
      </c>
      <c r="C732" s="15">
        <f t="shared" ca="1" si="219"/>
        <v>3.6949999999999998</v>
      </c>
      <c r="D732" s="15">
        <f t="shared" ca="1" si="219"/>
        <v>3.7475000000000001</v>
      </c>
      <c r="E732" s="15">
        <f t="shared" ca="1" si="219"/>
        <v>3.8025000000000002</v>
      </c>
      <c r="F732" s="15">
        <f t="shared" ca="1" si="219"/>
        <v>3.8424999999999998</v>
      </c>
      <c r="G732" s="16">
        <f t="shared" ref="G732:N741" ca="1" si="220">VLOOKUP($A732,data,MATCH(G$1&amp;" Comdty",data_header,0),FALSE)</f>
        <v>1.5024999999999999</v>
      </c>
      <c r="H732" s="16">
        <f t="shared" ca="1" si="220"/>
        <v>1.5</v>
      </c>
      <c r="I732" s="16">
        <f t="shared" ca="1" si="220"/>
        <v>1.4849999999999999</v>
      </c>
      <c r="J732" s="16">
        <f t="shared" ca="1" si="220"/>
        <v>1.49</v>
      </c>
      <c r="K732" s="16">
        <f t="shared" ca="1" si="220"/>
        <v>1.5049999999999999</v>
      </c>
      <c r="L732" s="16">
        <f t="shared" ca="1" si="220"/>
        <v>1.5188000000000001</v>
      </c>
      <c r="M732" s="16">
        <f t="shared" ca="1" si="220"/>
        <v>1.5188000000000001</v>
      </c>
      <c r="N732" s="16">
        <f t="shared" ca="1" si="220"/>
        <v>1.51</v>
      </c>
      <c r="O732" s="17">
        <f t="shared" ref="O732:T741" ca="1" si="221">VLOOKUP($A732,data,MATCH(O$1&amp;" Comdty",data_header,0),FALSE)/100</f>
        <v>0.15</v>
      </c>
      <c r="P732" s="17">
        <f t="shared" ca="1" si="221"/>
        <v>0.1464</v>
      </c>
      <c r="Q732" s="17">
        <f t="shared" ca="1" si="221"/>
        <v>0.14349999999999999</v>
      </c>
      <c r="R732" s="18">
        <f t="shared" ca="1" si="221"/>
        <v>1.3902000000000001</v>
      </c>
      <c r="S732" s="18">
        <f t="shared" ca="1" si="221"/>
        <v>1.3562000000000001</v>
      </c>
      <c r="T732" s="18">
        <f t="shared" ca="1" si="221"/>
        <v>1.3572</v>
      </c>
      <c r="U732" s="19"/>
      <c r="V732" s="19"/>
      <c r="W732" s="19"/>
      <c r="X732" s="20"/>
      <c r="Y732" s="20"/>
      <c r="Z732" s="20"/>
      <c r="AA732" s="21"/>
      <c r="AB732" s="21"/>
      <c r="AC732" s="21"/>
      <c r="AD732" s="21"/>
      <c r="AE732" s="21"/>
      <c r="AF732" s="21"/>
      <c r="AG732" s="21"/>
      <c r="AH732" s="21"/>
      <c r="AI732" s="21"/>
      <c r="AJ732" s="21"/>
      <c r="AK732" s="21"/>
      <c r="AL732" s="21"/>
      <c r="AM732" s="21"/>
      <c r="AN732" s="21"/>
      <c r="AO732" s="21"/>
      <c r="AP732" s="21"/>
      <c r="AQ732" s="21"/>
      <c r="AR732" s="21"/>
      <c r="AS732" s="21"/>
      <c r="AT732" s="21"/>
      <c r="AU732" s="21"/>
      <c r="AV732" s="21"/>
      <c r="AW732" s="21"/>
      <c r="AX732" s="21"/>
      <c r="AY732" s="21"/>
      <c r="AZ732" s="21"/>
      <c r="BA732" s="21"/>
      <c r="BB732" s="21"/>
      <c r="BC732" s="21"/>
      <c r="BD732" s="21"/>
      <c r="BE732" s="21"/>
      <c r="BF732" s="21"/>
      <c r="BG732" s="21"/>
      <c r="BH732" s="21"/>
      <c r="BI732" s="21"/>
    </row>
    <row r="733" spans="1:61" x14ac:dyDescent="0.2">
      <c r="A733" s="14">
        <v>42333</v>
      </c>
      <c r="B733" s="15">
        <f t="shared" ca="1" si="219"/>
        <v>3.66</v>
      </c>
      <c r="C733" s="15">
        <f t="shared" ca="1" si="219"/>
        <v>3.7275</v>
      </c>
      <c r="D733" s="15">
        <f t="shared" ca="1" si="219"/>
        <v>3.7825000000000002</v>
      </c>
      <c r="E733" s="15">
        <f t="shared" ca="1" si="219"/>
        <v>3.835</v>
      </c>
      <c r="F733" s="15">
        <f t="shared" ca="1" si="219"/>
        <v>3.8725000000000001</v>
      </c>
      <c r="G733" s="16">
        <f t="shared" ca="1" si="220"/>
        <v>1.5049999999999999</v>
      </c>
      <c r="H733" s="16">
        <f t="shared" ca="1" si="220"/>
        <v>1.4875</v>
      </c>
      <c r="I733" s="16">
        <f t="shared" ca="1" si="220"/>
        <v>1.4750000000000001</v>
      </c>
      <c r="J733" s="16">
        <f t="shared" ca="1" si="220"/>
        <v>1.4812000000000001</v>
      </c>
      <c r="K733" s="16">
        <f t="shared" ca="1" si="220"/>
        <v>1.4962</v>
      </c>
      <c r="L733" s="16">
        <f t="shared" ca="1" si="220"/>
        <v>1.5112000000000001</v>
      </c>
      <c r="M733" s="16">
        <f t="shared" ca="1" si="220"/>
        <v>1.5112000000000001</v>
      </c>
      <c r="N733" s="16">
        <f t="shared" ca="1" si="220"/>
        <v>1.5038</v>
      </c>
      <c r="O733" s="17">
        <f t="shared" ca="1" si="221"/>
        <v>0.14910000000000001</v>
      </c>
      <c r="P733" s="17">
        <f t="shared" ca="1" si="221"/>
        <v>0.14529999999999998</v>
      </c>
      <c r="Q733" s="17">
        <f t="shared" ca="1" si="221"/>
        <v>0.1426</v>
      </c>
      <c r="R733" s="18">
        <f t="shared" ca="1" si="221"/>
        <v>1.3961000000000001</v>
      </c>
      <c r="S733" s="18">
        <f t="shared" ca="1" si="221"/>
        <v>1.3536000000000001</v>
      </c>
      <c r="T733" s="18">
        <f t="shared" ca="1" si="221"/>
        <v>1.3571</v>
      </c>
      <c r="U733" s="19"/>
      <c r="V733" s="19"/>
      <c r="W733" s="19"/>
      <c r="X733" s="20"/>
      <c r="Y733" s="20"/>
      <c r="Z733" s="20"/>
      <c r="AA733" s="21"/>
      <c r="AB733" s="21"/>
      <c r="AC733" s="21"/>
      <c r="AD733" s="21"/>
      <c r="AE733" s="21"/>
      <c r="AF733" s="21"/>
      <c r="AG733" s="21"/>
      <c r="AH733" s="21"/>
      <c r="AI733" s="21"/>
      <c r="AJ733" s="21"/>
      <c r="AK733" s="21"/>
      <c r="AL733" s="21"/>
      <c r="AM733" s="21"/>
      <c r="AN733" s="21"/>
      <c r="AO733" s="21"/>
      <c r="AP733" s="21"/>
      <c r="AQ733" s="21"/>
      <c r="AR733" s="21"/>
      <c r="AS733" s="21"/>
      <c r="AT733" s="21"/>
      <c r="AU733" s="21"/>
      <c r="AV733" s="21"/>
      <c r="AW733" s="21"/>
      <c r="AX733" s="21"/>
      <c r="AY733" s="21"/>
      <c r="AZ733" s="21"/>
      <c r="BA733" s="21"/>
      <c r="BB733" s="21"/>
      <c r="BC733" s="21"/>
      <c r="BD733" s="21"/>
      <c r="BE733" s="21"/>
      <c r="BF733" s="21"/>
      <c r="BG733" s="21"/>
      <c r="BH733" s="21"/>
      <c r="BI733" s="21"/>
    </row>
    <row r="734" spans="1:61" x14ac:dyDescent="0.2">
      <c r="A734" s="14">
        <v>42335</v>
      </c>
      <c r="B734" s="15">
        <f t="shared" ca="1" si="219"/>
        <v>3.5924999999999998</v>
      </c>
      <c r="C734" s="15">
        <f t="shared" ca="1" si="219"/>
        <v>3.6724999999999999</v>
      </c>
      <c r="D734" s="15">
        <f t="shared" ca="1" si="219"/>
        <v>3.73</v>
      </c>
      <c r="E734" s="15">
        <f t="shared" ca="1" si="219"/>
        <v>3.7850000000000001</v>
      </c>
      <c r="F734" s="15">
        <f t="shared" ca="1" si="219"/>
        <v>3.8275000000000001</v>
      </c>
      <c r="G734" s="16">
        <f t="shared" ca="1" si="220"/>
        <v>1.5049999999999999</v>
      </c>
      <c r="H734" s="16">
        <f t="shared" ca="1" si="220"/>
        <v>1.48</v>
      </c>
      <c r="I734" s="16">
        <f t="shared" ca="1" si="220"/>
        <v>1.4675</v>
      </c>
      <c r="J734" s="16">
        <f t="shared" ca="1" si="220"/>
        <v>1.4750000000000001</v>
      </c>
      <c r="K734" s="16">
        <f t="shared" ca="1" si="220"/>
        <v>1.49</v>
      </c>
      <c r="L734" s="16">
        <f t="shared" ca="1" si="220"/>
        <v>1.5049999999999999</v>
      </c>
      <c r="M734" s="16">
        <f t="shared" ca="1" si="220"/>
        <v>1.5049999999999999</v>
      </c>
      <c r="N734" s="16">
        <f t="shared" ca="1" si="220"/>
        <v>1.4950000000000001</v>
      </c>
      <c r="O734" s="17">
        <f t="shared" ca="1" si="221"/>
        <v>0.1497</v>
      </c>
      <c r="P734" s="17">
        <f t="shared" ca="1" si="221"/>
        <v>0.14560000000000001</v>
      </c>
      <c r="Q734" s="17">
        <f t="shared" ca="1" si="221"/>
        <v>0.14269999999999999</v>
      </c>
      <c r="R734" s="18">
        <f t="shared" ca="1" si="221"/>
        <v>1.3905000000000001</v>
      </c>
      <c r="S734" s="18">
        <f t="shared" ca="1" si="221"/>
        <v>1.3366999999999998</v>
      </c>
      <c r="T734" s="18">
        <f t="shared" ca="1" si="221"/>
        <v>1.3363999999999998</v>
      </c>
      <c r="U734" s="19"/>
      <c r="V734" s="19"/>
      <c r="W734" s="19"/>
      <c r="X734" s="20"/>
      <c r="Y734" s="20"/>
      <c r="Z734" s="20"/>
      <c r="AA734" s="21"/>
      <c r="AB734" s="21"/>
      <c r="AC734" s="21"/>
      <c r="AD734" s="21"/>
      <c r="AE734" s="21"/>
      <c r="AF734" s="21"/>
      <c r="AG734" s="21"/>
      <c r="AH734" s="21"/>
      <c r="AI734" s="21"/>
      <c r="AJ734" s="21"/>
      <c r="AK734" s="21"/>
      <c r="AL734" s="21"/>
      <c r="AM734" s="21"/>
      <c r="AN734" s="21"/>
      <c r="AO734" s="21"/>
      <c r="AP734" s="21"/>
      <c r="AQ734" s="21"/>
      <c r="AR734" s="21"/>
      <c r="AS734" s="21"/>
      <c r="AT734" s="21"/>
      <c r="AU734" s="21"/>
      <c r="AV734" s="21"/>
      <c r="AW734" s="21"/>
      <c r="AX734" s="21"/>
      <c r="AY734" s="21"/>
      <c r="AZ734" s="21"/>
      <c r="BA734" s="21"/>
      <c r="BB734" s="21"/>
      <c r="BC734" s="21"/>
      <c r="BD734" s="21"/>
      <c r="BE734" s="21"/>
      <c r="BF734" s="21"/>
      <c r="BG734" s="21"/>
      <c r="BH734" s="21"/>
      <c r="BI734" s="21"/>
    </row>
    <row r="735" spans="1:61" x14ac:dyDescent="0.2">
      <c r="A735" s="14">
        <v>42338</v>
      </c>
      <c r="B735" s="15">
        <f t="shared" ca="1" si="219"/>
        <v>3.65</v>
      </c>
      <c r="C735" s="15">
        <f t="shared" ca="1" si="219"/>
        <v>3.7225000000000001</v>
      </c>
      <c r="D735" s="15">
        <f t="shared" ca="1" si="219"/>
        <v>3.78</v>
      </c>
      <c r="E735" s="15">
        <f t="shared" ca="1" si="219"/>
        <v>3.8374999999999999</v>
      </c>
      <c r="F735" s="15">
        <f t="shared" ca="1" si="219"/>
        <v>3.8725000000000001</v>
      </c>
      <c r="G735" s="16">
        <f t="shared" ca="1" si="220"/>
        <v>1.5049999999999999</v>
      </c>
      <c r="H735" s="16">
        <f t="shared" ca="1" si="220"/>
        <v>1.4862</v>
      </c>
      <c r="I735" s="16">
        <f t="shared" ca="1" si="220"/>
        <v>1.4737</v>
      </c>
      <c r="J735" s="16">
        <f t="shared" ca="1" si="220"/>
        <v>1.4805999999999999</v>
      </c>
      <c r="K735" s="16">
        <f t="shared" ca="1" si="220"/>
        <v>1.4963</v>
      </c>
      <c r="L735" s="16">
        <f t="shared" ca="1" si="220"/>
        <v>1.5112999999999999</v>
      </c>
      <c r="M735" s="16">
        <f t="shared" ca="1" si="220"/>
        <v>1.5125</v>
      </c>
      <c r="N735" s="16">
        <f t="shared" ca="1" si="220"/>
        <v>1.5024999999999999</v>
      </c>
      <c r="O735" s="17">
        <f t="shared" ca="1" si="221"/>
        <v>0.14929999999999999</v>
      </c>
      <c r="P735" s="17">
        <f t="shared" ca="1" si="221"/>
        <v>0.14460000000000001</v>
      </c>
      <c r="Q735" s="17">
        <f t="shared" ca="1" si="221"/>
        <v>0.1416</v>
      </c>
      <c r="R735" s="18">
        <f t="shared" ca="1" si="221"/>
        <v>1.3587</v>
      </c>
      <c r="S735" s="18">
        <f t="shared" ca="1" si="221"/>
        <v>1.3069</v>
      </c>
      <c r="T735" s="18">
        <f t="shared" ca="1" si="221"/>
        <v>1.3112000000000001</v>
      </c>
      <c r="U735" s="19"/>
      <c r="V735" s="19"/>
      <c r="W735" s="19"/>
      <c r="X735" s="20"/>
      <c r="Y735" s="20"/>
      <c r="Z735" s="20"/>
      <c r="AA735" s="21"/>
      <c r="AB735" s="21"/>
      <c r="AC735" s="21"/>
      <c r="AD735" s="21"/>
      <c r="AE735" s="21"/>
      <c r="AF735" s="21"/>
      <c r="AG735" s="21"/>
      <c r="AH735" s="21"/>
      <c r="AI735" s="21"/>
      <c r="AJ735" s="21"/>
      <c r="AK735" s="21"/>
      <c r="AL735" s="21"/>
      <c r="AM735" s="21"/>
      <c r="AN735" s="21"/>
      <c r="AO735" s="21"/>
      <c r="AP735" s="21"/>
      <c r="AQ735" s="21"/>
      <c r="AR735" s="21"/>
      <c r="AS735" s="21"/>
      <c r="AT735" s="21"/>
      <c r="AU735" s="21"/>
      <c r="AV735" s="21"/>
      <c r="AW735" s="21"/>
      <c r="AX735" s="21"/>
      <c r="AY735" s="21"/>
      <c r="AZ735" s="21"/>
      <c r="BA735" s="21"/>
      <c r="BB735" s="21"/>
      <c r="BC735" s="21"/>
      <c r="BD735" s="21"/>
      <c r="BE735" s="21"/>
      <c r="BF735" s="21"/>
      <c r="BG735" s="21"/>
      <c r="BH735" s="21"/>
      <c r="BI735" s="21"/>
    </row>
    <row r="736" spans="1:61" x14ac:dyDescent="0.2">
      <c r="A736" s="14">
        <v>42339</v>
      </c>
      <c r="B736" s="15">
        <f t="shared" ca="1" si="219"/>
        <v>3.67</v>
      </c>
      <c r="C736" s="15">
        <f t="shared" ca="1" si="219"/>
        <v>3.7374999999999998</v>
      </c>
      <c r="D736" s="15">
        <f t="shared" ca="1" si="219"/>
        <v>3.7925</v>
      </c>
      <c r="E736" s="15">
        <f t="shared" ca="1" si="219"/>
        <v>3.8450000000000002</v>
      </c>
      <c r="F736" s="15">
        <f t="shared" ca="1" si="219"/>
        <v>3.8824999999999998</v>
      </c>
      <c r="G736" s="16">
        <f t="shared" ca="1" si="220"/>
        <v>1.51</v>
      </c>
      <c r="H736" s="16">
        <f t="shared" ca="1" si="220"/>
        <v>1.4996</v>
      </c>
      <c r="I736" s="16">
        <f t="shared" ca="1" si="220"/>
        <v>1.5070999999999999</v>
      </c>
      <c r="J736" s="16">
        <f t="shared" ca="1" si="220"/>
        <v>1.5242</v>
      </c>
      <c r="K736" s="16">
        <f t="shared" ca="1" si="220"/>
        <v>1.5392000000000001</v>
      </c>
      <c r="L736" s="16">
        <f t="shared" ca="1" si="220"/>
        <v>1.54</v>
      </c>
      <c r="M736" s="16">
        <f t="shared" ca="1" si="220"/>
        <v>1.5308000000000002</v>
      </c>
      <c r="N736" s="16">
        <f t="shared" ca="1" si="220"/>
        <v>1.5207999999999999</v>
      </c>
      <c r="O736" s="17">
        <f t="shared" ca="1" si="221"/>
        <v>0.15439999999999998</v>
      </c>
      <c r="P736" s="17">
        <f t="shared" ca="1" si="221"/>
        <v>0.14960000000000001</v>
      </c>
      <c r="Q736" s="17">
        <f t="shared" ca="1" si="221"/>
        <v>0.14649999999999999</v>
      </c>
      <c r="R736" s="18">
        <f t="shared" ca="1" si="221"/>
        <v>1.3630000000000002</v>
      </c>
      <c r="S736" s="18">
        <f t="shared" ca="1" si="221"/>
        <v>1.3647</v>
      </c>
      <c r="T736" s="18">
        <f t="shared" ca="1" si="221"/>
        <v>1.3884999999999998</v>
      </c>
      <c r="U736" s="19"/>
      <c r="V736" s="19"/>
      <c r="W736" s="19"/>
      <c r="X736" s="20"/>
      <c r="Y736" s="20"/>
      <c r="Z736" s="20"/>
      <c r="AA736" s="21"/>
      <c r="AB736" s="21"/>
      <c r="AC736" s="21"/>
      <c r="AD736" s="21"/>
      <c r="AE736" s="21"/>
      <c r="AF736" s="21"/>
      <c r="AG736" s="21"/>
      <c r="AH736" s="21"/>
      <c r="AI736" s="21"/>
      <c r="AJ736" s="21"/>
      <c r="AK736" s="21"/>
      <c r="AL736" s="21"/>
      <c r="AM736" s="21"/>
      <c r="AN736" s="21"/>
      <c r="AO736" s="21"/>
      <c r="AP736" s="21"/>
      <c r="AQ736" s="21"/>
      <c r="AR736" s="21"/>
      <c r="AS736" s="21"/>
      <c r="AT736" s="21"/>
      <c r="AU736" s="21"/>
      <c r="AV736" s="21"/>
      <c r="AW736" s="21"/>
      <c r="AX736" s="21"/>
      <c r="AY736" s="21"/>
      <c r="AZ736" s="21"/>
      <c r="BA736" s="21"/>
      <c r="BB736" s="21"/>
      <c r="BC736" s="21"/>
      <c r="BD736" s="21"/>
      <c r="BE736" s="21"/>
      <c r="BF736" s="21"/>
      <c r="BG736" s="21"/>
      <c r="BH736" s="21"/>
      <c r="BI736" s="21"/>
    </row>
    <row r="737" spans="1:61" x14ac:dyDescent="0.2">
      <c r="A737" s="14">
        <v>42340</v>
      </c>
      <c r="B737" s="15">
        <f t="shared" ca="1" si="219"/>
        <v>3.64</v>
      </c>
      <c r="C737" s="15">
        <f t="shared" ca="1" si="219"/>
        <v>3.7025000000000001</v>
      </c>
      <c r="D737" s="15">
        <f t="shared" ca="1" si="219"/>
        <v>3.76</v>
      </c>
      <c r="E737" s="15">
        <f t="shared" ca="1" si="219"/>
        <v>3.8149999999999999</v>
      </c>
      <c r="F737" s="15">
        <f t="shared" ca="1" si="219"/>
        <v>3.855</v>
      </c>
      <c r="G737" s="16">
        <f t="shared" ca="1" si="220"/>
        <v>1.4950000000000001</v>
      </c>
      <c r="H737" s="16">
        <f t="shared" ca="1" si="220"/>
        <v>1.4849999999999999</v>
      </c>
      <c r="I737" s="16">
        <f t="shared" ca="1" si="220"/>
        <v>1.4950000000000001</v>
      </c>
      <c r="J737" s="16">
        <f t="shared" ca="1" si="220"/>
        <v>1.5125</v>
      </c>
      <c r="K737" s="16">
        <f t="shared" ca="1" si="220"/>
        <v>1.53</v>
      </c>
      <c r="L737" s="16">
        <f t="shared" ca="1" si="220"/>
        <v>1.5306</v>
      </c>
      <c r="M737" s="16">
        <f t="shared" ca="1" si="220"/>
        <v>1.5225</v>
      </c>
      <c r="N737" s="16">
        <f t="shared" ca="1" si="220"/>
        <v>1.5125</v>
      </c>
      <c r="O737" s="17">
        <f t="shared" ca="1" si="221"/>
        <v>0.15340000000000001</v>
      </c>
      <c r="P737" s="17">
        <f t="shared" ca="1" si="221"/>
        <v>0.14880000000000002</v>
      </c>
      <c r="Q737" s="17">
        <f t="shared" ca="1" si="221"/>
        <v>0.14529999999999998</v>
      </c>
      <c r="R737" s="18">
        <f t="shared" ca="1" si="221"/>
        <v>1.2930999999999999</v>
      </c>
      <c r="S737" s="18">
        <f t="shared" ca="1" si="221"/>
        <v>1.3003</v>
      </c>
      <c r="T737" s="18">
        <f t="shared" ca="1" si="221"/>
        <v>1.3271000000000002</v>
      </c>
      <c r="U737" s="19"/>
      <c r="V737" s="19"/>
      <c r="W737" s="19"/>
      <c r="X737" s="20"/>
      <c r="Y737" s="20"/>
      <c r="Z737" s="20"/>
      <c r="AA737" s="21"/>
      <c r="AB737" s="21"/>
      <c r="AC737" s="21"/>
      <c r="AD737" s="21"/>
      <c r="AE737" s="21"/>
      <c r="AF737" s="21"/>
      <c r="AG737" s="21"/>
      <c r="AH737" s="21"/>
      <c r="AI737" s="21"/>
      <c r="AJ737" s="21"/>
      <c r="AK737" s="21"/>
      <c r="AL737" s="21"/>
      <c r="AM737" s="21"/>
      <c r="AN737" s="21"/>
      <c r="AO737" s="21"/>
      <c r="AP737" s="21"/>
      <c r="AQ737" s="21"/>
      <c r="AR737" s="21"/>
      <c r="AS737" s="21"/>
      <c r="AT737" s="21"/>
      <c r="AU737" s="21"/>
      <c r="AV737" s="21"/>
      <c r="AW737" s="21"/>
      <c r="AX737" s="21"/>
      <c r="AY737" s="21"/>
      <c r="AZ737" s="21"/>
      <c r="BA737" s="21"/>
      <c r="BB737" s="21"/>
      <c r="BC737" s="21"/>
      <c r="BD737" s="21"/>
      <c r="BE737" s="21"/>
      <c r="BF737" s="21"/>
      <c r="BG737" s="21"/>
      <c r="BH737" s="21"/>
      <c r="BI737" s="21"/>
    </row>
    <row r="738" spans="1:61" x14ac:dyDescent="0.2">
      <c r="A738" s="14">
        <v>42341</v>
      </c>
      <c r="B738" s="15">
        <f t="shared" ca="1" si="219"/>
        <v>3.7025000000000001</v>
      </c>
      <c r="C738" s="15">
        <f t="shared" ca="1" si="219"/>
        <v>3.77</v>
      </c>
      <c r="D738" s="15">
        <f t="shared" ca="1" si="219"/>
        <v>3.8275000000000001</v>
      </c>
      <c r="E738" s="15">
        <f t="shared" ca="1" si="219"/>
        <v>3.88</v>
      </c>
      <c r="F738" s="15">
        <f t="shared" ca="1" si="219"/>
        <v>3.9175</v>
      </c>
      <c r="G738" s="16">
        <f t="shared" ca="1" si="220"/>
        <v>1.51</v>
      </c>
      <c r="H738" s="16">
        <f t="shared" ca="1" si="220"/>
        <v>1.4971999999999999</v>
      </c>
      <c r="I738" s="16">
        <f t="shared" ca="1" si="220"/>
        <v>1.5049999999999999</v>
      </c>
      <c r="J738" s="16">
        <f t="shared" ca="1" si="220"/>
        <v>1.5225</v>
      </c>
      <c r="K738" s="16">
        <f t="shared" ca="1" si="220"/>
        <v>1.5385</v>
      </c>
      <c r="L738" s="16">
        <f t="shared" ca="1" si="220"/>
        <v>1.5385</v>
      </c>
      <c r="M738" s="16">
        <f t="shared" ca="1" si="220"/>
        <v>1.5310000000000001</v>
      </c>
      <c r="N738" s="16">
        <f t="shared" ca="1" si="220"/>
        <v>1.5209999999999999</v>
      </c>
      <c r="O738" s="17">
        <f t="shared" ca="1" si="221"/>
        <v>0.15579999999999999</v>
      </c>
      <c r="P738" s="17">
        <f t="shared" ca="1" si="221"/>
        <v>0.1512</v>
      </c>
      <c r="Q738" s="17">
        <f t="shared" ca="1" si="221"/>
        <v>0.1477</v>
      </c>
      <c r="R738" s="18">
        <f t="shared" ca="1" si="221"/>
        <v>1.2963</v>
      </c>
      <c r="S738" s="18">
        <f t="shared" ca="1" si="221"/>
        <v>1.3078000000000001</v>
      </c>
      <c r="T738" s="18">
        <f t="shared" ca="1" si="221"/>
        <v>1.337</v>
      </c>
      <c r="U738" s="19"/>
      <c r="V738" s="19"/>
      <c r="W738" s="19"/>
      <c r="X738" s="20"/>
      <c r="Y738" s="20"/>
      <c r="Z738" s="20"/>
      <c r="AA738" s="21"/>
      <c r="AB738" s="21"/>
      <c r="AC738" s="21"/>
      <c r="AD738" s="21"/>
      <c r="AE738" s="21"/>
      <c r="AF738" s="21"/>
      <c r="AG738" s="21"/>
      <c r="AH738" s="21"/>
      <c r="AI738" s="21"/>
      <c r="AJ738" s="21"/>
      <c r="AK738" s="21"/>
      <c r="AL738" s="21"/>
      <c r="AM738" s="21"/>
      <c r="AN738" s="21"/>
      <c r="AO738" s="21"/>
      <c r="AP738" s="21"/>
      <c r="AQ738" s="21"/>
      <c r="AR738" s="21"/>
      <c r="AS738" s="21"/>
      <c r="AT738" s="21"/>
      <c r="AU738" s="21"/>
      <c r="AV738" s="21"/>
      <c r="AW738" s="21"/>
      <c r="AX738" s="21"/>
      <c r="AY738" s="21"/>
      <c r="AZ738" s="21"/>
      <c r="BA738" s="21"/>
      <c r="BB738" s="21"/>
      <c r="BC738" s="21"/>
      <c r="BD738" s="21"/>
      <c r="BE738" s="21"/>
      <c r="BF738" s="21"/>
      <c r="BG738" s="21"/>
      <c r="BH738" s="21"/>
      <c r="BI738" s="21"/>
    </row>
    <row r="739" spans="1:61" x14ac:dyDescent="0.2">
      <c r="A739" s="14">
        <v>42342</v>
      </c>
      <c r="B739" s="15">
        <f t="shared" ca="1" si="219"/>
        <v>3.7625000000000002</v>
      </c>
      <c r="C739" s="15">
        <f t="shared" ca="1" si="219"/>
        <v>3.8149999999999999</v>
      </c>
      <c r="D739" s="15">
        <f t="shared" ca="1" si="219"/>
        <v>3.8725000000000001</v>
      </c>
      <c r="E739" s="15">
        <f t="shared" ca="1" si="219"/>
        <v>3.9275000000000002</v>
      </c>
      <c r="F739" s="15">
        <f t="shared" ca="1" si="219"/>
        <v>3.9624999999999999</v>
      </c>
      <c r="G739" s="16">
        <f t="shared" ca="1" si="220"/>
        <v>1.5049999999999999</v>
      </c>
      <c r="H739" s="16">
        <f t="shared" ca="1" si="220"/>
        <v>1.4950000000000001</v>
      </c>
      <c r="I739" s="16">
        <f t="shared" ca="1" si="220"/>
        <v>1.5024999999999999</v>
      </c>
      <c r="J739" s="16">
        <f t="shared" ca="1" si="220"/>
        <v>1.52</v>
      </c>
      <c r="K739" s="16">
        <f t="shared" ca="1" si="220"/>
        <v>1.5375000000000001</v>
      </c>
      <c r="L739" s="16">
        <f t="shared" ca="1" si="220"/>
        <v>1.5375000000000001</v>
      </c>
      <c r="M739" s="16">
        <f t="shared" ca="1" si="220"/>
        <v>1.53</v>
      </c>
      <c r="N739" s="16">
        <f t="shared" ca="1" si="220"/>
        <v>1.52</v>
      </c>
      <c r="O739" s="17">
        <f t="shared" ca="1" si="221"/>
        <v>0.15479999999999999</v>
      </c>
      <c r="P739" s="17">
        <f t="shared" ca="1" si="221"/>
        <v>0.1502</v>
      </c>
      <c r="Q739" s="17">
        <f t="shared" ca="1" si="221"/>
        <v>0.14660000000000001</v>
      </c>
      <c r="R739" s="18">
        <f t="shared" ca="1" si="221"/>
        <v>1.2702</v>
      </c>
      <c r="S739" s="18">
        <f t="shared" ca="1" si="221"/>
        <v>1.2838999999999998</v>
      </c>
      <c r="T739" s="18">
        <f t="shared" ca="1" si="221"/>
        <v>1.3127000000000002</v>
      </c>
      <c r="U739" s="19"/>
      <c r="V739" s="19"/>
      <c r="W739" s="19"/>
      <c r="X739" s="20"/>
      <c r="Y739" s="20"/>
      <c r="Z739" s="20"/>
      <c r="AA739" s="21"/>
      <c r="AB739" s="21"/>
      <c r="AC739" s="21"/>
      <c r="AD739" s="21"/>
      <c r="AE739" s="21"/>
      <c r="AF739" s="21"/>
      <c r="AG739" s="21"/>
      <c r="AH739" s="21"/>
      <c r="AI739" s="21"/>
      <c r="AJ739" s="21"/>
      <c r="AK739" s="21"/>
      <c r="AL739" s="21"/>
      <c r="AM739" s="21"/>
      <c r="AN739" s="21"/>
      <c r="AO739" s="21"/>
      <c r="AP739" s="21"/>
      <c r="AQ739" s="21"/>
      <c r="AR739" s="21"/>
      <c r="AS739" s="21"/>
      <c r="AT739" s="21"/>
      <c r="AU739" s="21"/>
      <c r="AV739" s="21"/>
      <c r="AW739" s="21"/>
      <c r="AX739" s="21"/>
      <c r="AY739" s="21"/>
      <c r="AZ739" s="21"/>
      <c r="BA739" s="21"/>
      <c r="BB739" s="21"/>
      <c r="BC739" s="21"/>
      <c r="BD739" s="21"/>
      <c r="BE739" s="21"/>
      <c r="BF739" s="21"/>
      <c r="BG739" s="21"/>
      <c r="BH739" s="21"/>
      <c r="BI739" s="21"/>
    </row>
    <row r="740" spans="1:61" x14ac:dyDescent="0.2">
      <c r="A740" s="14">
        <v>42345</v>
      </c>
      <c r="B740" s="15">
        <f t="shared" ca="1" si="219"/>
        <v>3.6850000000000001</v>
      </c>
      <c r="C740" s="15">
        <f t="shared" ca="1" si="219"/>
        <v>3.73</v>
      </c>
      <c r="D740" s="15">
        <f t="shared" ca="1" si="219"/>
        <v>3.7875000000000001</v>
      </c>
      <c r="E740" s="15">
        <f t="shared" ca="1" si="219"/>
        <v>3.8424999999999998</v>
      </c>
      <c r="F740" s="15">
        <f t="shared" ca="1" si="219"/>
        <v>3.8824999999999998</v>
      </c>
      <c r="G740" s="16">
        <f t="shared" ca="1" si="220"/>
        <v>1.4750000000000001</v>
      </c>
      <c r="H740" s="16">
        <f t="shared" ca="1" si="220"/>
        <v>1.46</v>
      </c>
      <c r="I740" s="16">
        <f t="shared" ca="1" si="220"/>
        <v>1.4694</v>
      </c>
      <c r="J740" s="16">
        <f t="shared" ca="1" si="220"/>
        <v>1.4868999999999999</v>
      </c>
      <c r="K740" s="16">
        <f t="shared" ca="1" si="220"/>
        <v>1.5044</v>
      </c>
      <c r="L740" s="16">
        <f t="shared" ca="1" si="220"/>
        <v>1.5044</v>
      </c>
      <c r="M740" s="16">
        <f t="shared" ca="1" si="220"/>
        <v>1.4969000000000001</v>
      </c>
      <c r="N740" s="16">
        <f t="shared" ca="1" si="220"/>
        <v>1.4868999999999999</v>
      </c>
      <c r="O740" s="17">
        <f t="shared" ca="1" si="221"/>
        <v>0.153</v>
      </c>
      <c r="P740" s="17">
        <f t="shared" ca="1" si="221"/>
        <v>0.1489</v>
      </c>
      <c r="Q740" s="17">
        <f t="shared" ca="1" si="221"/>
        <v>0.1457</v>
      </c>
      <c r="R740" s="18">
        <f t="shared" ca="1" si="221"/>
        <v>1.2094</v>
      </c>
      <c r="S740" s="18">
        <f t="shared" ca="1" si="221"/>
        <v>1.2262999999999999</v>
      </c>
      <c r="T740" s="18">
        <f t="shared" ca="1" si="221"/>
        <v>1.2566999999999999</v>
      </c>
      <c r="U740" s="19"/>
      <c r="V740" s="19"/>
      <c r="W740" s="19"/>
      <c r="X740" s="20"/>
      <c r="Y740" s="20"/>
      <c r="Z740" s="20"/>
      <c r="AA740" s="21"/>
      <c r="AB740" s="21"/>
      <c r="AC740" s="21"/>
      <c r="AD740" s="21"/>
      <c r="AE740" s="21"/>
      <c r="AF740" s="21"/>
      <c r="AG740" s="21"/>
      <c r="AH740" s="21"/>
      <c r="AI740" s="21"/>
      <c r="AJ740" s="21"/>
      <c r="AK740" s="21"/>
      <c r="AL740" s="21"/>
      <c r="AM740" s="21"/>
      <c r="AN740" s="21"/>
      <c r="AO740" s="21"/>
      <c r="AP740" s="21"/>
      <c r="AQ740" s="21"/>
      <c r="AR740" s="21"/>
      <c r="AS740" s="21"/>
      <c r="AT740" s="21"/>
      <c r="AU740" s="21"/>
      <c r="AV740" s="21"/>
      <c r="AW740" s="21"/>
      <c r="AX740" s="21"/>
      <c r="AY740" s="21"/>
      <c r="AZ740" s="21"/>
      <c r="BA740" s="21"/>
      <c r="BB740" s="21"/>
      <c r="BC740" s="21"/>
      <c r="BD740" s="21"/>
      <c r="BE740" s="21"/>
      <c r="BF740" s="21"/>
      <c r="BG740" s="21"/>
      <c r="BH740" s="21"/>
      <c r="BI740" s="21"/>
    </row>
    <row r="741" spans="1:61" x14ac:dyDescent="0.2">
      <c r="A741" s="14">
        <v>42346</v>
      </c>
      <c r="B741" s="15">
        <f t="shared" ca="1" si="219"/>
        <v>3.7</v>
      </c>
      <c r="C741" s="15">
        <f t="shared" ca="1" si="219"/>
        <v>3.7349999999999999</v>
      </c>
      <c r="D741" s="15">
        <f t="shared" ca="1" si="219"/>
        <v>3.7925</v>
      </c>
      <c r="E741" s="15">
        <f t="shared" ca="1" si="219"/>
        <v>3.8450000000000002</v>
      </c>
      <c r="F741" s="15">
        <f t="shared" ca="1" si="219"/>
        <v>3.8849999999999998</v>
      </c>
      <c r="G741" s="16">
        <f t="shared" ca="1" si="220"/>
        <v>1.4750000000000001</v>
      </c>
      <c r="H741" s="16">
        <f t="shared" ca="1" si="220"/>
        <v>1.46</v>
      </c>
      <c r="I741" s="16">
        <f t="shared" ca="1" si="220"/>
        <v>1.47</v>
      </c>
      <c r="J741" s="16">
        <f t="shared" ca="1" si="220"/>
        <v>1.4875</v>
      </c>
      <c r="K741" s="16">
        <f t="shared" ca="1" si="220"/>
        <v>1.5049999999999999</v>
      </c>
      <c r="L741" s="16">
        <f t="shared" ca="1" si="220"/>
        <v>1.5049999999999999</v>
      </c>
      <c r="M741" s="16">
        <f t="shared" ca="1" si="220"/>
        <v>1.4975000000000001</v>
      </c>
      <c r="N741" s="16">
        <f t="shared" ca="1" si="220"/>
        <v>1.4875</v>
      </c>
      <c r="O741" s="17">
        <f t="shared" ca="1" si="221"/>
        <v>0.15</v>
      </c>
      <c r="P741" s="17">
        <f t="shared" ca="1" si="221"/>
        <v>0.1459</v>
      </c>
      <c r="Q741" s="17">
        <f t="shared" ca="1" si="221"/>
        <v>0.14269999999999999</v>
      </c>
      <c r="R741" s="18">
        <f t="shared" ca="1" si="221"/>
        <v>1.2036</v>
      </c>
      <c r="S741" s="18">
        <f t="shared" ca="1" si="221"/>
        <v>1.2213000000000001</v>
      </c>
      <c r="T741" s="18">
        <f t="shared" ca="1" si="221"/>
        <v>1.2526000000000002</v>
      </c>
      <c r="U741" s="19"/>
      <c r="V741" s="19"/>
      <c r="W741" s="19"/>
      <c r="X741" s="20"/>
      <c r="Y741" s="20"/>
      <c r="Z741" s="20"/>
      <c r="AA741" s="21"/>
      <c r="AB741" s="21"/>
      <c r="AC741" s="21"/>
      <c r="AD741" s="21"/>
      <c r="AE741" s="21"/>
      <c r="AF741" s="21"/>
      <c r="AG741" s="21"/>
      <c r="AH741" s="21"/>
      <c r="AI741" s="21"/>
      <c r="AJ741" s="21"/>
      <c r="AK741" s="21"/>
      <c r="AL741" s="21"/>
      <c r="AM741" s="21"/>
      <c r="AN741" s="21"/>
      <c r="AO741" s="21"/>
      <c r="AP741" s="21"/>
      <c r="AQ741" s="21"/>
      <c r="AR741" s="21"/>
      <c r="AS741" s="21"/>
      <c r="AT741" s="21"/>
      <c r="AU741" s="21"/>
      <c r="AV741" s="21"/>
      <c r="AW741" s="21"/>
      <c r="AX741" s="21"/>
      <c r="AY741" s="21"/>
      <c r="AZ741" s="21"/>
      <c r="BA741" s="21"/>
      <c r="BB741" s="21"/>
      <c r="BC741" s="21"/>
      <c r="BD741" s="21"/>
      <c r="BE741" s="21"/>
      <c r="BF741" s="21"/>
      <c r="BG741" s="21"/>
      <c r="BH741" s="21"/>
      <c r="BI741" s="21"/>
    </row>
    <row r="742" spans="1:61" x14ac:dyDescent="0.2">
      <c r="A742" s="14">
        <v>42347</v>
      </c>
      <c r="B742" s="15">
        <f t="shared" ref="B742:F751" ca="1" si="222">VLOOKUP($A742,data,MATCH(B$1&amp;" Comdty",data_header,0),FALSE)/100</f>
        <v>3.7174999999999998</v>
      </c>
      <c r="C742" s="15">
        <f t="shared" ca="1" si="222"/>
        <v>3.7374999999999998</v>
      </c>
      <c r="D742" s="15">
        <f t="shared" ca="1" si="222"/>
        <v>3.7925</v>
      </c>
      <c r="E742" s="15">
        <f t="shared" ca="1" si="222"/>
        <v>3.8424999999999998</v>
      </c>
      <c r="F742" s="15">
        <f t="shared" ca="1" si="222"/>
        <v>3.8824999999999998</v>
      </c>
      <c r="G742" s="16">
        <f t="shared" ref="G742:N751" ca="1" si="223">VLOOKUP($A742,data,MATCH(G$1&amp;" Comdty",data_header,0),FALSE)</f>
        <v>1.4750000000000001</v>
      </c>
      <c r="H742" s="16">
        <f t="shared" ca="1" si="223"/>
        <v>1.46</v>
      </c>
      <c r="I742" s="16">
        <f t="shared" ca="1" si="223"/>
        <v>1.47</v>
      </c>
      <c r="J742" s="16">
        <f t="shared" ca="1" si="223"/>
        <v>1.4887999999999999</v>
      </c>
      <c r="K742" s="16">
        <f t="shared" ca="1" si="223"/>
        <v>1.5062</v>
      </c>
      <c r="L742" s="16">
        <f t="shared" ca="1" si="223"/>
        <v>1.5062</v>
      </c>
      <c r="M742" s="16">
        <f t="shared" ca="1" si="223"/>
        <v>1.4988000000000001</v>
      </c>
      <c r="N742" s="16">
        <f t="shared" ca="1" si="223"/>
        <v>1.49</v>
      </c>
      <c r="O742" s="17">
        <f t="shared" ref="O742:T751" ca="1" si="224">VLOOKUP($A742,data,MATCH(O$1&amp;" Comdty",data_header,0),FALSE)/100</f>
        <v>0.15090000000000001</v>
      </c>
      <c r="P742" s="17">
        <f t="shared" ca="1" si="224"/>
        <v>0.14679999999999999</v>
      </c>
      <c r="Q742" s="17">
        <f t="shared" ca="1" si="224"/>
        <v>0.14349999999999999</v>
      </c>
      <c r="R742" s="18">
        <f t="shared" ca="1" si="224"/>
        <v>1.2317</v>
      </c>
      <c r="S742" s="18">
        <f t="shared" ca="1" si="224"/>
        <v>1.246</v>
      </c>
      <c r="T742" s="18">
        <f t="shared" ca="1" si="224"/>
        <v>1.2758</v>
      </c>
      <c r="U742" s="19"/>
      <c r="V742" s="19"/>
      <c r="W742" s="19"/>
      <c r="X742" s="20"/>
      <c r="Y742" s="20"/>
      <c r="Z742" s="20"/>
      <c r="AA742" s="21"/>
      <c r="AB742" s="21"/>
      <c r="AC742" s="21"/>
      <c r="AD742" s="21"/>
      <c r="AE742" s="21"/>
      <c r="AF742" s="21"/>
      <c r="AG742" s="21"/>
      <c r="AH742" s="21"/>
      <c r="AI742" s="21"/>
      <c r="AJ742" s="21"/>
      <c r="AK742" s="21"/>
      <c r="AL742" s="21"/>
      <c r="AM742" s="21"/>
      <c r="AN742" s="21"/>
      <c r="AO742" s="21"/>
      <c r="AP742" s="21"/>
      <c r="AQ742" s="21"/>
      <c r="AR742" s="21"/>
      <c r="AS742" s="21"/>
      <c r="AT742" s="21"/>
      <c r="AU742" s="21"/>
      <c r="AV742" s="21"/>
      <c r="AW742" s="21"/>
      <c r="AX742" s="21"/>
      <c r="AY742" s="21"/>
      <c r="AZ742" s="21"/>
      <c r="BA742" s="21"/>
      <c r="BB742" s="21"/>
      <c r="BC742" s="21"/>
      <c r="BD742" s="21"/>
      <c r="BE742" s="21"/>
      <c r="BF742" s="21"/>
      <c r="BG742" s="21"/>
      <c r="BH742" s="21"/>
      <c r="BI742" s="21"/>
    </row>
    <row r="743" spans="1:61" x14ac:dyDescent="0.2">
      <c r="A743" s="14">
        <v>42348</v>
      </c>
      <c r="B743" s="15">
        <f t="shared" ca="1" si="222"/>
        <v>3.7725</v>
      </c>
      <c r="C743" s="15">
        <f t="shared" ca="1" si="222"/>
        <v>3.7925</v>
      </c>
      <c r="D743" s="15">
        <f t="shared" ca="1" si="222"/>
        <v>3.8424999999999998</v>
      </c>
      <c r="E743" s="15">
        <f t="shared" ca="1" si="222"/>
        <v>3.8875000000000002</v>
      </c>
      <c r="F743" s="15">
        <f t="shared" ca="1" si="222"/>
        <v>3.9224999999999999</v>
      </c>
      <c r="G743" s="16">
        <f t="shared" ca="1" si="223"/>
        <v>1.48</v>
      </c>
      <c r="H743" s="16">
        <f t="shared" ca="1" si="223"/>
        <v>1.46</v>
      </c>
      <c r="I743" s="16">
        <f t="shared" ca="1" si="223"/>
        <v>1.47</v>
      </c>
      <c r="J743" s="16">
        <f t="shared" ca="1" si="223"/>
        <v>1.4892000000000001</v>
      </c>
      <c r="K743" s="16">
        <f t="shared" ca="1" si="223"/>
        <v>1.5074999999999998</v>
      </c>
      <c r="L743" s="16">
        <f t="shared" ca="1" si="223"/>
        <v>1.5091999999999999</v>
      </c>
      <c r="M743" s="16">
        <f t="shared" ca="1" si="223"/>
        <v>1.5028999999999999</v>
      </c>
      <c r="N743" s="16">
        <f t="shared" ca="1" si="223"/>
        <v>1.4929000000000001</v>
      </c>
      <c r="O743" s="17">
        <f t="shared" ca="1" si="224"/>
        <v>0.14550000000000002</v>
      </c>
      <c r="P743" s="17">
        <f t="shared" ca="1" si="224"/>
        <v>0.14180000000000001</v>
      </c>
      <c r="Q743" s="17">
        <f t="shared" ca="1" si="224"/>
        <v>0.1389</v>
      </c>
      <c r="R743" s="18">
        <f t="shared" ca="1" si="224"/>
        <v>1.2802</v>
      </c>
      <c r="S743" s="18">
        <f t="shared" ca="1" si="224"/>
        <v>1.2900999999999998</v>
      </c>
      <c r="T743" s="18">
        <f t="shared" ca="1" si="224"/>
        <v>1.3177000000000001</v>
      </c>
      <c r="U743" s="19"/>
      <c r="V743" s="19"/>
      <c r="W743" s="19"/>
      <c r="X743" s="20"/>
      <c r="Y743" s="20"/>
      <c r="Z743" s="20"/>
      <c r="AA743" s="21"/>
      <c r="AB743" s="21"/>
      <c r="AC743" s="21"/>
      <c r="AD743" s="21"/>
      <c r="AE743" s="21"/>
      <c r="AF743" s="21"/>
      <c r="AG743" s="21"/>
      <c r="AH743" s="21"/>
      <c r="AI743" s="21"/>
      <c r="AJ743" s="21"/>
      <c r="AK743" s="21"/>
      <c r="AL743" s="21"/>
      <c r="AM743" s="21"/>
      <c r="AN743" s="21"/>
      <c r="AO743" s="21"/>
      <c r="AP743" s="21"/>
      <c r="AQ743" s="21"/>
      <c r="AR743" s="21"/>
      <c r="AS743" s="21"/>
      <c r="AT743" s="21"/>
      <c r="AU743" s="21"/>
      <c r="AV743" s="21"/>
      <c r="AW743" s="21"/>
      <c r="AX743" s="21"/>
      <c r="AY743" s="21"/>
      <c r="AZ743" s="21"/>
      <c r="BA743" s="21"/>
      <c r="BB743" s="21"/>
      <c r="BC743" s="21"/>
      <c r="BD743" s="21"/>
      <c r="BE743" s="21"/>
      <c r="BF743" s="21"/>
      <c r="BG743" s="21"/>
      <c r="BH743" s="21"/>
      <c r="BI743" s="21"/>
    </row>
    <row r="744" spans="1:61" x14ac:dyDescent="0.2">
      <c r="A744" s="14">
        <v>42349</v>
      </c>
      <c r="B744" s="15">
        <f t="shared" ca="1" si="222"/>
        <v>3.73</v>
      </c>
      <c r="C744" s="15">
        <f t="shared" ca="1" si="222"/>
        <v>3.7524999999999999</v>
      </c>
      <c r="D744" s="15">
        <f t="shared" ca="1" si="222"/>
        <v>3.8025000000000002</v>
      </c>
      <c r="E744" s="15">
        <f t="shared" ca="1" si="222"/>
        <v>3.8475000000000001</v>
      </c>
      <c r="F744" s="15">
        <f t="shared" ca="1" si="222"/>
        <v>3.8849999999999998</v>
      </c>
      <c r="G744" s="16">
        <f t="shared" ca="1" si="223"/>
        <v>1.4775</v>
      </c>
      <c r="H744" s="16">
        <f t="shared" ca="1" si="223"/>
        <v>1.4550000000000001</v>
      </c>
      <c r="I744" s="16">
        <f t="shared" ca="1" si="223"/>
        <v>1.4650000000000001</v>
      </c>
      <c r="J744" s="16">
        <f t="shared" ca="1" si="223"/>
        <v>1.4843999999999999</v>
      </c>
      <c r="K744" s="16">
        <f t="shared" ca="1" si="223"/>
        <v>1.5024999999999999</v>
      </c>
      <c r="L744" s="16">
        <f t="shared" ca="1" si="223"/>
        <v>1.5049999999999999</v>
      </c>
      <c r="M744" s="16">
        <f t="shared" ca="1" si="223"/>
        <v>1.5</v>
      </c>
      <c r="N744" s="16">
        <f t="shared" ca="1" si="223"/>
        <v>1.4905999999999999</v>
      </c>
      <c r="O744" s="17">
        <f t="shared" ca="1" si="224"/>
        <v>0.14580000000000001</v>
      </c>
      <c r="P744" s="17">
        <f t="shared" ca="1" si="224"/>
        <v>0.14219999999999999</v>
      </c>
      <c r="Q744" s="17">
        <f t="shared" ca="1" si="224"/>
        <v>0.1394</v>
      </c>
      <c r="R744" s="18">
        <f t="shared" ca="1" si="224"/>
        <v>1.2815000000000001</v>
      </c>
      <c r="S744" s="18">
        <f t="shared" ca="1" si="224"/>
        <v>1.2908000000000002</v>
      </c>
      <c r="T744" s="18">
        <f t="shared" ca="1" si="224"/>
        <v>1.3178000000000001</v>
      </c>
      <c r="U744" s="19"/>
      <c r="V744" s="19"/>
      <c r="W744" s="19"/>
      <c r="X744" s="20"/>
      <c r="Y744" s="20"/>
      <c r="Z744" s="20"/>
      <c r="AA744" s="21"/>
      <c r="AB744" s="21"/>
      <c r="AC744" s="21"/>
      <c r="AD744" s="21"/>
      <c r="AE744" s="21"/>
      <c r="AF744" s="21"/>
      <c r="AG744" s="21"/>
      <c r="AH744" s="21"/>
      <c r="AI744" s="21"/>
      <c r="AJ744" s="21"/>
      <c r="AK744" s="21"/>
      <c r="AL744" s="21"/>
      <c r="AM744" s="21"/>
      <c r="AN744" s="21"/>
      <c r="AO744" s="21"/>
      <c r="AP744" s="21"/>
      <c r="AQ744" s="21"/>
      <c r="AR744" s="21"/>
      <c r="AS744" s="21"/>
      <c r="AT744" s="21"/>
      <c r="AU744" s="21"/>
      <c r="AV744" s="21"/>
      <c r="AW744" s="21"/>
      <c r="AX744" s="21"/>
      <c r="AY744" s="21"/>
      <c r="AZ744" s="21"/>
      <c r="BA744" s="21"/>
      <c r="BB744" s="21"/>
      <c r="BC744" s="21"/>
      <c r="BD744" s="21"/>
      <c r="BE744" s="21"/>
      <c r="BF744" s="21"/>
      <c r="BG744" s="21"/>
      <c r="BH744" s="21"/>
      <c r="BI744" s="21"/>
    </row>
    <row r="745" spans="1:61" x14ac:dyDescent="0.2">
      <c r="A745" s="14">
        <v>42352</v>
      </c>
      <c r="B745" s="15">
        <f t="shared" ca="1" si="222"/>
        <v>3.8174999999999999</v>
      </c>
      <c r="C745" s="15">
        <f t="shared" ca="1" si="222"/>
        <v>3.79</v>
      </c>
      <c r="D745" s="15">
        <f t="shared" ca="1" si="222"/>
        <v>3.8424999999999998</v>
      </c>
      <c r="E745" s="15">
        <f t="shared" ca="1" si="222"/>
        <v>3.89</v>
      </c>
      <c r="F745" s="15">
        <f t="shared" ca="1" si="222"/>
        <v>3.9224999999999999</v>
      </c>
      <c r="G745" s="16">
        <f t="shared" ca="1" si="223"/>
        <v>1.4762</v>
      </c>
      <c r="H745" s="16">
        <f t="shared" ca="1" si="223"/>
        <v>1.45</v>
      </c>
      <c r="I745" s="16">
        <f t="shared" ca="1" si="223"/>
        <v>1.46</v>
      </c>
      <c r="J745" s="16">
        <f t="shared" ca="1" si="223"/>
        <v>1.48</v>
      </c>
      <c r="K745" s="16">
        <f t="shared" ca="1" si="223"/>
        <v>1.4994000000000001</v>
      </c>
      <c r="L745" s="16">
        <f t="shared" ca="1" si="223"/>
        <v>1.5019</v>
      </c>
      <c r="M745" s="16">
        <f t="shared" ca="1" si="223"/>
        <v>1.4956</v>
      </c>
      <c r="N745" s="16">
        <f t="shared" ca="1" si="223"/>
        <v>1.4881</v>
      </c>
      <c r="O745" s="17">
        <f t="shared" ca="1" si="224"/>
        <v>0.14510000000000001</v>
      </c>
      <c r="P745" s="17">
        <f t="shared" ca="1" si="224"/>
        <v>0.1414</v>
      </c>
      <c r="Q745" s="17">
        <f t="shared" ca="1" si="224"/>
        <v>0.13880000000000001</v>
      </c>
      <c r="R745" s="18">
        <f t="shared" ca="1" si="224"/>
        <v>1.2558</v>
      </c>
      <c r="S745" s="18">
        <f t="shared" ca="1" si="224"/>
        <v>1.2683</v>
      </c>
      <c r="T745" s="18">
        <f t="shared" ca="1" si="224"/>
        <v>1.2963</v>
      </c>
      <c r="U745" s="19"/>
      <c r="V745" s="19"/>
      <c r="W745" s="19"/>
      <c r="X745" s="20"/>
      <c r="Y745" s="20"/>
      <c r="Z745" s="20"/>
      <c r="AA745" s="21"/>
      <c r="AB745" s="21"/>
      <c r="AC745" s="21"/>
      <c r="AD745" s="21"/>
      <c r="AE745" s="21"/>
      <c r="AF745" s="21"/>
      <c r="AG745" s="21"/>
      <c r="AH745" s="21"/>
      <c r="AI745" s="21"/>
      <c r="AJ745" s="21"/>
      <c r="AK745" s="21"/>
      <c r="AL745" s="21"/>
      <c r="AM745" s="21"/>
      <c r="AN745" s="21"/>
      <c r="AO745" s="21"/>
      <c r="AP745" s="21"/>
      <c r="AQ745" s="21"/>
      <c r="AR745" s="21"/>
      <c r="AS745" s="21"/>
      <c r="AT745" s="21"/>
      <c r="AU745" s="21"/>
      <c r="AV745" s="21"/>
      <c r="AW745" s="21"/>
      <c r="AX745" s="21"/>
      <c r="AY745" s="21"/>
      <c r="AZ745" s="21"/>
      <c r="BA745" s="21"/>
      <c r="BB745" s="21"/>
      <c r="BC745" s="21"/>
      <c r="BD745" s="21"/>
      <c r="BE745" s="21"/>
      <c r="BF745" s="21"/>
      <c r="BG745" s="21"/>
      <c r="BH745" s="21"/>
      <c r="BI745" s="21"/>
    </row>
    <row r="746" spans="1:61" x14ac:dyDescent="0.2">
      <c r="A746" s="14">
        <v>42353</v>
      </c>
      <c r="B746" s="15">
        <f t="shared" ca="1" si="222"/>
        <v>3.7725</v>
      </c>
      <c r="C746" s="15">
        <f t="shared" ca="1" si="222"/>
        <v>3.8224999999999998</v>
      </c>
      <c r="D746" s="15">
        <f t="shared" ca="1" si="222"/>
        <v>3.8725000000000001</v>
      </c>
      <c r="E746" s="15">
        <f t="shared" ca="1" si="222"/>
        <v>3.9075000000000002</v>
      </c>
      <c r="F746" s="15">
        <f t="shared" ca="1" si="222"/>
        <v>3.9775</v>
      </c>
      <c r="G746" s="16">
        <f t="shared" ca="1" si="223"/>
        <v>1.47</v>
      </c>
      <c r="H746" s="16">
        <f t="shared" ca="1" si="223"/>
        <v>1.44</v>
      </c>
      <c r="I746" s="16">
        <f t="shared" ca="1" si="223"/>
        <v>1.45</v>
      </c>
      <c r="J746" s="16">
        <f t="shared" ca="1" si="223"/>
        <v>1.47</v>
      </c>
      <c r="K746" s="16">
        <f t="shared" ca="1" si="223"/>
        <v>1.4896</v>
      </c>
      <c r="L746" s="16">
        <f t="shared" ca="1" si="223"/>
        <v>1.4924999999999999</v>
      </c>
      <c r="M746" s="16">
        <f t="shared" ca="1" si="223"/>
        <v>1.4858</v>
      </c>
      <c r="N746" s="16">
        <f t="shared" ca="1" si="223"/>
        <v>1.4775</v>
      </c>
      <c r="O746" s="17">
        <f t="shared" ca="1" si="224"/>
        <v>0.1459</v>
      </c>
      <c r="P746" s="17">
        <f t="shared" ca="1" si="224"/>
        <v>0.1424</v>
      </c>
      <c r="Q746" s="17">
        <f t="shared" ca="1" si="224"/>
        <v>0.13970000000000002</v>
      </c>
      <c r="R746" s="18">
        <f t="shared" ca="1" si="224"/>
        <v>1.2444</v>
      </c>
      <c r="S746" s="18">
        <f t="shared" ca="1" si="224"/>
        <v>1.2570999999999999</v>
      </c>
      <c r="T746" s="18">
        <f t="shared" ca="1" si="224"/>
        <v>1.2847</v>
      </c>
      <c r="U746" s="19"/>
      <c r="V746" s="19"/>
      <c r="W746" s="19"/>
      <c r="X746" s="20"/>
      <c r="Y746" s="20"/>
      <c r="Z746" s="20"/>
      <c r="AA746" s="21"/>
      <c r="AB746" s="21"/>
      <c r="AC746" s="21"/>
      <c r="AD746" s="21"/>
      <c r="AE746" s="21"/>
      <c r="AF746" s="21"/>
      <c r="AG746" s="21"/>
      <c r="AH746" s="21"/>
      <c r="AI746" s="21"/>
      <c r="AJ746" s="21"/>
      <c r="AK746" s="21"/>
      <c r="AL746" s="21"/>
      <c r="AM746" s="21"/>
      <c r="AN746" s="21"/>
      <c r="AO746" s="21"/>
      <c r="AP746" s="21"/>
      <c r="AQ746" s="21"/>
      <c r="AR746" s="21"/>
      <c r="AS746" s="21"/>
      <c r="AT746" s="21"/>
      <c r="AU746" s="21"/>
      <c r="AV746" s="21"/>
      <c r="AW746" s="21"/>
      <c r="AX746" s="21"/>
      <c r="AY746" s="21"/>
      <c r="AZ746" s="21"/>
      <c r="BA746" s="21"/>
      <c r="BB746" s="21"/>
      <c r="BC746" s="21"/>
      <c r="BD746" s="21"/>
      <c r="BE746" s="21"/>
      <c r="BF746" s="21"/>
      <c r="BG746" s="21"/>
      <c r="BH746" s="21"/>
      <c r="BI746" s="21"/>
    </row>
    <row r="747" spans="1:61" x14ac:dyDescent="0.2">
      <c r="A747" s="14">
        <v>42354</v>
      </c>
      <c r="B747" s="15">
        <f t="shared" ca="1" si="222"/>
        <v>3.6974999999999998</v>
      </c>
      <c r="C747" s="15">
        <f t="shared" ca="1" si="222"/>
        <v>3.7524999999999999</v>
      </c>
      <c r="D747" s="15">
        <f t="shared" ca="1" si="222"/>
        <v>3.8050000000000002</v>
      </c>
      <c r="E747" s="15">
        <f t="shared" ca="1" si="222"/>
        <v>3.84</v>
      </c>
      <c r="F747" s="15">
        <f t="shared" ca="1" si="222"/>
        <v>3.9125000000000001</v>
      </c>
      <c r="G747" s="16">
        <f t="shared" ca="1" si="223"/>
        <v>1.4424999999999999</v>
      </c>
      <c r="H747" s="16">
        <f t="shared" ca="1" si="223"/>
        <v>1.4</v>
      </c>
      <c r="I747" s="16">
        <f t="shared" ca="1" si="223"/>
        <v>1.4125000000000001</v>
      </c>
      <c r="J747" s="16">
        <f t="shared" ca="1" si="223"/>
        <v>1.4350000000000001</v>
      </c>
      <c r="K747" s="16">
        <f t="shared" ca="1" si="223"/>
        <v>1.4550000000000001</v>
      </c>
      <c r="L747" s="16">
        <f t="shared" ca="1" si="223"/>
        <v>1.46</v>
      </c>
      <c r="M747" s="16">
        <f t="shared" ca="1" si="223"/>
        <v>1.4550000000000001</v>
      </c>
      <c r="N747" s="16">
        <f t="shared" ca="1" si="223"/>
        <v>1.4482999999999999</v>
      </c>
      <c r="O747" s="17">
        <f t="shared" ca="1" si="224"/>
        <v>0.1459</v>
      </c>
      <c r="P747" s="17">
        <f t="shared" ca="1" si="224"/>
        <v>0.14279999999999998</v>
      </c>
      <c r="Q747" s="17">
        <f t="shared" ca="1" si="224"/>
        <v>0.14029999999999998</v>
      </c>
      <c r="R747" s="18">
        <f t="shared" ca="1" si="224"/>
        <v>1.2328000000000001</v>
      </c>
      <c r="S747" s="18">
        <f t="shared" ca="1" si="224"/>
        <v>1.2423999999999999</v>
      </c>
      <c r="T747" s="18">
        <f t="shared" ca="1" si="224"/>
        <v>1.2692000000000001</v>
      </c>
      <c r="U747" s="19"/>
      <c r="V747" s="19"/>
      <c r="W747" s="19"/>
      <c r="X747" s="20"/>
      <c r="Y747" s="20"/>
      <c r="Z747" s="20"/>
      <c r="AA747" s="21"/>
      <c r="AB747" s="21"/>
      <c r="AC747" s="21"/>
      <c r="AD747" s="21"/>
      <c r="AE747" s="21"/>
      <c r="AF747" s="21"/>
      <c r="AG747" s="21"/>
      <c r="AH747" s="21"/>
      <c r="AI747" s="21"/>
      <c r="AJ747" s="21"/>
      <c r="AK747" s="21"/>
      <c r="AL747" s="21"/>
      <c r="AM747" s="21"/>
      <c r="AN747" s="21"/>
      <c r="AO747" s="21"/>
      <c r="AP747" s="21"/>
      <c r="AQ747" s="21"/>
      <c r="AR747" s="21"/>
      <c r="AS747" s="21"/>
      <c r="AT747" s="21"/>
      <c r="AU747" s="21"/>
      <c r="AV747" s="21"/>
      <c r="AW747" s="21"/>
      <c r="AX747" s="21"/>
      <c r="AY747" s="21"/>
      <c r="AZ747" s="21"/>
      <c r="BA747" s="21"/>
      <c r="BB747" s="21"/>
      <c r="BC747" s="21"/>
      <c r="BD747" s="21"/>
      <c r="BE747" s="21"/>
      <c r="BF747" s="21"/>
      <c r="BG747" s="21"/>
      <c r="BH747" s="21"/>
      <c r="BI747" s="21"/>
    </row>
    <row r="748" spans="1:61" x14ac:dyDescent="0.2">
      <c r="A748" s="14">
        <v>42355</v>
      </c>
      <c r="B748" s="15">
        <f t="shared" ca="1" si="222"/>
        <v>3.7425000000000002</v>
      </c>
      <c r="C748" s="15">
        <f t="shared" ca="1" si="222"/>
        <v>3.8025000000000002</v>
      </c>
      <c r="D748" s="15">
        <f t="shared" ca="1" si="222"/>
        <v>3.8574999999999999</v>
      </c>
      <c r="E748" s="15">
        <f t="shared" ca="1" si="222"/>
        <v>3.8975</v>
      </c>
      <c r="F748" s="15">
        <f t="shared" ca="1" si="222"/>
        <v>3.9649999999999999</v>
      </c>
      <c r="G748" s="16">
        <f t="shared" ca="1" si="223"/>
        <v>1.4482999999999999</v>
      </c>
      <c r="H748" s="16">
        <f t="shared" ca="1" si="223"/>
        <v>1.4008</v>
      </c>
      <c r="I748" s="16">
        <f t="shared" ca="1" si="223"/>
        <v>1.4142000000000001</v>
      </c>
      <c r="J748" s="16">
        <f t="shared" ca="1" si="223"/>
        <v>1.4367000000000001</v>
      </c>
      <c r="K748" s="16">
        <f t="shared" ca="1" si="223"/>
        <v>1.4571000000000001</v>
      </c>
      <c r="L748" s="16">
        <f t="shared" ca="1" si="223"/>
        <v>1.4624999999999999</v>
      </c>
      <c r="M748" s="16">
        <f t="shared" ca="1" si="223"/>
        <v>1.4592000000000001</v>
      </c>
      <c r="N748" s="16">
        <f t="shared" ca="1" si="223"/>
        <v>1.4525000000000001</v>
      </c>
      <c r="O748" s="17">
        <f t="shared" ca="1" si="224"/>
        <v>0.14699999999999999</v>
      </c>
      <c r="P748" s="17">
        <f t="shared" ca="1" si="224"/>
        <v>0.1439</v>
      </c>
      <c r="Q748" s="17">
        <f t="shared" ca="1" si="224"/>
        <v>0.1414</v>
      </c>
      <c r="R748" s="18">
        <f t="shared" ca="1" si="224"/>
        <v>1.2616000000000001</v>
      </c>
      <c r="S748" s="18">
        <f t="shared" ca="1" si="224"/>
        <v>1.2624</v>
      </c>
      <c r="T748" s="18">
        <f t="shared" ca="1" si="224"/>
        <v>1.2831000000000001</v>
      </c>
      <c r="U748" s="19"/>
      <c r="V748" s="19"/>
      <c r="W748" s="19"/>
      <c r="X748" s="20"/>
      <c r="Y748" s="20"/>
      <c r="Z748" s="20"/>
      <c r="AA748" s="21"/>
      <c r="AB748" s="21"/>
      <c r="AC748" s="21"/>
      <c r="AD748" s="21"/>
      <c r="AE748" s="21"/>
      <c r="AF748" s="21"/>
      <c r="AG748" s="21"/>
      <c r="AH748" s="21"/>
      <c r="AI748" s="21"/>
      <c r="AJ748" s="21"/>
      <c r="AK748" s="21"/>
      <c r="AL748" s="21"/>
      <c r="AM748" s="21"/>
      <c r="AN748" s="21"/>
      <c r="AO748" s="21"/>
      <c r="AP748" s="21"/>
      <c r="AQ748" s="21"/>
      <c r="AR748" s="21"/>
      <c r="AS748" s="21"/>
      <c r="AT748" s="21"/>
      <c r="AU748" s="21"/>
      <c r="AV748" s="21"/>
      <c r="AW748" s="21"/>
      <c r="AX748" s="21"/>
      <c r="AY748" s="21"/>
      <c r="AZ748" s="21"/>
      <c r="BA748" s="21"/>
      <c r="BB748" s="21"/>
      <c r="BC748" s="21"/>
      <c r="BD748" s="21"/>
      <c r="BE748" s="21"/>
      <c r="BF748" s="21"/>
      <c r="BG748" s="21"/>
      <c r="BH748" s="21"/>
      <c r="BI748" s="21"/>
    </row>
    <row r="749" spans="1:61" x14ac:dyDescent="0.2">
      <c r="A749" s="14">
        <v>42356</v>
      </c>
      <c r="B749" s="15">
        <f t="shared" ca="1" si="222"/>
        <v>3.7450000000000001</v>
      </c>
      <c r="C749" s="15">
        <f t="shared" ca="1" si="222"/>
        <v>3.8050000000000002</v>
      </c>
      <c r="D749" s="15">
        <f t="shared" ca="1" si="222"/>
        <v>3.8624999999999998</v>
      </c>
      <c r="E749" s="15">
        <f t="shared" ca="1" si="222"/>
        <v>3.8975</v>
      </c>
      <c r="F749" s="15">
        <f t="shared" ca="1" si="222"/>
        <v>3.97</v>
      </c>
      <c r="G749" s="16">
        <f t="shared" ca="1" si="223"/>
        <v>1.44</v>
      </c>
      <c r="H749" s="16">
        <f t="shared" ca="1" si="223"/>
        <v>1.3967000000000001</v>
      </c>
      <c r="I749" s="16">
        <f t="shared" ca="1" si="223"/>
        <v>1.4117</v>
      </c>
      <c r="J749" s="16">
        <f t="shared" ca="1" si="223"/>
        <v>1.4341999999999999</v>
      </c>
      <c r="K749" s="16">
        <f t="shared" ca="1" si="223"/>
        <v>1.4546000000000001</v>
      </c>
      <c r="L749" s="16">
        <f t="shared" ca="1" si="223"/>
        <v>1.46</v>
      </c>
      <c r="M749" s="16">
        <f t="shared" ca="1" si="223"/>
        <v>1.4567000000000001</v>
      </c>
      <c r="N749" s="16">
        <f t="shared" ca="1" si="223"/>
        <v>1.4519</v>
      </c>
      <c r="O749" s="17">
        <f t="shared" ca="1" si="224"/>
        <v>0.151</v>
      </c>
      <c r="P749" s="17">
        <f t="shared" ca="1" si="224"/>
        <v>0.14710000000000001</v>
      </c>
      <c r="Q749" s="17">
        <f t="shared" ca="1" si="224"/>
        <v>0.14410000000000001</v>
      </c>
      <c r="R749" s="18">
        <f t="shared" ca="1" si="224"/>
        <v>1.2746</v>
      </c>
      <c r="S749" s="18">
        <f t="shared" ca="1" si="224"/>
        <v>1.27</v>
      </c>
      <c r="T749" s="18">
        <f t="shared" ca="1" si="224"/>
        <v>1.2875999999999999</v>
      </c>
      <c r="U749" s="19"/>
      <c r="V749" s="19"/>
      <c r="W749" s="19"/>
      <c r="X749" s="20"/>
      <c r="Y749" s="20"/>
      <c r="Z749" s="20"/>
      <c r="AA749" s="21"/>
      <c r="AB749" s="21"/>
      <c r="AC749" s="21"/>
      <c r="AD749" s="21"/>
      <c r="AE749" s="21"/>
      <c r="AF749" s="21"/>
      <c r="AG749" s="21"/>
      <c r="AH749" s="21"/>
      <c r="AI749" s="21"/>
      <c r="AJ749" s="21"/>
      <c r="AK749" s="21"/>
      <c r="AL749" s="21"/>
      <c r="AM749" s="21"/>
      <c r="AN749" s="21"/>
      <c r="AO749" s="21"/>
      <c r="AP749" s="21"/>
      <c r="AQ749" s="21"/>
      <c r="AR749" s="21"/>
      <c r="AS749" s="21"/>
      <c r="AT749" s="21"/>
      <c r="AU749" s="21"/>
      <c r="AV749" s="21"/>
      <c r="AW749" s="21"/>
      <c r="AX749" s="21"/>
      <c r="AY749" s="21"/>
      <c r="AZ749" s="21"/>
      <c r="BA749" s="21"/>
      <c r="BB749" s="21"/>
      <c r="BC749" s="21"/>
      <c r="BD749" s="21"/>
      <c r="BE749" s="21"/>
      <c r="BF749" s="21"/>
      <c r="BG749" s="21"/>
      <c r="BH749" s="21"/>
      <c r="BI749" s="21"/>
    </row>
    <row r="750" spans="1:61" x14ac:dyDescent="0.2">
      <c r="A750" s="14">
        <v>42359</v>
      </c>
      <c r="B750" s="15">
        <f t="shared" ca="1" si="222"/>
        <v>3.72</v>
      </c>
      <c r="C750" s="15">
        <f t="shared" ca="1" si="222"/>
        <v>3.78</v>
      </c>
      <c r="D750" s="15">
        <f t="shared" ca="1" si="222"/>
        <v>3.84</v>
      </c>
      <c r="E750" s="15">
        <f t="shared" ca="1" si="222"/>
        <v>3.8774999999999999</v>
      </c>
      <c r="F750" s="15">
        <f t="shared" ca="1" si="222"/>
        <v>3.95</v>
      </c>
      <c r="G750" s="16">
        <f t="shared" ca="1" si="223"/>
        <v>1.44</v>
      </c>
      <c r="H750" s="16">
        <f t="shared" ca="1" si="223"/>
        <v>1.385</v>
      </c>
      <c r="I750" s="16">
        <f t="shared" ca="1" si="223"/>
        <v>1.4025000000000001</v>
      </c>
      <c r="J750" s="16">
        <f t="shared" ca="1" si="223"/>
        <v>1.425</v>
      </c>
      <c r="K750" s="16">
        <f t="shared" ca="1" si="223"/>
        <v>1.4450000000000001</v>
      </c>
      <c r="L750" s="16">
        <f t="shared" ca="1" si="223"/>
        <v>1.4520999999999999</v>
      </c>
      <c r="M750" s="16">
        <f t="shared" ca="1" si="223"/>
        <v>1.4496</v>
      </c>
      <c r="N750" s="16">
        <f t="shared" ca="1" si="223"/>
        <v>1.4438</v>
      </c>
      <c r="O750" s="17">
        <f t="shared" ca="1" si="224"/>
        <v>0.1497</v>
      </c>
      <c r="P750" s="17">
        <f t="shared" ca="1" si="224"/>
        <v>0.1459</v>
      </c>
      <c r="Q750" s="17">
        <f t="shared" ca="1" si="224"/>
        <v>0.14279999999999998</v>
      </c>
      <c r="R750" s="18">
        <f t="shared" ca="1" si="224"/>
        <v>1.2094</v>
      </c>
      <c r="S750" s="18">
        <f t="shared" ca="1" si="224"/>
        <v>1.2173</v>
      </c>
      <c r="T750" s="18">
        <f t="shared" ca="1" si="224"/>
        <v>1.2418</v>
      </c>
      <c r="U750" s="19"/>
      <c r="V750" s="19"/>
      <c r="W750" s="19"/>
      <c r="X750" s="20"/>
      <c r="Y750" s="20"/>
      <c r="Z750" s="20"/>
      <c r="AA750" s="21"/>
      <c r="AB750" s="21"/>
      <c r="AC750" s="21"/>
      <c r="AD750" s="21"/>
      <c r="AE750" s="21"/>
      <c r="AF750" s="21"/>
      <c r="AG750" s="21"/>
      <c r="AH750" s="21"/>
      <c r="AI750" s="21"/>
      <c r="AJ750" s="21"/>
      <c r="AK750" s="21"/>
      <c r="AL750" s="21"/>
      <c r="AM750" s="21"/>
      <c r="AN750" s="21"/>
      <c r="AO750" s="21"/>
      <c r="AP750" s="21"/>
      <c r="AQ750" s="21"/>
      <c r="AR750" s="21"/>
      <c r="AS750" s="21"/>
      <c r="AT750" s="21"/>
      <c r="AU750" s="21"/>
      <c r="AV750" s="21"/>
      <c r="AW750" s="21"/>
      <c r="AX750" s="21"/>
      <c r="AY750" s="21"/>
      <c r="AZ750" s="21"/>
      <c r="BA750" s="21"/>
      <c r="BB750" s="21"/>
      <c r="BC750" s="21"/>
      <c r="BD750" s="21"/>
      <c r="BE750" s="21"/>
      <c r="BF750" s="21"/>
      <c r="BG750" s="21"/>
      <c r="BH750" s="21"/>
      <c r="BI750" s="21"/>
    </row>
    <row r="751" spans="1:61" x14ac:dyDescent="0.2">
      <c r="A751" s="14">
        <v>42360</v>
      </c>
      <c r="B751" s="15">
        <f t="shared" ca="1" si="222"/>
        <v>3.6625000000000001</v>
      </c>
      <c r="C751" s="15">
        <f t="shared" ca="1" si="222"/>
        <v>3.7250000000000001</v>
      </c>
      <c r="D751" s="15">
        <f t="shared" ca="1" si="222"/>
        <v>3.7850000000000001</v>
      </c>
      <c r="E751" s="15">
        <f t="shared" ca="1" si="222"/>
        <v>3.8275000000000001</v>
      </c>
      <c r="F751" s="15">
        <f t="shared" ca="1" si="222"/>
        <v>3.9049999999999998</v>
      </c>
      <c r="G751" s="16">
        <f t="shared" ca="1" si="223"/>
        <v>1.43</v>
      </c>
      <c r="H751" s="16">
        <f t="shared" ca="1" si="223"/>
        <v>1.3599999999999999</v>
      </c>
      <c r="I751" s="16">
        <f t="shared" ca="1" si="223"/>
        <v>1.3778999999999999</v>
      </c>
      <c r="J751" s="16">
        <f t="shared" ca="1" si="223"/>
        <v>1.4003999999999999</v>
      </c>
      <c r="K751" s="16">
        <f t="shared" ca="1" si="223"/>
        <v>1.4224999999999999</v>
      </c>
      <c r="L751" s="16">
        <f t="shared" ca="1" si="223"/>
        <v>1.43</v>
      </c>
      <c r="M751" s="16">
        <f t="shared" ca="1" si="223"/>
        <v>1.4275</v>
      </c>
      <c r="N751" s="16">
        <f t="shared" ca="1" si="223"/>
        <v>1.4220999999999999</v>
      </c>
      <c r="O751" s="17">
        <f t="shared" ca="1" si="224"/>
        <v>0.15039999999999998</v>
      </c>
      <c r="P751" s="17">
        <f t="shared" ca="1" si="224"/>
        <v>0.14649999999999999</v>
      </c>
      <c r="Q751" s="17">
        <f t="shared" ca="1" si="224"/>
        <v>0.1434</v>
      </c>
      <c r="R751" s="18">
        <f t="shared" ca="1" si="224"/>
        <v>1.1749000000000001</v>
      </c>
      <c r="S751" s="18">
        <f t="shared" ca="1" si="224"/>
        <v>1.1859</v>
      </c>
      <c r="T751" s="18">
        <f t="shared" ca="1" si="224"/>
        <v>1.2126000000000001</v>
      </c>
      <c r="U751" s="19"/>
      <c r="V751" s="19"/>
      <c r="W751" s="19"/>
      <c r="X751" s="20"/>
      <c r="Y751" s="20"/>
      <c r="Z751" s="20"/>
      <c r="AA751" s="21"/>
      <c r="AB751" s="21"/>
      <c r="AC751" s="21"/>
      <c r="AD751" s="21"/>
      <c r="AE751" s="21"/>
      <c r="AF751" s="21"/>
      <c r="AG751" s="21"/>
      <c r="AH751" s="21"/>
      <c r="AI751" s="21"/>
      <c r="AJ751" s="21"/>
      <c r="AK751" s="21"/>
      <c r="AL751" s="21"/>
      <c r="AM751" s="21"/>
      <c r="AN751" s="21"/>
      <c r="AO751" s="21"/>
      <c r="AP751" s="21"/>
      <c r="AQ751" s="21"/>
      <c r="AR751" s="21"/>
      <c r="AS751" s="21"/>
      <c r="AT751" s="21"/>
      <c r="AU751" s="21"/>
      <c r="AV751" s="21"/>
      <c r="AW751" s="21"/>
      <c r="AX751" s="21"/>
      <c r="AY751" s="21"/>
      <c r="AZ751" s="21"/>
      <c r="BA751" s="21"/>
      <c r="BB751" s="21"/>
      <c r="BC751" s="21"/>
      <c r="BD751" s="21"/>
      <c r="BE751" s="21"/>
      <c r="BF751" s="21"/>
      <c r="BG751" s="21"/>
      <c r="BH751" s="21"/>
      <c r="BI751" s="21"/>
    </row>
    <row r="752" spans="1:61" x14ac:dyDescent="0.2">
      <c r="A752" s="14">
        <v>42361</v>
      </c>
      <c r="B752" s="15">
        <f t="shared" ref="B752:F761" ca="1" si="225">VLOOKUP($A752,data,MATCH(B$1&amp;" Comdty",data_header,0),FALSE)/100</f>
        <v>3.6549999999999998</v>
      </c>
      <c r="C752" s="15">
        <f t="shared" ca="1" si="225"/>
        <v>3.7174999999999998</v>
      </c>
      <c r="D752" s="15">
        <f t="shared" ca="1" si="225"/>
        <v>3.7774999999999999</v>
      </c>
      <c r="E752" s="15">
        <f t="shared" ca="1" si="225"/>
        <v>3.8224999999999998</v>
      </c>
      <c r="F752" s="15">
        <f t="shared" ca="1" si="225"/>
        <v>3.9</v>
      </c>
      <c r="G752" s="16">
        <f t="shared" ref="G752:N761" ca="1" si="226">VLOOKUP($A752,data,MATCH(G$1&amp;" Comdty",data_header,0),FALSE)</f>
        <v>1.4325000000000001</v>
      </c>
      <c r="H752" s="16">
        <f t="shared" ca="1" si="226"/>
        <v>1.3900000000000001</v>
      </c>
      <c r="I752" s="16">
        <f t="shared" ca="1" si="226"/>
        <v>1.405</v>
      </c>
      <c r="J752" s="16">
        <f t="shared" ca="1" si="226"/>
        <v>1.4275</v>
      </c>
      <c r="K752" s="16">
        <f t="shared" ca="1" si="226"/>
        <v>1.4475</v>
      </c>
      <c r="L752" s="16">
        <f t="shared" ca="1" si="226"/>
        <v>1.4550000000000001</v>
      </c>
      <c r="M752" s="16">
        <f t="shared" ca="1" si="226"/>
        <v>1.4525000000000001</v>
      </c>
      <c r="N752" s="16">
        <f t="shared" ca="1" si="226"/>
        <v>1.4475</v>
      </c>
      <c r="O752" s="17">
        <f t="shared" ref="O752:T761" ca="1" si="227">VLOOKUP($A752,data,MATCH(O$1&amp;" Comdty",data_header,0),FALSE)/100</f>
        <v>0.1515</v>
      </c>
      <c r="P752" s="17">
        <f t="shared" ca="1" si="227"/>
        <v>0.14760000000000001</v>
      </c>
      <c r="Q752" s="17">
        <f t="shared" ca="1" si="227"/>
        <v>0.1444</v>
      </c>
      <c r="R752" s="18">
        <f t="shared" ca="1" si="227"/>
        <v>1.2414000000000001</v>
      </c>
      <c r="S752" s="18">
        <f t="shared" ca="1" si="227"/>
        <v>1.252</v>
      </c>
      <c r="T752" s="18">
        <f t="shared" ca="1" si="227"/>
        <v>1.2770000000000001</v>
      </c>
      <c r="U752" s="19"/>
      <c r="V752" s="19"/>
      <c r="W752" s="19"/>
      <c r="X752" s="20"/>
      <c r="Y752" s="20"/>
      <c r="Z752" s="20"/>
      <c r="AA752" s="21"/>
      <c r="AB752" s="21"/>
      <c r="AC752" s="21"/>
      <c r="AD752" s="21"/>
      <c r="AE752" s="21"/>
      <c r="AF752" s="21"/>
      <c r="AG752" s="21"/>
      <c r="AH752" s="21"/>
      <c r="AI752" s="21"/>
      <c r="AJ752" s="21"/>
      <c r="AK752" s="21"/>
      <c r="AL752" s="21"/>
      <c r="AM752" s="21"/>
      <c r="AN752" s="21"/>
      <c r="AO752" s="21"/>
      <c r="AP752" s="21"/>
      <c r="AQ752" s="21"/>
      <c r="AR752" s="21"/>
      <c r="AS752" s="21"/>
      <c r="AT752" s="21"/>
      <c r="AU752" s="21"/>
      <c r="AV752" s="21"/>
      <c r="AW752" s="21"/>
      <c r="AX752" s="21"/>
      <c r="AY752" s="21"/>
      <c r="AZ752" s="21"/>
      <c r="BA752" s="21"/>
      <c r="BB752" s="21"/>
      <c r="BC752" s="21"/>
      <c r="BD752" s="21"/>
      <c r="BE752" s="21"/>
      <c r="BF752" s="21"/>
      <c r="BG752" s="21"/>
      <c r="BH752" s="21"/>
      <c r="BI752" s="21"/>
    </row>
    <row r="753" spans="1:61" x14ac:dyDescent="0.2">
      <c r="A753" s="14">
        <v>42362</v>
      </c>
      <c r="B753" s="15">
        <f t="shared" ca="1" si="225"/>
        <v>3.645</v>
      </c>
      <c r="C753" s="15">
        <f t="shared" ca="1" si="225"/>
        <v>3.7075</v>
      </c>
      <c r="D753" s="15">
        <f t="shared" ca="1" si="225"/>
        <v>3.7675000000000001</v>
      </c>
      <c r="E753" s="15">
        <f t="shared" ca="1" si="225"/>
        <v>3.8125</v>
      </c>
      <c r="F753" s="15">
        <f t="shared" ca="1" si="225"/>
        <v>3.89</v>
      </c>
      <c r="G753" s="16">
        <f t="shared" ca="1" si="226"/>
        <v>1.4487000000000001</v>
      </c>
      <c r="H753" s="16">
        <f t="shared" ca="1" si="226"/>
        <v>1.4</v>
      </c>
      <c r="I753" s="16">
        <f t="shared" ca="1" si="226"/>
        <v>1.415</v>
      </c>
      <c r="J753" s="16">
        <f t="shared" ca="1" si="226"/>
        <v>1.4375</v>
      </c>
      <c r="K753" s="16">
        <f t="shared" ca="1" si="226"/>
        <v>1.4575</v>
      </c>
      <c r="L753" s="16">
        <f t="shared" ca="1" si="226"/>
        <v>1.4650000000000001</v>
      </c>
      <c r="M753" s="16">
        <f t="shared" ca="1" si="226"/>
        <v>1.4624999999999999</v>
      </c>
      <c r="N753" s="16">
        <f t="shared" ca="1" si="226"/>
        <v>1.4575</v>
      </c>
      <c r="O753" s="17">
        <f t="shared" ca="1" si="227"/>
        <v>0.15060000000000001</v>
      </c>
      <c r="P753" s="17">
        <f t="shared" ca="1" si="227"/>
        <v>0.1469</v>
      </c>
      <c r="Q753" s="17">
        <f t="shared" ca="1" si="227"/>
        <v>0.14400000000000002</v>
      </c>
      <c r="R753" s="18">
        <f t="shared" ca="1" si="227"/>
        <v>1.2643</v>
      </c>
      <c r="S753" s="18">
        <f t="shared" ca="1" si="227"/>
        <v>1.2758</v>
      </c>
      <c r="T753" s="18">
        <f t="shared" ca="1" si="227"/>
        <v>1.3034000000000001</v>
      </c>
      <c r="U753" s="19"/>
      <c r="V753" s="19"/>
      <c r="W753" s="19"/>
      <c r="X753" s="20"/>
      <c r="Y753" s="20"/>
      <c r="Z753" s="20"/>
      <c r="AA753" s="21"/>
      <c r="AB753" s="21"/>
      <c r="AC753" s="21"/>
      <c r="AD753" s="21"/>
      <c r="AE753" s="21"/>
      <c r="AF753" s="21"/>
      <c r="AG753" s="21"/>
      <c r="AH753" s="21"/>
      <c r="AI753" s="21"/>
      <c r="AJ753" s="21"/>
      <c r="AK753" s="21"/>
      <c r="AL753" s="21"/>
      <c r="AM753" s="21"/>
      <c r="AN753" s="21"/>
      <c r="AO753" s="21"/>
      <c r="AP753" s="21"/>
      <c r="AQ753" s="21"/>
      <c r="AR753" s="21"/>
      <c r="AS753" s="21"/>
      <c r="AT753" s="21"/>
      <c r="AU753" s="21"/>
      <c r="AV753" s="21"/>
      <c r="AW753" s="21"/>
      <c r="AX753" s="21"/>
      <c r="AY753" s="21"/>
      <c r="AZ753" s="21"/>
      <c r="BA753" s="21"/>
      <c r="BB753" s="21"/>
      <c r="BC753" s="21"/>
      <c r="BD753" s="21"/>
      <c r="BE753" s="21"/>
      <c r="BF753" s="21"/>
      <c r="BG753" s="21"/>
      <c r="BH753" s="21"/>
      <c r="BI753" s="21"/>
    </row>
    <row r="754" spans="1:61" x14ac:dyDescent="0.2">
      <c r="A754" s="14">
        <v>42366</v>
      </c>
      <c r="B754" s="15">
        <f t="shared" ca="1" si="225"/>
        <v>3.61</v>
      </c>
      <c r="C754" s="15">
        <f t="shared" ca="1" si="225"/>
        <v>3.6775000000000002</v>
      </c>
      <c r="D754" s="15">
        <f t="shared" ca="1" si="225"/>
        <v>3.7374999999999998</v>
      </c>
      <c r="E754" s="15">
        <f t="shared" ca="1" si="225"/>
        <v>3.7825000000000002</v>
      </c>
      <c r="F754" s="15">
        <f t="shared" ca="1" si="225"/>
        <v>3.8574999999999999</v>
      </c>
      <c r="G754" s="16">
        <f t="shared" ca="1" si="226"/>
        <v>1.4469000000000001</v>
      </c>
      <c r="H754" s="16">
        <f t="shared" ca="1" si="226"/>
        <v>1.3900000000000001</v>
      </c>
      <c r="I754" s="16">
        <f t="shared" ca="1" si="226"/>
        <v>1.4062999999999999</v>
      </c>
      <c r="J754" s="16">
        <f t="shared" ca="1" si="226"/>
        <v>1.4278999999999999</v>
      </c>
      <c r="K754" s="16">
        <f t="shared" ca="1" si="226"/>
        <v>1.4479</v>
      </c>
      <c r="L754" s="16">
        <f t="shared" ca="1" si="226"/>
        <v>1.4529000000000001</v>
      </c>
      <c r="M754" s="16">
        <f t="shared" ca="1" si="226"/>
        <v>1.4513</v>
      </c>
      <c r="N754" s="16">
        <f t="shared" ca="1" si="226"/>
        <v>1.4458</v>
      </c>
      <c r="O754" s="17">
        <f t="shared" ca="1" si="227"/>
        <v>0.14760000000000001</v>
      </c>
      <c r="P754" s="17">
        <f t="shared" ca="1" si="227"/>
        <v>0.14400000000000002</v>
      </c>
      <c r="Q754" s="17">
        <f t="shared" ca="1" si="227"/>
        <v>0.14130000000000001</v>
      </c>
      <c r="R754" s="18">
        <f t="shared" ca="1" si="227"/>
        <v>1.2326000000000001</v>
      </c>
      <c r="S754" s="18">
        <f t="shared" ca="1" si="227"/>
        <v>1.2429999999999999</v>
      </c>
      <c r="T754" s="18">
        <f t="shared" ca="1" si="227"/>
        <v>1.2702</v>
      </c>
      <c r="U754" s="19"/>
      <c r="V754" s="19"/>
      <c r="W754" s="19"/>
      <c r="X754" s="20"/>
      <c r="Y754" s="20"/>
      <c r="Z754" s="20"/>
      <c r="AA754" s="21"/>
      <c r="AB754" s="21"/>
      <c r="AC754" s="21"/>
      <c r="AD754" s="21"/>
      <c r="AE754" s="21"/>
      <c r="AF754" s="21"/>
      <c r="AG754" s="21"/>
      <c r="AH754" s="21"/>
      <c r="AI754" s="21"/>
      <c r="AJ754" s="21"/>
      <c r="AK754" s="21"/>
      <c r="AL754" s="21"/>
      <c r="AM754" s="21"/>
      <c r="AN754" s="21"/>
      <c r="AO754" s="21"/>
      <c r="AP754" s="21"/>
      <c r="AQ754" s="21"/>
      <c r="AR754" s="21"/>
      <c r="AS754" s="21"/>
      <c r="AT754" s="21"/>
      <c r="AU754" s="21"/>
      <c r="AV754" s="21"/>
      <c r="AW754" s="21"/>
      <c r="AX754" s="21"/>
      <c r="AY754" s="21"/>
      <c r="AZ754" s="21"/>
      <c r="BA754" s="21"/>
      <c r="BB754" s="21"/>
      <c r="BC754" s="21"/>
      <c r="BD754" s="21"/>
      <c r="BE754" s="21"/>
      <c r="BF754" s="21"/>
      <c r="BG754" s="21"/>
      <c r="BH754" s="21"/>
      <c r="BI754" s="21"/>
    </row>
    <row r="755" spans="1:61" x14ac:dyDescent="0.2">
      <c r="A755" s="14">
        <v>42367</v>
      </c>
      <c r="B755" s="15">
        <f t="shared" ca="1" si="225"/>
        <v>3.625</v>
      </c>
      <c r="C755" s="15">
        <f t="shared" ca="1" si="225"/>
        <v>3.69</v>
      </c>
      <c r="D755" s="15">
        <f t="shared" ca="1" si="225"/>
        <v>3.75</v>
      </c>
      <c r="E755" s="15">
        <f t="shared" ca="1" si="225"/>
        <v>3.7925</v>
      </c>
      <c r="F755" s="15">
        <f t="shared" ca="1" si="225"/>
        <v>3.8675000000000002</v>
      </c>
      <c r="G755" s="16">
        <f t="shared" ca="1" si="226"/>
        <v>1.4455</v>
      </c>
      <c r="H755" s="16">
        <f t="shared" ca="1" si="226"/>
        <v>1.3967000000000001</v>
      </c>
      <c r="I755" s="16">
        <f t="shared" ca="1" si="226"/>
        <v>1.4117</v>
      </c>
      <c r="J755" s="16">
        <f t="shared" ca="1" si="226"/>
        <v>1.4317</v>
      </c>
      <c r="K755" s="16">
        <f t="shared" ca="1" si="226"/>
        <v>1.4504000000000001</v>
      </c>
      <c r="L755" s="16">
        <f t="shared" ca="1" si="226"/>
        <v>1.4554</v>
      </c>
      <c r="M755" s="16">
        <f t="shared" ca="1" si="226"/>
        <v>1.4504000000000001</v>
      </c>
      <c r="N755" s="16">
        <f t="shared" ca="1" si="226"/>
        <v>1.4438</v>
      </c>
      <c r="O755" s="17">
        <f t="shared" ca="1" si="227"/>
        <v>0.14779999999999999</v>
      </c>
      <c r="P755" s="17">
        <f t="shared" ca="1" si="227"/>
        <v>0.1444</v>
      </c>
      <c r="Q755" s="17">
        <f t="shared" ca="1" si="227"/>
        <v>0.14199999999999999</v>
      </c>
      <c r="R755" s="18">
        <f t="shared" ca="1" si="227"/>
        <v>1.276</v>
      </c>
      <c r="S755" s="18">
        <f t="shared" ca="1" si="227"/>
        <v>1.2853000000000001</v>
      </c>
      <c r="T755" s="18">
        <f t="shared" ca="1" si="227"/>
        <v>1.3111000000000002</v>
      </c>
      <c r="U755" s="19"/>
      <c r="V755" s="19"/>
      <c r="W755" s="19"/>
      <c r="X755" s="20"/>
      <c r="Y755" s="20"/>
      <c r="Z755" s="20"/>
      <c r="AA755" s="21"/>
      <c r="AB755" s="21"/>
      <c r="AC755" s="21"/>
      <c r="AD755" s="21"/>
      <c r="AE755" s="21"/>
      <c r="AF755" s="21"/>
      <c r="AG755" s="21"/>
      <c r="AH755" s="21"/>
      <c r="AI755" s="21"/>
      <c r="AJ755" s="21"/>
      <c r="AK755" s="21"/>
      <c r="AL755" s="21"/>
      <c r="AM755" s="21"/>
      <c r="AN755" s="21"/>
      <c r="AO755" s="21"/>
      <c r="AP755" s="21"/>
      <c r="AQ755" s="21"/>
      <c r="AR755" s="21"/>
      <c r="AS755" s="21"/>
      <c r="AT755" s="21"/>
      <c r="AU755" s="21"/>
      <c r="AV755" s="21"/>
      <c r="AW755" s="21"/>
      <c r="AX755" s="21"/>
      <c r="AY755" s="21"/>
      <c r="AZ755" s="21"/>
      <c r="BA755" s="21"/>
      <c r="BB755" s="21"/>
      <c r="BC755" s="21"/>
      <c r="BD755" s="21"/>
      <c r="BE755" s="21"/>
      <c r="BF755" s="21"/>
      <c r="BG755" s="21"/>
      <c r="BH755" s="21"/>
      <c r="BI755" s="21"/>
    </row>
    <row r="756" spans="1:61" x14ac:dyDescent="0.2">
      <c r="A756" s="14">
        <v>42368</v>
      </c>
      <c r="B756" s="15">
        <f t="shared" ca="1" si="225"/>
        <v>3.59</v>
      </c>
      <c r="C756" s="15">
        <f t="shared" ca="1" si="225"/>
        <v>3.6524999999999999</v>
      </c>
      <c r="D756" s="15">
        <f t="shared" ca="1" si="225"/>
        <v>3.7149999999999999</v>
      </c>
      <c r="E756" s="15">
        <f t="shared" ca="1" si="225"/>
        <v>3.7574999999999998</v>
      </c>
      <c r="F756" s="15">
        <f t="shared" ca="1" si="225"/>
        <v>3.8325</v>
      </c>
      <c r="G756" s="16">
        <f t="shared" ca="1" si="226"/>
        <v>1.4435</v>
      </c>
      <c r="H756" s="16">
        <f t="shared" ca="1" si="226"/>
        <v>1.3788</v>
      </c>
      <c r="I756" s="16">
        <f t="shared" ca="1" si="226"/>
        <v>1.3937999999999999</v>
      </c>
      <c r="J756" s="16">
        <f t="shared" ca="1" si="226"/>
        <v>1.415</v>
      </c>
      <c r="K756" s="16">
        <f t="shared" ca="1" si="226"/>
        <v>1.4350000000000001</v>
      </c>
      <c r="L756" s="16">
        <f t="shared" ca="1" si="226"/>
        <v>1.44</v>
      </c>
      <c r="M756" s="16">
        <f t="shared" ca="1" si="226"/>
        <v>1.4363000000000001</v>
      </c>
      <c r="N756" s="16">
        <f t="shared" ca="1" si="226"/>
        <v>1.43</v>
      </c>
      <c r="O756" s="17">
        <f t="shared" ca="1" si="227"/>
        <v>0.1515</v>
      </c>
      <c r="P756" s="17">
        <f t="shared" ca="1" si="227"/>
        <v>0.14760000000000001</v>
      </c>
      <c r="Q756" s="17">
        <f t="shared" ca="1" si="227"/>
        <v>0.14480000000000001</v>
      </c>
      <c r="R756" s="18">
        <f t="shared" ca="1" si="227"/>
        <v>1.23</v>
      </c>
      <c r="S756" s="18">
        <f t="shared" ca="1" si="227"/>
        <v>1.2436</v>
      </c>
      <c r="T756" s="18">
        <f t="shared" ca="1" si="227"/>
        <v>1.2722</v>
      </c>
      <c r="U756" s="19"/>
      <c r="V756" s="19"/>
      <c r="W756" s="19"/>
      <c r="X756" s="20"/>
      <c r="Y756" s="20"/>
      <c r="Z756" s="20"/>
      <c r="AA756" s="21"/>
      <c r="AB756" s="21"/>
      <c r="AC756" s="21"/>
      <c r="AD756" s="21"/>
      <c r="AE756" s="21"/>
      <c r="AF756" s="21"/>
      <c r="AG756" s="21"/>
      <c r="AH756" s="21"/>
      <c r="AI756" s="21"/>
      <c r="AJ756" s="21"/>
      <c r="AK756" s="21"/>
      <c r="AL756" s="21"/>
      <c r="AM756" s="21"/>
      <c r="AN756" s="21"/>
      <c r="AO756" s="21"/>
      <c r="AP756" s="21"/>
      <c r="AQ756" s="21"/>
      <c r="AR756" s="21"/>
      <c r="AS756" s="21"/>
      <c r="AT756" s="21"/>
      <c r="AU756" s="21"/>
      <c r="AV756" s="21"/>
      <c r="AW756" s="21"/>
      <c r="AX756" s="21"/>
      <c r="AY756" s="21"/>
      <c r="AZ756" s="21"/>
      <c r="BA756" s="21"/>
      <c r="BB756" s="21"/>
      <c r="BC756" s="21"/>
      <c r="BD756" s="21"/>
      <c r="BE756" s="21"/>
      <c r="BF756" s="21"/>
      <c r="BG756" s="21"/>
      <c r="BH756" s="21"/>
      <c r="BI756" s="21"/>
    </row>
    <row r="757" spans="1:61" x14ac:dyDescent="0.2">
      <c r="A757" s="14">
        <v>42369</v>
      </c>
      <c r="B757" s="15">
        <f t="shared" ca="1" si="225"/>
        <v>3.5874999999999999</v>
      </c>
      <c r="C757" s="15">
        <f t="shared" ca="1" si="225"/>
        <v>3.645</v>
      </c>
      <c r="D757" s="15">
        <f t="shared" ca="1" si="225"/>
        <v>3.7050000000000001</v>
      </c>
      <c r="E757" s="15">
        <f t="shared" ca="1" si="225"/>
        <v>3.7524999999999999</v>
      </c>
      <c r="F757" s="15">
        <f t="shared" ca="1" si="225"/>
        <v>3.83</v>
      </c>
      <c r="G757" s="16">
        <f t="shared" ca="1" si="226"/>
        <v>1.4381999999999999</v>
      </c>
      <c r="H757" s="16">
        <f t="shared" ca="1" si="226"/>
        <v>1.395</v>
      </c>
      <c r="I757" s="16">
        <f t="shared" ca="1" si="226"/>
        <v>1.41</v>
      </c>
      <c r="J757" s="16">
        <f t="shared" ca="1" si="226"/>
        <v>1.43</v>
      </c>
      <c r="K757" s="16">
        <f t="shared" ca="1" si="226"/>
        <v>1.45</v>
      </c>
      <c r="L757" s="16">
        <f t="shared" ca="1" si="226"/>
        <v>1.4550000000000001</v>
      </c>
      <c r="M757" s="16">
        <f t="shared" ca="1" si="226"/>
        <v>1.45</v>
      </c>
      <c r="N757" s="16">
        <f t="shared" ca="1" si="226"/>
        <v>1.4424999999999999</v>
      </c>
      <c r="O757" s="17">
        <f t="shared" ca="1" si="227"/>
        <v>0.15240000000000001</v>
      </c>
      <c r="P757" s="17">
        <f t="shared" ca="1" si="227"/>
        <v>0.1492</v>
      </c>
      <c r="Q757" s="17">
        <f t="shared" ca="1" si="227"/>
        <v>0.1464</v>
      </c>
      <c r="R757" s="18">
        <f t="shared" ca="1" si="227"/>
        <v>1.2670999999999999</v>
      </c>
      <c r="S757" s="18">
        <f t="shared" ca="1" si="227"/>
        <v>1.2709999999999999</v>
      </c>
      <c r="T757" s="18">
        <f t="shared" ca="1" si="227"/>
        <v>1.2982</v>
      </c>
      <c r="U757" s="19"/>
      <c r="V757" s="19"/>
      <c r="W757" s="19"/>
      <c r="X757" s="20"/>
      <c r="Y757" s="20"/>
      <c r="Z757" s="20"/>
      <c r="AA757" s="21"/>
      <c r="AB757" s="21"/>
      <c r="AC757" s="21"/>
      <c r="AD757" s="21"/>
      <c r="AE757" s="21"/>
      <c r="AF757" s="21"/>
      <c r="AG757" s="21"/>
      <c r="AH757" s="21"/>
      <c r="AI757" s="21"/>
      <c r="AJ757" s="21"/>
      <c r="AK757" s="21"/>
      <c r="AL757" s="21"/>
      <c r="AM757" s="21"/>
      <c r="AN757" s="21"/>
      <c r="AO757" s="21"/>
      <c r="AP757" s="21"/>
      <c r="AQ757" s="21"/>
      <c r="AR757" s="21"/>
      <c r="AS757" s="21"/>
      <c r="AT757" s="21"/>
      <c r="AU757" s="21"/>
      <c r="AV757" s="21"/>
      <c r="AW757" s="21"/>
      <c r="AX757" s="21"/>
      <c r="AY757" s="21"/>
      <c r="AZ757" s="21"/>
      <c r="BA757" s="21"/>
      <c r="BB757" s="21"/>
      <c r="BC757" s="21"/>
      <c r="BD757" s="21"/>
      <c r="BE757" s="21"/>
      <c r="BF757" s="21"/>
      <c r="BG757" s="21"/>
      <c r="BH757" s="21"/>
      <c r="BI757" s="21"/>
    </row>
    <row r="758" spans="1:61" x14ac:dyDescent="0.2">
      <c r="A758" s="14">
        <v>42373</v>
      </c>
      <c r="B758" s="15">
        <f t="shared" ca="1" si="225"/>
        <v>3.5150000000000001</v>
      </c>
      <c r="C758" s="15">
        <f t="shared" ca="1" si="225"/>
        <v>3.5750000000000002</v>
      </c>
      <c r="D758" s="15">
        <f t="shared" ca="1" si="225"/>
        <v>3.6375000000000002</v>
      </c>
      <c r="E758" s="15">
        <f t="shared" ca="1" si="225"/>
        <v>3.69</v>
      </c>
      <c r="F758" s="15">
        <f t="shared" ca="1" si="225"/>
        <v>3.77</v>
      </c>
      <c r="G758" s="16">
        <f t="shared" ca="1" si="226"/>
        <v>1.3562000000000001</v>
      </c>
      <c r="H758" s="16">
        <f t="shared" ca="1" si="226"/>
        <v>1.3729</v>
      </c>
      <c r="I758" s="16">
        <f t="shared" ca="1" si="226"/>
        <v>1.3942000000000001</v>
      </c>
      <c r="J758" s="16">
        <f t="shared" ca="1" si="226"/>
        <v>1.415</v>
      </c>
      <c r="K758" s="16">
        <f t="shared" ca="1" si="226"/>
        <v>1.4212</v>
      </c>
      <c r="L758" s="16">
        <f t="shared" ca="1" si="226"/>
        <v>1.4175</v>
      </c>
      <c r="M758" s="16">
        <f t="shared" ca="1" si="226"/>
        <v>1.4113</v>
      </c>
      <c r="N758" s="16">
        <f t="shared" ca="1" si="226"/>
        <v>1.4037999999999999</v>
      </c>
      <c r="O758" s="17">
        <f t="shared" ca="1" si="227"/>
        <v>0.1497</v>
      </c>
      <c r="P758" s="17">
        <f t="shared" ca="1" si="227"/>
        <v>0.14649999999999999</v>
      </c>
      <c r="Q758" s="17">
        <f t="shared" ca="1" si="227"/>
        <v>0.1439</v>
      </c>
      <c r="R758" s="18">
        <f t="shared" ca="1" si="227"/>
        <v>1.2907</v>
      </c>
      <c r="S758" s="18">
        <f t="shared" ca="1" si="227"/>
        <v>1.3171000000000002</v>
      </c>
      <c r="T758" s="18">
        <f t="shared" ca="1" si="227"/>
        <v>1.5275000000000001</v>
      </c>
      <c r="U758" s="19"/>
      <c r="V758" s="19"/>
      <c r="W758" s="19"/>
      <c r="X758" s="20"/>
      <c r="Y758" s="20"/>
      <c r="Z758" s="20"/>
      <c r="AA758" s="21"/>
      <c r="AB758" s="21"/>
      <c r="AC758" s="21"/>
      <c r="AD758" s="21"/>
      <c r="AE758" s="21"/>
      <c r="AF758" s="21"/>
      <c r="AG758" s="21"/>
      <c r="AH758" s="21"/>
      <c r="AI758" s="21"/>
      <c r="AJ758" s="21"/>
      <c r="AK758" s="21"/>
      <c r="AL758" s="21"/>
      <c r="AM758" s="21"/>
      <c r="AN758" s="21"/>
      <c r="AO758" s="21"/>
      <c r="AP758" s="21"/>
      <c r="AQ758" s="21"/>
      <c r="AR758" s="21"/>
      <c r="AS758" s="21"/>
      <c r="AT758" s="21"/>
      <c r="AU758" s="21"/>
      <c r="AV758" s="21"/>
      <c r="AW758" s="21"/>
      <c r="AX758" s="21"/>
      <c r="AY758" s="21"/>
      <c r="AZ758" s="21"/>
      <c r="BA758" s="21"/>
      <c r="BB758" s="21"/>
      <c r="BC758" s="21"/>
      <c r="BD758" s="21"/>
      <c r="BE758" s="21"/>
      <c r="BF758" s="21"/>
      <c r="BG758" s="21"/>
      <c r="BH758" s="21"/>
      <c r="BI758" s="21"/>
    </row>
    <row r="759" spans="1:61" x14ac:dyDescent="0.2">
      <c r="A759" s="14">
        <v>42374</v>
      </c>
      <c r="B759" s="15">
        <f t="shared" ca="1" si="225"/>
        <v>3.53</v>
      </c>
      <c r="C759" s="15">
        <f t="shared" ca="1" si="225"/>
        <v>3.585</v>
      </c>
      <c r="D759" s="15">
        <f t="shared" ca="1" si="225"/>
        <v>3.6475</v>
      </c>
      <c r="E759" s="15">
        <f t="shared" ca="1" si="225"/>
        <v>3.7</v>
      </c>
      <c r="F759" s="15">
        <f t="shared" ca="1" si="225"/>
        <v>3.7774999999999999</v>
      </c>
      <c r="G759" s="16">
        <f t="shared" ca="1" si="226"/>
        <v>1.3387</v>
      </c>
      <c r="H759" s="16">
        <f t="shared" ca="1" si="226"/>
        <v>1.3574999999999999</v>
      </c>
      <c r="I759" s="16">
        <f t="shared" ca="1" si="226"/>
        <v>1.3813</v>
      </c>
      <c r="J759" s="16">
        <f t="shared" ca="1" si="226"/>
        <v>1.4031</v>
      </c>
      <c r="K759" s="16">
        <f t="shared" ca="1" si="226"/>
        <v>1.4106000000000001</v>
      </c>
      <c r="L759" s="16">
        <f t="shared" ca="1" si="226"/>
        <v>1.4081000000000001</v>
      </c>
      <c r="M759" s="16">
        <f t="shared" ca="1" si="226"/>
        <v>1.4031</v>
      </c>
      <c r="N759" s="16">
        <f t="shared" ca="1" si="226"/>
        <v>1.3961999999999999</v>
      </c>
      <c r="O759" s="17">
        <f t="shared" ca="1" si="227"/>
        <v>0.1457</v>
      </c>
      <c r="P759" s="17">
        <f t="shared" ca="1" si="227"/>
        <v>0.14249999999999999</v>
      </c>
      <c r="Q759" s="17">
        <f t="shared" ca="1" si="227"/>
        <v>0.1399</v>
      </c>
      <c r="R759" s="18">
        <f t="shared" ca="1" si="227"/>
        <v>1.2566999999999999</v>
      </c>
      <c r="S759" s="18">
        <f t="shared" ca="1" si="227"/>
        <v>1.2867</v>
      </c>
      <c r="T759" s="18">
        <f t="shared" ca="1" si="227"/>
        <v>1.5016</v>
      </c>
      <c r="U759" s="19"/>
      <c r="V759" s="19"/>
      <c r="W759" s="19"/>
      <c r="X759" s="20"/>
      <c r="Y759" s="20"/>
      <c r="Z759" s="20"/>
      <c r="AA759" s="21"/>
      <c r="AB759" s="21"/>
      <c r="AC759" s="21"/>
      <c r="AD759" s="21"/>
      <c r="AE759" s="21"/>
      <c r="AF759" s="21"/>
      <c r="AG759" s="21"/>
      <c r="AH759" s="21"/>
      <c r="AI759" s="21"/>
      <c r="AJ759" s="21"/>
      <c r="AK759" s="21"/>
      <c r="AL759" s="21"/>
      <c r="AM759" s="21"/>
      <c r="AN759" s="21"/>
      <c r="AO759" s="21"/>
      <c r="AP759" s="21"/>
      <c r="AQ759" s="21"/>
      <c r="AR759" s="21"/>
      <c r="AS759" s="21"/>
      <c r="AT759" s="21"/>
      <c r="AU759" s="21"/>
      <c r="AV759" s="21"/>
      <c r="AW759" s="21"/>
      <c r="AX759" s="21"/>
      <c r="AY759" s="21"/>
      <c r="AZ759" s="21"/>
      <c r="BA759" s="21"/>
      <c r="BB759" s="21"/>
      <c r="BC759" s="21"/>
      <c r="BD759" s="21"/>
      <c r="BE759" s="21"/>
      <c r="BF759" s="21"/>
      <c r="BG759" s="21"/>
      <c r="BH759" s="21"/>
      <c r="BI759" s="21"/>
    </row>
    <row r="760" spans="1:61" x14ac:dyDescent="0.2">
      <c r="A760" s="14">
        <v>42375</v>
      </c>
      <c r="B760" s="15">
        <f t="shared" ca="1" si="225"/>
        <v>3.5325000000000002</v>
      </c>
      <c r="C760" s="15">
        <f t="shared" ca="1" si="225"/>
        <v>3.585</v>
      </c>
      <c r="D760" s="15">
        <f t="shared" ca="1" si="225"/>
        <v>3.645</v>
      </c>
      <c r="E760" s="15">
        <f t="shared" ca="1" si="225"/>
        <v>3.7025000000000001</v>
      </c>
      <c r="F760" s="15">
        <f t="shared" ca="1" si="225"/>
        <v>3.7825000000000002</v>
      </c>
      <c r="G760" s="16">
        <f t="shared" ca="1" si="226"/>
        <v>1.31</v>
      </c>
      <c r="H760" s="16">
        <f t="shared" ca="1" si="226"/>
        <v>1.3275000000000001</v>
      </c>
      <c r="I760" s="16">
        <f t="shared" ca="1" si="226"/>
        <v>1.355</v>
      </c>
      <c r="J760" s="16">
        <f t="shared" ca="1" si="226"/>
        <v>1.3774999999999999</v>
      </c>
      <c r="K760" s="16">
        <f t="shared" ca="1" si="226"/>
        <v>1.3875</v>
      </c>
      <c r="L760" s="16">
        <f t="shared" ca="1" si="226"/>
        <v>1.3875</v>
      </c>
      <c r="M760" s="16">
        <f t="shared" ca="1" si="226"/>
        <v>1.3825000000000001</v>
      </c>
      <c r="N760" s="16">
        <f t="shared" ca="1" si="226"/>
        <v>1.3774999999999999</v>
      </c>
      <c r="O760" s="17">
        <f t="shared" ca="1" si="227"/>
        <v>0.14419999999999999</v>
      </c>
      <c r="P760" s="17">
        <f t="shared" ca="1" si="227"/>
        <v>0.14119999999999999</v>
      </c>
      <c r="Q760" s="17">
        <f t="shared" ca="1" si="227"/>
        <v>0.13880000000000001</v>
      </c>
      <c r="R760" s="18">
        <f t="shared" ca="1" si="227"/>
        <v>1.1618000000000002</v>
      </c>
      <c r="S760" s="18">
        <f t="shared" ca="1" si="227"/>
        <v>1.1926999999999999</v>
      </c>
      <c r="T760" s="18">
        <f t="shared" ca="1" si="227"/>
        <v>1.4143000000000001</v>
      </c>
      <c r="U760" s="19"/>
      <c r="V760" s="19"/>
      <c r="W760" s="19"/>
      <c r="X760" s="20"/>
      <c r="Y760" s="20"/>
      <c r="Z760" s="20"/>
      <c r="AA760" s="21"/>
      <c r="AB760" s="21"/>
      <c r="AC760" s="21"/>
      <c r="AD760" s="21"/>
      <c r="AE760" s="21"/>
      <c r="AF760" s="21"/>
      <c r="AG760" s="21"/>
      <c r="AH760" s="21"/>
      <c r="AI760" s="21"/>
      <c r="AJ760" s="21"/>
      <c r="AK760" s="21"/>
      <c r="AL760" s="21"/>
      <c r="AM760" s="21"/>
      <c r="AN760" s="21"/>
      <c r="AO760" s="21"/>
      <c r="AP760" s="21"/>
      <c r="AQ760" s="21"/>
      <c r="AR760" s="21"/>
      <c r="AS760" s="21"/>
      <c r="AT760" s="21"/>
      <c r="AU760" s="21"/>
      <c r="AV760" s="21"/>
      <c r="AW760" s="21"/>
      <c r="AX760" s="21"/>
      <c r="AY760" s="21"/>
      <c r="AZ760" s="21"/>
      <c r="BA760" s="21"/>
      <c r="BB760" s="21"/>
      <c r="BC760" s="21"/>
      <c r="BD760" s="21"/>
      <c r="BE760" s="21"/>
      <c r="BF760" s="21"/>
      <c r="BG760" s="21"/>
      <c r="BH760" s="21"/>
      <c r="BI760" s="21"/>
    </row>
    <row r="761" spans="1:61" x14ac:dyDescent="0.2">
      <c r="A761" s="14">
        <v>42376</v>
      </c>
      <c r="B761" s="15">
        <f t="shared" ca="1" si="225"/>
        <v>3.53</v>
      </c>
      <c r="C761" s="15">
        <f t="shared" ca="1" si="225"/>
        <v>3.585</v>
      </c>
      <c r="D761" s="15">
        <f t="shared" ca="1" si="225"/>
        <v>3.645</v>
      </c>
      <c r="E761" s="15">
        <f t="shared" ca="1" si="225"/>
        <v>3.7025000000000001</v>
      </c>
      <c r="F761" s="15">
        <f t="shared" ca="1" si="225"/>
        <v>3.7875000000000001</v>
      </c>
      <c r="G761" s="16">
        <f t="shared" ca="1" si="226"/>
        <v>1.2949999999999999</v>
      </c>
      <c r="H761" s="16">
        <f t="shared" ca="1" si="226"/>
        <v>1.3149999999999999</v>
      </c>
      <c r="I761" s="16">
        <f t="shared" ca="1" si="226"/>
        <v>1.34</v>
      </c>
      <c r="J761" s="16">
        <f t="shared" ca="1" si="226"/>
        <v>1.3625</v>
      </c>
      <c r="K761" s="16">
        <f t="shared" ca="1" si="226"/>
        <v>1.3725000000000001</v>
      </c>
      <c r="L761" s="16">
        <f t="shared" ca="1" si="226"/>
        <v>1.3725000000000001</v>
      </c>
      <c r="M761" s="16">
        <f t="shared" ca="1" si="226"/>
        <v>1.3695999999999999</v>
      </c>
      <c r="N761" s="16">
        <f t="shared" ca="1" si="226"/>
        <v>1.3646</v>
      </c>
      <c r="O761" s="17">
        <f t="shared" ca="1" si="227"/>
        <v>0.14749999999999999</v>
      </c>
      <c r="P761" s="17">
        <f t="shared" ca="1" si="227"/>
        <v>0.14449999999999999</v>
      </c>
      <c r="Q761" s="17">
        <f t="shared" ca="1" si="227"/>
        <v>0.1419</v>
      </c>
      <c r="R761" s="18">
        <f t="shared" ca="1" si="227"/>
        <v>1.1459999999999999</v>
      </c>
      <c r="S761" s="18">
        <f t="shared" ca="1" si="227"/>
        <v>1.177</v>
      </c>
      <c r="T761" s="18">
        <f t="shared" ca="1" si="227"/>
        <v>1.3980000000000001</v>
      </c>
      <c r="U761" s="19"/>
      <c r="V761" s="19"/>
      <c r="W761" s="19"/>
      <c r="X761" s="20"/>
      <c r="Y761" s="20"/>
      <c r="Z761" s="20"/>
      <c r="AA761" s="21"/>
      <c r="AB761" s="21"/>
      <c r="AC761" s="21"/>
      <c r="AD761" s="21"/>
      <c r="AE761" s="21"/>
      <c r="AF761" s="21"/>
      <c r="AG761" s="21"/>
      <c r="AH761" s="21"/>
      <c r="AI761" s="21"/>
      <c r="AJ761" s="21"/>
      <c r="AK761" s="21"/>
      <c r="AL761" s="21"/>
      <c r="AM761" s="21"/>
      <c r="AN761" s="21"/>
      <c r="AO761" s="21"/>
      <c r="AP761" s="21"/>
      <c r="AQ761" s="21"/>
      <c r="AR761" s="21"/>
      <c r="AS761" s="21"/>
      <c r="AT761" s="21"/>
      <c r="AU761" s="21"/>
      <c r="AV761" s="21"/>
      <c r="AW761" s="21"/>
      <c r="AX761" s="21"/>
      <c r="AY761" s="21"/>
      <c r="AZ761" s="21"/>
      <c r="BA761" s="21"/>
      <c r="BB761" s="21"/>
      <c r="BC761" s="21"/>
      <c r="BD761" s="21"/>
      <c r="BE761" s="21"/>
      <c r="BF761" s="21"/>
      <c r="BG761" s="21"/>
      <c r="BH761" s="21"/>
      <c r="BI761" s="21"/>
    </row>
    <row r="762" spans="1:61" x14ac:dyDescent="0.2">
      <c r="A762" s="14">
        <v>42377</v>
      </c>
      <c r="B762" s="15">
        <f t="shared" ref="B762:F771" ca="1" si="228">VLOOKUP($A762,data,MATCH(B$1&amp;" Comdty",data_header,0),FALSE)/100</f>
        <v>3.57</v>
      </c>
      <c r="C762" s="15">
        <f t="shared" ca="1" si="228"/>
        <v>3.6274999999999999</v>
      </c>
      <c r="D762" s="15">
        <f t="shared" ca="1" si="228"/>
        <v>3.69</v>
      </c>
      <c r="E762" s="15">
        <f t="shared" ca="1" si="228"/>
        <v>3.7475000000000001</v>
      </c>
      <c r="F762" s="15">
        <f t="shared" ca="1" si="228"/>
        <v>3.83</v>
      </c>
      <c r="G762" s="16">
        <f t="shared" ref="G762:N771" ca="1" si="229">VLOOKUP($A762,data,MATCH(G$1&amp;" Comdty",data_header,0),FALSE)</f>
        <v>1.3088</v>
      </c>
      <c r="H762" s="16">
        <f t="shared" ca="1" si="229"/>
        <v>1.33</v>
      </c>
      <c r="I762" s="16">
        <f t="shared" ca="1" si="229"/>
        <v>1.355</v>
      </c>
      <c r="J762" s="16">
        <f t="shared" ca="1" si="229"/>
        <v>1.3774999999999999</v>
      </c>
      <c r="K762" s="16">
        <f t="shared" ca="1" si="229"/>
        <v>1.3875</v>
      </c>
      <c r="L762" s="16">
        <f t="shared" ca="1" si="229"/>
        <v>1.3875</v>
      </c>
      <c r="M762" s="16">
        <f t="shared" ca="1" si="229"/>
        <v>1.385</v>
      </c>
      <c r="N762" s="16">
        <f t="shared" ca="1" si="229"/>
        <v>1.38</v>
      </c>
      <c r="O762" s="17">
        <f t="shared" ref="O762:T771" ca="1" si="230">VLOOKUP($A762,data,MATCH(O$1&amp;" Comdty",data_header,0),FALSE)/100</f>
        <v>0.14460000000000001</v>
      </c>
      <c r="P762" s="17">
        <f t="shared" ca="1" si="230"/>
        <v>0.14180000000000001</v>
      </c>
      <c r="Q762" s="17">
        <f t="shared" ca="1" si="230"/>
        <v>0.1394</v>
      </c>
      <c r="R762" s="18">
        <f t="shared" ca="1" si="230"/>
        <v>1.1276999999999999</v>
      </c>
      <c r="S762" s="18">
        <f t="shared" ca="1" si="230"/>
        <v>1.1573</v>
      </c>
      <c r="T762" s="18">
        <f t="shared" ca="1" si="230"/>
        <v>1.3796000000000002</v>
      </c>
      <c r="U762" s="19"/>
      <c r="V762" s="19"/>
      <c r="W762" s="19"/>
      <c r="X762" s="20"/>
      <c r="Y762" s="20"/>
      <c r="Z762" s="20"/>
      <c r="AA762" s="21"/>
      <c r="AB762" s="21"/>
      <c r="AC762" s="21"/>
      <c r="AD762" s="21"/>
      <c r="AE762" s="21"/>
      <c r="AF762" s="21"/>
      <c r="AG762" s="21"/>
      <c r="AH762" s="21"/>
      <c r="AI762" s="21"/>
      <c r="AJ762" s="21"/>
      <c r="AK762" s="21"/>
      <c r="AL762" s="21"/>
      <c r="AM762" s="21"/>
      <c r="AN762" s="21"/>
      <c r="AO762" s="21"/>
      <c r="AP762" s="21"/>
      <c r="AQ762" s="21"/>
      <c r="AR762" s="21"/>
      <c r="AS762" s="21"/>
      <c r="AT762" s="21"/>
      <c r="AU762" s="21"/>
      <c r="AV762" s="21"/>
      <c r="AW762" s="21"/>
      <c r="AX762" s="21"/>
      <c r="AY762" s="21"/>
      <c r="AZ762" s="21"/>
      <c r="BA762" s="21"/>
      <c r="BB762" s="21"/>
      <c r="BC762" s="21"/>
      <c r="BD762" s="21"/>
      <c r="BE762" s="21"/>
      <c r="BF762" s="21"/>
      <c r="BG762" s="21"/>
      <c r="BH762" s="21"/>
      <c r="BI762" s="21"/>
    </row>
    <row r="763" spans="1:61" x14ac:dyDescent="0.2">
      <c r="A763" s="14">
        <v>42380</v>
      </c>
      <c r="B763" s="15">
        <f t="shared" ca="1" si="228"/>
        <v>3.5175000000000001</v>
      </c>
      <c r="C763" s="15">
        <f t="shared" ca="1" si="228"/>
        <v>3.5750000000000002</v>
      </c>
      <c r="D763" s="15">
        <f t="shared" ca="1" si="228"/>
        <v>3.6349999999999998</v>
      </c>
      <c r="E763" s="15">
        <f t="shared" ca="1" si="228"/>
        <v>3.6949999999999998</v>
      </c>
      <c r="F763" s="15">
        <f t="shared" ca="1" si="228"/>
        <v>3.7850000000000001</v>
      </c>
      <c r="G763" s="16">
        <f t="shared" ca="1" si="229"/>
        <v>1.29</v>
      </c>
      <c r="H763" s="16">
        <f t="shared" ca="1" si="229"/>
        <v>1.3058000000000001</v>
      </c>
      <c r="I763" s="16">
        <f t="shared" ca="1" si="229"/>
        <v>1.3332999999999999</v>
      </c>
      <c r="J763" s="16">
        <f t="shared" ca="1" si="229"/>
        <v>1.3567</v>
      </c>
      <c r="K763" s="16">
        <f t="shared" ca="1" si="229"/>
        <v>1.3674999999999999</v>
      </c>
      <c r="L763" s="16">
        <f t="shared" ca="1" si="229"/>
        <v>1.3674999999999999</v>
      </c>
      <c r="M763" s="16">
        <f t="shared" ca="1" si="229"/>
        <v>1.365</v>
      </c>
      <c r="N763" s="16">
        <f t="shared" ca="1" si="229"/>
        <v>1.3608</v>
      </c>
      <c r="O763" s="17">
        <f t="shared" ca="1" si="230"/>
        <v>0.14150000000000001</v>
      </c>
      <c r="P763" s="17">
        <f t="shared" ca="1" si="230"/>
        <v>0.1391</v>
      </c>
      <c r="Q763" s="17">
        <f t="shared" ca="1" si="230"/>
        <v>0.13699999999999998</v>
      </c>
      <c r="R763" s="18">
        <f t="shared" ca="1" si="230"/>
        <v>1.113</v>
      </c>
      <c r="S763" s="18">
        <f t="shared" ca="1" si="230"/>
        <v>1.1369</v>
      </c>
      <c r="T763" s="18">
        <f t="shared" ca="1" si="230"/>
        <v>1.3530000000000002</v>
      </c>
      <c r="U763" s="19"/>
      <c r="V763" s="19"/>
      <c r="W763" s="19"/>
      <c r="X763" s="20"/>
      <c r="Y763" s="20"/>
      <c r="Z763" s="20"/>
      <c r="AA763" s="21"/>
      <c r="AB763" s="21"/>
      <c r="AC763" s="21"/>
      <c r="AD763" s="21"/>
      <c r="AE763" s="21"/>
      <c r="AF763" s="21"/>
      <c r="AG763" s="21"/>
      <c r="AH763" s="21"/>
      <c r="AI763" s="21"/>
      <c r="AJ763" s="21"/>
      <c r="AK763" s="21"/>
      <c r="AL763" s="21"/>
      <c r="AM763" s="21"/>
      <c r="AN763" s="21"/>
      <c r="AO763" s="21"/>
      <c r="AP763" s="21"/>
      <c r="AQ763" s="21"/>
      <c r="AR763" s="21"/>
      <c r="AS763" s="21"/>
      <c r="AT763" s="21"/>
      <c r="AU763" s="21"/>
      <c r="AV763" s="21"/>
      <c r="AW763" s="21"/>
      <c r="AX763" s="21"/>
      <c r="AY763" s="21"/>
      <c r="AZ763" s="21"/>
      <c r="BA763" s="21"/>
      <c r="BB763" s="21"/>
      <c r="BC763" s="21"/>
      <c r="BD763" s="21"/>
      <c r="BE763" s="21"/>
      <c r="BF763" s="21"/>
      <c r="BG763" s="21"/>
      <c r="BH763" s="21"/>
      <c r="BI763" s="21"/>
    </row>
    <row r="764" spans="1:61" x14ac:dyDescent="0.2">
      <c r="A764" s="14">
        <v>42381</v>
      </c>
      <c r="B764" s="15">
        <f t="shared" ca="1" si="228"/>
        <v>3.5674999999999999</v>
      </c>
      <c r="C764" s="15">
        <f t="shared" ca="1" si="228"/>
        <v>3.6225000000000001</v>
      </c>
      <c r="D764" s="15">
        <f t="shared" ca="1" si="228"/>
        <v>3.6825000000000001</v>
      </c>
      <c r="E764" s="15">
        <f t="shared" ca="1" si="228"/>
        <v>3.7450000000000001</v>
      </c>
      <c r="F764" s="15">
        <f t="shared" ca="1" si="228"/>
        <v>3.8275000000000001</v>
      </c>
      <c r="G764" s="16">
        <f t="shared" ca="1" si="229"/>
        <v>1.2974999999999999</v>
      </c>
      <c r="H764" s="16">
        <f t="shared" ca="1" si="229"/>
        <v>1.3149999999999999</v>
      </c>
      <c r="I764" s="16">
        <f t="shared" ca="1" si="229"/>
        <v>1.34</v>
      </c>
      <c r="J764" s="16">
        <f t="shared" ca="1" si="229"/>
        <v>1.3625</v>
      </c>
      <c r="K764" s="16">
        <f t="shared" ca="1" si="229"/>
        <v>1.375</v>
      </c>
      <c r="L764" s="16">
        <f t="shared" ca="1" si="229"/>
        <v>1.3774999999999999</v>
      </c>
      <c r="M764" s="16">
        <f t="shared" ca="1" si="229"/>
        <v>1.375</v>
      </c>
      <c r="N764" s="16">
        <f t="shared" ca="1" si="229"/>
        <v>1.3712</v>
      </c>
      <c r="O764" s="17">
        <f t="shared" ca="1" si="230"/>
        <v>0.14050000000000001</v>
      </c>
      <c r="P764" s="17">
        <f t="shared" ca="1" si="230"/>
        <v>0.13780000000000001</v>
      </c>
      <c r="Q764" s="17">
        <f t="shared" ca="1" si="230"/>
        <v>0.1356</v>
      </c>
      <c r="R764" s="18">
        <f t="shared" ca="1" si="230"/>
        <v>1.0848</v>
      </c>
      <c r="S764" s="18">
        <f t="shared" ca="1" si="230"/>
        <v>1.1096999999999999</v>
      </c>
      <c r="T764" s="18">
        <f t="shared" ca="1" si="230"/>
        <v>1.3271999999999999</v>
      </c>
      <c r="U764" s="19"/>
      <c r="V764" s="19"/>
      <c r="W764" s="19"/>
      <c r="X764" s="20"/>
      <c r="Y764" s="20"/>
      <c r="Z764" s="20"/>
      <c r="AA764" s="21"/>
      <c r="AB764" s="21"/>
      <c r="AC764" s="21"/>
      <c r="AD764" s="21"/>
      <c r="AE764" s="21"/>
      <c r="AF764" s="21"/>
      <c r="AG764" s="21"/>
      <c r="AH764" s="21"/>
      <c r="AI764" s="21"/>
      <c r="AJ764" s="21"/>
      <c r="AK764" s="21"/>
      <c r="AL764" s="21"/>
      <c r="AM764" s="21"/>
      <c r="AN764" s="21"/>
      <c r="AO764" s="21"/>
      <c r="AP764" s="21"/>
      <c r="AQ764" s="21"/>
      <c r="AR764" s="21"/>
      <c r="AS764" s="21"/>
      <c r="AT764" s="21"/>
      <c r="AU764" s="21"/>
      <c r="AV764" s="21"/>
      <c r="AW764" s="21"/>
      <c r="AX764" s="21"/>
      <c r="AY764" s="21"/>
      <c r="AZ764" s="21"/>
      <c r="BA764" s="21"/>
      <c r="BB764" s="21"/>
      <c r="BC764" s="21"/>
      <c r="BD764" s="21"/>
      <c r="BE764" s="21"/>
      <c r="BF764" s="21"/>
      <c r="BG764" s="21"/>
      <c r="BH764" s="21"/>
      <c r="BI764" s="21"/>
    </row>
    <row r="765" spans="1:61" x14ac:dyDescent="0.2">
      <c r="A765" s="14">
        <v>42382</v>
      </c>
      <c r="B765" s="15">
        <f t="shared" ca="1" si="228"/>
        <v>3.58</v>
      </c>
      <c r="C765" s="15">
        <f t="shared" ca="1" si="228"/>
        <v>3.63</v>
      </c>
      <c r="D765" s="15">
        <f t="shared" ca="1" si="228"/>
        <v>3.69</v>
      </c>
      <c r="E765" s="15">
        <f t="shared" ca="1" si="228"/>
        <v>3.75</v>
      </c>
      <c r="F765" s="15">
        <f t="shared" ca="1" si="228"/>
        <v>3.83</v>
      </c>
      <c r="G765" s="16">
        <f t="shared" ca="1" si="229"/>
        <v>1.2849999999999999</v>
      </c>
      <c r="H765" s="16">
        <f t="shared" ca="1" si="229"/>
        <v>1.3</v>
      </c>
      <c r="I765" s="16">
        <f t="shared" ca="1" si="229"/>
        <v>1.3275000000000001</v>
      </c>
      <c r="J765" s="16">
        <f t="shared" ca="1" si="229"/>
        <v>1.3512</v>
      </c>
      <c r="K765" s="16">
        <f t="shared" ca="1" si="229"/>
        <v>1.365</v>
      </c>
      <c r="L765" s="16">
        <f t="shared" ca="1" si="229"/>
        <v>1.3674999999999999</v>
      </c>
      <c r="M765" s="16">
        <f t="shared" ca="1" si="229"/>
        <v>1.3655999999999999</v>
      </c>
      <c r="N765" s="16">
        <f t="shared" ca="1" si="229"/>
        <v>1.3625</v>
      </c>
      <c r="O765" s="17">
        <f t="shared" ca="1" si="230"/>
        <v>0.1447</v>
      </c>
      <c r="P765" s="17">
        <f t="shared" ca="1" si="230"/>
        <v>0.1411</v>
      </c>
      <c r="Q765" s="17">
        <f t="shared" ca="1" si="230"/>
        <v>0.13869999999999999</v>
      </c>
      <c r="R765" s="18">
        <f t="shared" ca="1" si="230"/>
        <v>1.0528</v>
      </c>
      <c r="S765" s="18">
        <f t="shared" ca="1" si="230"/>
        <v>1.0820999999999998</v>
      </c>
      <c r="T765" s="18">
        <f t="shared" ca="1" si="230"/>
        <v>1.3037000000000001</v>
      </c>
      <c r="U765" s="19"/>
      <c r="V765" s="19"/>
      <c r="W765" s="19"/>
      <c r="X765" s="20"/>
      <c r="Y765" s="20"/>
      <c r="Z765" s="20"/>
      <c r="AA765" s="21"/>
      <c r="AB765" s="21"/>
      <c r="AC765" s="21"/>
      <c r="AD765" s="21"/>
      <c r="AE765" s="21"/>
      <c r="AF765" s="21"/>
      <c r="AG765" s="21"/>
      <c r="AH765" s="21"/>
      <c r="AI765" s="21"/>
      <c r="AJ765" s="21"/>
      <c r="AK765" s="21"/>
      <c r="AL765" s="21"/>
      <c r="AM765" s="21"/>
      <c r="AN765" s="21"/>
      <c r="AO765" s="21"/>
      <c r="AP765" s="21"/>
      <c r="AQ765" s="21"/>
      <c r="AR765" s="21"/>
      <c r="AS765" s="21"/>
      <c r="AT765" s="21"/>
      <c r="AU765" s="21"/>
      <c r="AV765" s="21"/>
      <c r="AW765" s="21"/>
      <c r="AX765" s="21"/>
      <c r="AY765" s="21"/>
      <c r="AZ765" s="21"/>
      <c r="BA765" s="21"/>
      <c r="BB765" s="21"/>
      <c r="BC765" s="21"/>
      <c r="BD765" s="21"/>
      <c r="BE765" s="21"/>
      <c r="BF765" s="21"/>
      <c r="BG765" s="21"/>
      <c r="BH765" s="21"/>
      <c r="BI765" s="21"/>
    </row>
    <row r="766" spans="1:61" x14ac:dyDescent="0.2">
      <c r="A766" s="14">
        <v>42383</v>
      </c>
      <c r="B766" s="15">
        <f t="shared" ca="1" si="228"/>
        <v>3.58</v>
      </c>
      <c r="C766" s="15">
        <f t="shared" ca="1" si="228"/>
        <v>3.6274999999999999</v>
      </c>
      <c r="D766" s="15">
        <f t="shared" ca="1" si="228"/>
        <v>3.6825000000000001</v>
      </c>
      <c r="E766" s="15">
        <f t="shared" ca="1" si="228"/>
        <v>3.74</v>
      </c>
      <c r="F766" s="15">
        <f t="shared" ca="1" si="228"/>
        <v>3.82</v>
      </c>
      <c r="G766" s="16">
        <f t="shared" ca="1" si="229"/>
        <v>1.3008</v>
      </c>
      <c r="H766" s="16">
        <f t="shared" ca="1" si="229"/>
        <v>1.32</v>
      </c>
      <c r="I766" s="16">
        <f t="shared" ca="1" si="229"/>
        <v>1.3458000000000001</v>
      </c>
      <c r="J766" s="16">
        <f t="shared" ca="1" si="229"/>
        <v>1.3667</v>
      </c>
      <c r="K766" s="16">
        <f t="shared" ca="1" si="229"/>
        <v>1.3792</v>
      </c>
      <c r="L766" s="16">
        <f t="shared" ca="1" si="229"/>
        <v>1.38</v>
      </c>
      <c r="M766" s="16">
        <f t="shared" ca="1" si="229"/>
        <v>1.3783000000000001</v>
      </c>
      <c r="N766" s="16">
        <f t="shared" ca="1" si="229"/>
        <v>1.3738000000000001</v>
      </c>
      <c r="O766" s="17">
        <f t="shared" ca="1" si="230"/>
        <v>0.14880000000000002</v>
      </c>
      <c r="P766" s="17">
        <f t="shared" ca="1" si="230"/>
        <v>0.1444</v>
      </c>
      <c r="Q766" s="17">
        <f t="shared" ca="1" si="230"/>
        <v>0.14169999999999999</v>
      </c>
      <c r="R766" s="18">
        <f t="shared" ca="1" si="230"/>
        <v>1.0684</v>
      </c>
      <c r="S766" s="18">
        <f t="shared" ca="1" si="230"/>
        <v>1.0964</v>
      </c>
      <c r="T766" s="18">
        <f t="shared" ca="1" si="230"/>
        <v>1.3156999999999999</v>
      </c>
      <c r="U766" s="19"/>
      <c r="V766" s="19"/>
      <c r="W766" s="19"/>
      <c r="X766" s="20"/>
      <c r="Y766" s="20"/>
      <c r="Z766" s="20"/>
      <c r="AA766" s="21"/>
      <c r="AB766" s="21"/>
      <c r="AC766" s="21"/>
      <c r="AD766" s="21"/>
      <c r="AE766" s="21"/>
      <c r="AF766" s="21"/>
      <c r="AG766" s="21"/>
      <c r="AH766" s="21"/>
      <c r="AI766" s="21"/>
      <c r="AJ766" s="21"/>
      <c r="AK766" s="21"/>
      <c r="AL766" s="21"/>
      <c r="AM766" s="21"/>
      <c r="AN766" s="21"/>
      <c r="AO766" s="21"/>
      <c r="AP766" s="21"/>
      <c r="AQ766" s="21"/>
      <c r="AR766" s="21"/>
      <c r="AS766" s="21"/>
      <c r="AT766" s="21"/>
      <c r="AU766" s="21"/>
      <c r="AV766" s="21"/>
      <c r="AW766" s="21"/>
      <c r="AX766" s="21"/>
      <c r="AY766" s="21"/>
      <c r="AZ766" s="21"/>
      <c r="BA766" s="21"/>
      <c r="BB766" s="21"/>
      <c r="BC766" s="21"/>
      <c r="BD766" s="21"/>
      <c r="BE766" s="21"/>
      <c r="BF766" s="21"/>
      <c r="BG766" s="21"/>
      <c r="BH766" s="21"/>
      <c r="BI766" s="21"/>
    </row>
    <row r="767" spans="1:61" x14ac:dyDescent="0.2">
      <c r="A767" s="14">
        <v>42384</v>
      </c>
      <c r="B767" s="15">
        <f t="shared" ca="1" si="228"/>
        <v>3.6324999999999998</v>
      </c>
      <c r="C767" s="15">
        <f t="shared" ca="1" si="228"/>
        <v>3.6749999999999998</v>
      </c>
      <c r="D767" s="15">
        <f t="shared" ca="1" si="228"/>
        <v>3.7275</v>
      </c>
      <c r="E767" s="15">
        <f t="shared" ca="1" si="228"/>
        <v>3.7749999999999999</v>
      </c>
      <c r="F767" s="15">
        <f t="shared" ca="1" si="228"/>
        <v>3.8525</v>
      </c>
      <c r="G767" s="16">
        <f t="shared" ca="1" si="229"/>
        <v>1.3162</v>
      </c>
      <c r="H767" s="16">
        <f t="shared" ca="1" si="229"/>
        <v>1.3425</v>
      </c>
      <c r="I767" s="16">
        <f t="shared" ca="1" si="229"/>
        <v>1.3662000000000001</v>
      </c>
      <c r="J767" s="16">
        <f t="shared" ca="1" si="229"/>
        <v>1.3862000000000001</v>
      </c>
      <c r="K767" s="16">
        <f t="shared" ca="1" si="229"/>
        <v>1.3961999999999999</v>
      </c>
      <c r="L767" s="16">
        <f t="shared" ca="1" si="229"/>
        <v>1.395</v>
      </c>
      <c r="M767" s="16">
        <f t="shared" ca="1" si="229"/>
        <v>1.3900000000000001</v>
      </c>
      <c r="N767" s="16">
        <f t="shared" ca="1" si="229"/>
        <v>1.3836999999999999</v>
      </c>
      <c r="O767" s="17">
        <f t="shared" ca="1" si="230"/>
        <v>0.1492</v>
      </c>
      <c r="P767" s="17">
        <f t="shared" ca="1" si="230"/>
        <v>0.14480000000000001</v>
      </c>
      <c r="Q767" s="17">
        <f t="shared" ca="1" si="230"/>
        <v>0.14169999999999999</v>
      </c>
      <c r="R767" s="18">
        <f t="shared" ca="1" si="230"/>
        <v>1.0212000000000001</v>
      </c>
      <c r="S767" s="18">
        <f t="shared" ca="1" si="230"/>
        <v>1.0458000000000001</v>
      </c>
      <c r="T767" s="18">
        <f t="shared" ca="1" si="230"/>
        <v>1.2612000000000001</v>
      </c>
      <c r="U767" s="19"/>
      <c r="V767" s="19"/>
      <c r="W767" s="19"/>
      <c r="X767" s="20"/>
      <c r="Y767" s="20"/>
      <c r="Z767" s="20"/>
      <c r="AA767" s="21"/>
      <c r="AB767" s="21"/>
      <c r="AC767" s="21"/>
      <c r="AD767" s="21"/>
      <c r="AE767" s="21"/>
      <c r="AF767" s="21"/>
      <c r="AG767" s="21"/>
      <c r="AH767" s="21"/>
      <c r="AI767" s="21"/>
      <c r="AJ767" s="21"/>
      <c r="AK767" s="21"/>
      <c r="AL767" s="21"/>
      <c r="AM767" s="21"/>
      <c r="AN767" s="21"/>
      <c r="AO767" s="21"/>
      <c r="AP767" s="21"/>
      <c r="AQ767" s="21"/>
      <c r="AR767" s="21"/>
      <c r="AS767" s="21"/>
      <c r="AT767" s="21"/>
      <c r="AU767" s="21"/>
      <c r="AV767" s="21"/>
      <c r="AW767" s="21"/>
      <c r="AX767" s="21"/>
      <c r="AY767" s="21"/>
      <c r="AZ767" s="21"/>
      <c r="BA767" s="21"/>
      <c r="BB767" s="21"/>
      <c r="BC767" s="21"/>
      <c r="BD767" s="21"/>
      <c r="BE767" s="21"/>
      <c r="BF767" s="21"/>
      <c r="BG767" s="21"/>
      <c r="BH767" s="21"/>
      <c r="BI767" s="21"/>
    </row>
    <row r="768" spans="1:61" x14ac:dyDescent="0.2">
      <c r="A768" s="14">
        <v>42388</v>
      </c>
      <c r="B768" s="15">
        <f t="shared" ca="1" si="228"/>
        <v>3.6775000000000002</v>
      </c>
      <c r="C768" s="15">
        <f t="shared" ca="1" si="228"/>
        <v>3.72</v>
      </c>
      <c r="D768" s="15">
        <f t="shared" ca="1" si="228"/>
        <v>3.77</v>
      </c>
      <c r="E768" s="15">
        <f t="shared" ca="1" si="228"/>
        <v>3.8174999999999999</v>
      </c>
      <c r="F768" s="15">
        <f t="shared" ca="1" si="228"/>
        <v>3.895</v>
      </c>
      <c r="G768" s="16">
        <f t="shared" ca="1" si="229"/>
        <v>1.3188</v>
      </c>
      <c r="H768" s="16">
        <f t="shared" ca="1" si="229"/>
        <v>1.3474999999999999</v>
      </c>
      <c r="I768" s="16">
        <f t="shared" ca="1" si="229"/>
        <v>1.3725000000000001</v>
      </c>
      <c r="J768" s="16">
        <f t="shared" ca="1" si="229"/>
        <v>1.3925000000000001</v>
      </c>
      <c r="K768" s="16">
        <f t="shared" ca="1" si="229"/>
        <v>1.4025000000000001</v>
      </c>
      <c r="L768" s="16">
        <f t="shared" ca="1" si="229"/>
        <v>1.4025000000000001</v>
      </c>
      <c r="M768" s="16">
        <f t="shared" ca="1" si="229"/>
        <v>1.3982999999999999</v>
      </c>
      <c r="N768" s="16">
        <f t="shared" ca="1" si="229"/>
        <v>1.3933</v>
      </c>
      <c r="O768" s="17">
        <f t="shared" ca="1" si="230"/>
        <v>0.14749999999999999</v>
      </c>
      <c r="P768" s="17">
        <f t="shared" ca="1" si="230"/>
        <v>0.14410000000000001</v>
      </c>
      <c r="Q768" s="17">
        <f t="shared" ca="1" si="230"/>
        <v>0.1414</v>
      </c>
      <c r="R768" s="18">
        <f t="shared" ca="1" si="230"/>
        <v>1.0262</v>
      </c>
      <c r="S768" s="18">
        <f t="shared" ca="1" si="230"/>
        <v>1.0527</v>
      </c>
      <c r="T768" s="18">
        <f t="shared" ca="1" si="230"/>
        <v>1.2651999999999999</v>
      </c>
      <c r="U768" s="19"/>
      <c r="V768" s="19"/>
      <c r="W768" s="19"/>
      <c r="X768" s="20"/>
      <c r="Y768" s="20"/>
      <c r="Z768" s="20"/>
      <c r="AA768" s="21"/>
      <c r="AB768" s="21"/>
      <c r="AC768" s="21"/>
      <c r="AD768" s="21"/>
      <c r="AE768" s="21"/>
      <c r="AF768" s="21"/>
      <c r="AG768" s="21"/>
      <c r="AH768" s="21"/>
      <c r="AI768" s="21"/>
      <c r="AJ768" s="21"/>
      <c r="AK768" s="21"/>
      <c r="AL768" s="21"/>
      <c r="AM768" s="21"/>
      <c r="AN768" s="21"/>
      <c r="AO768" s="21"/>
      <c r="AP768" s="21"/>
      <c r="AQ768" s="21"/>
      <c r="AR768" s="21"/>
      <c r="AS768" s="21"/>
      <c r="AT768" s="21"/>
      <c r="AU768" s="21"/>
      <c r="AV768" s="21"/>
      <c r="AW768" s="21"/>
      <c r="AX768" s="21"/>
      <c r="AY768" s="21"/>
      <c r="AZ768" s="21"/>
      <c r="BA768" s="21"/>
      <c r="BB768" s="21"/>
      <c r="BC768" s="21"/>
      <c r="BD768" s="21"/>
      <c r="BE768" s="21"/>
      <c r="BF768" s="21"/>
      <c r="BG768" s="21"/>
      <c r="BH768" s="21"/>
      <c r="BI768" s="21"/>
    </row>
    <row r="769" spans="1:61" x14ac:dyDescent="0.2">
      <c r="A769" s="14">
        <v>42389</v>
      </c>
      <c r="B769" s="15">
        <f t="shared" ca="1" si="228"/>
        <v>3.6875</v>
      </c>
      <c r="C769" s="15">
        <f t="shared" ca="1" si="228"/>
        <v>3.7324999999999999</v>
      </c>
      <c r="D769" s="15">
        <f t="shared" ca="1" si="228"/>
        <v>3.7850000000000001</v>
      </c>
      <c r="E769" s="15">
        <f t="shared" ca="1" si="228"/>
        <v>3.83</v>
      </c>
      <c r="F769" s="15">
        <f t="shared" ca="1" si="228"/>
        <v>3.9049999999999998</v>
      </c>
      <c r="G769" s="16">
        <f t="shared" ca="1" si="229"/>
        <v>1.3211999999999999</v>
      </c>
      <c r="H769" s="16">
        <f t="shared" ca="1" si="229"/>
        <v>1.3567</v>
      </c>
      <c r="I769" s="16">
        <f t="shared" ca="1" si="229"/>
        <v>1.3816999999999999</v>
      </c>
      <c r="J769" s="16">
        <f t="shared" ca="1" si="229"/>
        <v>1.4013</v>
      </c>
      <c r="K769" s="16">
        <f t="shared" ca="1" si="229"/>
        <v>1.4108000000000001</v>
      </c>
      <c r="L769" s="16">
        <f t="shared" ca="1" si="229"/>
        <v>1.4092</v>
      </c>
      <c r="M769" s="16">
        <f t="shared" ca="1" si="229"/>
        <v>1.4041999999999999</v>
      </c>
      <c r="N769" s="16">
        <f t="shared" ca="1" si="229"/>
        <v>1.3992</v>
      </c>
      <c r="O769" s="17">
        <f t="shared" ca="1" si="230"/>
        <v>0.14180000000000001</v>
      </c>
      <c r="P769" s="17">
        <f t="shared" ca="1" si="230"/>
        <v>0.1391</v>
      </c>
      <c r="Q769" s="17">
        <f t="shared" ca="1" si="230"/>
        <v>0.13689999999999999</v>
      </c>
      <c r="R769" s="18">
        <f t="shared" ca="1" si="230"/>
        <v>1.0177</v>
      </c>
      <c r="S769" s="18">
        <f t="shared" ca="1" si="230"/>
        <v>1.0427</v>
      </c>
      <c r="T769" s="18">
        <f t="shared" ca="1" si="230"/>
        <v>1.2504</v>
      </c>
      <c r="U769" s="19"/>
      <c r="V769" s="19"/>
      <c r="W769" s="19"/>
      <c r="X769" s="20"/>
      <c r="Y769" s="20"/>
      <c r="Z769" s="20"/>
      <c r="AA769" s="21"/>
      <c r="AB769" s="21"/>
      <c r="AC769" s="21"/>
      <c r="AD769" s="21"/>
      <c r="AE769" s="21"/>
      <c r="AF769" s="21"/>
      <c r="AG769" s="21"/>
      <c r="AH769" s="21"/>
      <c r="AI769" s="21"/>
      <c r="AJ769" s="21"/>
      <c r="AK769" s="21"/>
      <c r="AL769" s="21"/>
      <c r="AM769" s="21"/>
      <c r="AN769" s="21"/>
      <c r="AO769" s="21"/>
      <c r="AP769" s="21"/>
      <c r="AQ769" s="21"/>
      <c r="AR769" s="21"/>
      <c r="AS769" s="21"/>
      <c r="AT769" s="21"/>
      <c r="AU769" s="21"/>
      <c r="AV769" s="21"/>
      <c r="AW769" s="21"/>
      <c r="AX769" s="21"/>
      <c r="AY769" s="21"/>
      <c r="AZ769" s="21"/>
      <c r="BA769" s="21"/>
      <c r="BB769" s="21"/>
      <c r="BC769" s="21"/>
      <c r="BD769" s="21"/>
      <c r="BE769" s="21"/>
      <c r="BF769" s="21"/>
      <c r="BG769" s="21"/>
      <c r="BH769" s="21"/>
      <c r="BI769" s="21"/>
    </row>
    <row r="770" spans="1:61" x14ac:dyDescent="0.2">
      <c r="A770" s="14">
        <v>42390</v>
      </c>
      <c r="B770" s="15">
        <f t="shared" ca="1" si="228"/>
        <v>3.67</v>
      </c>
      <c r="C770" s="15">
        <f t="shared" ca="1" si="228"/>
        <v>3.7174999999999998</v>
      </c>
      <c r="D770" s="15">
        <f t="shared" ca="1" si="228"/>
        <v>3.7675000000000001</v>
      </c>
      <c r="E770" s="15">
        <f t="shared" ca="1" si="228"/>
        <v>3.8125</v>
      </c>
      <c r="F770" s="15">
        <f t="shared" ca="1" si="228"/>
        <v>3.8925000000000001</v>
      </c>
      <c r="G770" s="16">
        <f t="shared" ca="1" si="229"/>
        <v>1.3225</v>
      </c>
      <c r="H770" s="16">
        <f t="shared" ca="1" si="229"/>
        <v>1.355</v>
      </c>
      <c r="I770" s="16">
        <f t="shared" ca="1" si="229"/>
        <v>1.3774999999999999</v>
      </c>
      <c r="J770" s="16">
        <f t="shared" ca="1" si="229"/>
        <v>1.3975</v>
      </c>
      <c r="K770" s="16">
        <f t="shared" ca="1" si="229"/>
        <v>1.4075</v>
      </c>
      <c r="L770" s="16">
        <f t="shared" ca="1" si="229"/>
        <v>1.405</v>
      </c>
      <c r="M770" s="16">
        <f t="shared" ca="1" si="229"/>
        <v>1.4</v>
      </c>
      <c r="N770" s="16">
        <f t="shared" ca="1" si="229"/>
        <v>1.395</v>
      </c>
      <c r="O770" s="17">
        <f t="shared" ca="1" si="230"/>
        <v>0.14449999999999999</v>
      </c>
      <c r="P770" s="17">
        <f t="shared" ca="1" si="230"/>
        <v>0.1416</v>
      </c>
      <c r="Q770" s="17">
        <f t="shared" ca="1" si="230"/>
        <v>0.13930000000000001</v>
      </c>
      <c r="R770" s="18">
        <f t="shared" ca="1" si="230"/>
        <v>1.0312000000000001</v>
      </c>
      <c r="S770" s="18">
        <f t="shared" ca="1" si="230"/>
        <v>1.0548999999999999</v>
      </c>
      <c r="T770" s="18">
        <f t="shared" ca="1" si="230"/>
        <v>1.2614000000000001</v>
      </c>
      <c r="U770" s="19"/>
      <c r="V770" s="19"/>
      <c r="W770" s="19"/>
      <c r="X770" s="20"/>
      <c r="Y770" s="20"/>
      <c r="Z770" s="20"/>
      <c r="AA770" s="21"/>
      <c r="AB770" s="21"/>
      <c r="AC770" s="21"/>
      <c r="AD770" s="21"/>
      <c r="AE770" s="21"/>
      <c r="AF770" s="21"/>
      <c r="AG770" s="21"/>
      <c r="AH770" s="21"/>
      <c r="AI770" s="21"/>
      <c r="AJ770" s="21"/>
      <c r="AK770" s="21"/>
      <c r="AL770" s="21"/>
      <c r="AM770" s="21"/>
      <c r="AN770" s="21"/>
      <c r="AO770" s="21"/>
      <c r="AP770" s="21"/>
      <c r="AQ770" s="21"/>
      <c r="AR770" s="21"/>
      <c r="AS770" s="21"/>
      <c r="AT770" s="21"/>
      <c r="AU770" s="21"/>
      <c r="AV770" s="21"/>
      <c r="AW770" s="21"/>
      <c r="AX770" s="21"/>
      <c r="AY770" s="21"/>
      <c r="AZ770" s="21"/>
      <c r="BA770" s="21"/>
      <c r="BB770" s="21"/>
      <c r="BC770" s="21"/>
      <c r="BD770" s="21"/>
      <c r="BE770" s="21"/>
      <c r="BF770" s="21"/>
      <c r="BG770" s="21"/>
      <c r="BH770" s="21"/>
      <c r="BI770" s="21"/>
    </row>
    <row r="771" spans="1:61" x14ac:dyDescent="0.2">
      <c r="A771" s="14">
        <v>42391</v>
      </c>
      <c r="B771" s="15">
        <f t="shared" ca="1" si="228"/>
        <v>3.7025000000000001</v>
      </c>
      <c r="C771" s="15">
        <f t="shared" ca="1" si="228"/>
        <v>3.7475000000000001</v>
      </c>
      <c r="D771" s="15">
        <f t="shared" ca="1" si="228"/>
        <v>3.7974999999999999</v>
      </c>
      <c r="E771" s="15">
        <f t="shared" ca="1" si="228"/>
        <v>3.8450000000000002</v>
      </c>
      <c r="F771" s="15">
        <f t="shared" ca="1" si="228"/>
        <v>3.92</v>
      </c>
      <c r="G771" s="16">
        <f t="shared" ca="1" si="229"/>
        <v>1.33</v>
      </c>
      <c r="H771" s="16">
        <f t="shared" ca="1" si="229"/>
        <v>1.3816999999999999</v>
      </c>
      <c r="I771" s="16">
        <f t="shared" ca="1" si="229"/>
        <v>1.4041999999999999</v>
      </c>
      <c r="J771" s="16">
        <f t="shared" ca="1" si="229"/>
        <v>1.4224999999999999</v>
      </c>
      <c r="K771" s="16">
        <f t="shared" ca="1" si="229"/>
        <v>1.43</v>
      </c>
      <c r="L771" s="16">
        <f t="shared" ca="1" si="229"/>
        <v>1.425</v>
      </c>
      <c r="M771" s="16">
        <f t="shared" ca="1" si="229"/>
        <v>1.4175</v>
      </c>
      <c r="N771" s="16">
        <f t="shared" ca="1" si="229"/>
        <v>1.41</v>
      </c>
      <c r="O771" s="17">
        <f t="shared" ca="1" si="230"/>
        <v>0.14419999999999999</v>
      </c>
      <c r="P771" s="17">
        <f t="shared" ca="1" si="230"/>
        <v>0.14169999999999999</v>
      </c>
      <c r="Q771" s="17">
        <f t="shared" ca="1" si="230"/>
        <v>0.1394</v>
      </c>
      <c r="R771" s="18">
        <f t="shared" ca="1" si="230"/>
        <v>1.0837999999999999</v>
      </c>
      <c r="S771" s="18">
        <f t="shared" ca="1" si="230"/>
        <v>1.1081000000000001</v>
      </c>
      <c r="T771" s="18">
        <f t="shared" ca="1" si="230"/>
        <v>1.3133000000000001</v>
      </c>
      <c r="U771" s="19"/>
      <c r="V771" s="19"/>
      <c r="W771" s="19"/>
      <c r="X771" s="20"/>
      <c r="Y771" s="20"/>
      <c r="Z771" s="20"/>
      <c r="AA771" s="21"/>
      <c r="AB771" s="21"/>
      <c r="AC771" s="21"/>
      <c r="AD771" s="21"/>
      <c r="AE771" s="21"/>
      <c r="AF771" s="21"/>
      <c r="AG771" s="21"/>
      <c r="AH771" s="21"/>
      <c r="AI771" s="21"/>
      <c r="AJ771" s="21"/>
      <c r="AK771" s="21"/>
      <c r="AL771" s="21"/>
      <c r="AM771" s="21"/>
      <c r="AN771" s="21"/>
      <c r="AO771" s="21"/>
      <c r="AP771" s="21"/>
      <c r="AQ771" s="21"/>
      <c r="AR771" s="21"/>
      <c r="AS771" s="21"/>
      <c r="AT771" s="21"/>
      <c r="AU771" s="21"/>
      <c r="AV771" s="21"/>
      <c r="AW771" s="21"/>
      <c r="AX771" s="21"/>
      <c r="AY771" s="21"/>
      <c r="AZ771" s="21"/>
      <c r="BA771" s="21"/>
      <c r="BB771" s="21"/>
      <c r="BC771" s="21"/>
      <c r="BD771" s="21"/>
      <c r="BE771" s="21"/>
      <c r="BF771" s="21"/>
      <c r="BG771" s="21"/>
      <c r="BH771" s="21"/>
      <c r="BI771" s="21"/>
    </row>
    <row r="772" spans="1:61" x14ac:dyDescent="0.2">
      <c r="A772" s="14">
        <v>42394</v>
      </c>
      <c r="B772" s="15">
        <f t="shared" ref="B772:F781" ca="1" si="231">VLOOKUP($A772,data,MATCH(B$1&amp;" Comdty",data_header,0),FALSE)/100</f>
        <v>3.6974999999999998</v>
      </c>
      <c r="C772" s="15">
        <f t="shared" ca="1" si="231"/>
        <v>3.7475000000000001</v>
      </c>
      <c r="D772" s="15">
        <f t="shared" ca="1" si="231"/>
        <v>3.8</v>
      </c>
      <c r="E772" s="15">
        <f t="shared" ca="1" si="231"/>
        <v>3.85</v>
      </c>
      <c r="F772" s="15">
        <f t="shared" ca="1" si="231"/>
        <v>3.9249999999999998</v>
      </c>
      <c r="G772" s="16">
        <f t="shared" ref="G772:N781" ca="1" si="232">VLOOKUP($A772,data,MATCH(G$1&amp;" Comdty",data_header,0),FALSE)</f>
        <v>1.33</v>
      </c>
      <c r="H772" s="16">
        <f t="shared" ca="1" si="232"/>
        <v>1.3916999999999999</v>
      </c>
      <c r="I772" s="16">
        <f t="shared" ca="1" si="232"/>
        <v>1.4125000000000001</v>
      </c>
      <c r="J772" s="16">
        <f t="shared" ca="1" si="232"/>
        <v>1.43</v>
      </c>
      <c r="K772" s="16">
        <f t="shared" ca="1" si="232"/>
        <v>1.4363000000000001</v>
      </c>
      <c r="L772" s="16">
        <f t="shared" ca="1" si="232"/>
        <v>1.4313</v>
      </c>
      <c r="M772" s="16">
        <f t="shared" ca="1" si="232"/>
        <v>1.4241999999999999</v>
      </c>
      <c r="N772" s="16">
        <f t="shared" ca="1" si="232"/>
        <v>1.4163000000000001</v>
      </c>
      <c r="O772" s="17">
        <f t="shared" ref="O772:T781" ca="1" si="233">VLOOKUP($A772,data,MATCH(O$1&amp;" Comdty",data_header,0),FALSE)/100</f>
        <v>0.14099999999999999</v>
      </c>
      <c r="P772" s="17">
        <f t="shared" ca="1" si="233"/>
        <v>0.1394</v>
      </c>
      <c r="Q772" s="17">
        <f t="shared" ca="1" si="233"/>
        <v>0.1376</v>
      </c>
      <c r="R772" s="18">
        <f t="shared" ca="1" si="233"/>
        <v>1.03</v>
      </c>
      <c r="S772" s="18">
        <f t="shared" ca="1" si="233"/>
        <v>1.0525</v>
      </c>
      <c r="T772" s="18">
        <f t="shared" ca="1" si="233"/>
        <v>1.2578</v>
      </c>
      <c r="U772" s="19"/>
      <c r="V772" s="19"/>
      <c r="W772" s="19"/>
      <c r="X772" s="20"/>
      <c r="Y772" s="20"/>
      <c r="Z772" s="20"/>
      <c r="AA772" s="21"/>
      <c r="AB772" s="21"/>
      <c r="AC772" s="21"/>
      <c r="AD772" s="21"/>
      <c r="AE772" s="21"/>
      <c r="AF772" s="21"/>
      <c r="AG772" s="21"/>
      <c r="AH772" s="21"/>
      <c r="AI772" s="21"/>
      <c r="AJ772" s="21"/>
      <c r="AK772" s="21"/>
      <c r="AL772" s="21"/>
      <c r="AM772" s="21"/>
      <c r="AN772" s="21"/>
      <c r="AO772" s="21"/>
      <c r="AP772" s="21"/>
      <c r="AQ772" s="21"/>
      <c r="AR772" s="21"/>
      <c r="AS772" s="21"/>
      <c r="AT772" s="21"/>
      <c r="AU772" s="21"/>
      <c r="AV772" s="21"/>
      <c r="AW772" s="21"/>
      <c r="AX772" s="21"/>
      <c r="AY772" s="21"/>
      <c r="AZ772" s="21"/>
      <c r="BA772" s="21"/>
      <c r="BB772" s="21"/>
      <c r="BC772" s="21"/>
      <c r="BD772" s="21"/>
      <c r="BE772" s="21"/>
      <c r="BF772" s="21"/>
      <c r="BG772" s="21"/>
      <c r="BH772" s="21"/>
      <c r="BI772" s="21"/>
    </row>
    <row r="773" spans="1:61" x14ac:dyDescent="0.2">
      <c r="A773" s="14">
        <v>42395</v>
      </c>
      <c r="B773" s="15">
        <f t="shared" ca="1" si="231"/>
        <v>3.6924999999999999</v>
      </c>
      <c r="C773" s="15">
        <f t="shared" ca="1" si="231"/>
        <v>3.7450000000000001</v>
      </c>
      <c r="D773" s="15">
        <f t="shared" ca="1" si="231"/>
        <v>3.7974999999999999</v>
      </c>
      <c r="E773" s="15">
        <f t="shared" ca="1" si="231"/>
        <v>3.84</v>
      </c>
      <c r="F773" s="15">
        <f t="shared" ca="1" si="231"/>
        <v>3.915</v>
      </c>
      <c r="G773" s="16">
        <f t="shared" ca="1" si="232"/>
        <v>1.33</v>
      </c>
      <c r="H773" s="16">
        <f t="shared" ca="1" si="232"/>
        <v>1.395</v>
      </c>
      <c r="I773" s="16">
        <f t="shared" ca="1" si="232"/>
        <v>1.4125000000000001</v>
      </c>
      <c r="J773" s="16">
        <f t="shared" ca="1" si="232"/>
        <v>1.43</v>
      </c>
      <c r="K773" s="16">
        <f t="shared" ca="1" si="232"/>
        <v>1.4350000000000001</v>
      </c>
      <c r="L773" s="16">
        <f t="shared" ca="1" si="232"/>
        <v>1.43</v>
      </c>
      <c r="M773" s="16">
        <f t="shared" ca="1" si="232"/>
        <v>1.4233</v>
      </c>
      <c r="N773" s="16">
        <f t="shared" ca="1" si="232"/>
        <v>1.4157999999999999</v>
      </c>
      <c r="O773" s="17">
        <f t="shared" ca="1" si="233"/>
        <v>0.14019999999999999</v>
      </c>
      <c r="P773" s="17">
        <f t="shared" ca="1" si="233"/>
        <v>0.13869999999999999</v>
      </c>
      <c r="Q773" s="17">
        <f t="shared" ca="1" si="233"/>
        <v>0.13720000000000002</v>
      </c>
      <c r="R773" s="18">
        <f t="shared" ca="1" si="233"/>
        <v>1.0471999999999999</v>
      </c>
      <c r="S773" s="18">
        <f t="shared" ca="1" si="233"/>
        <v>1.0685</v>
      </c>
      <c r="T773" s="18">
        <f t="shared" ca="1" si="233"/>
        <v>1.2766999999999999</v>
      </c>
      <c r="U773" s="19"/>
      <c r="V773" s="19"/>
      <c r="W773" s="19"/>
      <c r="X773" s="20"/>
      <c r="Y773" s="20"/>
      <c r="Z773" s="20"/>
      <c r="AA773" s="21"/>
      <c r="AB773" s="21"/>
      <c r="AC773" s="21"/>
      <c r="AD773" s="21"/>
      <c r="AE773" s="21"/>
      <c r="AF773" s="21"/>
      <c r="AG773" s="21"/>
      <c r="AH773" s="21"/>
      <c r="AI773" s="21"/>
      <c r="AJ773" s="21"/>
      <c r="AK773" s="21"/>
      <c r="AL773" s="21"/>
      <c r="AM773" s="21"/>
      <c r="AN773" s="21"/>
      <c r="AO773" s="21"/>
      <c r="AP773" s="21"/>
      <c r="AQ773" s="21"/>
      <c r="AR773" s="21"/>
      <c r="AS773" s="21"/>
      <c r="AT773" s="21"/>
      <c r="AU773" s="21"/>
      <c r="AV773" s="21"/>
      <c r="AW773" s="21"/>
      <c r="AX773" s="21"/>
      <c r="AY773" s="21"/>
      <c r="AZ773" s="21"/>
      <c r="BA773" s="21"/>
      <c r="BB773" s="21"/>
      <c r="BC773" s="21"/>
      <c r="BD773" s="21"/>
      <c r="BE773" s="21"/>
      <c r="BF773" s="21"/>
      <c r="BG773" s="21"/>
      <c r="BH773" s="21"/>
      <c r="BI773" s="21"/>
    </row>
    <row r="774" spans="1:61" x14ac:dyDescent="0.2">
      <c r="A774" s="14">
        <v>42396</v>
      </c>
      <c r="B774" s="15">
        <f t="shared" ca="1" si="231"/>
        <v>3.6924999999999999</v>
      </c>
      <c r="C774" s="15">
        <f t="shared" ca="1" si="231"/>
        <v>3.7450000000000001</v>
      </c>
      <c r="D774" s="15">
        <f t="shared" ca="1" si="231"/>
        <v>3.79</v>
      </c>
      <c r="E774" s="15">
        <f t="shared" ca="1" si="231"/>
        <v>3.8325</v>
      </c>
      <c r="F774" s="15">
        <f t="shared" ca="1" si="231"/>
        <v>3.9049999999999998</v>
      </c>
      <c r="G774" s="16">
        <f t="shared" ca="1" si="232"/>
        <v>1.3311999999999999</v>
      </c>
      <c r="H774" s="16">
        <f t="shared" ca="1" si="232"/>
        <v>1.4175</v>
      </c>
      <c r="I774" s="16">
        <f t="shared" ca="1" si="232"/>
        <v>1.4325000000000001</v>
      </c>
      <c r="J774" s="16">
        <f t="shared" ca="1" si="232"/>
        <v>1.4475</v>
      </c>
      <c r="K774" s="16">
        <f t="shared" ca="1" si="232"/>
        <v>1.4525000000000001</v>
      </c>
      <c r="L774" s="16">
        <f t="shared" ca="1" si="232"/>
        <v>1.4475</v>
      </c>
      <c r="M774" s="16">
        <f t="shared" ca="1" si="232"/>
        <v>1.44</v>
      </c>
      <c r="N774" s="16">
        <f t="shared" ca="1" si="232"/>
        <v>1.43</v>
      </c>
      <c r="O774" s="17">
        <f t="shared" ca="1" si="233"/>
        <v>0.1358</v>
      </c>
      <c r="P774" s="17">
        <f t="shared" ca="1" si="233"/>
        <v>0.13550000000000001</v>
      </c>
      <c r="Q774" s="17">
        <f t="shared" ca="1" si="233"/>
        <v>0.13439999999999999</v>
      </c>
      <c r="R774" s="18">
        <f t="shared" ca="1" si="233"/>
        <v>1.0456999999999999</v>
      </c>
      <c r="S774" s="18">
        <f t="shared" ca="1" si="233"/>
        <v>1.0669999999999999</v>
      </c>
      <c r="T774" s="18">
        <f t="shared" ca="1" si="233"/>
        <v>1.2818000000000001</v>
      </c>
      <c r="U774" s="19"/>
      <c r="V774" s="19"/>
      <c r="W774" s="19"/>
      <c r="X774" s="20"/>
      <c r="Y774" s="20"/>
      <c r="Z774" s="20"/>
      <c r="AA774" s="21"/>
      <c r="AB774" s="21"/>
      <c r="AC774" s="21"/>
      <c r="AD774" s="21"/>
      <c r="AE774" s="21"/>
      <c r="AF774" s="21"/>
      <c r="AG774" s="21"/>
      <c r="AH774" s="21"/>
      <c r="AI774" s="21"/>
      <c r="AJ774" s="21"/>
      <c r="AK774" s="21"/>
      <c r="AL774" s="21"/>
      <c r="AM774" s="21"/>
      <c r="AN774" s="21"/>
      <c r="AO774" s="21"/>
      <c r="AP774" s="21"/>
      <c r="AQ774" s="21"/>
      <c r="AR774" s="21"/>
      <c r="AS774" s="21"/>
      <c r="AT774" s="21"/>
      <c r="AU774" s="21"/>
      <c r="AV774" s="21"/>
      <c r="AW774" s="21"/>
      <c r="AX774" s="21"/>
      <c r="AY774" s="21"/>
      <c r="AZ774" s="21"/>
      <c r="BA774" s="21"/>
      <c r="BB774" s="21"/>
      <c r="BC774" s="21"/>
      <c r="BD774" s="21"/>
      <c r="BE774" s="21"/>
      <c r="BF774" s="21"/>
      <c r="BG774" s="21"/>
      <c r="BH774" s="21"/>
      <c r="BI774" s="21"/>
    </row>
    <row r="775" spans="1:61" x14ac:dyDescent="0.2">
      <c r="A775" s="14">
        <v>42397</v>
      </c>
      <c r="B775" s="15">
        <f t="shared" ca="1" si="231"/>
        <v>3.6549999999999998</v>
      </c>
      <c r="C775" s="15">
        <f t="shared" ca="1" si="231"/>
        <v>3.7050000000000001</v>
      </c>
      <c r="D775" s="15">
        <f t="shared" ca="1" si="231"/>
        <v>3.7524999999999999</v>
      </c>
      <c r="E775" s="15">
        <f t="shared" ca="1" si="231"/>
        <v>3.7974999999999999</v>
      </c>
      <c r="F775" s="15">
        <f t="shared" ca="1" si="231"/>
        <v>3.875</v>
      </c>
      <c r="G775" s="16">
        <f t="shared" ca="1" si="232"/>
        <v>1.33</v>
      </c>
      <c r="H775" s="16">
        <f t="shared" ca="1" si="232"/>
        <v>1.4117</v>
      </c>
      <c r="I775" s="16">
        <f t="shared" ca="1" si="232"/>
        <v>1.4275</v>
      </c>
      <c r="J775" s="16">
        <f t="shared" ca="1" si="232"/>
        <v>1.4433</v>
      </c>
      <c r="K775" s="16">
        <f t="shared" ca="1" si="232"/>
        <v>1.4475</v>
      </c>
      <c r="L775" s="16">
        <f t="shared" ca="1" si="232"/>
        <v>1.4424999999999999</v>
      </c>
      <c r="M775" s="16">
        <f t="shared" ca="1" si="232"/>
        <v>1.4358</v>
      </c>
      <c r="N775" s="16">
        <f t="shared" ca="1" si="232"/>
        <v>1.4271</v>
      </c>
      <c r="O775" s="17">
        <f t="shared" ca="1" si="233"/>
        <v>0.13250000000000001</v>
      </c>
      <c r="P775" s="17">
        <f t="shared" ca="1" si="233"/>
        <v>0.13250000000000001</v>
      </c>
      <c r="Q775" s="17">
        <f t="shared" ca="1" si="233"/>
        <v>0.1323</v>
      </c>
      <c r="R775" s="18">
        <f t="shared" ca="1" si="233"/>
        <v>1.079</v>
      </c>
      <c r="S775" s="18">
        <f t="shared" ca="1" si="233"/>
        <v>1.1003000000000001</v>
      </c>
      <c r="T775" s="18">
        <f t="shared" ca="1" si="233"/>
        <v>1.3155000000000001</v>
      </c>
      <c r="U775" s="19"/>
      <c r="V775" s="19"/>
      <c r="W775" s="19"/>
      <c r="X775" s="20"/>
      <c r="Y775" s="20"/>
      <c r="Z775" s="20"/>
      <c r="AA775" s="21"/>
      <c r="AB775" s="21"/>
      <c r="AC775" s="21"/>
      <c r="AD775" s="21"/>
      <c r="AE775" s="21"/>
      <c r="AF775" s="21"/>
      <c r="AG775" s="21"/>
      <c r="AH775" s="21"/>
      <c r="AI775" s="21"/>
      <c r="AJ775" s="21"/>
      <c r="AK775" s="21"/>
      <c r="AL775" s="21"/>
      <c r="AM775" s="21"/>
      <c r="AN775" s="21"/>
      <c r="AO775" s="21"/>
      <c r="AP775" s="21"/>
      <c r="AQ775" s="21"/>
      <c r="AR775" s="21"/>
      <c r="AS775" s="21"/>
      <c r="AT775" s="21"/>
      <c r="AU775" s="21"/>
      <c r="AV775" s="21"/>
      <c r="AW775" s="21"/>
      <c r="AX775" s="21"/>
      <c r="AY775" s="21"/>
      <c r="AZ775" s="21"/>
      <c r="BA775" s="21"/>
      <c r="BB775" s="21"/>
      <c r="BC775" s="21"/>
      <c r="BD775" s="21"/>
      <c r="BE775" s="21"/>
      <c r="BF775" s="21"/>
      <c r="BG775" s="21"/>
      <c r="BH775" s="21"/>
      <c r="BI775" s="21"/>
    </row>
    <row r="776" spans="1:61" x14ac:dyDescent="0.2">
      <c r="A776" s="14">
        <v>42398</v>
      </c>
      <c r="B776" s="15">
        <f t="shared" ca="1" si="231"/>
        <v>3.72</v>
      </c>
      <c r="C776" s="15">
        <f t="shared" ca="1" si="231"/>
        <v>3.7675000000000001</v>
      </c>
      <c r="D776" s="15">
        <f t="shared" ca="1" si="231"/>
        <v>3.8149999999999999</v>
      </c>
      <c r="E776" s="15">
        <f t="shared" ca="1" si="231"/>
        <v>3.86</v>
      </c>
      <c r="F776" s="15">
        <f t="shared" ca="1" si="231"/>
        <v>3.9325000000000001</v>
      </c>
      <c r="G776" s="16">
        <f t="shared" ca="1" si="232"/>
        <v>1.3325</v>
      </c>
      <c r="H776" s="16">
        <f t="shared" ca="1" si="232"/>
        <v>1.42</v>
      </c>
      <c r="I776" s="16">
        <f t="shared" ca="1" si="232"/>
        <v>1.4375</v>
      </c>
      <c r="J776" s="16">
        <f t="shared" ca="1" si="232"/>
        <v>1.4550000000000001</v>
      </c>
      <c r="K776" s="16">
        <f t="shared" ca="1" si="232"/>
        <v>1.4586999999999999</v>
      </c>
      <c r="L776" s="16">
        <f t="shared" ca="1" si="232"/>
        <v>1.4550000000000001</v>
      </c>
      <c r="M776" s="16">
        <f t="shared" ca="1" si="232"/>
        <v>1.45</v>
      </c>
      <c r="N776" s="16">
        <f t="shared" ca="1" si="232"/>
        <v>1.4424999999999999</v>
      </c>
      <c r="O776" s="17">
        <f t="shared" ca="1" si="233"/>
        <v>0.13140000000000002</v>
      </c>
      <c r="P776" s="17">
        <f t="shared" ca="1" si="233"/>
        <v>0.1308</v>
      </c>
      <c r="Q776" s="17">
        <f t="shared" ca="1" si="233"/>
        <v>0.1305</v>
      </c>
      <c r="R776" s="18">
        <f t="shared" ca="1" si="233"/>
        <v>1.1031</v>
      </c>
      <c r="S776" s="18">
        <f t="shared" ca="1" si="233"/>
        <v>1.1323000000000001</v>
      </c>
      <c r="T776" s="18">
        <f t="shared" ca="1" si="233"/>
        <v>1.3487</v>
      </c>
      <c r="U776" s="19"/>
      <c r="V776" s="19"/>
      <c r="W776" s="19"/>
      <c r="X776" s="20"/>
      <c r="Y776" s="20"/>
      <c r="Z776" s="20"/>
      <c r="AA776" s="21"/>
      <c r="AB776" s="21"/>
      <c r="AC776" s="21"/>
      <c r="AD776" s="21"/>
      <c r="AE776" s="21"/>
      <c r="AF776" s="21"/>
      <c r="AG776" s="21"/>
      <c r="AH776" s="21"/>
      <c r="AI776" s="21"/>
      <c r="AJ776" s="21"/>
      <c r="AK776" s="21"/>
      <c r="AL776" s="21"/>
      <c r="AM776" s="21"/>
      <c r="AN776" s="21"/>
      <c r="AO776" s="21"/>
      <c r="AP776" s="21"/>
      <c r="AQ776" s="21"/>
      <c r="AR776" s="21"/>
      <c r="AS776" s="21"/>
      <c r="AT776" s="21"/>
      <c r="AU776" s="21"/>
      <c r="AV776" s="21"/>
      <c r="AW776" s="21"/>
      <c r="AX776" s="21"/>
      <c r="AY776" s="21"/>
      <c r="AZ776" s="21"/>
      <c r="BA776" s="21"/>
      <c r="BB776" s="21"/>
      <c r="BC776" s="21"/>
      <c r="BD776" s="21"/>
      <c r="BE776" s="21"/>
      <c r="BF776" s="21"/>
      <c r="BG776" s="21"/>
      <c r="BH776" s="21"/>
      <c r="BI776" s="21"/>
    </row>
    <row r="777" spans="1:61" x14ac:dyDescent="0.2">
      <c r="A777" s="14">
        <v>42401</v>
      </c>
      <c r="B777" s="15">
        <f t="shared" ca="1" si="231"/>
        <v>3.7124999999999999</v>
      </c>
      <c r="C777" s="15">
        <f t="shared" ca="1" si="231"/>
        <v>3.7574999999999998</v>
      </c>
      <c r="D777" s="15">
        <f t="shared" ca="1" si="231"/>
        <v>3.8050000000000002</v>
      </c>
      <c r="E777" s="15">
        <f t="shared" ca="1" si="231"/>
        <v>3.8475000000000001</v>
      </c>
      <c r="F777" s="15">
        <f t="shared" ca="1" si="231"/>
        <v>3.92</v>
      </c>
      <c r="G777" s="16">
        <f t="shared" ca="1" si="232"/>
        <v>1.4175</v>
      </c>
      <c r="H777" s="16">
        <f t="shared" ca="1" si="232"/>
        <v>1.4350000000000001</v>
      </c>
      <c r="I777" s="16">
        <f t="shared" ca="1" si="232"/>
        <v>1.4520999999999999</v>
      </c>
      <c r="J777" s="16">
        <f t="shared" ca="1" si="232"/>
        <v>1.4571000000000001</v>
      </c>
      <c r="K777" s="16">
        <f t="shared" ca="1" si="232"/>
        <v>1.4525000000000001</v>
      </c>
      <c r="L777" s="16">
        <f t="shared" ca="1" si="232"/>
        <v>1.4475</v>
      </c>
      <c r="M777" s="16">
        <f t="shared" ca="1" si="232"/>
        <v>1.44</v>
      </c>
      <c r="N777" s="16">
        <f t="shared" ca="1" si="232"/>
        <v>1.43</v>
      </c>
      <c r="O777" s="17">
        <f t="shared" ca="1" si="233"/>
        <v>0.1283</v>
      </c>
      <c r="P777" s="17">
        <f t="shared" ca="1" si="233"/>
        <v>0.1288</v>
      </c>
      <c r="Q777" s="17">
        <f t="shared" ca="1" si="233"/>
        <v>0.129</v>
      </c>
      <c r="R777" s="18">
        <f t="shared" ca="1" si="233"/>
        <v>1.083</v>
      </c>
      <c r="S777" s="18">
        <f t="shared" ca="1" si="233"/>
        <v>1.3026</v>
      </c>
      <c r="T777" s="18">
        <f t="shared" ca="1" si="233"/>
        <v>1.3202</v>
      </c>
      <c r="U777" s="19"/>
      <c r="V777" s="19"/>
      <c r="W777" s="19"/>
      <c r="X777" s="20"/>
      <c r="Y777" s="20"/>
      <c r="Z777" s="20"/>
      <c r="AA777" s="21"/>
      <c r="AB777" s="21"/>
      <c r="AC777" s="21"/>
      <c r="AD777" s="21"/>
      <c r="AE777" s="21"/>
      <c r="AF777" s="21"/>
      <c r="AG777" s="21"/>
      <c r="AH777" s="21"/>
      <c r="AI777" s="21"/>
      <c r="AJ777" s="21"/>
      <c r="AK777" s="21"/>
      <c r="AL777" s="21"/>
      <c r="AM777" s="21"/>
      <c r="AN777" s="21"/>
      <c r="AO777" s="21"/>
      <c r="AP777" s="21"/>
      <c r="AQ777" s="21"/>
      <c r="AR777" s="21"/>
      <c r="AS777" s="21"/>
      <c r="AT777" s="21"/>
      <c r="AU777" s="21"/>
      <c r="AV777" s="21"/>
      <c r="AW777" s="21"/>
      <c r="AX777" s="21"/>
      <c r="AY777" s="21"/>
      <c r="AZ777" s="21"/>
      <c r="BA777" s="21"/>
      <c r="BB777" s="21"/>
      <c r="BC777" s="21"/>
      <c r="BD777" s="21"/>
      <c r="BE777" s="21"/>
      <c r="BF777" s="21"/>
      <c r="BG777" s="21"/>
      <c r="BH777" s="21"/>
      <c r="BI777" s="21"/>
    </row>
    <row r="778" spans="1:61" x14ac:dyDescent="0.2">
      <c r="A778" s="14">
        <v>42402</v>
      </c>
      <c r="B778" s="15">
        <f t="shared" ca="1" si="231"/>
        <v>3.7250000000000001</v>
      </c>
      <c r="C778" s="15">
        <f t="shared" ca="1" si="231"/>
        <v>3.7749999999999999</v>
      </c>
      <c r="D778" s="15">
        <f t="shared" ca="1" si="231"/>
        <v>3.8250000000000002</v>
      </c>
      <c r="E778" s="15">
        <f t="shared" ca="1" si="231"/>
        <v>3.87</v>
      </c>
      <c r="F778" s="15">
        <f t="shared" ca="1" si="231"/>
        <v>3.94</v>
      </c>
      <c r="G778" s="16">
        <f t="shared" ca="1" si="232"/>
        <v>1.4117</v>
      </c>
      <c r="H778" s="16">
        <f t="shared" ca="1" si="232"/>
        <v>1.4262999999999999</v>
      </c>
      <c r="I778" s="16">
        <f t="shared" ca="1" si="232"/>
        <v>1.4413</v>
      </c>
      <c r="J778" s="16">
        <f t="shared" ca="1" si="232"/>
        <v>1.4458</v>
      </c>
      <c r="K778" s="16">
        <f t="shared" ca="1" si="232"/>
        <v>1.4420999999999999</v>
      </c>
      <c r="L778" s="16">
        <f t="shared" ca="1" si="232"/>
        <v>1.4367000000000001</v>
      </c>
      <c r="M778" s="16">
        <f t="shared" ca="1" si="232"/>
        <v>1.4292</v>
      </c>
      <c r="N778" s="16">
        <f t="shared" ca="1" si="232"/>
        <v>1.42</v>
      </c>
      <c r="O778" s="17">
        <f t="shared" ca="1" si="233"/>
        <v>0.12990000000000002</v>
      </c>
      <c r="P778" s="17">
        <f t="shared" ca="1" si="233"/>
        <v>0.12970000000000001</v>
      </c>
      <c r="Q778" s="17">
        <f t="shared" ca="1" si="233"/>
        <v>0.12970000000000001</v>
      </c>
      <c r="R778" s="18">
        <f t="shared" ca="1" si="233"/>
        <v>1.0007999999999999</v>
      </c>
      <c r="S778" s="18">
        <f t="shared" ca="1" si="233"/>
        <v>1.2296</v>
      </c>
      <c r="T778" s="18">
        <f t="shared" ca="1" si="233"/>
        <v>1.2507999999999999</v>
      </c>
      <c r="U778" s="19"/>
      <c r="V778" s="19"/>
      <c r="W778" s="19"/>
      <c r="X778" s="20"/>
      <c r="Y778" s="20"/>
      <c r="Z778" s="20"/>
      <c r="AA778" s="21"/>
      <c r="AB778" s="21"/>
      <c r="AC778" s="21"/>
      <c r="AD778" s="21"/>
      <c r="AE778" s="21"/>
      <c r="AF778" s="21"/>
      <c r="AG778" s="21"/>
      <c r="AH778" s="21"/>
      <c r="AI778" s="21"/>
      <c r="AJ778" s="21"/>
      <c r="AK778" s="21"/>
      <c r="AL778" s="21"/>
      <c r="AM778" s="21"/>
      <c r="AN778" s="21"/>
      <c r="AO778" s="21"/>
      <c r="AP778" s="21"/>
      <c r="AQ778" s="21"/>
      <c r="AR778" s="21"/>
      <c r="AS778" s="21"/>
      <c r="AT778" s="21"/>
      <c r="AU778" s="21"/>
      <c r="AV778" s="21"/>
      <c r="AW778" s="21"/>
      <c r="AX778" s="21"/>
      <c r="AY778" s="21"/>
      <c r="AZ778" s="21"/>
      <c r="BA778" s="21"/>
      <c r="BB778" s="21"/>
      <c r="BC778" s="21"/>
      <c r="BD778" s="21"/>
      <c r="BE778" s="21"/>
      <c r="BF778" s="21"/>
      <c r="BG778" s="21"/>
      <c r="BH778" s="21"/>
      <c r="BI778" s="21"/>
    </row>
    <row r="779" spans="1:61" x14ac:dyDescent="0.2">
      <c r="A779" s="14">
        <v>42403</v>
      </c>
      <c r="B779" s="15">
        <f t="shared" ca="1" si="231"/>
        <v>3.71</v>
      </c>
      <c r="C779" s="15">
        <f t="shared" ca="1" si="231"/>
        <v>3.76</v>
      </c>
      <c r="D779" s="15">
        <f t="shared" ca="1" si="231"/>
        <v>3.8125</v>
      </c>
      <c r="E779" s="15">
        <f t="shared" ca="1" si="231"/>
        <v>3.855</v>
      </c>
      <c r="F779" s="15">
        <f t="shared" ca="1" si="231"/>
        <v>3.93</v>
      </c>
      <c r="G779" s="16">
        <f t="shared" ca="1" si="232"/>
        <v>1.3925000000000001</v>
      </c>
      <c r="H779" s="16">
        <f t="shared" ca="1" si="232"/>
        <v>1.4075</v>
      </c>
      <c r="I779" s="16">
        <f t="shared" ca="1" si="232"/>
        <v>1.425</v>
      </c>
      <c r="J779" s="16">
        <f t="shared" ca="1" si="232"/>
        <v>1.43</v>
      </c>
      <c r="K779" s="16">
        <f t="shared" ca="1" si="232"/>
        <v>1.4275</v>
      </c>
      <c r="L779" s="16">
        <f t="shared" ca="1" si="232"/>
        <v>1.4224999999999999</v>
      </c>
      <c r="M779" s="16">
        <f t="shared" ca="1" si="232"/>
        <v>1.415</v>
      </c>
      <c r="N779" s="16">
        <f t="shared" ca="1" si="232"/>
        <v>1.405</v>
      </c>
      <c r="O779" s="17">
        <f t="shared" ca="1" si="233"/>
        <v>0.12890000000000001</v>
      </c>
      <c r="P779" s="17">
        <f t="shared" ca="1" si="233"/>
        <v>0.12839999999999999</v>
      </c>
      <c r="Q779" s="17">
        <f t="shared" ca="1" si="233"/>
        <v>0.12809999999999999</v>
      </c>
      <c r="R779" s="18">
        <f t="shared" ca="1" si="233"/>
        <v>1.0137</v>
      </c>
      <c r="S779" s="18">
        <f t="shared" ca="1" si="233"/>
        <v>1.2433000000000001</v>
      </c>
      <c r="T779" s="18">
        <f t="shared" ca="1" si="233"/>
        <v>1.2634999999999998</v>
      </c>
      <c r="U779" s="19"/>
      <c r="V779" s="19"/>
      <c r="W779" s="19"/>
      <c r="X779" s="20"/>
      <c r="Y779" s="20"/>
      <c r="Z779" s="20"/>
      <c r="AA779" s="21"/>
      <c r="AB779" s="21"/>
      <c r="AC779" s="21"/>
      <c r="AD779" s="21"/>
      <c r="AE779" s="21"/>
      <c r="AF779" s="21"/>
      <c r="AG779" s="21"/>
      <c r="AH779" s="21"/>
      <c r="AI779" s="21"/>
      <c r="AJ779" s="21"/>
      <c r="AK779" s="21"/>
      <c r="AL779" s="21"/>
      <c r="AM779" s="21"/>
      <c r="AN779" s="21"/>
      <c r="AO779" s="21"/>
      <c r="AP779" s="21"/>
      <c r="AQ779" s="21"/>
      <c r="AR779" s="21"/>
      <c r="AS779" s="21"/>
      <c r="AT779" s="21"/>
      <c r="AU779" s="21"/>
      <c r="AV779" s="21"/>
      <c r="AW779" s="21"/>
      <c r="AX779" s="21"/>
      <c r="AY779" s="21"/>
      <c r="AZ779" s="21"/>
      <c r="BA779" s="21"/>
      <c r="BB779" s="21"/>
      <c r="BC779" s="21"/>
      <c r="BD779" s="21"/>
      <c r="BE779" s="21"/>
      <c r="BF779" s="21"/>
      <c r="BG779" s="21"/>
      <c r="BH779" s="21"/>
      <c r="BI779" s="21"/>
    </row>
    <row r="780" spans="1:61" x14ac:dyDescent="0.2">
      <c r="A780" s="14">
        <v>42404</v>
      </c>
      <c r="B780" s="15">
        <f t="shared" ca="1" si="231"/>
        <v>3.6850000000000001</v>
      </c>
      <c r="C780" s="15">
        <f t="shared" ca="1" si="231"/>
        <v>3.7349999999999999</v>
      </c>
      <c r="D780" s="15">
        <f t="shared" ca="1" si="231"/>
        <v>3.7875000000000001</v>
      </c>
      <c r="E780" s="15">
        <f t="shared" ca="1" si="231"/>
        <v>3.8374999999999999</v>
      </c>
      <c r="F780" s="15">
        <f t="shared" ca="1" si="231"/>
        <v>3.9125000000000001</v>
      </c>
      <c r="G780" s="16">
        <f t="shared" ca="1" si="232"/>
        <v>1.4</v>
      </c>
      <c r="H780" s="16">
        <f t="shared" ca="1" si="232"/>
        <v>1.4125000000000001</v>
      </c>
      <c r="I780" s="16">
        <f t="shared" ca="1" si="232"/>
        <v>1.4275</v>
      </c>
      <c r="J780" s="16">
        <f t="shared" ca="1" si="232"/>
        <v>1.4325000000000001</v>
      </c>
      <c r="K780" s="16">
        <f t="shared" ca="1" si="232"/>
        <v>1.4281999999999999</v>
      </c>
      <c r="L780" s="16">
        <f t="shared" ca="1" si="232"/>
        <v>1.4224999999999999</v>
      </c>
      <c r="M780" s="16">
        <f t="shared" ca="1" si="232"/>
        <v>1.415</v>
      </c>
      <c r="N780" s="16">
        <f t="shared" ca="1" si="232"/>
        <v>1.405</v>
      </c>
      <c r="O780" s="17">
        <f t="shared" ca="1" si="233"/>
        <v>0.12890000000000001</v>
      </c>
      <c r="P780" s="17">
        <f t="shared" ca="1" si="233"/>
        <v>0.12839999999999999</v>
      </c>
      <c r="Q780" s="17">
        <f t="shared" ca="1" si="233"/>
        <v>0.12759999999999999</v>
      </c>
      <c r="R780" s="18">
        <f t="shared" ca="1" si="233"/>
        <v>1.0284</v>
      </c>
      <c r="S780" s="18">
        <f t="shared" ca="1" si="233"/>
        <v>1.2522</v>
      </c>
      <c r="T780" s="18">
        <f t="shared" ca="1" si="233"/>
        <v>1.2734999999999999</v>
      </c>
      <c r="U780" s="19"/>
      <c r="V780" s="19"/>
      <c r="W780" s="19"/>
      <c r="X780" s="20"/>
      <c r="Y780" s="20"/>
      <c r="Z780" s="20"/>
      <c r="AA780" s="21"/>
      <c r="AB780" s="21"/>
      <c r="AC780" s="21"/>
      <c r="AD780" s="21"/>
      <c r="AE780" s="21"/>
      <c r="AF780" s="21"/>
      <c r="AG780" s="21"/>
      <c r="AH780" s="21"/>
      <c r="AI780" s="21"/>
      <c r="AJ780" s="21"/>
      <c r="AK780" s="21"/>
      <c r="AL780" s="21"/>
      <c r="AM780" s="21"/>
      <c r="AN780" s="21"/>
      <c r="AO780" s="21"/>
      <c r="AP780" s="21"/>
      <c r="AQ780" s="21"/>
      <c r="AR780" s="21"/>
      <c r="AS780" s="21"/>
      <c r="AT780" s="21"/>
      <c r="AU780" s="21"/>
      <c r="AV780" s="21"/>
      <c r="AW780" s="21"/>
      <c r="AX780" s="21"/>
      <c r="AY780" s="21"/>
      <c r="AZ780" s="21"/>
      <c r="BA780" s="21"/>
      <c r="BB780" s="21"/>
      <c r="BC780" s="21"/>
      <c r="BD780" s="21"/>
      <c r="BE780" s="21"/>
      <c r="BF780" s="21"/>
      <c r="BG780" s="21"/>
      <c r="BH780" s="21"/>
      <c r="BI780" s="21"/>
    </row>
    <row r="781" spans="1:61" x14ac:dyDescent="0.2">
      <c r="A781" s="14">
        <v>42405</v>
      </c>
      <c r="B781" s="15">
        <f t="shared" ca="1" si="231"/>
        <v>3.6575000000000002</v>
      </c>
      <c r="C781" s="15">
        <f t="shared" ca="1" si="231"/>
        <v>3.7075</v>
      </c>
      <c r="D781" s="15">
        <f t="shared" ca="1" si="231"/>
        <v>3.76</v>
      </c>
      <c r="E781" s="15">
        <f t="shared" ca="1" si="231"/>
        <v>3.81</v>
      </c>
      <c r="F781" s="15">
        <f t="shared" ca="1" si="231"/>
        <v>3.8925000000000001</v>
      </c>
      <c r="G781" s="16">
        <f t="shared" ca="1" si="232"/>
        <v>1.42</v>
      </c>
      <c r="H781" s="16">
        <f t="shared" ca="1" si="232"/>
        <v>1.4350000000000001</v>
      </c>
      <c r="I781" s="16">
        <f t="shared" ca="1" si="232"/>
        <v>1.4450000000000001</v>
      </c>
      <c r="J781" s="16">
        <f t="shared" ca="1" si="232"/>
        <v>1.4450000000000001</v>
      </c>
      <c r="K781" s="16">
        <f t="shared" ca="1" si="232"/>
        <v>1.4375</v>
      </c>
      <c r="L781" s="16">
        <f t="shared" ca="1" si="232"/>
        <v>1.4288000000000001</v>
      </c>
      <c r="M781" s="16">
        <f t="shared" ca="1" si="232"/>
        <v>1.4192</v>
      </c>
      <c r="N781" s="16">
        <f t="shared" ca="1" si="232"/>
        <v>1.41</v>
      </c>
      <c r="O781" s="17">
        <f t="shared" ca="1" si="233"/>
        <v>0.13269999999999998</v>
      </c>
      <c r="P781" s="17">
        <f t="shared" ca="1" si="233"/>
        <v>0.13140000000000002</v>
      </c>
      <c r="Q781" s="17">
        <f t="shared" ca="1" si="233"/>
        <v>0.13019999999999998</v>
      </c>
      <c r="R781" s="18">
        <f t="shared" ca="1" si="233"/>
        <v>0.99269999999999992</v>
      </c>
      <c r="S781" s="18">
        <f t="shared" ca="1" si="233"/>
        <v>1.2218</v>
      </c>
      <c r="T781" s="18">
        <f t="shared" ca="1" si="233"/>
        <v>1.2444999999999999</v>
      </c>
      <c r="U781" s="19"/>
      <c r="V781" s="19"/>
      <c r="W781" s="19"/>
      <c r="X781" s="20"/>
      <c r="Y781" s="20"/>
      <c r="Z781" s="20"/>
      <c r="AA781" s="21"/>
      <c r="AB781" s="21"/>
      <c r="AC781" s="21"/>
      <c r="AD781" s="21"/>
      <c r="AE781" s="21"/>
      <c r="AF781" s="21"/>
      <c r="AG781" s="21"/>
      <c r="AH781" s="21"/>
      <c r="AI781" s="21"/>
      <c r="AJ781" s="21"/>
      <c r="AK781" s="21"/>
      <c r="AL781" s="21"/>
      <c r="AM781" s="21"/>
      <c r="AN781" s="21"/>
      <c r="AO781" s="21"/>
      <c r="AP781" s="21"/>
      <c r="AQ781" s="21"/>
      <c r="AR781" s="21"/>
      <c r="AS781" s="21"/>
      <c r="AT781" s="21"/>
      <c r="AU781" s="21"/>
      <c r="AV781" s="21"/>
      <c r="AW781" s="21"/>
      <c r="AX781" s="21"/>
      <c r="AY781" s="21"/>
      <c r="AZ781" s="21"/>
      <c r="BA781" s="21"/>
      <c r="BB781" s="21"/>
      <c r="BC781" s="21"/>
      <c r="BD781" s="21"/>
      <c r="BE781" s="21"/>
      <c r="BF781" s="21"/>
      <c r="BG781" s="21"/>
      <c r="BH781" s="21"/>
      <c r="BI781" s="21"/>
    </row>
    <row r="782" spans="1:61" x14ac:dyDescent="0.2">
      <c r="A782" s="14">
        <v>42408</v>
      </c>
      <c r="B782" s="15">
        <f t="shared" ref="B782:F791" ca="1" si="234">VLOOKUP($A782,data,MATCH(B$1&amp;" Comdty",data_header,0),FALSE)/100</f>
        <v>3.6225000000000001</v>
      </c>
      <c r="C782" s="15">
        <f t="shared" ca="1" si="234"/>
        <v>3.67</v>
      </c>
      <c r="D782" s="15">
        <f t="shared" ca="1" si="234"/>
        <v>3.7225000000000001</v>
      </c>
      <c r="E782" s="15">
        <f t="shared" ca="1" si="234"/>
        <v>3.7749999999999999</v>
      </c>
      <c r="F782" s="15">
        <f t="shared" ca="1" si="234"/>
        <v>3.855</v>
      </c>
      <c r="G782" s="16">
        <f t="shared" ref="G782:N791" ca="1" si="235">VLOOKUP($A782,data,MATCH(G$1&amp;" Comdty",data_header,0),FALSE)</f>
        <v>1.41</v>
      </c>
      <c r="H782" s="16">
        <f t="shared" ca="1" si="235"/>
        <v>1.4224999999999999</v>
      </c>
      <c r="I782" s="16">
        <f t="shared" ca="1" si="235"/>
        <v>1.4338</v>
      </c>
      <c r="J782" s="16">
        <f t="shared" ca="1" si="235"/>
        <v>1.4338</v>
      </c>
      <c r="K782" s="16">
        <f t="shared" ca="1" si="235"/>
        <v>1.425</v>
      </c>
      <c r="L782" s="16">
        <f t="shared" ca="1" si="235"/>
        <v>1.4171</v>
      </c>
      <c r="M782" s="16">
        <f t="shared" ca="1" si="235"/>
        <v>1.4067000000000001</v>
      </c>
      <c r="N782" s="16">
        <f t="shared" ca="1" si="235"/>
        <v>1.3957999999999999</v>
      </c>
      <c r="O782" s="17">
        <f t="shared" ref="O782:T791" ca="1" si="236">VLOOKUP($A782,data,MATCH(O$1&amp;" Comdty",data_header,0),FALSE)/100</f>
        <v>0.13449999999999998</v>
      </c>
      <c r="P782" s="17">
        <f t="shared" ca="1" si="236"/>
        <v>0.13350000000000001</v>
      </c>
      <c r="Q782" s="17">
        <f t="shared" ca="1" si="236"/>
        <v>0.1326</v>
      </c>
      <c r="R782" s="18">
        <f t="shared" ca="1" si="236"/>
        <v>0.95609999999999995</v>
      </c>
      <c r="S782" s="18">
        <f t="shared" ca="1" si="236"/>
        <v>1.1840999999999999</v>
      </c>
      <c r="T782" s="18">
        <f t="shared" ca="1" si="236"/>
        <v>1.2077</v>
      </c>
      <c r="U782" s="19"/>
      <c r="V782" s="19"/>
      <c r="W782" s="19"/>
      <c r="X782" s="20"/>
      <c r="Y782" s="20"/>
      <c r="Z782" s="20"/>
      <c r="AA782" s="21"/>
      <c r="AB782" s="21"/>
      <c r="AC782" s="21"/>
      <c r="AD782" s="21"/>
      <c r="AE782" s="21"/>
      <c r="AF782" s="21"/>
      <c r="AG782" s="21"/>
      <c r="AH782" s="21"/>
      <c r="AI782" s="21"/>
      <c r="AJ782" s="21"/>
      <c r="AK782" s="21"/>
      <c r="AL782" s="21"/>
      <c r="AM782" s="21"/>
      <c r="AN782" s="21"/>
      <c r="AO782" s="21"/>
      <c r="AP782" s="21"/>
      <c r="AQ782" s="21"/>
      <c r="AR782" s="21"/>
      <c r="AS782" s="21"/>
      <c r="AT782" s="21"/>
      <c r="AU782" s="21"/>
      <c r="AV782" s="21"/>
      <c r="AW782" s="21"/>
      <c r="AX782" s="21"/>
      <c r="AY782" s="21"/>
      <c r="AZ782" s="21"/>
      <c r="BA782" s="21"/>
      <c r="BB782" s="21"/>
      <c r="BC782" s="21"/>
      <c r="BD782" s="21"/>
      <c r="BE782" s="21"/>
      <c r="BF782" s="21"/>
      <c r="BG782" s="21"/>
      <c r="BH782" s="21"/>
      <c r="BI782" s="21"/>
    </row>
    <row r="783" spans="1:61" x14ac:dyDescent="0.2">
      <c r="A783" s="14">
        <v>42409</v>
      </c>
      <c r="B783" s="15">
        <f t="shared" ca="1" si="234"/>
        <v>3.61</v>
      </c>
      <c r="C783" s="15">
        <f t="shared" ca="1" si="234"/>
        <v>3.66</v>
      </c>
      <c r="D783" s="15">
        <f t="shared" ca="1" si="234"/>
        <v>3.71</v>
      </c>
      <c r="E783" s="15">
        <f t="shared" ca="1" si="234"/>
        <v>3.7625000000000002</v>
      </c>
      <c r="F783" s="15">
        <f t="shared" ca="1" si="234"/>
        <v>3.84</v>
      </c>
      <c r="G783" s="16">
        <f t="shared" ca="1" si="235"/>
        <v>1.3857999999999999</v>
      </c>
      <c r="H783" s="16">
        <f t="shared" ca="1" si="235"/>
        <v>1.4</v>
      </c>
      <c r="I783" s="16">
        <f t="shared" ca="1" si="235"/>
        <v>1.41</v>
      </c>
      <c r="J783" s="16">
        <f t="shared" ca="1" si="235"/>
        <v>1.4125000000000001</v>
      </c>
      <c r="K783" s="16">
        <f t="shared" ca="1" si="235"/>
        <v>1.4033</v>
      </c>
      <c r="L783" s="16">
        <f t="shared" ca="1" si="235"/>
        <v>1.3957999999999999</v>
      </c>
      <c r="M783" s="16">
        <f t="shared" ca="1" si="235"/>
        <v>1.3857999999999999</v>
      </c>
      <c r="N783" s="16">
        <f t="shared" ca="1" si="235"/>
        <v>1.3757999999999999</v>
      </c>
      <c r="O783" s="17">
        <f t="shared" ca="1" si="236"/>
        <v>0.13390000000000002</v>
      </c>
      <c r="P783" s="17">
        <f t="shared" ca="1" si="236"/>
        <v>0.13350000000000001</v>
      </c>
      <c r="Q783" s="17">
        <f t="shared" ca="1" si="236"/>
        <v>0.13300000000000001</v>
      </c>
      <c r="R783" s="18">
        <f t="shared" ca="1" si="236"/>
        <v>0.89890000000000003</v>
      </c>
      <c r="S783" s="18">
        <f t="shared" ca="1" si="236"/>
        <v>1.1264000000000001</v>
      </c>
      <c r="T783" s="18">
        <f t="shared" ca="1" si="236"/>
        <v>1.1495</v>
      </c>
      <c r="U783" s="19"/>
      <c r="V783" s="19"/>
      <c r="W783" s="19"/>
      <c r="X783" s="20"/>
      <c r="Y783" s="20"/>
      <c r="Z783" s="20"/>
      <c r="AA783" s="21"/>
      <c r="AB783" s="21"/>
      <c r="AC783" s="21"/>
      <c r="AD783" s="21"/>
      <c r="AE783" s="21"/>
      <c r="AF783" s="21"/>
      <c r="AG783" s="21"/>
      <c r="AH783" s="21"/>
      <c r="AI783" s="21"/>
      <c r="AJ783" s="21"/>
      <c r="AK783" s="21"/>
      <c r="AL783" s="21"/>
      <c r="AM783" s="21"/>
      <c r="AN783" s="21"/>
      <c r="AO783" s="21"/>
      <c r="AP783" s="21"/>
      <c r="AQ783" s="21"/>
      <c r="AR783" s="21"/>
      <c r="AS783" s="21"/>
      <c r="AT783" s="21"/>
      <c r="AU783" s="21"/>
      <c r="AV783" s="21"/>
      <c r="AW783" s="21"/>
      <c r="AX783" s="21"/>
      <c r="AY783" s="21"/>
      <c r="AZ783" s="21"/>
      <c r="BA783" s="21"/>
      <c r="BB783" s="21"/>
      <c r="BC783" s="21"/>
      <c r="BD783" s="21"/>
      <c r="BE783" s="21"/>
      <c r="BF783" s="21"/>
      <c r="BG783" s="21"/>
      <c r="BH783" s="21"/>
      <c r="BI783" s="21"/>
    </row>
    <row r="784" spans="1:61" x14ac:dyDescent="0.2">
      <c r="A784" s="14">
        <v>42410</v>
      </c>
      <c r="B784" s="15">
        <f t="shared" ca="1" si="234"/>
        <v>3.6025</v>
      </c>
      <c r="C784" s="15">
        <f t="shared" ca="1" si="234"/>
        <v>3.6524999999999999</v>
      </c>
      <c r="D784" s="15">
        <f t="shared" ca="1" si="234"/>
        <v>3.7025000000000001</v>
      </c>
      <c r="E784" s="15">
        <f t="shared" ca="1" si="234"/>
        <v>3.7549999999999999</v>
      </c>
      <c r="F784" s="15">
        <f t="shared" ca="1" si="234"/>
        <v>3.835</v>
      </c>
      <c r="G784" s="16">
        <f t="shared" ca="1" si="235"/>
        <v>1.38</v>
      </c>
      <c r="H784" s="16">
        <f t="shared" ca="1" si="235"/>
        <v>1.38</v>
      </c>
      <c r="I784" s="16">
        <f t="shared" ca="1" si="235"/>
        <v>1.3925000000000001</v>
      </c>
      <c r="J784" s="16">
        <f t="shared" ca="1" si="235"/>
        <v>1.395</v>
      </c>
      <c r="K784" s="16">
        <f t="shared" ca="1" si="235"/>
        <v>1.3900000000000001</v>
      </c>
      <c r="L784" s="16">
        <f t="shared" ca="1" si="235"/>
        <v>1.3825000000000001</v>
      </c>
      <c r="M784" s="16">
        <f t="shared" ca="1" si="235"/>
        <v>1.375</v>
      </c>
      <c r="N784" s="16">
        <f t="shared" ca="1" si="235"/>
        <v>1.365</v>
      </c>
      <c r="O784" s="17">
        <f t="shared" ca="1" si="236"/>
        <v>0.1338</v>
      </c>
      <c r="P784" s="17">
        <f t="shared" ca="1" si="236"/>
        <v>0.1333</v>
      </c>
      <c r="Q784" s="17">
        <f t="shared" ca="1" si="236"/>
        <v>0.1331</v>
      </c>
      <c r="R784" s="18">
        <f t="shared" ca="1" si="236"/>
        <v>0.9425</v>
      </c>
      <c r="S784" s="18">
        <f t="shared" ca="1" si="236"/>
        <v>1.1664000000000001</v>
      </c>
      <c r="T784" s="18">
        <f t="shared" ca="1" si="236"/>
        <v>1.1881999999999999</v>
      </c>
      <c r="U784" s="19"/>
      <c r="V784" s="19"/>
      <c r="W784" s="19"/>
      <c r="X784" s="20"/>
      <c r="Y784" s="20"/>
      <c r="Z784" s="20"/>
      <c r="AA784" s="21"/>
      <c r="AB784" s="21"/>
      <c r="AC784" s="21"/>
      <c r="AD784" s="21"/>
      <c r="AE784" s="21"/>
      <c r="AF784" s="21"/>
      <c r="AG784" s="21"/>
      <c r="AH784" s="21"/>
      <c r="AI784" s="21"/>
      <c r="AJ784" s="21"/>
      <c r="AK784" s="21"/>
      <c r="AL784" s="21"/>
      <c r="AM784" s="21"/>
      <c r="AN784" s="21"/>
      <c r="AO784" s="21"/>
      <c r="AP784" s="21"/>
      <c r="AQ784" s="21"/>
      <c r="AR784" s="21"/>
      <c r="AS784" s="21"/>
      <c r="AT784" s="21"/>
      <c r="AU784" s="21"/>
      <c r="AV784" s="21"/>
      <c r="AW784" s="21"/>
      <c r="AX784" s="21"/>
      <c r="AY784" s="21"/>
      <c r="AZ784" s="21"/>
      <c r="BA784" s="21"/>
      <c r="BB784" s="21"/>
      <c r="BC784" s="21"/>
      <c r="BD784" s="21"/>
      <c r="BE784" s="21"/>
      <c r="BF784" s="21"/>
      <c r="BG784" s="21"/>
      <c r="BH784" s="21"/>
      <c r="BI784" s="21"/>
    </row>
    <row r="785" spans="1:61" x14ac:dyDescent="0.2">
      <c r="A785" s="14">
        <v>42411</v>
      </c>
      <c r="B785" s="15">
        <f t="shared" ca="1" si="234"/>
        <v>3.6025</v>
      </c>
      <c r="C785" s="15">
        <f t="shared" ca="1" si="234"/>
        <v>3.65</v>
      </c>
      <c r="D785" s="15">
        <f t="shared" ca="1" si="234"/>
        <v>3.6974999999999998</v>
      </c>
      <c r="E785" s="15">
        <f t="shared" ca="1" si="234"/>
        <v>3.7450000000000001</v>
      </c>
      <c r="F785" s="15">
        <f t="shared" ca="1" si="234"/>
        <v>3.8275000000000001</v>
      </c>
      <c r="G785" s="16">
        <f t="shared" ca="1" si="235"/>
        <v>1.375</v>
      </c>
      <c r="H785" s="16">
        <f t="shared" ca="1" si="235"/>
        <v>1.37</v>
      </c>
      <c r="I785" s="16">
        <f t="shared" ca="1" si="235"/>
        <v>1.385</v>
      </c>
      <c r="J785" s="16">
        <f t="shared" ca="1" si="235"/>
        <v>1.3888</v>
      </c>
      <c r="K785" s="16">
        <f t="shared" ca="1" si="235"/>
        <v>1.3837999999999999</v>
      </c>
      <c r="L785" s="16">
        <f t="shared" ca="1" si="235"/>
        <v>1.3761999999999999</v>
      </c>
      <c r="M785" s="16">
        <f t="shared" ca="1" si="235"/>
        <v>1.3688</v>
      </c>
      <c r="N785" s="16">
        <f t="shared" ca="1" si="235"/>
        <v>1.3567</v>
      </c>
      <c r="O785" s="17">
        <f t="shared" ca="1" si="236"/>
        <v>0.13070000000000001</v>
      </c>
      <c r="P785" s="17">
        <f t="shared" ca="1" si="236"/>
        <v>0.13019999999999998</v>
      </c>
      <c r="Q785" s="17">
        <f t="shared" ca="1" si="236"/>
        <v>0.13</v>
      </c>
      <c r="R785" s="18">
        <f t="shared" ca="1" si="236"/>
        <v>0.94169999999999998</v>
      </c>
      <c r="S785" s="18">
        <f t="shared" ca="1" si="236"/>
        <v>1.1668000000000001</v>
      </c>
      <c r="T785" s="18">
        <f t="shared" ca="1" si="236"/>
        <v>1.1906000000000001</v>
      </c>
      <c r="U785" s="19"/>
      <c r="V785" s="19"/>
      <c r="W785" s="19"/>
      <c r="X785" s="20"/>
      <c r="Y785" s="20"/>
      <c r="Z785" s="20"/>
      <c r="AA785" s="21"/>
      <c r="AB785" s="21"/>
      <c r="AC785" s="21"/>
      <c r="AD785" s="21"/>
      <c r="AE785" s="21"/>
      <c r="AF785" s="21"/>
      <c r="AG785" s="21"/>
      <c r="AH785" s="21"/>
      <c r="AI785" s="21"/>
      <c r="AJ785" s="21"/>
      <c r="AK785" s="21"/>
      <c r="AL785" s="21"/>
      <c r="AM785" s="21"/>
      <c r="AN785" s="21"/>
      <c r="AO785" s="21"/>
      <c r="AP785" s="21"/>
      <c r="AQ785" s="21"/>
      <c r="AR785" s="21"/>
      <c r="AS785" s="21"/>
      <c r="AT785" s="21"/>
      <c r="AU785" s="21"/>
      <c r="AV785" s="21"/>
      <c r="AW785" s="21"/>
      <c r="AX785" s="21"/>
      <c r="AY785" s="21"/>
      <c r="AZ785" s="21"/>
      <c r="BA785" s="21"/>
      <c r="BB785" s="21"/>
      <c r="BC785" s="21"/>
      <c r="BD785" s="21"/>
      <c r="BE785" s="21"/>
      <c r="BF785" s="21"/>
      <c r="BG785" s="21"/>
      <c r="BH785" s="21"/>
      <c r="BI785" s="21"/>
    </row>
    <row r="786" spans="1:61" x14ac:dyDescent="0.2">
      <c r="A786" s="14">
        <v>42412</v>
      </c>
      <c r="B786" s="15">
        <f t="shared" ca="1" si="234"/>
        <v>3.5874999999999999</v>
      </c>
      <c r="C786" s="15">
        <f t="shared" ca="1" si="234"/>
        <v>3.6349999999999998</v>
      </c>
      <c r="D786" s="15">
        <f t="shared" ca="1" si="234"/>
        <v>3.6850000000000001</v>
      </c>
      <c r="E786" s="15">
        <f t="shared" ca="1" si="234"/>
        <v>3.7349999999999999</v>
      </c>
      <c r="F786" s="15">
        <f t="shared" ca="1" si="234"/>
        <v>3.8174999999999999</v>
      </c>
      <c r="G786" s="16">
        <f t="shared" ca="1" si="235"/>
        <v>1.375</v>
      </c>
      <c r="H786" s="16">
        <f t="shared" ca="1" si="235"/>
        <v>1.3725000000000001</v>
      </c>
      <c r="I786" s="16">
        <f t="shared" ca="1" si="235"/>
        <v>1.3875</v>
      </c>
      <c r="J786" s="16">
        <f t="shared" ca="1" si="235"/>
        <v>1.3900000000000001</v>
      </c>
      <c r="K786" s="16">
        <f t="shared" ca="1" si="235"/>
        <v>1.385</v>
      </c>
      <c r="L786" s="16">
        <f t="shared" ca="1" si="235"/>
        <v>1.3774999999999999</v>
      </c>
      <c r="M786" s="16">
        <f t="shared" ca="1" si="235"/>
        <v>1.37</v>
      </c>
      <c r="N786" s="16">
        <f t="shared" ca="1" si="235"/>
        <v>1.3599999999999999</v>
      </c>
      <c r="O786" s="17">
        <f t="shared" ca="1" si="236"/>
        <v>0.13150000000000001</v>
      </c>
      <c r="P786" s="17">
        <f t="shared" ca="1" si="236"/>
        <v>0.13119999999999998</v>
      </c>
      <c r="Q786" s="17">
        <f t="shared" ca="1" si="236"/>
        <v>0.13070000000000001</v>
      </c>
      <c r="R786" s="18">
        <f t="shared" ca="1" si="236"/>
        <v>1.0431999999999999</v>
      </c>
      <c r="S786" s="18">
        <f t="shared" ca="1" si="236"/>
        <v>1.2679</v>
      </c>
      <c r="T786" s="18">
        <f t="shared" ca="1" si="236"/>
        <v>1.2904</v>
      </c>
      <c r="U786" s="19"/>
      <c r="V786" s="19"/>
      <c r="W786" s="19"/>
      <c r="X786" s="20"/>
      <c r="Y786" s="20"/>
      <c r="Z786" s="20"/>
      <c r="AA786" s="21"/>
      <c r="AB786" s="21"/>
      <c r="AC786" s="21"/>
      <c r="AD786" s="21"/>
      <c r="AE786" s="21"/>
      <c r="AF786" s="21"/>
      <c r="AG786" s="21"/>
      <c r="AH786" s="21"/>
      <c r="AI786" s="21"/>
      <c r="AJ786" s="21"/>
      <c r="AK786" s="21"/>
      <c r="AL786" s="21"/>
      <c r="AM786" s="21"/>
      <c r="AN786" s="21"/>
      <c r="AO786" s="21"/>
      <c r="AP786" s="21"/>
      <c r="AQ786" s="21"/>
      <c r="AR786" s="21"/>
      <c r="AS786" s="21"/>
      <c r="AT786" s="21"/>
      <c r="AU786" s="21"/>
      <c r="AV786" s="21"/>
      <c r="AW786" s="21"/>
      <c r="AX786" s="21"/>
      <c r="AY786" s="21"/>
      <c r="AZ786" s="21"/>
      <c r="BA786" s="21"/>
      <c r="BB786" s="21"/>
      <c r="BC786" s="21"/>
      <c r="BD786" s="21"/>
      <c r="BE786" s="21"/>
      <c r="BF786" s="21"/>
      <c r="BG786" s="21"/>
      <c r="BH786" s="21"/>
      <c r="BI786" s="21"/>
    </row>
    <row r="787" spans="1:61" x14ac:dyDescent="0.2">
      <c r="A787" s="14">
        <v>42416</v>
      </c>
      <c r="B787" s="15">
        <f t="shared" ca="1" si="234"/>
        <v>3.63</v>
      </c>
      <c r="C787" s="15">
        <f t="shared" ca="1" si="234"/>
        <v>3.6775000000000002</v>
      </c>
      <c r="D787" s="15">
        <f t="shared" ca="1" si="234"/>
        <v>3.7250000000000001</v>
      </c>
      <c r="E787" s="15">
        <f t="shared" ca="1" si="234"/>
        <v>3.7774999999999999</v>
      </c>
      <c r="F787" s="15">
        <f t="shared" ca="1" si="234"/>
        <v>3.8574999999999999</v>
      </c>
      <c r="G787" s="16">
        <f t="shared" ca="1" si="235"/>
        <v>1.375</v>
      </c>
      <c r="H787" s="16">
        <f t="shared" ca="1" si="235"/>
        <v>1.3725000000000001</v>
      </c>
      <c r="I787" s="16">
        <f t="shared" ca="1" si="235"/>
        <v>1.3875</v>
      </c>
      <c r="J787" s="16">
        <f t="shared" ca="1" si="235"/>
        <v>1.3900000000000001</v>
      </c>
      <c r="K787" s="16">
        <f t="shared" ca="1" si="235"/>
        <v>1.385</v>
      </c>
      <c r="L787" s="16">
        <f t="shared" ca="1" si="235"/>
        <v>1.3774999999999999</v>
      </c>
      <c r="M787" s="16">
        <f t="shared" ca="1" si="235"/>
        <v>1.37</v>
      </c>
      <c r="N787" s="16">
        <f t="shared" ca="1" si="235"/>
        <v>1.3599999999999999</v>
      </c>
      <c r="O787" s="17">
        <f t="shared" ca="1" si="236"/>
        <v>0.13220000000000001</v>
      </c>
      <c r="P787" s="17">
        <f t="shared" ca="1" si="236"/>
        <v>0.13200000000000001</v>
      </c>
      <c r="Q787" s="17">
        <f t="shared" ca="1" si="236"/>
        <v>0.13170000000000001</v>
      </c>
      <c r="R787" s="18">
        <f t="shared" ca="1" si="236"/>
        <v>0.97089999999999999</v>
      </c>
      <c r="S787" s="18">
        <f t="shared" ca="1" si="236"/>
        <v>1.2020999999999999</v>
      </c>
      <c r="T787" s="18">
        <f t="shared" ca="1" si="236"/>
        <v>1.2268999999999999</v>
      </c>
      <c r="U787" s="19"/>
      <c r="V787" s="19"/>
      <c r="W787" s="19"/>
      <c r="X787" s="20"/>
      <c r="Y787" s="20"/>
      <c r="Z787" s="20"/>
      <c r="AA787" s="21"/>
      <c r="AB787" s="21"/>
      <c r="AC787" s="21"/>
      <c r="AD787" s="21"/>
      <c r="AE787" s="21"/>
      <c r="AF787" s="21"/>
      <c r="AG787" s="21"/>
      <c r="AH787" s="21"/>
      <c r="AI787" s="21"/>
      <c r="AJ787" s="21"/>
      <c r="AK787" s="21"/>
      <c r="AL787" s="21"/>
      <c r="AM787" s="21"/>
      <c r="AN787" s="21"/>
      <c r="AO787" s="21"/>
      <c r="AP787" s="21"/>
      <c r="AQ787" s="21"/>
      <c r="AR787" s="21"/>
      <c r="AS787" s="21"/>
      <c r="AT787" s="21"/>
      <c r="AU787" s="21"/>
      <c r="AV787" s="21"/>
      <c r="AW787" s="21"/>
      <c r="AX787" s="21"/>
      <c r="AY787" s="21"/>
      <c r="AZ787" s="21"/>
      <c r="BA787" s="21"/>
      <c r="BB787" s="21"/>
      <c r="BC787" s="21"/>
      <c r="BD787" s="21"/>
      <c r="BE787" s="21"/>
      <c r="BF787" s="21"/>
      <c r="BG787" s="21"/>
      <c r="BH787" s="21"/>
      <c r="BI787" s="21"/>
    </row>
    <row r="788" spans="1:61" x14ac:dyDescent="0.2">
      <c r="A788" s="14">
        <v>42417</v>
      </c>
      <c r="B788" s="15">
        <f t="shared" ca="1" si="234"/>
        <v>3.6724999999999999</v>
      </c>
      <c r="C788" s="15">
        <f t="shared" ca="1" si="234"/>
        <v>3.7149999999999999</v>
      </c>
      <c r="D788" s="15">
        <f t="shared" ca="1" si="234"/>
        <v>3.76</v>
      </c>
      <c r="E788" s="15">
        <f t="shared" ca="1" si="234"/>
        <v>3.8125</v>
      </c>
      <c r="F788" s="15">
        <f t="shared" ca="1" si="234"/>
        <v>3.89</v>
      </c>
      <c r="G788" s="16">
        <f t="shared" ca="1" si="235"/>
        <v>1.3812</v>
      </c>
      <c r="H788" s="16">
        <f t="shared" ca="1" si="235"/>
        <v>1.395</v>
      </c>
      <c r="I788" s="16">
        <f t="shared" ca="1" si="235"/>
        <v>1.41</v>
      </c>
      <c r="J788" s="16">
        <f t="shared" ca="1" si="235"/>
        <v>1.4125000000000001</v>
      </c>
      <c r="K788" s="16">
        <f t="shared" ca="1" si="235"/>
        <v>1.4075</v>
      </c>
      <c r="L788" s="16">
        <f t="shared" ca="1" si="235"/>
        <v>1.4025000000000001</v>
      </c>
      <c r="M788" s="16">
        <f t="shared" ca="1" si="235"/>
        <v>1.3937999999999999</v>
      </c>
      <c r="N788" s="16">
        <f t="shared" ca="1" si="235"/>
        <v>1.3837999999999999</v>
      </c>
      <c r="O788" s="17">
        <f t="shared" ca="1" si="236"/>
        <v>0.13159999999999999</v>
      </c>
      <c r="P788" s="17">
        <f t="shared" ca="1" si="236"/>
        <v>0.13150000000000001</v>
      </c>
      <c r="Q788" s="17">
        <f t="shared" ca="1" si="236"/>
        <v>0.13119999999999998</v>
      </c>
      <c r="R788" s="18">
        <f t="shared" ca="1" si="236"/>
        <v>1.0034000000000001</v>
      </c>
      <c r="S788" s="18">
        <f t="shared" ca="1" si="236"/>
        <v>1.2458</v>
      </c>
      <c r="T788" s="18">
        <f t="shared" ca="1" si="236"/>
        <v>1.2724</v>
      </c>
      <c r="U788" s="19"/>
      <c r="V788" s="19"/>
      <c r="W788" s="19"/>
      <c r="X788" s="20"/>
      <c r="Y788" s="20"/>
      <c r="Z788" s="20"/>
      <c r="AA788" s="21"/>
      <c r="AB788" s="21"/>
      <c r="AC788" s="21"/>
      <c r="AD788" s="21"/>
      <c r="AE788" s="21"/>
      <c r="AF788" s="21"/>
      <c r="AG788" s="21"/>
      <c r="AH788" s="21"/>
      <c r="AI788" s="21"/>
      <c r="AJ788" s="21"/>
      <c r="AK788" s="21"/>
      <c r="AL788" s="21"/>
      <c r="AM788" s="21"/>
      <c r="AN788" s="21"/>
      <c r="AO788" s="21"/>
      <c r="AP788" s="21"/>
      <c r="AQ788" s="21"/>
      <c r="AR788" s="21"/>
      <c r="AS788" s="21"/>
      <c r="AT788" s="21"/>
      <c r="AU788" s="21"/>
      <c r="AV788" s="21"/>
      <c r="AW788" s="21"/>
      <c r="AX788" s="21"/>
      <c r="AY788" s="21"/>
      <c r="AZ788" s="21"/>
      <c r="BA788" s="21"/>
      <c r="BB788" s="21"/>
      <c r="BC788" s="21"/>
      <c r="BD788" s="21"/>
      <c r="BE788" s="21"/>
      <c r="BF788" s="21"/>
      <c r="BG788" s="21"/>
      <c r="BH788" s="21"/>
      <c r="BI788" s="21"/>
    </row>
    <row r="789" spans="1:61" x14ac:dyDescent="0.2">
      <c r="A789" s="14">
        <v>42418</v>
      </c>
      <c r="B789" s="15">
        <f t="shared" ca="1" si="234"/>
        <v>3.6549999999999998</v>
      </c>
      <c r="C789" s="15">
        <f t="shared" ca="1" si="234"/>
        <v>3.6974999999999998</v>
      </c>
      <c r="D789" s="15">
        <f t="shared" ca="1" si="234"/>
        <v>3.7374999999999998</v>
      </c>
      <c r="E789" s="15">
        <f t="shared" ca="1" si="234"/>
        <v>3.7875000000000001</v>
      </c>
      <c r="F789" s="15">
        <f t="shared" ca="1" si="234"/>
        <v>3.8650000000000002</v>
      </c>
      <c r="G789" s="16">
        <f t="shared" ca="1" si="235"/>
        <v>1.385</v>
      </c>
      <c r="H789" s="16">
        <f t="shared" ca="1" si="235"/>
        <v>1.395</v>
      </c>
      <c r="I789" s="16">
        <f t="shared" ca="1" si="235"/>
        <v>1.41</v>
      </c>
      <c r="J789" s="16">
        <f t="shared" ca="1" si="235"/>
        <v>1.4125000000000001</v>
      </c>
      <c r="K789" s="16">
        <f t="shared" ca="1" si="235"/>
        <v>1.4075</v>
      </c>
      <c r="L789" s="16">
        <f t="shared" ca="1" si="235"/>
        <v>1.4025000000000001</v>
      </c>
      <c r="M789" s="16">
        <f t="shared" ca="1" si="235"/>
        <v>1.395</v>
      </c>
      <c r="N789" s="16">
        <f t="shared" ca="1" si="235"/>
        <v>1.385</v>
      </c>
      <c r="O789" s="17">
        <f t="shared" ca="1" si="236"/>
        <v>0.1278</v>
      </c>
      <c r="P789" s="17">
        <f t="shared" ca="1" si="236"/>
        <v>0.1285</v>
      </c>
      <c r="Q789" s="17">
        <f t="shared" ca="1" si="236"/>
        <v>0.1285</v>
      </c>
      <c r="R789" s="18">
        <f t="shared" ca="1" si="236"/>
        <v>0.97239999999999993</v>
      </c>
      <c r="S789" s="18">
        <f t="shared" ca="1" si="236"/>
        <v>1.2272000000000001</v>
      </c>
      <c r="T789" s="18">
        <f t="shared" ca="1" si="236"/>
        <v>1.2544</v>
      </c>
      <c r="U789" s="19"/>
      <c r="V789" s="19"/>
      <c r="W789" s="19"/>
      <c r="X789" s="20"/>
      <c r="Y789" s="20"/>
      <c r="Z789" s="20"/>
      <c r="AA789" s="21"/>
      <c r="AB789" s="21"/>
      <c r="AC789" s="21"/>
      <c r="AD789" s="21"/>
      <c r="AE789" s="21"/>
      <c r="AF789" s="21"/>
      <c r="AG789" s="21"/>
      <c r="AH789" s="21"/>
      <c r="AI789" s="21"/>
      <c r="AJ789" s="21"/>
      <c r="AK789" s="21"/>
      <c r="AL789" s="21"/>
      <c r="AM789" s="21"/>
      <c r="AN789" s="21"/>
      <c r="AO789" s="21"/>
      <c r="AP789" s="21"/>
      <c r="AQ789" s="21"/>
      <c r="AR789" s="21"/>
      <c r="AS789" s="21"/>
      <c r="AT789" s="21"/>
      <c r="AU789" s="21"/>
      <c r="AV789" s="21"/>
      <c r="AW789" s="21"/>
      <c r="AX789" s="21"/>
      <c r="AY789" s="21"/>
      <c r="AZ789" s="21"/>
      <c r="BA789" s="21"/>
      <c r="BB789" s="21"/>
      <c r="BC789" s="21"/>
      <c r="BD789" s="21"/>
      <c r="BE789" s="21"/>
      <c r="BF789" s="21"/>
      <c r="BG789" s="21"/>
      <c r="BH789" s="21"/>
      <c r="BI789" s="21"/>
    </row>
    <row r="790" spans="1:61" x14ac:dyDescent="0.2">
      <c r="A790" s="14">
        <v>42419</v>
      </c>
      <c r="B790" s="15">
        <f t="shared" ca="1" si="234"/>
        <v>3.6549999999999998</v>
      </c>
      <c r="C790" s="15">
        <f t="shared" ca="1" si="234"/>
        <v>3.6924999999999999</v>
      </c>
      <c r="D790" s="15">
        <f t="shared" ca="1" si="234"/>
        <v>3.7374999999999998</v>
      </c>
      <c r="E790" s="15">
        <f t="shared" ca="1" si="234"/>
        <v>3.7875000000000001</v>
      </c>
      <c r="F790" s="15">
        <f t="shared" ca="1" si="234"/>
        <v>3.8650000000000002</v>
      </c>
      <c r="G790" s="16">
        <f t="shared" ca="1" si="235"/>
        <v>1.3892</v>
      </c>
      <c r="H790" s="16">
        <f t="shared" ca="1" si="235"/>
        <v>1.4056</v>
      </c>
      <c r="I790" s="16">
        <f t="shared" ca="1" si="235"/>
        <v>1.4213</v>
      </c>
      <c r="J790" s="16">
        <f t="shared" ca="1" si="235"/>
        <v>1.425</v>
      </c>
      <c r="K790" s="16">
        <f t="shared" ca="1" si="235"/>
        <v>1.4194</v>
      </c>
      <c r="L790" s="16">
        <f t="shared" ca="1" si="235"/>
        <v>1.4118999999999999</v>
      </c>
      <c r="M790" s="16">
        <f t="shared" ca="1" si="235"/>
        <v>1.4041000000000001</v>
      </c>
      <c r="N790" s="16">
        <f t="shared" ca="1" si="235"/>
        <v>1.3936999999999999</v>
      </c>
      <c r="O790" s="17">
        <f t="shared" ca="1" si="236"/>
        <v>0.12520000000000001</v>
      </c>
      <c r="P790" s="17">
        <f t="shared" ca="1" si="236"/>
        <v>0.12670000000000001</v>
      </c>
      <c r="Q790" s="17">
        <f t="shared" ca="1" si="236"/>
        <v>0.1275</v>
      </c>
      <c r="R790" s="18">
        <f t="shared" ca="1" si="236"/>
        <v>0.95940000000000003</v>
      </c>
      <c r="S790" s="18">
        <f t="shared" ca="1" si="236"/>
        <v>1.2069000000000001</v>
      </c>
      <c r="T790" s="18">
        <f t="shared" ca="1" si="236"/>
        <v>1.2351999999999999</v>
      </c>
      <c r="U790" s="19"/>
      <c r="V790" s="19"/>
      <c r="W790" s="19"/>
      <c r="X790" s="20"/>
      <c r="Y790" s="20"/>
      <c r="Z790" s="20"/>
      <c r="AA790" s="21"/>
      <c r="AB790" s="21"/>
      <c r="AC790" s="21"/>
      <c r="AD790" s="21"/>
      <c r="AE790" s="21"/>
      <c r="AF790" s="21"/>
      <c r="AG790" s="21"/>
      <c r="AH790" s="21"/>
      <c r="AI790" s="21"/>
      <c r="AJ790" s="21"/>
      <c r="AK790" s="21"/>
      <c r="AL790" s="21"/>
      <c r="AM790" s="21"/>
      <c r="AN790" s="21"/>
      <c r="AO790" s="21"/>
      <c r="AP790" s="21"/>
      <c r="AQ790" s="21"/>
      <c r="AR790" s="21"/>
      <c r="AS790" s="21"/>
      <c r="AT790" s="21"/>
      <c r="AU790" s="21"/>
      <c r="AV790" s="21"/>
      <c r="AW790" s="21"/>
      <c r="AX790" s="21"/>
      <c r="AY790" s="21"/>
      <c r="AZ790" s="21"/>
      <c r="BA790" s="21"/>
      <c r="BB790" s="21"/>
      <c r="BC790" s="21"/>
      <c r="BD790" s="21"/>
      <c r="BE790" s="21"/>
      <c r="BF790" s="21"/>
      <c r="BG790" s="21"/>
      <c r="BH790" s="21"/>
      <c r="BI790" s="21"/>
    </row>
    <row r="791" spans="1:61" x14ac:dyDescent="0.2">
      <c r="A791" s="14">
        <v>42422</v>
      </c>
      <c r="B791" s="15">
        <f t="shared" ca="1" si="234"/>
        <v>3.6749999999999998</v>
      </c>
      <c r="C791" s="15">
        <f t="shared" ca="1" si="234"/>
        <v>3.7225000000000001</v>
      </c>
      <c r="D791" s="15">
        <f t="shared" ca="1" si="234"/>
        <v>3.7725</v>
      </c>
      <c r="E791" s="15">
        <f t="shared" ca="1" si="234"/>
        <v>3.8224999999999998</v>
      </c>
      <c r="F791" s="15">
        <f t="shared" ca="1" si="234"/>
        <v>3.9024999999999999</v>
      </c>
      <c r="G791" s="16">
        <f t="shared" ca="1" si="235"/>
        <v>1.3900000000000001</v>
      </c>
      <c r="H791" s="16">
        <f t="shared" ca="1" si="235"/>
        <v>1.425</v>
      </c>
      <c r="I791" s="16">
        <f t="shared" ca="1" si="235"/>
        <v>1.4424999999999999</v>
      </c>
      <c r="J791" s="16">
        <f t="shared" ca="1" si="235"/>
        <v>1.4424999999999999</v>
      </c>
      <c r="K791" s="16">
        <f t="shared" ca="1" si="235"/>
        <v>1.4356</v>
      </c>
      <c r="L791" s="16">
        <f t="shared" ca="1" si="235"/>
        <v>1.4288000000000001</v>
      </c>
      <c r="M791" s="16">
        <f t="shared" ca="1" si="235"/>
        <v>1.4195</v>
      </c>
      <c r="N791" s="16">
        <f t="shared" ca="1" si="235"/>
        <v>1.4093</v>
      </c>
      <c r="O791" s="17">
        <f t="shared" ca="1" si="236"/>
        <v>0.12609999999999999</v>
      </c>
      <c r="P791" s="17">
        <f t="shared" ca="1" si="236"/>
        <v>0.12759999999999999</v>
      </c>
      <c r="Q791" s="17">
        <f t="shared" ca="1" si="236"/>
        <v>0.12809999999999999</v>
      </c>
      <c r="R791" s="18">
        <f t="shared" ca="1" si="236"/>
        <v>1.0005999999999999</v>
      </c>
      <c r="S791" s="18">
        <f t="shared" ca="1" si="236"/>
        <v>1.252</v>
      </c>
      <c r="T791" s="18">
        <f t="shared" ca="1" si="236"/>
        <v>1.2793000000000001</v>
      </c>
      <c r="U791" s="19"/>
      <c r="V791" s="19"/>
      <c r="W791" s="19"/>
      <c r="X791" s="20"/>
      <c r="Y791" s="20"/>
      <c r="Z791" s="20"/>
      <c r="AA791" s="21"/>
      <c r="AB791" s="21"/>
      <c r="AC791" s="21"/>
      <c r="AD791" s="21"/>
      <c r="AE791" s="21"/>
      <c r="AF791" s="21"/>
      <c r="AG791" s="21"/>
      <c r="AH791" s="21"/>
      <c r="AI791" s="21"/>
      <c r="AJ791" s="21"/>
      <c r="AK791" s="21"/>
      <c r="AL791" s="21"/>
      <c r="AM791" s="21"/>
      <c r="AN791" s="21"/>
      <c r="AO791" s="21"/>
      <c r="AP791" s="21"/>
      <c r="AQ791" s="21"/>
      <c r="AR791" s="21"/>
      <c r="AS791" s="21"/>
      <c r="AT791" s="21"/>
      <c r="AU791" s="21"/>
      <c r="AV791" s="21"/>
      <c r="AW791" s="21"/>
      <c r="AX791" s="21"/>
      <c r="AY791" s="21"/>
      <c r="AZ791" s="21"/>
      <c r="BA791" s="21"/>
      <c r="BB791" s="21"/>
      <c r="BC791" s="21"/>
      <c r="BD791" s="21"/>
      <c r="BE791" s="21"/>
      <c r="BF791" s="21"/>
      <c r="BG791" s="21"/>
      <c r="BH791" s="21"/>
      <c r="BI791" s="21"/>
    </row>
    <row r="792" spans="1:61" x14ac:dyDescent="0.2">
      <c r="A792" s="14">
        <v>42423</v>
      </c>
      <c r="B792" s="15">
        <f t="shared" ref="B792:F801" ca="1" si="237">VLOOKUP($A792,data,MATCH(B$1&amp;" Comdty",data_header,0),FALSE)/100</f>
        <v>3.62</v>
      </c>
      <c r="C792" s="15">
        <f t="shared" ca="1" si="237"/>
        <v>3.6675</v>
      </c>
      <c r="D792" s="15">
        <f t="shared" ca="1" si="237"/>
        <v>3.72</v>
      </c>
      <c r="E792" s="15">
        <f t="shared" ca="1" si="237"/>
        <v>3.7749999999999999</v>
      </c>
      <c r="F792" s="15">
        <f t="shared" ca="1" si="237"/>
        <v>3.86</v>
      </c>
      <c r="G792" s="16">
        <f t="shared" ref="G792:N801" ca="1" si="238">VLOOKUP($A792,data,MATCH(G$1&amp;" Comdty",data_header,0),FALSE)</f>
        <v>1.3887</v>
      </c>
      <c r="H792" s="16">
        <f t="shared" ca="1" si="238"/>
        <v>1.415</v>
      </c>
      <c r="I792" s="16">
        <f t="shared" ca="1" si="238"/>
        <v>1.4325000000000001</v>
      </c>
      <c r="J792" s="16">
        <f t="shared" ca="1" si="238"/>
        <v>1.4350000000000001</v>
      </c>
      <c r="K792" s="16">
        <f t="shared" ca="1" si="238"/>
        <v>1.43</v>
      </c>
      <c r="L792" s="16">
        <f t="shared" ca="1" si="238"/>
        <v>1.4224999999999999</v>
      </c>
      <c r="M792" s="16">
        <f t="shared" ca="1" si="238"/>
        <v>1.4125000000000001</v>
      </c>
      <c r="N792" s="16">
        <f t="shared" ca="1" si="238"/>
        <v>1.4025000000000001</v>
      </c>
      <c r="O792" s="17">
        <f t="shared" ref="O792:T801" ca="1" si="239">VLOOKUP($A792,data,MATCH(O$1&amp;" Comdty",data_header,0),FALSE)/100</f>
        <v>0.14000000000000001</v>
      </c>
      <c r="P792" s="17">
        <f t="shared" ca="1" si="239"/>
        <v>0.13900000000000001</v>
      </c>
      <c r="Q792" s="17">
        <f t="shared" ca="1" si="239"/>
        <v>0.13780000000000001</v>
      </c>
      <c r="R792" s="18">
        <f t="shared" ca="1" si="239"/>
        <v>0.96629999999999994</v>
      </c>
      <c r="S792" s="18">
        <f t="shared" ca="1" si="239"/>
        <v>1.2197</v>
      </c>
      <c r="T792" s="18">
        <f t="shared" ca="1" si="239"/>
        <v>1.2475000000000001</v>
      </c>
      <c r="U792" s="19"/>
      <c r="V792" s="19"/>
      <c r="W792" s="19"/>
      <c r="X792" s="20"/>
      <c r="Y792" s="20"/>
      <c r="Z792" s="20"/>
      <c r="AA792" s="21"/>
      <c r="AB792" s="21"/>
      <c r="AC792" s="21"/>
      <c r="AD792" s="21"/>
      <c r="AE792" s="21"/>
      <c r="AF792" s="21"/>
      <c r="AG792" s="21"/>
      <c r="AH792" s="21"/>
      <c r="AI792" s="21"/>
      <c r="AJ792" s="21"/>
      <c r="AK792" s="21"/>
      <c r="AL792" s="21"/>
      <c r="AM792" s="21"/>
      <c r="AN792" s="21"/>
      <c r="AO792" s="21"/>
      <c r="AP792" s="21"/>
      <c r="AQ792" s="21"/>
      <c r="AR792" s="21"/>
      <c r="AS792" s="21"/>
      <c r="AT792" s="21"/>
      <c r="AU792" s="21"/>
      <c r="AV792" s="21"/>
      <c r="AW792" s="21"/>
      <c r="AX792" s="21"/>
      <c r="AY792" s="21"/>
      <c r="AZ792" s="21"/>
      <c r="BA792" s="21"/>
      <c r="BB792" s="21"/>
      <c r="BC792" s="21"/>
      <c r="BD792" s="21"/>
      <c r="BE792" s="21"/>
      <c r="BF792" s="21"/>
      <c r="BG792" s="21"/>
      <c r="BH792" s="21"/>
      <c r="BI792" s="21"/>
    </row>
    <row r="793" spans="1:61" x14ac:dyDescent="0.2">
      <c r="A793" s="14">
        <v>42424</v>
      </c>
      <c r="B793" s="15">
        <f t="shared" ca="1" si="237"/>
        <v>3.5975000000000001</v>
      </c>
      <c r="C793" s="15">
        <f t="shared" ca="1" si="237"/>
        <v>3.645</v>
      </c>
      <c r="D793" s="15">
        <f t="shared" ca="1" si="237"/>
        <v>3.7</v>
      </c>
      <c r="E793" s="15">
        <f t="shared" ca="1" si="237"/>
        <v>3.7549999999999999</v>
      </c>
      <c r="F793" s="15">
        <f t="shared" ca="1" si="237"/>
        <v>3.8374999999999999</v>
      </c>
      <c r="G793" s="16">
        <f t="shared" ca="1" si="238"/>
        <v>1.3887</v>
      </c>
      <c r="H793" s="16">
        <f t="shared" ca="1" si="238"/>
        <v>1.41</v>
      </c>
      <c r="I793" s="16">
        <f t="shared" ca="1" si="238"/>
        <v>1.43</v>
      </c>
      <c r="J793" s="16">
        <f t="shared" ca="1" si="238"/>
        <v>1.4325000000000001</v>
      </c>
      <c r="K793" s="16">
        <f t="shared" ca="1" si="238"/>
        <v>1.4275</v>
      </c>
      <c r="L793" s="16">
        <f t="shared" ca="1" si="238"/>
        <v>1.4224999999999999</v>
      </c>
      <c r="M793" s="16">
        <f t="shared" ca="1" si="238"/>
        <v>1.4125000000000001</v>
      </c>
      <c r="N793" s="16">
        <f t="shared" ca="1" si="238"/>
        <v>1.4025000000000001</v>
      </c>
      <c r="O793" s="17">
        <f t="shared" ca="1" si="239"/>
        <v>0.13970000000000002</v>
      </c>
      <c r="P793" s="17">
        <f t="shared" ca="1" si="239"/>
        <v>0.13880000000000001</v>
      </c>
      <c r="Q793" s="17">
        <f t="shared" ca="1" si="239"/>
        <v>0.13789999999999999</v>
      </c>
      <c r="R793" s="18">
        <f t="shared" ca="1" si="239"/>
        <v>1.0104</v>
      </c>
      <c r="S793" s="18">
        <f t="shared" ca="1" si="239"/>
        <v>1.2758</v>
      </c>
      <c r="T793" s="18">
        <f t="shared" ca="1" si="239"/>
        <v>1.3015999999999999</v>
      </c>
      <c r="U793" s="19"/>
      <c r="V793" s="19"/>
      <c r="W793" s="19"/>
      <c r="X793" s="20"/>
      <c r="Y793" s="20"/>
      <c r="Z793" s="20"/>
      <c r="AA793" s="21"/>
      <c r="AB793" s="21"/>
      <c r="AC793" s="21"/>
      <c r="AD793" s="21"/>
      <c r="AE793" s="21"/>
      <c r="AF793" s="21"/>
      <c r="AG793" s="21"/>
      <c r="AH793" s="21"/>
      <c r="AI793" s="21"/>
      <c r="AJ793" s="21"/>
      <c r="AK793" s="21"/>
      <c r="AL793" s="21"/>
      <c r="AM793" s="21"/>
      <c r="AN793" s="21"/>
      <c r="AO793" s="21"/>
      <c r="AP793" s="21"/>
      <c r="AQ793" s="21"/>
      <c r="AR793" s="21"/>
      <c r="AS793" s="21"/>
      <c r="AT793" s="21"/>
      <c r="AU793" s="21"/>
      <c r="AV793" s="21"/>
      <c r="AW793" s="21"/>
      <c r="AX793" s="21"/>
      <c r="AY793" s="21"/>
      <c r="AZ793" s="21"/>
      <c r="BA793" s="21"/>
      <c r="BB793" s="21"/>
      <c r="BC793" s="21"/>
      <c r="BD793" s="21"/>
      <c r="BE793" s="21"/>
      <c r="BF793" s="21"/>
      <c r="BG793" s="21"/>
      <c r="BH793" s="21"/>
      <c r="BI793" s="21"/>
    </row>
    <row r="794" spans="1:61" x14ac:dyDescent="0.2">
      <c r="A794" s="14">
        <v>42425</v>
      </c>
      <c r="B794" s="15">
        <f t="shared" ca="1" si="237"/>
        <v>3.5550000000000002</v>
      </c>
      <c r="C794" s="15">
        <f t="shared" ca="1" si="237"/>
        <v>3.605</v>
      </c>
      <c r="D794" s="15">
        <f t="shared" ca="1" si="237"/>
        <v>3.6575000000000002</v>
      </c>
      <c r="E794" s="15">
        <f t="shared" ca="1" si="237"/>
        <v>3.7149999999999999</v>
      </c>
      <c r="F794" s="15">
        <f t="shared" ca="1" si="237"/>
        <v>3.7974999999999999</v>
      </c>
      <c r="G794" s="16">
        <f t="shared" ca="1" si="238"/>
        <v>1.3900000000000001</v>
      </c>
      <c r="H794" s="16">
        <f t="shared" ca="1" si="238"/>
        <v>1.3900000000000001</v>
      </c>
      <c r="I794" s="16">
        <f t="shared" ca="1" si="238"/>
        <v>1.4096</v>
      </c>
      <c r="J794" s="16">
        <f t="shared" ca="1" si="238"/>
        <v>1.4125000000000001</v>
      </c>
      <c r="K794" s="16">
        <f t="shared" ca="1" si="238"/>
        <v>1.4104000000000001</v>
      </c>
      <c r="L794" s="16">
        <f t="shared" ca="1" si="238"/>
        <v>1.4054</v>
      </c>
      <c r="M794" s="16">
        <f t="shared" ca="1" si="238"/>
        <v>1.3987000000000001</v>
      </c>
      <c r="N794" s="16">
        <f t="shared" ca="1" si="238"/>
        <v>1.3888</v>
      </c>
      <c r="O794" s="17">
        <f t="shared" ca="1" si="239"/>
        <v>0.1424</v>
      </c>
      <c r="P794" s="17">
        <f t="shared" ca="1" si="239"/>
        <v>0.14199999999999999</v>
      </c>
      <c r="Q794" s="17">
        <f t="shared" ca="1" si="239"/>
        <v>0.14069999999999999</v>
      </c>
      <c r="R794" s="18">
        <f t="shared" ca="1" si="239"/>
        <v>1.056</v>
      </c>
      <c r="S794" s="18">
        <f t="shared" ca="1" si="239"/>
        <v>1.3122</v>
      </c>
      <c r="T794" s="18">
        <f t="shared" ca="1" si="239"/>
        <v>1.3363</v>
      </c>
      <c r="U794" s="19"/>
      <c r="V794" s="19"/>
      <c r="W794" s="19"/>
      <c r="X794" s="20"/>
      <c r="Y794" s="20"/>
      <c r="Z794" s="20"/>
      <c r="AA794" s="21"/>
      <c r="AB794" s="21"/>
      <c r="AC794" s="21"/>
      <c r="AD794" s="21"/>
      <c r="AE794" s="21"/>
      <c r="AF794" s="21"/>
      <c r="AG794" s="21"/>
      <c r="AH794" s="21"/>
      <c r="AI794" s="21"/>
      <c r="AJ794" s="21"/>
      <c r="AK794" s="21"/>
      <c r="AL794" s="21"/>
      <c r="AM794" s="21"/>
      <c r="AN794" s="21"/>
      <c r="AO794" s="21"/>
      <c r="AP794" s="21"/>
      <c r="AQ794" s="21"/>
      <c r="AR794" s="21"/>
      <c r="AS794" s="21"/>
      <c r="AT794" s="21"/>
      <c r="AU794" s="21"/>
      <c r="AV794" s="21"/>
      <c r="AW794" s="21"/>
      <c r="AX794" s="21"/>
      <c r="AY794" s="21"/>
      <c r="AZ794" s="21"/>
      <c r="BA794" s="21"/>
      <c r="BB794" s="21"/>
      <c r="BC794" s="21"/>
      <c r="BD794" s="21"/>
      <c r="BE794" s="21"/>
      <c r="BF794" s="21"/>
      <c r="BG794" s="21"/>
      <c r="BH794" s="21"/>
      <c r="BI794" s="21"/>
    </row>
    <row r="795" spans="1:61" x14ac:dyDescent="0.2">
      <c r="A795" s="14">
        <v>42426</v>
      </c>
      <c r="B795" s="15">
        <f t="shared" ca="1" si="237"/>
        <v>3.5449999999999999</v>
      </c>
      <c r="C795" s="15">
        <f t="shared" ca="1" si="237"/>
        <v>3.5950000000000002</v>
      </c>
      <c r="D795" s="15">
        <f t="shared" ca="1" si="237"/>
        <v>3.6425000000000001</v>
      </c>
      <c r="E795" s="15">
        <f t="shared" ca="1" si="237"/>
        <v>3.7</v>
      </c>
      <c r="F795" s="15">
        <f t="shared" ca="1" si="237"/>
        <v>3.7825000000000002</v>
      </c>
      <c r="G795" s="16">
        <f t="shared" ca="1" si="238"/>
        <v>1.3888</v>
      </c>
      <c r="H795" s="16">
        <f t="shared" ca="1" si="238"/>
        <v>1.3869</v>
      </c>
      <c r="I795" s="16">
        <f t="shared" ca="1" si="238"/>
        <v>1.405</v>
      </c>
      <c r="J795" s="16">
        <f t="shared" ca="1" si="238"/>
        <v>1.41</v>
      </c>
      <c r="K795" s="16">
        <f t="shared" ca="1" si="238"/>
        <v>1.4062000000000001</v>
      </c>
      <c r="L795" s="16">
        <f t="shared" ca="1" si="238"/>
        <v>1.4015</v>
      </c>
      <c r="M795" s="16">
        <f t="shared" ca="1" si="238"/>
        <v>1.3936999999999999</v>
      </c>
      <c r="N795" s="16">
        <f t="shared" ca="1" si="238"/>
        <v>1.385</v>
      </c>
      <c r="O795" s="17">
        <f t="shared" ca="1" si="239"/>
        <v>0.1391</v>
      </c>
      <c r="P795" s="17">
        <f t="shared" ca="1" si="239"/>
        <v>0.14000000000000001</v>
      </c>
      <c r="Q795" s="17">
        <f t="shared" ca="1" si="239"/>
        <v>0.13900000000000001</v>
      </c>
      <c r="R795" s="18">
        <f t="shared" ca="1" si="239"/>
        <v>1.0165999999999999</v>
      </c>
      <c r="S795" s="18">
        <f t="shared" ca="1" si="239"/>
        <v>1.2950999999999999</v>
      </c>
      <c r="T795" s="18">
        <f t="shared" ca="1" si="239"/>
        <v>1.3219000000000001</v>
      </c>
      <c r="U795" s="19"/>
      <c r="V795" s="19"/>
      <c r="W795" s="19"/>
      <c r="X795" s="20"/>
      <c r="Y795" s="20"/>
      <c r="Z795" s="20"/>
      <c r="AA795" s="21"/>
      <c r="AB795" s="21"/>
      <c r="AC795" s="21"/>
      <c r="AD795" s="21"/>
      <c r="AE795" s="21"/>
      <c r="AF795" s="21"/>
      <c r="AG795" s="21"/>
      <c r="AH795" s="21"/>
      <c r="AI795" s="21"/>
      <c r="AJ795" s="21"/>
      <c r="AK795" s="21"/>
      <c r="AL795" s="21"/>
      <c r="AM795" s="21"/>
      <c r="AN795" s="21"/>
      <c r="AO795" s="21"/>
      <c r="AP795" s="21"/>
      <c r="AQ795" s="21"/>
      <c r="AR795" s="21"/>
      <c r="AS795" s="21"/>
      <c r="AT795" s="21"/>
      <c r="AU795" s="21"/>
      <c r="AV795" s="21"/>
      <c r="AW795" s="21"/>
      <c r="AX795" s="21"/>
      <c r="AY795" s="21"/>
      <c r="AZ795" s="21"/>
      <c r="BA795" s="21"/>
      <c r="BB795" s="21"/>
      <c r="BC795" s="21"/>
      <c r="BD795" s="21"/>
      <c r="BE795" s="21"/>
      <c r="BF795" s="21"/>
      <c r="BG795" s="21"/>
      <c r="BH795" s="21"/>
      <c r="BI795" s="21"/>
    </row>
    <row r="796" spans="1:61" x14ac:dyDescent="0.2">
      <c r="A796" s="14">
        <v>42429</v>
      </c>
      <c r="B796" s="15">
        <f t="shared" ca="1" si="237"/>
        <v>3.5350000000000001</v>
      </c>
      <c r="C796" s="15">
        <f t="shared" ca="1" si="237"/>
        <v>3.57</v>
      </c>
      <c r="D796" s="15">
        <f t="shared" ca="1" si="237"/>
        <v>3.6175000000000002</v>
      </c>
      <c r="E796" s="15">
        <f t="shared" ca="1" si="237"/>
        <v>3.6724999999999999</v>
      </c>
      <c r="F796" s="15">
        <f t="shared" ca="1" si="237"/>
        <v>3.7574999999999998</v>
      </c>
      <c r="G796" s="16">
        <f t="shared" ca="1" si="238"/>
        <v>1.3894</v>
      </c>
      <c r="H796" s="16">
        <f t="shared" ca="1" si="238"/>
        <v>1.38</v>
      </c>
      <c r="I796" s="16">
        <f t="shared" ca="1" si="238"/>
        <v>1.3975</v>
      </c>
      <c r="J796" s="16">
        <f t="shared" ca="1" si="238"/>
        <v>1.4025000000000001</v>
      </c>
      <c r="K796" s="16">
        <f t="shared" ca="1" si="238"/>
        <v>1.4</v>
      </c>
      <c r="L796" s="16">
        <f t="shared" ca="1" si="238"/>
        <v>1.395</v>
      </c>
      <c r="M796" s="16">
        <f t="shared" ca="1" si="238"/>
        <v>1.3888</v>
      </c>
      <c r="N796" s="16">
        <f t="shared" ca="1" si="238"/>
        <v>1.38</v>
      </c>
      <c r="O796" s="17">
        <f t="shared" ca="1" si="239"/>
        <v>0.14560000000000001</v>
      </c>
      <c r="P796" s="17">
        <f t="shared" ca="1" si="239"/>
        <v>0.14360000000000001</v>
      </c>
      <c r="Q796" s="17">
        <f t="shared" ca="1" si="239"/>
        <v>0.14199999999999999</v>
      </c>
      <c r="R796" s="18">
        <f t="shared" ca="1" si="239"/>
        <v>1.0497000000000001</v>
      </c>
      <c r="S796" s="18">
        <f t="shared" ca="1" si="239"/>
        <v>1.3207</v>
      </c>
      <c r="T796" s="18">
        <f t="shared" ca="1" si="239"/>
        <v>1.3481999999999998</v>
      </c>
      <c r="U796" s="19"/>
      <c r="V796" s="19"/>
      <c r="W796" s="19"/>
      <c r="X796" s="20"/>
      <c r="Y796" s="20"/>
      <c r="Z796" s="20"/>
      <c r="AA796" s="21"/>
      <c r="AB796" s="21"/>
      <c r="AC796" s="21"/>
      <c r="AD796" s="21"/>
      <c r="AE796" s="21"/>
      <c r="AF796" s="21"/>
      <c r="AG796" s="21"/>
      <c r="AH796" s="21"/>
      <c r="AI796" s="21"/>
      <c r="AJ796" s="21"/>
      <c r="AK796" s="21"/>
      <c r="AL796" s="21"/>
      <c r="AM796" s="21"/>
      <c r="AN796" s="21"/>
      <c r="AO796" s="21"/>
      <c r="AP796" s="21"/>
      <c r="AQ796" s="21"/>
      <c r="AR796" s="21"/>
      <c r="AS796" s="21"/>
      <c r="AT796" s="21"/>
      <c r="AU796" s="21"/>
      <c r="AV796" s="21"/>
      <c r="AW796" s="21"/>
      <c r="AX796" s="21"/>
      <c r="AY796" s="21"/>
      <c r="AZ796" s="21"/>
      <c r="BA796" s="21"/>
      <c r="BB796" s="21"/>
      <c r="BC796" s="21"/>
      <c r="BD796" s="21"/>
      <c r="BE796" s="21"/>
      <c r="BF796" s="21"/>
      <c r="BG796" s="21"/>
      <c r="BH796" s="21"/>
      <c r="BI796" s="21"/>
    </row>
    <row r="797" spans="1:61" x14ac:dyDescent="0.2">
      <c r="A797" s="14">
        <v>42430</v>
      </c>
      <c r="B797" s="15">
        <f t="shared" ca="1" si="237"/>
        <v>3.5375000000000001</v>
      </c>
      <c r="C797" s="15">
        <f t="shared" ca="1" si="237"/>
        <v>3.5575000000000001</v>
      </c>
      <c r="D797" s="15">
        <f t="shared" ca="1" si="237"/>
        <v>3.6025</v>
      </c>
      <c r="E797" s="15">
        <f t="shared" ca="1" si="237"/>
        <v>3.6549999999999998</v>
      </c>
      <c r="F797" s="15">
        <f t="shared" ca="1" si="237"/>
        <v>3.7374999999999998</v>
      </c>
      <c r="G797" s="16">
        <f t="shared" ca="1" si="238"/>
        <v>1.3683000000000001</v>
      </c>
      <c r="H797" s="16">
        <f t="shared" ca="1" si="238"/>
        <v>1.3883000000000001</v>
      </c>
      <c r="I797" s="16">
        <f t="shared" ca="1" si="238"/>
        <v>1.3936999999999999</v>
      </c>
      <c r="J797" s="16">
        <f t="shared" ca="1" si="238"/>
        <v>1.3912</v>
      </c>
      <c r="K797" s="16">
        <f t="shared" ca="1" si="238"/>
        <v>1.3862000000000001</v>
      </c>
      <c r="L797" s="16">
        <f t="shared" ca="1" si="238"/>
        <v>1.3808</v>
      </c>
      <c r="M797" s="16">
        <f t="shared" ca="1" si="238"/>
        <v>1.3712</v>
      </c>
      <c r="N797" s="16">
        <f t="shared" ca="1" si="238"/>
        <v>1.3608</v>
      </c>
      <c r="O797" s="17">
        <f t="shared" ca="1" si="239"/>
        <v>0.1439</v>
      </c>
      <c r="P797" s="17">
        <f t="shared" ca="1" si="239"/>
        <v>0.14249999999999999</v>
      </c>
      <c r="Q797" s="17">
        <f t="shared" ca="1" si="239"/>
        <v>0.14380000000000001</v>
      </c>
      <c r="R797" s="18">
        <f t="shared" ca="1" si="239"/>
        <v>1.3034999999999999</v>
      </c>
      <c r="S797" s="18">
        <f t="shared" ca="1" si="239"/>
        <v>1.3349000000000002</v>
      </c>
      <c r="T797" s="18">
        <f t="shared" ca="1" si="239"/>
        <v>1.347</v>
      </c>
      <c r="U797" s="19"/>
      <c r="V797" s="19"/>
      <c r="W797" s="19"/>
      <c r="X797" s="20"/>
      <c r="Y797" s="20"/>
      <c r="Z797" s="20"/>
      <c r="AA797" s="21"/>
      <c r="AB797" s="21"/>
      <c r="AC797" s="21"/>
      <c r="AD797" s="21"/>
      <c r="AE797" s="21"/>
      <c r="AF797" s="21"/>
      <c r="AG797" s="21"/>
      <c r="AH797" s="21"/>
      <c r="AI797" s="21"/>
      <c r="AJ797" s="21"/>
      <c r="AK797" s="21"/>
      <c r="AL797" s="21"/>
      <c r="AM797" s="21"/>
      <c r="AN797" s="21"/>
      <c r="AO797" s="21"/>
      <c r="AP797" s="21"/>
      <c r="AQ797" s="21"/>
      <c r="AR797" s="21"/>
      <c r="AS797" s="21"/>
      <c r="AT797" s="21"/>
      <c r="AU797" s="21"/>
      <c r="AV797" s="21"/>
      <c r="AW797" s="21"/>
      <c r="AX797" s="21"/>
      <c r="AY797" s="21"/>
      <c r="AZ797" s="21"/>
      <c r="BA797" s="21"/>
      <c r="BB797" s="21"/>
      <c r="BC797" s="21"/>
      <c r="BD797" s="21"/>
      <c r="BE797" s="21"/>
      <c r="BF797" s="21"/>
      <c r="BG797" s="21"/>
      <c r="BH797" s="21"/>
      <c r="BI797" s="21"/>
    </row>
    <row r="798" spans="1:61" x14ac:dyDescent="0.2">
      <c r="A798" s="14">
        <v>42431</v>
      </c>
      <c r="B798" s="15">
        <f t="shared" ca="1" si="237"/>
        <v>3.5449999999999999</v>
      </c>
      <c r="C798" s="15">
        <f t="shared" ca="1" si="237"/>
        <v>3.5625</v>
      </c>
      <c r="D798" s="15">
        <f t="shared" ca="1" si="237"/>
        <v>3.6074999999999999</v>
      </c>
      <c r="E798" s="15">
        <f t="shared" ca="1" si="237"/>
        <v>3.6625000000000001</v>
      </c>
      <c r="F798" s="15">
        <f t="shared" ca="1" si="237"/>
        <v>3.7450000000000001</v>
      </c>
      <c r="G798" s="16">
        <f t="shared" ca="1" si="238"/>
        <v>1.35</v>
      </c>
      <c r="H798" s="16">
        <f t="shared" ca="1" si="238"/>
        <v>1.375</v>
      </c>
      <c r="I798" s="16">
        <f t="shared" ca="1" si="238"/>
        <v>1.3825000000000001</v>
      </c>
      <c r="J798" s="16">
        <f t="shared" ca="1" si="238"/>
        <v>1.3825000000000001</v>
      </c>
      <c r="K798" s="16">
        <f t="shared" ca="1" si="238"/>
        <v>1.38</v>
      </c>
      <c r="L798" s="16">
        <f t="shared" ca="1" si="238"/>
        <v>1.375</v>
      </c>
      <c r="M798" s="16">
        <f t="shared" ca="1" si="238"/>
        <v>1.365</v>
      </c>
      <c r="N798" s="16">
        <f t="shared" ca="1" si="238"/>
        <v>1.355</v>
      </c>
      <c r="O798" s="17">
        <f t="shared" ca="1" si="239"/>
        <v>0.1467</v>
      </c>
      <c r="P798" s="17">
        <f t="shared" ca="1" si="239"/>
        <v>0.14480000000000001</v>
      </c>
      <c r="Q798" s="17">
        <f t="shared" ca="1" si="239"/>
        <v>0.1459</v>
      </c>
      <c r="R798" s="18">
        <f t="shared" ca="1" si="239"/>
        <v>1.3107</v>
      </c>
      <c r="S798" s="18">
        <f t="shared" ca="1" si="239"/>
        <v>1.3441000000000001</v>
      </c>
      <c r="T798" s="18">
        <f t="shared" ca="1" si="239"/>
        <v>1.3573</v>
      </c>
      <c r="U798" s="19"/>
      <c r="V798" s="19"/>
      <c r="W798" s="19"/>
      <c r="X798" s="20"/>
      <c r="Y798" s="20"/>
      <c r="Z798" s="20"/>
      <c r="AA798" s="21"/>
      <c r="AB798" s="21"/>
      <c r="AC798" s="21"/>
      <c r="AD798" s="21"/>
      <c r="AE798" s="21"/>
      <c r="AF798" s="21"/>
      <c r="AG798" s="21"/>
      <c r="AH798" s="21"/>
      <c r="AI798" s="21"/>
      <c r="AJ798" s="21"/>
      <c r="AK798" s="21"/>
      <c r="AL798" s="21"/>
      <c r="AM798" s="21"/>
      <c r="AN798" s="21"/>
      <c r="AO798" s="21"/>
      <c r="AP798" s="21"/>
      <c r="AQ798" s="21"/>
      <c r="AR798" s="21"/>
      <c r="AS798" s="21"/>
      <c r="AT798" s="21"/>
      <c r="AU798" s="21"/>
      <c r="AV798" s="21"/>
      <c r="AW798" s="21"/>
      <c r="AX798" s="21"/>
      <c r="AY798" s="21"/>
      <c r="AZ798" s="21"/>
      <c r="BA798" s="21"/>
      <c r="BB798" s="21"/>
      <c r="BC798" s="21"/>
      <c r="BD798" s="21"/>
      <c r="BE798" s="21"/>
      <c r="BF798" s="21"/>
      <c r="BG798" s="21"/>
      <c r="BH798" s="21"/>
      <c r="BI798" s="21"/>
    </row>
    <row r="799" spans="1:61" x14ac:dyDescent="0.2">
      <c r="A799" s="14">
        <v>42432</v>
      </c>
      <c r="B799" s="15">
        <f t="shared" ca="1" si="237"/>
        <v>3.5375000000000001</v>
      </c>
      <c r="C799" s="15">
        <f t="shared" ca="1" si="237"/>
        <v>3.5649999999999999</v>
      </c>
      <c r="D799" s="15">
        <f t="shared" ca="1" si="237"/>
        <v>3.6124999999999998</v>
      </c>
      <c r="E799" s="15">
        <f t="shared" ca="1" si="237"/>
        <v>3.67</v>
      </c>
      <c r="F799" s="15">
        <f t="shared" ca="1" si="237"/>
        <v>3.7549999999999999</v>
      </c>
      <c r="G799" s="16">
        <f t="shared" ca="1" si="238"/>
        <v>1.35</v>
      </c>
      <c r="H799" s="16">
        <f t="shared" ca="1" si="238"/>
        <v>1.375</v>
      </c>
      <c r="I799" s="16">
        <f t="shared" ca="1" si="238"/>
        <v>1.3825000000000001</v>
      </c>
      <c r="J799" s="16">
        <f t="shared" ca="1" si="238"/>
        <v>1.3825000000000001</v>
      </c>
      <c r="K799" s="16">
        <f t="shared" ca="1" si="238"/>
        <v>1.38</v>
      </c>
      <c r="L799" s="16">
        <f t="shared" ca="1" si="238"/>
        <v>1.375</v>
      </c>
      <c r="M799" s="16">
        <f t="shared" ca="1" si="238"/>
        <v>1.365</v>
      </c>
      <c r="N799" s="16">
        <f t="shared" ca="1" si="238"/>
        <v>1.355</v>
      </c>
      <c r="O799" s="17">
        <f t="shared" ca="1" si="239"/>
        <v>0.1484</v>
      </c>
      <c r="P799" s="17">
        <f t="shared" ca="1" si="239"/>
        <v>0.1467</v>
      </c>
      <c r="Q799" s="17">
        <f t="shared" ca="1" si="239"/>
        <v>0.1479</v>
      </c>
      <c r="R799" s="18">
        <f t="shared" ca="1" si="239"/>
        <v>1.2988</v>
      </c>
      <c r="S799" s="18">
        <f t="shared" ca="1" si="239"/>
        <v>1.3355000000000001</v>
      </c>
      <c r="T799" s="18">
        <f t="shared" ca="1" si="239"/>
        <v>1.3515999999999999</v>
      </c>
      <c r="U799" s="19"/>
      <c r="V799" s="19"/>
      <c r="W799" s="19"/>
      <c r="X799" s="20"/>
      <c r="Y799" s="20"/>
      <c r="Z799" s="20"/>
      <c r="AA799" s="21"/>
      <c r="AB799" s="21"/>
      <c r="AC799" s="21"/>
      <c r="AD799" s="21"/>
      <c r="AE799" s="21"/>
      <c r="AF799" s="21"/>
      <c r="AG799" s="21"/>
      <c r="AH799" s="21"/>
      <c r="AI799" s="21"/>
      <c r="AJ799" s="21"/>
      <c r="AK799" s="21"/>
      <c r="AL799" s="21"/>
      <c r="AM799" s="21"/>
      <c r="AN799" s="21"/>
      <c r="AO799" s="21"/>
      <c r="AP799" s="21"/>
      <c r="AQ799" s="21"/>
      <c r="AR799" s="21"/>
      <c r="AS799" s="21"/>
      <c r="AT799" s="21"/>
      <c r="AU799" s="21"/>
      <c r="AV799" s="21"/>
      <c r="AW799" s="21"/>
      <c r="AX799" s="21"/>
      <c r="AY799" s="21"/>
      <c r="AZ799" s="21"/>
      <c r="BA799" s="21"/>
      <c r="BB799" s="21"/>
      <c r="BC799" s="21"/>
      <c r="BD799" s="21"/>
      <c r="BE799" s="21"/>
      <c r="BF799" s="21"/>
      <c r="BG799" s="21"/>
      <c r="BH799" s="21"/>
      <c r="BI799" s="21"/>
    </row>
    <row r="800" spans="1:61" x14ac:dyDescent="0.2">
      <c r="A800" s="14">
        <v>42433</v>
      </c>
      <c r="B800" s="15">
        <f t="shared" ca="1" si="237"/>
        <v>3.5449999999999999</v>
      </c>
      <c r="C800" s="15">
        <f t="shared" ca="1" si="237"/>
        <v>3.5825</v>
      </c>
      <c r="D800" s="15">
        <f t="shared" ca="1" si="237"/>
        <v>3.6349999999999998</v>
      </c>
      <c r="E800" s="15">
        <f t="shared" ca="1" si="237"/>
        <v>3.6949999999999998</v>
      </c>
      <c r="F800" s="15">
        <f t="shared" ca="1" si="237"/>
        <v>3.78</v>
      </c>
      <c r="G800" s="16">
        <f t="shared" ca="1" si="238"/>
        <v>1.3599999999999999</v>
      </c>
      <c r="H800" s="16">
        <f t="shared" ca="1" si="238"/>
        <v>1.3900000000000001</v>
      </c>
      <c r="I800" s="16">
        <f t="shared" ca="1" si="238"/>
        <v>1.3971</v>
      </c>
      <c r="J800" s="16">
        <f t="shared" ca="1" si="238"/>
        <v>1.395</v>
      </c>
      <c r="K800" s="16">
        <f t="shared" ca="1" si="238"/>
        <v>1.3925000000000001</v>
      </c>
      <c r="L800" s="16">
        <f t="shared" ca="1" si="238"/>
        <v>1.385</v>
      </c>
      <c r="M800" s="16">
        <f t="shared" ca="1" si="238"/>
        <v>1.375</v>
      </c>
      <c r="N800" s="16">
        <f t="shared" ca="1" si="238"/>
        <v>1.3625</v>
      </c>
      <c r="O800" s="17">
        <f t="shared" ca="1" si="239"/>
        <v>0.14829999999999999</v>
      </c>
      <c r="P800" s="17">
        <f t="shared" ca="1" si="239"/>
        <v>0.14699999999999999</v>
      </c>
      <c r="Q800" s="17">
        <f t="shared" ca="1" si="239"/>
        <v>0.14829999999999999</v>
      </c>
      <c r="R800" s="18">
        <f t="shared" ca="1" si="239"/>
        <v>1.3321000000000001</v>
      </c>
      <c r="S800" s="18">
        <f t="shared" ca="1" si="239"/>
        <v>1.3699000000000001</v>
      </c>
      <c r="T800" s="18">
        <f t="shared" ca="1" si="239"/>
        <v>1.3869</v>
      </c>
      <c r="U800" s="19"/>
      <c r="V800" s="19"/>
      <c r="W800" s="19"/>
      <c r="X800" s="20"/>
      <c r="Y800" s="20"/>
      <c r="Z800" s="20"/>
      <c r="AA800" s="21"/>
      <c r="AB800" s="21"/>
      <c r="AC800" s="21"/>
      <c r="AD800" s="21"/>
      <c r="AE800" s="21"/>
      <c r="AF800" s="21"/>
      <c r="AG800" s="21"/>
      <c r="AH800" s="21"/>
      <c r="AI800" s="21"/>
      <c r="AJ800" s="21"/>
      <c r="AK800" s="21"/>
      <c r="AL800" s="21"/>
      <c r="AM800" s="21"/>
      <c r="AN800" s="21"/>
      <c r="AO800" s="21"/>
      <c r="AP800" s="21"/>
      <c r="AQ800" s="21"/>
      <c r="AR800" s="21"/>
      <c r="AS800" s="21"/>
      <c r="AT800" s="21"/>
      <c r="AU800" s="21"/>
      <c r="AV800" s="21"/>
      <c r="AW800" s="21"/>
      <c r="AX800" s="21"/>
      <c r="AY800" s="21"/>
      <c r="AZ800" s="21"/>
      <c r="BA800" s="21"/>
      <c r="BB800" s="21"/>
      <c r="BC800" s="21"/>
      <c r="BD800" s="21"/>
      <c r="BE800" s="21"/>
      <c r="BF800" s="21"/>
      <c r="BG800" s="21"/>
      <c r="BH800" s="21"/>
      <c r="BI800" s="21"/>
    </row>
    <row r="801" spans="1:61" x14ac:dyDescent="0.2">
      <c r="A801" s="14">
        <v>42436</v>
      </c>
      <c r="B801" s="15">
        <f t="shared" ca="1" si="237"/>
        <v>3.55</v>
      </c>
      <c r="C801" s="15">
        <f t="shared" ca="1" si="237"/>
        <v>3.59</v>
      </c>
      <c r="D801" s="15">
        <f t="shared" ca="1" si="237"/>
        <v>3.6475</v>
      </c>
      <c r="E801" s="15">
        <f t="shared" ca="1" si="237"/>
        <v>3.7050000000000001</v>
      </c>
      <c r="F801" s="15">
        <f t="shared" ca="1" si="237"/>
        <v>3.7949999999999999</v>
      </c>
      <c r="G801" s="16">
        <f t="shared" ca="1" si="238"/>
        <v>1.3599999999999999</v>
      </c>
      <c r="H801" s="16">
        <f t="shared" ca="1" si="238"/>
        <v>1.395</v>
      </c>
      <c r="I801" s="16">
        <f t="shared" ca="1" si="238"/>
        <v>1.4075</v>
      </c>
      <c r="J801" s="16">
        <f t="shared" ca="1" si="238"/>
        <v>1.4067000000000001</v>
      </c>
      <c r="K801" s="16">
        <f t="shared" ca="1" si="238"/>
        <v>1.4020999999999999</v>
      </c>
      <c r="L801" s="16">
        <f t="shared" ca="1" si="238"/>
        <v>1.3946000000000001</v>
      </c>
      <c r="M801" s="16">
        <f t="shared" ca="1" si="238"/>
        <v>1.3825000000000001</v>
      </c>
      <c r="N801" s="16">
        <f t="shared" ca="1" si="238"/>
        <v>1.37</v>
      </c>
      <c r="O801" s="17">
        <f t="shared" ca="1" si="239"/>
        <v>0.14660000000000001</v>
      </c>
      <c r="P801" s="17">
        <f t="shared" ca="1" si="239"/>
        <v>0.14610000000000001</v>
      </c>
      <c r="Q801" s="17">
        <f t="shared" ca="1" si="239"/>
        <v>0.1477</v>
      </c>
      <c r="R801" s="18">
        <f t="shared" ca="1" si="239"/>
        <v>1.3927</v>
      </c>
      <c r="S801" s="18">
        <f t="shared" ca="1" si="239"/>
        <v>1.4296</v>
      </c>
      <c r="T801" s="18">
        <f t="shared" ca="1" si="239"/>
        <v>1.4465999999999999</v>
      </c>
      <c r="U801" s="19"/>
      <c r="V801" s="19"/>
      <c r="W801" s="19"/>
      <c r="X801" s="20"/>
      <c r="Y801" s="20"/>
      <c r="Z801" s="20"/>
      <c r="AA801" s="21"/>
      <c r="AB801" s="21"/>
      <c r="AC801" s="21"/>
      <c r="AD801" s="21"/>
      <c r="AE801" s="21"/>
      <c r="AF801" s="21"/>
      <c r="AG801" s="21"/>
      <c r="AH801" s="21"/>
      <c r="AI801" s="21"/>
      <c r="AJ801" s="21"/>
      <c r="AK801" s="21"/>
      <c r="AL801" s="21"/>
      <c r="AM801" s="21"/>
      <c r="AN801" s="21"/>
      <c r="AO801" s="21"/>
      <c r="AP801" s="21"/>
      <c r="AQ801" s="21"/>
      <c r="AR801" s="21"/>
      <c r="AS801" s="21"/>
      <c r="AT801" s="21"/>
      <c r="AU801" s="21"/>
      <c r="AV801" s="21"/>
      <c r="AW801" s="21"/>
      <c r="AX801" s="21"/>
      <c r="AY801" s="21"/>
      <c r="AZ801" s="21"/>
      <c r="BA801" s="21"/>
      <c r="BB801" s="21"/>
      <c r="BC801" s="21"/>
      <c r="BD801" s="21"/>
      <c r="BE801" s="21"/>
      <c r="BF801" s="21"/>
      <c r="BG801" s="21"/>
      <c r="BH801" s="21"/>
      <c r="BI801" s="21"/>
    </row>
    <row r="802" spans="1:61" x14ac:dyDescent="0.2">
      <c r="A802" s="14">
        <v>42437</v>
      </c>
      <c r="B802" s="15">
        <f t="shared" ref="B802:F811" ca="1" si="240">VLOOKUP($A802,data,MATCH(B$1&amp;" Comdty",data_header,0),FALSE)/100</f>
        <v>3.5874999999999999</v>
      </c>
      <c r="C802" s="15">
        <f t="shared" ca="1" si="240"/>
        <v>3.605</v>
      </c>
      <c r="D802" s="15">
        <f t="shared" ca="1" si="240"/>
        <v>3.6575000000000002</v>
      </c>
      <c r="E802" s="15">
        <f t="shared" ca="1" si="240"/>
        <v>3.7124999999999999</v>
      </c>
      <c r="F802" s="15">
        <f t="shared" ca="1" si="240"/>
        <v>3.8050000000000002</v>
      </c>
      <c r="G802" s="16">
        <f t="shared" ref="G802:N811" ca="1" si="241">VLOOKUP($A802,data,MATCH(G$1&amp;" Comdty",data_header,0),FALSE)</f>
        <v>1.35</v>
      </c>
      <c r="H802" s="16">
        <f t="shared" ca="1" si="241"/>
        <v>1.3857999999999999</v>
      </c>
      <c r="I802" s="16">
        <f t="shared" ca="1" si="241"/>
        <v>1.4033</v>
      </c>
      <c r="J802" s="16">
        <f t="shared" ca="1" si="241"/>
        <v>1.4033</v>
      </c>
      <c r="K802" s="16">
        <f t="shared" ca="1" si="241"/>
        <v>1.3982999999999999</v>
      </c>
      <c r="L802" s="16">
        <f t="shared" ca="1" si="241"/>
        <v>1.3908</v>
      </c>
      <c r="M802" s="16">
        <f t="shared" ca="1" si="241"/>
        <v>1.3783000000000001</v>
      </c>
      <c r="N802" s="16">
        <f t="shared" ca="1" si="241"/>
        <v>1.365</v>
      </c>
      <c r="O802" s="17">
        <f t="shared" ref="O802:T811" ca="1" si="242">VLOOKUP($A802,data,MATCH(O$1&amp;" Comdty",data_header,0),FALSE)/100</f>
        <v>0.14859999999999998</v>
      </c>
      <c r="P802" s="17">
        <f t="shared" ca="1" si="242"/>
        <v>0.14779999999999999</v>
      </c>
      <c r="Q802" s="17">
        <f t="shared" ca="1" si="242"/>
        <v>0.14949999999999999</v>
      </c>
      <c r="R802" s="18">
        <f t="shared" ca="1" si="242"/>
        <v>1.3877999999999999</v>
      </c>
      <c r="S802" s="18">
        <f t="shared" ca="1" si="242"/>
        <v>1.4221999999999999</v>
      </c>
      <c r="T802" s="18">
        <f t="shared" ca="1" si="242"/>
        <v>1.4372999999999998</v>
      </c>
      <c r="U802" s="19"/>
      <c r="V802" s="19"/>
      <c r="W802" s="19"/>
      <c r="X802" s="20"/>
      <c r="Y802" s="20"/>
      <c r="Z802" s="20"/>
      <c r="AA802" s="21"/>
      <c r="AB802" s="21"/>
      <c r="AC802" s="21"/>
      <c r="AD802" s="21"/>
      <c r="AE802" s="21"/>
      <c r="AF802" s="21"/>
      <c r="AG802" s="21"/>
      <c r="AH802" s="21"/>
      <c r="AI802" s="21"/>
      <c r="AJ802" s="21"/>
      <c r="AK802" s="21"/>
      <c r="AL802" s="21"/>
      <c r="AM802" s="21"/>
      <c r="AN802" s="21"/>
      <c r="AO802" s="21"/>
      <c r="AP802" s="21"/>
      <c r="AQ802" s="21"/>
      <c r="AR802" s="21"/>
      <c r="AS802" s="21"/>
      <c r="AT802" s="21"/>
      <c r="AU802" s="21"/>
      <c r="AV802" s="21"/>
      <c r="AW802" s="21"/>
      <c r="AX802" s="21"/>
      <c r="AY802" s="21"/>
      <c r="AZ802" s="21"/>
      <c r="BA802" s="21"/>
      <c r="BB802" s="21"/>
      <c r="BC802" s="21"/>
      <c r="BD802" s="21"/>
      <c r="BE802" s="21"/>
      <c r="BF802" s="21"/>
      <c r="BG802" s="21"/>
      <c r="BH802" s="21"/>
      <c r="BI802" s="21"/>
    </row>
    <row r="803" spans="1:61" x14ac:dyDescent="0.2">
      <c r="A803" s="14">
        <v>42438</v>
      </c>
      <c r="B803" s="15">
        <f t="shared" ca="1" si="240"/>
        <v>3.59</v>
      </c>
      <c r="C803" s="15">
        <f t="shared" ca="1" si="240"/>
        <v>3.5950000000000002</v>
      </c>
      <c r="D803" s="15">
        <f t="shared" ca="1" si="240"/>
        <v>3.645</v>
      </c>
      <c r="E803" s="15">
        <f t="shared" ca="1" si="240"/>
        <v>3.7</v>
      </c>
      <c r="F803" s="15">
        <f t="shared" ca="1" si="240"/>
        <v>3.7925</v>
      </c>
      <c r="G803" s="16">
        <f t="shared" ca="1" si="241"/>
        <v>1.3557999999999999</v>
      </c>
      <c r="H803" s="16">
        <f t="shared" ca="1" si="241"/>
        <v>1.3957999999999999</v>
      </c>
      <c r="I803" s="16">
        <f t="shared" ca="1" si="241"/>
        <v>1.4133</v>
      </c>
      <c r="J803" s="16">
        <f t="shared" ca="1" si="241"/>
        <v>1.4133</v>
      </c>
      <c r="K803" s="16">
        <f t="shared" ca="1" si="241"/>
        <v>1.4083000000000001</v>
      </c>
      <c r="L803" s="16">
        <f t="shared" ca="1" si="241"/>
        <v>1.4008</v>
      </c>
      <c r="M803" s="16">
        <f t="shared" ca="1" si="241"/>
        <v>1.3883000000000001</v>
      </c>
      <c r="N803" s="16">
        <f t="shared" ca="1" si="241"/>
        <v>1.3736999999999999</v>
      </c>
      <c r="O803" s="17">
        <f t="shared" ca="1" si="242"/>
        <v>0.14630000000000001</v>
      </c>
      <c r="P803" s="17">
        <f t="shared" ca="1" si="242"/>
        <v>0.14580000000000001</v>
      </c>
      <c r="Q803" s="17">
        <f t="shared" ca="1" si="242"/>
        <v>0.14760000000000001</v>
      </c>
      <c r="R803" s="18">
        <f t="shared" ca="1" si="242"/>
        <v>1.4705000000000001</v>
      </c>
      <c r="S803" s="18">
        <f t="shared" ca="1" si="242"/>
        <v>1.4965999999999999</v>
      </c>
      <c r="T803" s="18">
        <f t="shared" ca="1" si="242"/>
        <v>1.5038999999999998</v>
      </c>
      <c r="U803" s="19"/>
      <c r="V803" s="19"/>
      <c r="W803" s="19"/>
      <c r="X803" s="20"/>
      <c r="Y803" s="20"/>
      <c r="Z803" s="20"/>
      <c r="AA803" s="21"/>
      <c r="AB803" s="21"/>
      <c r="AC803" s="21"/>
      <c r="AD803" s="21"/>
      <c r="AE803" s="21"/>
      <c r="AF803" s="21"/>
      <c r="AG803" s="21"/>
      <c r="AH803" s="21"/>
      <c r="AI803" s="21"/>
      <c r="AJ803" s="21"/>
      <c r="AK803" s="21"/>
      <c r="AL803" s="21"/>
      <c r="AM803" s="21"/>
      <c r="AN803" s="21"/>
      <c r="AO803" s="21"/>
      <c r="AP803" s="21"/>
      <c r="AQ803" s="21"/>
      <c r="AR803" s="21"/>
      <c r="AS803" s="21"/>
      <c r="AT803" s="21"/>
      <c r="AU803" s="21"/>
      <c r="AV803" s="21"/>
      <c r="AW803" s="21"/>
      <c r="AX803" s="21"/>
      <c r="AY803" s="21"/>
      <c r="AZ803" s="21"/>
      <c r="BA803" s="21"/>
      <c r="BB803" s="21"/>
      <c r="BC803" s="21"/>
      <c r="BD803" s="21"/>
      <c r="BE803" s="21"/>
      <c r="BF803" s="21"/>
      <c r="BG803" s="21"/>
      <c r="BH803" s="21"/>
      <c r="BI803" s="21"/>
    </row>
    <row r="804" spans="1:61" x14ac:dyDescent="0.2">
      <c r="A804" s="14">
        <v>42439</v>
      </c>
      <c r="B804" s="15">
        <f t="shared" ca="1" si="240"/>
        <v>3.625</v>
      </c>
      <c r="C804" s="15">
        <f t="shared" ca="1" si="240"/>
        <v>3.6274999999999999</v>
      </c>
      <c r="D804" s="15">
        <f t="shared" ca="1" si="240"/>
        <v>3.6749999999999998</v>
      </c>
      <c r="E804" s="15">
        <f t="shared" ca="1" si="240"/>
        <v>3.7225000000000001</v>
      </c>
      <c r="F804" s="15">
        <f t="shared" ca="1" si="240"/>
        <v>3.81</v>
      </c>
      <c r="G804" s="16">
        <f t="shared" ca="1" si="241"/>
        <v>1.375</v>
      </c>
      <c r="H804" s="16">
        <f t="shared" ca="1" si="241"/>
        <v>1.4275</v>
      </c>
      <c r="I804" s="16">
        <f t="shared" ca="1" si="241"/>
        <v>1.4424999999999999</v>
      </c>
      <c r="J804" s="16">
        <f t="shared" ca="1" si="241"/>
        <v>1.44</v>
      </c>
      <c r="K804" s="16">
        <f t="shared" ca="1" si="241"/>
        <v>1.4350000000000001</v>
      </c>
      <c r="L804" s="16">
        <f t="shared" ca="1" si="241"/>
        <v>1.425</v>
      </c>
      <c r="M804" s="16">
        <f t="shared" ca="1" si="241"/>
        <v>1.4125000000000001</v>
      </c>
      <c r="N804" s="16">
        <f t="shared" ca="1" si="241"/>
        <v>1.3975</v>
      </c>
      <c r="O804" s="17">
        <f t="shared" ca="1" si="242"/>
        <v>0.1482</v>
      </c>
      <c r="P804" s="17">
        <f t="shared" ca="1" si="242"/>
        <v>0.1479</v>
      </c>
      <c r="Q804" s="17">
        <f t="shared" ca="1" si="242"/>
        <v>0.14980000000000002</v>
      </c>
      <c r="R804" s="18">
        <f t="shared" ca="1" si="242"/>
        <v>1.4390000000000001</v>
      </c>
      <c r="S804" s="18">
        <f t="shared" ca="1" si="242"/>
        <v>1.47</v>
      </c>
      <c r="T804" s="18">
        <f t="shared" ca="1" si="242"/>
        <v>1.4796</v>
      </c>
      <c r="U804" s="19"/>
      <c r="V804" s="19"/>
      <c r="W804" s="19"/>
      <c r="X804" s="20"/>
      <c r="Y804" s="20"/>
      <c r="Z804" s="20"/>
      <c r="AA804" s="21"/>
      <c r="AB804" s="21"/>
      <c r="AC804" s="21"/>
      <c r="AD804" s="21"/>
      <c r="AE804" s="21"/>
      <c r="AF804" s="21"/>
      <c r="AG804" s="21"/>
      <c r="AH804" s="21"/>
      <c r="AI804" s="21"/>
      <c r="AJ804" s="21"/>
      <c r="AK804" s="21"/>
      <c r="AL804" s="21"/>
      <c r="AM804" s="21"/>
      <c r="AN804" s="21"/>
      <c r="AO804" s="21"/>
      <c r="AP804" s="21"/>
      <c r="AQ804" s="21"/>
      <c r="AR804" s="21"/>
      <c r="AS804" s="21"/>
      <c r="AT804" s="21"/>
      <c r="AU804" s="21"/>
      <c r="AV804" s="21"/>
      <c r="AW804" s="21"/>
      <c r="AX804" s="21"/>
      <c r="AY804" s="21"/>
      <c r="AZ804" s="21"/>
      <c r="BA804" s="21"/>
      <c r="BB804" s="21"/>
      <c r="BC804" s="21"/>
      <c r="BD804" s="21"/>
      <c r="BE804" s="21"/>
      <c r="BF804" s="21"/>
      <c r="BG804" s="21"/>
      <c r="BH804" s="21"/>
      <c r="BI804" s="21"/>
    </row>
    <row r="805" spans="1:61" x14ac:dyDescent="0.2">
      <c r="A805" s="14">
        <v>42440</v>
      </c>
      <c r="B805" s="15">
        <f t="shared" ca="1" si="240"/>
        <v>3.66</v>
      </c>
      <c r="C805" s="15">
        <f t="shared" ca="1" si="240"/>
        <v>3.65</v>
      </c>
      <c r="D805" s="15">
        <f t="shared" ca="1" si="240"/>
        <v>3.6949999999999998</v>
      </c>
      <c r="E805" s="15">
        <f t="shared" ca="1" si="240"/>
        <v>3.7425000000000002</v>
      </c>
      <c r="F805" s="15">
        <f t="shared" ca="1" si="240"/>
        <v>3.8275000000000001</v>
      </c>
      <c r="G805" s="16">
        <f t="shared" ca="1" si="241"/>
        <v>1.375</v>
      </c>
      <c r="H805" s="16">
        <f t="shared" ca="1" si="241"/>
        <v>1.43</v>
      </c>
      <c r="I805" s="16">
        <f t="shared" ca="1" si="241"/>
        <v>1.45</v>
      </c>
      <c r="J805" s="16">
        <f t="shared" ca="1" si="241"/>
        <v>1.4479</v>
      </c>
      <c r="K805" s="16">
        <f t="shared" ca="1" si="241"/>
        <v>1.4429000000000001</v>
      </c>
      <c r="L805" s="16">
        <f t="shared" ca="1" si="241"/>
        <v>1.4329000000000001</v>
      </c>
      <c r="M805" s="16">
        <f t="shared" ca="1" si="241"/>
        <v>1.4203999999999999</v>
      </c>
      <c r="N805" s="16">
        <f t="shared" ca="1" si="241"/>
        <v>1.4054</v>
      </c>
      <c r="O805" s="17">
        <f t="shared" ca="1" si="242"/>
        <v>0.15130000000000002</v>
      </c>
      <c r="P805" s="17">
        <f t="shared" ca="1" si="242"/>
        <v>0.15060000000000001</v>
      </c>
      <c r="Q805" s="17">
        <f t="shared" ca="1" si="242"/>
        <v>0.1522</v>
      </c>
      <c r="R805" s="18">
        <f t="shared" ca="1" si="242"/>
        <v>1.4443000000000001</v>
      </c>
      <c r="S805" s="18">
        <f t="shared" ca="1" si="242"/>
        <v>1.4763999999999999</v>
      </c>
      <c r="T805" s="18">
        <f t="shared" ca="1" si="242"/>
        <v>1.4863999999999999</v>
      </c>
      <c r="U805" s="19"/>
      <c r="V805" s="19"/>
      <c r="W805" s="19"/>
      <c r="X805" s="20"/>
      <c r="Y805" s="20"/>
      <c r="Z805" s="20"/>
      <c r="AA805" s="21"/>
      <c r="AB805" s="21"/>
      <c r="AC805" s="21"/>
      <c r="AD805" s="21"/>
      <c r="AE805" s="21"/>
      <c r="AF805" s="21"/>
      <c r="AG805" s="21"/>
      <c r="AH805" s="21"/>
      <c r="AI805" s="21"/>
      <c r="AJ805" s="21"/>
      <c r="AK805" s="21"/>
      <c r="AL805" s="21"/>
      <c r="AM805" s="21"/>
      <c r="AN805" s="21"/>
      <c r="AO805" s="21"/>
      <c r="AP805" s="21"/>
      <c r="AQ805" s="21"/>
      <c r="AR805" s="21"/>
      <c r="AS805" s="21"/>
      <c r="AT805" s="21"/>
      <c r="AU805" s="21"/>
      <c r="AV805" s="21"/>
      <c r="AW805" s="21"/>
      <c r="AX805" s="21"/>
      <c r="AY805" s="21"/>
      <c r="AZ805" s="21"/>
      <c r="BA805" s="21"/>
      <c r="BB805" s="21"/>
      <c r="BC805" s="21"/>
      <c r="BD805" s="21"/>
      <c r="BE805" s="21"/>
      <c r="BF805" s="21"/>
      <c r="BG805" s="21"/>
      <c r="BH805" s="21"/>
      <c r="BI805" s="21"/>
    </row>
    <row r="806" spans="1:61" x14ac:dyDescent="0.2">
      <c r="A806" s="14">
        <v>42443</v>
      </c>
      <c r="B806" s="15">
        <f t="shared" ca="1" si="240"/>
        <v>3.6675</v>
      </c>
      <c r="C806" s="15">
        <f t="shared" ca="1" si="240"/>
        <v>3.6875</v>
      </c>
      <c r="D806" s="15">
        <f t="shared" ca="1" si="240"/>
        <v>3.7349999999999999</v>
      </c>
      <c r="E806" s="15">
        <f t="shared" ca="1" si="240"/>
        <v>3.7850000000000001</v>
      </c>
      <c r="F806" s="15">
        <f t="shared" ca="1" si="240"/>
        <v>3.87</v>
      </c>
      <c r="G806" s="16">
        <f t="shared" ca="1" si="241"/>
        <v>1.3774999999999999</v>
      </c>
      <c r="H806" s="16">
        <f t="shared" ca="1" si="241"/>
        <v>1.4388000000000001</v>
      </c>
      <c r="I806" s="16">
        <f t="shared" ca="1" si="241"/>
        <v>1.4612000000000001</v>
      </c>
      <c r="J806" s="16">
        <f t="shared" ca="1" si="241"/>
        <v>1.4612000000000001</v>
      </c>
      <c r="K806" s="16">
        <f t="shared" ca="1" si="241"/>
        <v>1.4561999999999999</v>
      </c>
      <c r="L806" s="16">
        <f t="shared" ca="1" si="241"/>
        <v>1.4487999999999999</v>
      </c>
      <c r="M806" s="16">
        <f t="shared" ca="1" si="241"/>
        <v>1.4361999999999999</v>
      </c>
      <c r="N806" s="16">
        <f t="shared" ca="1" si="241"/>
        <v>1.4213</v>
      </c>
      <c r="O806" s="17">
        <f t="shared" ca="1" si="242"/>
        <v>0.1542</v>
      </c>
      <c r="P806" s="17">
        <f t="shared" ca="1" si="242"/>
        <v>0.15329999999999999</v>
      </c>
      <c r="Q806" s="17">
        <f t="shared" ca="1" si="242"/>
        <v>0.15460000000000002</v>
      </c>
      <c r="R806" s="18">
        <f t="shared" ca="1" si="242"/>
        <v>1.4225999999999999</v>
      </c>
      <c r="S806" s="18">
        <f t="shared" ca="1" si="242"/>
        <v>1.456</v>
      </c>
      <c r="T806" s="18">
        <f t="shared" ca="1" si="242"/>
        <v>1.4653</v>
      </c>
      <c r="U806" s="19"/>
      <c r="V806" s="19"/>
      <c r="W806" s="19"/>
      <c r="X806" s="20"/>
      <c r="Y806" s="20"/>
      <c r="Z806" s="20"/>
      <c r="AA806" s="21"/>
      <c r="AB806" s="21"/>
      <c r="AC806" s="21"/>
      <c r="AD806" s="21"/>
      <c r="AE806" s="21"/>
      <c r="AF806" s="21"/>
      <c r="AG806" s="21"/>
      <c r="AH806" s="21"/>
      <c r="AI806" s="21"/>
      <c r="AJ806" s="21"/>
      <c r="AK806" s="21"/>
      <c r="AL806" s="21"/>
      <c r="AM806" s="21"/>
      <c r="AN806" s="21"/>
      <c r="AO806" s="21"/>
      <c r="AP806" s="21"/>
      <c r="AQ806" s="21"/>
      <c r="AR806" s="21"/>
      <c r="AS806" s="21"/>
      <c r="AT806" s="21"/>
      <c r="AU806" s="21"/>
      <c r="AV806" s="21"/>
      <c r="AW806" s="21"/>
      <c r="AX806" s="21"/>
      <c r="AY806" s="21"/>
      <c r="AZ806" s="21"/>
      <c r="BA806" s="21"/>
      <c r="BB806" s="21"/>
      <c r="BC806" s="21"/>
      <c r="BD806" s="21"/>
      <c r="BE806" s="21"/>
      <c r="BF806" s="21"/>
      <c r="BG806" s="21"/>
      <c r="BH806" s="21"/>
      <c r="BI806" s="21"/>
    </row>
    <row r="807" spans="1:61" x14ac:dyDescent="0.2">
      <c r="A807" s="14">
        <v>42444</v>
      </c>
      <c r="B807" s="15">
        <f t="shared" ca="1" si="240"/>
        <v>3.6850000000000001</v>
      </c>
      <c r="C807" s="15">
        <f t="shared" ca="1" si="240"/>
        <v>3.7349999999999999</v>
      </c>
      <c r="D807" s="15">
        <f t="shared" ca="1" si="240"/>
        <v>3.7875000000000001</v>
      </c>
      <c r="E807" s="15">
        <f t="shared" ca="1" si="240"/>
        <v>3.8725000000000001</v>
      </c>
      <c r="F807" s="15">
        <f t="shared" ca="1" si="240"/>
        <v>3.96</v>
      </c>
      <c r="G807" s="16">
        <f t="shared" ca="1" si="241"/>
        <v>1.3738000000000001</v>
      </c>
      <c r="H807" s="16">
        <f t="shared" ca="1" si="241"/>
        <v>1.4288000000000001</v>
      </c>
      <c r="I807" s="16">
        <f t="shared" ca="1" si="241"/>
        <v>1.4538</v>
      </c>
      <c r="J807" s="16">
        <f t="shared" ca="1" si="241"/>
        <v>1.4550000000000001</v>
      </c>
      <c r="K807" s="16">
        <f t="shared" ca="1" si="241"/>
        <v>1.4510000000000001</v>
      </c>
      <c r="L807" s="16">
        <f t="shared" ca="1" si="241"/>
        <v>1.444</v>
      </c>
      <c r="M807" s="16">
        <f t="shared" ca="1" si="241"/>
        <v>1.4325000000000001</v>
      </c>
      <c r="N807" s="16">
        <f t="shared" ca="1" si="241"/>
        <v>1.4184999999999999</v>
      </c>
      <c r="O807" s="17">
        <f t="shared" ca="1" si="242"/>
        <v>0.1532</v>
      </c>
      <c r="P807" s="17">
        <f t="shared" ca="1" si="242"/>
        <v>0.1527</v>
      </c>
      <c r="Q807" s="17">
        <f t="shared" ca="1" si="242"/>
        <v>0.1542</v>
      </c>
      <c r="R807" s="18">
        <f t="shared" ca="1" si="242"/>
        <v>1.4081999999999999</v>
      </c>
      <c r="S807" s="18">
        <f t="shared" ca="1" si="242"/>
        <v>1.4397</v>
      </c>
      <c r="T807" s="18">
        <f t="shared" ca="1" si="242"/>
        <v>1.4480999999999999</v>
      </c>
      <c r="U807" s="19"/>
      <c r="V807" s="19"/>
      <c r="W807" s="19"/>
      <c r="X807" s="20"/>
      <c r="Y807" s="20"/>
      <c r="Z807" s="20"/>
      <c r="AA807" s="21"/>
      <c r="AB807" s="21"/>
      <c r="AC807" s="21"/>
      <c r="AD807" s="21"/>
      <c r="AE807" s="21"/>
      <c r="AF807" s="21"/>
      <c r="AG807" s="21"/>
      <c r="AH807" s="21"/>
      <c r="AI807" s="21"/>
      <c r="AJ807" s="21"/>
      <c r="AK807" s="21"/>
      <c r="AL807" s="21"/>
      <c r="AM807" s="21"/>
      <c r="AN807" s="21"/>
      <c r="AO807" s="21"/>
      <c r="AP807" s="21"/>
      <c r="AQ807" s="21"/>
      <c r="AR807" s="21"/>
      <c r="AS807" s="21"/>
      <c r="AT807" s="21"/>
      <c r="AU807" s="21"/>
      <c r="AV807" s="21"/>
      <c r="AW807" s="21"/>
      <c r="AX807" s="21"/>
      <c r="AY807" s="21"/>
      <c r="AZ807" s="21"/>
      <c r="BA807" s="21"/>
      <c r="BB807" s="21"/>
      <c r="BC807" s="21"/>
      <c r="BD807" s="21"/>
      <c r="BE807" s="21"/>
      <c r="BF807" s="21"/>
      <c r="BG807" s="21"/>
      <c r="BH807" s="21"/>
      <c r="BI807" s="21"/>
    </row>
    <row r="808" spans="1:61" x14ac:dyDescent="0.2">
      <c r="A808" s="14">
        <v>42445</v>
      </c>
      <c r="B808" s="15">
        <f t="shared" ca="1" si="240"/>
        <v>3.6825000000000001</v>
      </c>
      <c r="C808" s="15">
        <f t="shared" ca="1" si="240"/>
        <v>3.7324999999999999</v>
      </c>
      <c r="D808" s="15">
        <f t="shared" ca="1" si="240"/>
        <v>3.7850000000000001</v>
      </c>
      <c r="E808" s="15">
        <f t="shared" ca="1" si="240"/>
        <v>3.8650000000000002</v>
      </c>
      <c r="F808" s="15">
        <f t="shared" ca="1" si="240"/>
        <v>3.9550000000000001</v>
      </c>
      <c r="G808" s="16">
        <f t="shared" ca="1" si="241"/>
        <v>1.375</v>
      </c>
      <c r="H808" s="16">
        <f t="shared" ca="1" si="241"/>
        <v>1.4306000000000001</v>
      </c>
      <c r="I808" s="16">
        <f t="shared" ca="1" si="241"/>
        <v>1.4550000000000001</v>
      </c>
      <c r="J808" s="16">
        <f t="shared" ca="1" si="241"/>
        <v>1.4572000000000001</v>
      </c>
      <c r="K808" s="16">
        <f t="shared" ca="1" si="241"/>
        <v>1.4527999999999999</v>
      </c>
      <c r="L808" s="16">
        <f t="shared" ca="1" si="241"/>
        <v>1.4453</v>
      </c>
      <c r="M808" s="16">
        <f t="shared" ca="1" si="241"/>
        <v>1.4350000000000001</v>
      </c>
      <c r="N808" s="16">
        <f t="shared" ca="1" si="241"/>
        <v>1.42</v>
      </c>
      <c r="O808" s="17">
        <f t="shared" ca="1" si="242"/>
        <v>0.1547</v>
      </c>
      <c r="P808" s="17">
        <f t="shared" ca="1" si="242"/>
        <v>0.15410000000000001</v>
      </c>
      <c r="Q808" s="17">
        <f t="shared" ca="1" si="242"/>
        <v>0.15539999999999998</v>
      </c>
      <c r="R808" s="18">
        <f t="shared" ca="1" si="242"/>
        <v>1.4183000000000001</v>
      </c>
      <c r="S808" s="18">
        <f t="shared" ca="1" si="242"/>
        <v>1.4513999999999998</v>
      </c>
      <c r="T808" s="18">
        <f t="shared" ca="1" si="242"/>
        <v>1.464</v>
      </c>
      <c r="U808" s="19"/>
      <c r="V808" s="19"/>
      <c r="W808" s="19"/>
      <c r="X808" s="20"/>
      <c r="Y808" s="20"/>
      <c r="Z808" s="20"/>
      <c r="AA808" s="21"/>
      <c r="AB808" s="21"/>
      <c r="AC808" s="21"/>
      <c r="AD808" s="21"/>
      <c r="AE808" s="21"/>
      <c r="AF808" s="21"/>
      <c r="AG808" s="21"/>
      <c r="AH808" s="21"/>
      <c r="AI808" s="21"/>
      <c r="AJ808" s="21"/>
      <c r="AK808" s="21"/>
      <c r="AL808" s="21"/>
      <c r="AM808" s="21"/>
      <c r="AN808" s="21"/>
      <c r="AO808" s="21"/>
      <c r="AP808" s="21"/>
      <c r="AQ808" s="21"/>
      <c r="AR808" s="21"/>
      <c r="AS808" s="21"/>
      <c r="AT808" s="21"/>
      <c r="AU808" s="21"/>
      <c r="AV808" s="21"/>
      <c r="AW808" s="21"/>
      <c r="AX808" s="21"/>
      <c r="AY808" s="21"/>
      <c r="AZ808" s="21"/>
      <c r="BA808" s="21"/>
      <c r="BB808" s="21"/>
      <c r="BC808" s="21"/>
      <c r="BD808" s="21"/>
      <c r="BE808" s="21"/>
      <c r="BF808" s="21"/>
      <c r="BG808" s="21"/>
      <c r="BH808" s="21"/>
      <c r="BI808" s="21"/>
    </row>
    <row r="809" spans="1:61" x14ac:dyDescent="0.2">
      <c r="A809" s="14">
        <v>42446</v>
      </c>
      <c r="B809" s="15">
        <f t="shared" ca="1" si="240"/>
        <v>3.6850000000000001</v>
      </c>
      <c r="C809" s="15">
        <f t="shared" ca="1" si="240"/>
        <v>3.73</v>
      </c>
      <c r="D809" s="15">
        <f t="shared" ca="1" si="240"/>
        <v>3.7825000000000002</v>
      </c>
      <c r="E809" s="15">
        <f t="shared" ca="1" si="240"/>
        <v>3.8725000000000001</v>
      </c>
      <c r="F809" s="15">
        <f t="shared" ca="1" si="240"/>
        <v>3.96</v>
      </c>
      <c r="G809" s="16">
        <f t="shared" ca="1" si="241"/>
        <v>1.3792</v>
      </c>
      <c r="H809" s="16">
        <f t="shared" ca="1" si="241"/>
        <v>1.4410000000000001</v>
      </c>
      <c r="I809" s="16">
        <f t="shared" ca="1" si="241"/>
        <v>1.4654</v>
      </c>
      <c r="J809" s="16">
        <f t="shared" ca="1" si="241"/>
        <v>1.4654</v>
      </c>
      <c r="K809" s="16">
        <f t="shared" ca="1" si="241"/>
        <v>1.4614</v>
      </c>
      <c r="L809" s="16">
        <f t="shared" ca="1" si="241"/>
        <v>1.4539</v>
      </c>
      <c r="M809" s="16">
        <f t="shared" ca="1" si="241"/>
        <v>1.4426000000000001</v>
      </c>
      <c r="N809" s="16">
        <f t="shared" ca="1" si="241"/>
        <v>1.427</v>
      </c>
      <c r="O809" s="17">
        <f t="shared" ca="1" si="242"/>
        <v>0.15990000000000001</v>
      </c>
      <c r="P809" s="17">
        <f t="shared" ca="1" si="242"/>
        <v>0.15909999999999999</v>
      </c>
      <c r="Q809" s="17">
        <f t="shared" ca="1" si="242"/>
        <v>0.16010000000000002</v>
      </c>
      <c r="R809" s="18">
        <f t="shared" ca="1" si="242"/>
        <v>1.4383000000000001</v>
      </c>
      <c r="S809" s="18">
        <f t="shared" ca="1" si="242"/>
        <v>1.4731999999999998</v>
      </c>
      <c r="T809" s="18">
        <f t="shared" ca="1" si="242"/>
        <v>1.4858000000000002</v>
      </c>
      <c r="U809" s="19"/>
      <c r="V809" s="19"/>
      <c r="W809" s="19"/>
      <c r="X809" s="20"/>
      <c r="Y809" s="20"/>
      <c r="Z809" s="20"/>
      <c r="AA809" s="21"/>
      <c r="AB809" s="21"/>
      <c r="AC809" s="21"/>
      <c r="AD809" s="21"/>
      <c r="AE809" s="21"/>
      <c r="AF809" s="21"/>
      <c r="AG809" s="21"/>
      <c r="AH809" s="21"/>
      <c r="AI809" s="21"/>
      <c r="AJ809" s="21"/>
      <c r="AK809" s="21"/>
      <c r="AL809" s="21"/>
      <c r="AM809" s="21"/>
      <c r="AN809" s="21"/>
      <c r="AO809" s="21"/>
      <c r="AP809" s="21"/>
      <c r="AQ809" s="21"/>
      <c r="AR809" s="21"/>
      <c r="AS809" s="21"/>
      <c r="AT809" s="21"/>
      <c r="AU809" s="21"/>
      <c r="AV809" s="21"/>
      <c r="AW809" s="21"/>
      <c r="AX809" s="21"/>
      <c r="AY809" s="21"/>
      <c r="AZ809" s="21"/>
      <c r="BA809" s="21"/>
      <c r="BB809" s="21"/>
      <c r="BC809" s="21"/>
      <c r="BD809" s="21"/>
      <c r="BE809" s="21"/>
      <c r="BF809" s="21"/>
      <c r="BG809" s="21"/>
      <c r="BH809" s="21"/>
      <c r="BI809" s="21"/>
    </row>
    <row r="810" spans="1:61" x14ac:dyDescent="0.2">
      <c r="A810" s="14">
        <v>42447</v>
      </c>
      <c r="B810" s="15">
        <f t="shared" ca="1" si="240"/>
        <v>3.67</v>
      </c>
      <c r="C810" s="15">
        <f t="shared" ca="1" si="240"/>
        <v>3.7174999999999998</v>
      </c>
      <c r="D810" s="15">
        <f t="shared" ca="1" si="240"/>
        <v>3.7675000000000001</v>
      </c>
      <c r="E810" s="15">
        <f t="shared" ca="1" si="240"/>
        <v>3.855</v>
      </c>
      <c r="F810" s="15">
        <f t="shared" ca="1" si="240"/>
        <v>3.94</v>
      </c>
      <c r="G810" s="16">
        <f t="shared" ca="1" si="241"/>
        <v>1.3774999999999999</v>
      </c>
      <c r="H810" s="16">
        <f t="shared" ca="1" si="241"/>
        <v>1.4241999999999999</v>
      </c>
      <c r="I810" s="16">
        <f t="shared" ca="1" si="241"/>
        <v>1.4492</v>
      </c>
      <c r="J810" s="16">
        <f t="shared" ca="1" si="241"/>
        <v>1.4504000000000001</v>
      </c>
      <c r="K810" s="16">
        <f t="shared" ca="1" si="241"/>
        <v>1.4479</v>
      </c>
      <c r="L810" s="16">
        <f t="shared" ca="1" si="241"/>
        <v>1.4403999999999999</v>
      </c>
      <c r="M810" s="16">
        <f t="shared" ca="1" si="241"/>
        <v>1.4283000000000001</v>
      </c>
      <c r="N810" s="16">
        <f t="shared" ca="1" si="241"/>
        <v>1.4133</v>
      </c>
      <c r="O810" s="17">
        <f t="shared" ca="1" si="242"/>
        <v>0.15970000000000001</v>
      </c>
      <c r="P810" s="17">
        <f t="shared" ca="1" si="242"/>
        <v>0.15909999999999999</v>
      </c>
      <c r="Q810" s="17">
        <f t="shared" ca="1" si="242"/>
        <v>0.1603</v>
      </c>
      <c r="R810" s="18">
        <f t="shared" ca="1" si="242"/>
        <v>1.4272999999999998</v>
      </c>
      <c r="S810" s="18">
        <f t="shared" ca="1" si="242"/>
        <v>1.4609000000000001</v>
      </c>
      <c r="T810" s="18">
        <f t="shared" ca="1" si="242"/>
        <v>1.4734</v>
      </c>
      <c r="U810" s="19"/>
      <c r="V810" s="19"/>
      <c r="W810" s="19"/>
      <c r="X810" s="20"/>
      <c r="Y810" s="20"/>
      <c r="Z810" s="20"/>
      <c r="AA810" s="21"/>
      <c r="AB810" s="21"/>
      <c r="AC810" s="21"/>
      <c r="AD810" s="21"/>
      <c r="AE810" s="21"/>
      <c r="AF810" s="21"/>
      <c r="AG810" s="21"/>
      <c r="AH810" s="21"/>
      <c r="AI810" s="21"/>
      <c r="AJ810" s="21"/>
      <c r="AK810" s="21"/>
      <c r="AL810" s="21"/>
      <c r="AM810" s="21"/>
      <c r="AN810" s="21"/>
      <c r="AO810" s="21"/>
      <c r="AP810" s="21"/>
      <c r="AQ810" s="21"/>
      <c r="AR810" s="21"/>
      <c r="AS810" s="21"/>
      <c r="AT810" s="21"/>
      <c r="AU810" s="21"/>
      <c r="AV810" s="21"/>
      <c r="AW810" s="21"/>
      <c r="AX810" s="21"/>
      <c r="AY810" s="21"/>
      <c r="AZ810" s="21"/>
      <c r="BA810" s="21"/>
      <c r="BB810" s="21"/>
      <c r="BC810" s="21"/>
      <c r="BD810" s="21"/>
      <c r="BE810" s="21"/>
      <c r="BF810" s="21"/>
      <c r="BG810" s="21"/>
      <c r="BH810" s="21"/>
      <c r="BI810" s="21"/>
    </row>
    <row r="811" spans="1:61" x14ac:dyDescent="0.2">
      <c r="A811" s="14">
        <v>42450</v>
      </c>
      <c r="B811" s="15">
        <f t="shared" ca="1" si="240"/>
        <v>3.6949999999999998</v>
      </c>
      <c r="C811" s="15">
        <f t="shared" ca="1" si="240"/>
        <v>3.7425000000000002</v>
      </c>
      <c r="D811" s="15">
        <f t="shared" ca="1" si="240"/>
        <v>3.7925</v>
      </c>
      <c r="E811" s="15">
        <f t="shared" ca="1" si="240"/>
        <v>3.8774999999999999</v>
      </c>
      <c r="F811" s="15">
        <f t="shared" ca="1" si="240"/>
        <v>3.9624999999999999</v>
      </c>
      <c r="G811" s="16">
        <f t="shared" ca="1" si="241"/>
        <v>1.3625</v>
      </c>
      <c r="H811" s="16">
        <f t="shared" ca="1" si="241"/>
        <v>1.3875</v>
      </c>
      <c r="I811" s="16">
        <f t="shared" ca="1" si="241"/>
        <v>1.42</v>
      </c>
      <c r="J811" s="16">
        <f t="shared" ca="1" si="241"/>
        <v>1.425</v>
      </c>
      <c r="K811" s="16">
        <f t="shared" ca="1" si="241"/>
        <v>1.425</v>
      </c>
      <c r="L811" s="16">
        <f t="shared" ca="1" si="241"/>
        <v>1.42</v>
      </c>
      <c r="M811" s="16">
        <f t="shared" ca="1" si="241"/>
        <v>1.41</v>
      </c>
      <c r="N811" s="16">
        <f t="shared" ca="1" si="241"/>
        <v>1.3975</v>
      </c>
      <c r="O811" s="17">
        <f t="shared" ca="1" si="242"/>
        <v>0.16289999999999999</v>
      </c>
      <c r="P811" s="17">
        <f t="shared" ca="1" si="242"/>
        <v>0.16190000000000002</v>
      </c>
      <c r="Q811" s="17">
        <f t="shared" ca="1" si="242"/>
        <v>0.16260000000000002</v>
      </c>
      <c r="R811" s="18">
        <f t="shared" ca="1" si="242"/>
        <v>1.4588999999999999</v>
      </c>
      <c r="S811" s="18">
        <f t="shared" ca="1" si="242"/>
        <v>1.4912000000000001</v>
      </c>
      <c r="T811" s="18">
        <f t="shared" ca="1" si="242"/>
        <v>1.5021</v>
      </c>
      <c r="U811" s="19"/>
      <c r="V811" s="19"/>
      <c r="W811" s="19"/>
      <c r="X811" s="20"/>
      <c r="Y811" s="20"/>
      <c r="Z811" s="20"/>
      <c r="AA811" s="21"/>
      <c r="AB811" s="21"/>
      <c r="AC811" s="21"/>
      <c r="AD811" s="21"/>
      <c r="AE811" s="21"/>
      <c r="AF811" s="21"/>
      <c r="AG811" s="21"/>
      <c r="AH811" s="21"/>
      <c r="AI811" s="21"/>
      <c r="AJ811" s="21"/>
      <c r="AK811" s="21"/>
      <c r="AL811" s="21"/>
      <c r="AM811" s="21"/>
      <c r="AN811" s="21"/>
      <c r="AO811" s="21"/>
      <c r="AP811" s="21"/>
      <c r="AQ811" s="21"/>
      <c r="AR811" s="21"/>
      <c r="AS811" s="21"/>
      <c r="AT811" s="21"/>
      <c r="AU811" s="21"/>
      <c r="AV811" s="21"/>
      <c r="AW811" s="21"/>
      <c r="AX811" s="21"/>
      <c r="AY811" s="21"/>
      <c r="AZ811" s="21"/>
      <c r="BA811" s="21"/>
      <c r="BB811" s="21"/>
      <c r="BC811" s="21"/>
      <c r="BD811" s="21"/>
      <c r="BE811" s="21"/>
      <c r="BF811" s="21"/>
      <c r="BG811" s="21"/>
      <c r="BH811" s="21"/>
      <c r="BI811" s="21"/>
    </row>
    <row r="812" spans="1:61" x14ac:dyDescent="0.2">
      <c r="A812" s="14">
        <v>42451</v>
      </c>
      <c r="B812" s="15">
        <f t="shared" ref="B812:F821" ca="1" si="243">VLOOKUP($A812,data,MATCH(B$1&amp;" Comdty",data_header,0),FALSE)/100</f>
        <v>3.7</v>
      </c>
      <c r="C812" s="15">
        <f t="shared" ca="1" si="243"/>
        <v>3.7475000000000001</v>
      </c>
      <c r="D812" s="15">
        <f t="shared" ca="1" si="243"/>
        <v>3.7974999999999999</v>
      </c>
      <c r="E812" s="15">
        <f t="shared" ca="1" si="243"/>
        <v>3.8774999999999999</v>
      </c>
      <c r="F812" s="15">
        <f t="shared" ca="1" si="243"/>
        <v>3.9674999999999998</v>
      </c>
      <c r="G812" s="16">
        <f t="shared" ref="G812:N821" ca="1" si="244">VLOOKUP($A812,data,MATCH(G$1&amp;" Comdty",data_header,0),FALSE)</f>
        <v>1.355</v>
      </c>
      <c r="H812" s="16">
        <f t="shared" ca="1" si="244"/>
        <v>1.385</v>
      </c>
      <c r="I812" s="16">
        <f t="shared" ca="1" si="244"/>
        <v>1.4175</v>
      </c>
      <c r="J812" s="16">
        <f t="shared" ca="1" si="244"/>
        <v>1.4254</v>
      </c>
      <c r="K812" s="16">
        <f t="shared" ca="1" si="244"/>
        <v>1.4254</v>
      </c>
      <c r="L812" s="16">
        <f t="shared" ca="1" si="244"/>
        <v>1.4203999999999999</v>
      </c>
      <c r="M812" s="16">
        <f t="shared" ca="1" si="244"/>
        <v>1.4104000000000001</v>
      </c>
      <c r="N812" s="16">
        <f t="shared" ca="1" si="244"/>
        <v>1.3978999999999999</v>
      </c>
      <c r="O812" s="17">
        <f t="shared" ref="O812:T821" ca="1" si="245">VLOOKUP($A812,data,MATCH(O$1&amp;" Comdty",data_header,0),FALSE)/100</f>
        <v>0.16579999999999998</v>
      </c>
      <c r="P812" s="17">
        <f t="shared" ca="1" si="245"/>
        <v>0.1643</v>
      </c>
      <c r="Q812" s="17">
        <f t="shared" ca="1" si="245"/>
        <v>0.16469999999999999</v>
      </c>
      <c r="R812" s="18">
        <f t="shared" ca="1" si="245"/>
        <v>1.4971000000000001</v>
      </c>
      <c r="S812" s="18">
        <f t="shared" ca="1" si="245"/>
        <v>1.526</v>
      </c>
      <c r="T812" s="18">
        <f t="shared" ca="1" si="245"/>
        <v>1.5334999999999999</v>
      </c>
      <c r="U812" s="19"/>
      <c r="V812" s="19"/>
      <c r="W812" s="19"/>
      <c r="X812" s="20"/>
      <c r="Y812" s="20"/>
      <c r="Z812" s="20"/>
      <c r="AA812" s="21"/>
      <c r="AB812" s="21"/>
      <c r="AC812" s="21"/>
      <c r="AD812" s="21"/>
      <c r="AE812" s="21"/>
      <c r="AF812" s="21"/>
      <c r="AG812" s="21"/>
      <c r="AH812" s="21"/>
      <c r="AI812" s="21"/>
      <c r="AJ812" s="21"/>
      <c r="AK812" s="21"/>
      <c r="AL812" s="21"/>
      <c r="AM812" s="21"/>
      <c r="AN812" s="21"/>
      <c r="AO812" s="21"/>
      <c r="AP812" s="21"/>
      <c r="AQ812" s="21"/>
      <c r="AR812" s="21"/>
      <c r="AS812" s="21"/>
      <c r="AT812" s="21"/>
      <c r="AU812" s="21"/>
      <c r="AV812" s="21"/>
      <c r="AW812" s="21"/>
      <c r="AX812" s="21"/>
      <c r="AY812" s="21"/>
      <c r="AZ812" s="21"/>
      <c r="BA812" s="21"/>
      <c r="BB812" s="21"/>
      <c r="BC812" s="21"/>
      <c r="BD812" s="21"/>
      <c r="BE812" s="21"/>
      <c r="BF812" s="21"/>
      <c r="BG812" s="21"/>
      <c r="BH812" s="21"/>
      <c r="BI812" s="21"/>
    </row>
    <row r="813" spans="1:61" x14ac:dyDescent="0.2">
      <c r="A813" s="14">
        <v>42452</v>
      </c>
      <c r="B813" s="15">
        <f t="shared" ca="1" si="243"/>
        <v>3.6850000000000001</v>
      </c>
      <c r="C813" s="15">
        <f t="shared" ca="1" si="243"/>
        <v>3.7324999999999999</v>
      </c>
      <c r="D813" s="15">
        <f t="shared" ca="1" si="243"/>
        <v>3.7774999999999999</v>
      </c>
      <c r="E813" s="15">
        <f t="shared" ca="1" si="243"/>
        <v>3.86</v>
      </c>
      <c r="F813" s="15">
        <f t="shared" ca="1" si="243"/>
        <v>3.9449999999999998</v>
      </c>
      <c r="G813" s="16">
        <f t="shared" ca="1" si="244"/>
        <v>1.3574999999999999</v>
      </c>
      <c r="H813" s="16">
        <f t="shared" ca="1" si="244"/>
        <v>1.405</v>
      </c>
      <c r="I813" s="16">
        <f t="shared" ca="1" si="244"/>
        <v>1.4380999999999999</v>
      </c>
      <c r="J813" s="16">
        <f t="shared" ca="1" si="244"/>
        <v>1.4461999999999999</v>
      </c>
      <c r="K813" s="16">
        <f t="shared" ca="1" si="244"/>
        <v>1.4461999999999999</v>
      </c>
      <c r="L813" s="16">
        <f t="shared" ca="1" si="244"/>
        <v>1.4384000000000001</v>
      </c>
      <c r="M813" s="16">
        <f t="shared" ca="1" si="244"/>
        <v>1.4262000000000001</v>
      </c>
      <c r="N813" s="16">
        <f t="shared" ca="1" si="244"/>
        <v>1.4121999999999999</v>
      </c>
      <c r="O813" s="17">
        <f t="shared" ca="1" si="245"/>
        <v>0.1671</v>
      </c>
      <c r="P813" s="17">
        <f t="shared" ca="1" si="245"/>
        <v>0.16589999999999999</v>
      </c>
      <c r="Q813" s="17">
        <f t="shared" ca="1" si="245"/>
        <v>0.16649999999999998</v>
      </c>
      <c r="R813" s="18">
        <f t="shared" ca="1" si="245"/>
        <v>1.4540999999999999</v>
      </c>
      <c r="S813" s="18">
        <f t="shared" ca="1" si="245"/>
        <v>1.4831999999999999</v>
      </c>
      <c r="T813" s="18">
        <f t="shared" ca="1" si="245"/>
        <v>1.4925999999999999</v>
      </c>
      <c r="U813" s="19"/>
      <c r="V813" s="19"/>
      <c r="W813" s="19"/>
      <c r="X813" s="20"/>
      <c r="Y813" s="20"/>
      <c r="Z813" s="20"/>
      <c r="AA813" s="21"/>
      <c r="AB813" s="21"/>
      <c r="AC813" s="21"/>
      <c r="AD813" s="21"/>
      <c r="AE813" s="21"/>
      <c r="AF813" s="21"/>
      <c r="AG813" s="21"/>
      <c r="AH813" s="21"/>
      <c r="AI813" s="21"/>
      <c r="AJ813" s="21"/>
      <c r="AK813" s="21"/>
      <c r="AL813" s="21"/>
      <c r="AM813" s="21"/>
      <c r="AN813" s="21"/>
      <c r="AO813" s="21"/>
      <c r="AP813" s="21"/>
      <c r="AQ813" s="21"/>
      <c r="AR813" s="21"/>
      <c r="AS813" s="21"/>
      <c r="AT813" s="21"/>
      <c r="AU813" s="21"/>
      <c r="AV813" s="21"/>
      <c r="AW813" s="21"/>
      <c r="AX813" s="21"/>
      <c r="AY813" s="21"/>
      <c r="AZ813" s="21"/>
      <c r="BA813" s="21"/>
      <c r="BB813" s="21"/>
      <c r="BC813" s="21"/>
      <c r="BD813" s="21"/>
      <c r="BE813" s="21"/>
      <c r="BF813" s="21"/>
      <c r="BG813" s="21"/>
      <c r="BH813" s="21"/>
      <c r="BI813" s="21"/>
    </row>
    <row r="814" spans="1:61" x14ac:dyDescent="0.2">
      <c r="A814" s="14">
        <v>42453</v>
      </c>
      <c r="B814" s="15">
        <f t="shared" ca="1" si="243"/>
        <v>3.7</v>
      </c>
      <c r="C814" s="15">
        <f t="shared" ca="1" si="243"/>
        <v>3.7450000000000001</v>
      </c>
      <c r="D814" s="15">
        <f t="shared" ca="1" si="243"/>
        <v>3.7925</v>
      </c>
      <c r="E814" s="15">
        <f t="shared" ca="1" si="243"/>
        <v>3.8725000000000001</v>
      </c>
      <c r="F814" s="15">
        <f t="shared" ca="1" si="243"/>
        <v>3.9550000000000001</v>
      </c>
      <c r="G814" s="16">
        <f t="shared" ca="1" si="244"/>
        <v>1.37</v>
      </c>
      <c r="H814" s="16">
        <f t="shared" ca="1" si="244"/>
        <v>1.42</v>
      </c>
      <c r="I814" s="16">
        <f t="shared" ca="1" si="244"/>
        <v>1.4475</v>
      </c>
      <c r="J814" s="16">
        <f t="shared" ca="1" si="244"/>
        <v>1.4525000000000001</v>
      </c>
      <c r="K814" s="16">
        <f t="shared" ca="1" si="244"/>
        <v>1.45</v>
      </c>
      <c r="L814" s="16">
        <f t="shared" ca="1" si="244"/>
        <v>1.4424999999999999</v>
      </c>
      <c r="M814" s="16">
        <f t="shared" ca="1" si="244"/>
        <v>1.43</v>
      </c>
      <c r="N814" s="16">
        <f t="shared" ca="1" si="244"/>
        <v>1.4175</v>
      </c>
      <c r="O814" s="17">
        <f t="shared" ca="1" si="245"/>
        <v>0.15869999999999998</v>
      </c>
      <c r="P814" s="17">
        <f t="shared" ca="1" si="245"/>
        <v>0.1588</v>
      </c>
      <c r="Q814" s="17">
        <f t="shared" ca="1" si="245"/>
        <v>0.16020000000000001</v>
      </c>
      <c r="R814" s="18">
        <f t="shared" ca="1" si="245"/>
        <v>1.4659</v>
      </c>
      <c r="S814" s="18">
        <f t="shared" ca="1" si="245"/>
        <v>1.4946000000000002</v>
      </c>
      <c r="T814" s="18">
        <f t="shared" ca="1" si="245"/>
        <v>1.5046000000000002</v>
      </c>
      <c r="U814" s="19"/>
      <c r="V814" s="19"/>
      <c r="W814" s="19"/>
      <c r="X814" s="20"/>
      <c r="Y814" s="20"/>
      <c r="Z814" s="20"/>
      <c r="AA814" s="21"/>
      <c r="AB814" s="21"/>
      <c r="AC814" s="21"/>
      <c r="AD814" s="21"/>
      <c r="AE814" s="21"/>
      <c r="AF814" s="21"/>
      <c r="AG814" s="21"/>
      <c r="AH814" s="21"/>
      <c r="AI814" s="21"/>
      <c r="AJ814" s="21"/>
      <c r="AK814" s="21"/>
      <c r="AL814" s="21"/>
      <c r="AM814" s="21"/>
      <c r="AN814" s="21"/>
      <c r="AO814" s="21"/>
      <c r="AP814" s="21"/>
      <c r="AQ814" s="21"/>
      <c r="AR814" s="21"/>
      <c r="AS814" s="21"/>
      <c r="AT814" s="21"/>
      <c r="AU814" s="21"/>
      <c r="AV814" s="21"/>
      <c r="AW814" s="21"/>
      <c r="AX814" s="21"/>
      <c r="AY814" s="21"/>
      <c r="AZ814" s="21"/>
      <c r="BA814" s="21"/>
      <c r="BB814" s="21"/>
      <c r="BC814" s="21"/>
      <c r="BD814" s="21"/>
      <c r="BE814" s="21"/>
      <c r="BF814" s="21"/>
      <c r="BG814" s="21"/>
      <c r="BH814" s="21"/>
      <c r="BI814" s="21"/>
    </row>
    <row r="815" spans="1:61" x14ac:dyDescent="0.2">
      <c r="A815" s="14">
        <v>42457</v>
      </c>
      <c r="B815" s="15">
        <f t="shared" ca="1" si="243"/>
        <v>3.7050000000000001</v>
      </c>
      <c r="C815" s="15">
        <f t="shared" ca="1" si="243"/>
        <v>3.7475000000000001</v>
      </c>
      <c r="D815" s="15">
        <f t="shared" ca="1" si="243"/>
        <v>3.7949999999999999</v>
      </c>
      <c r="E815" s="15">
        <f t="shared" ca="1" si="243"/>
        <v>3.875</v>
      </c>
      <c r="F815" s="15">
        <f t="shared" ca="1" si="243"/>
        <v>3.9575</v>
      </c>
      <c r="G815" s="16">
        <f t="shared" ca="1" si="244"/>
        <v>1.37</v>
      </c>
      <c r="H815" s="16">
        <f t="shared" ca="1" si="244"/>
        <v>1.425</v>
      </c>
      <c r="I815" s="16">
        <f t="shared" ca="1" si="244"/>
        <v>1.4525000000000001</v>
      </c>
      <c r="J815" s="16">
        <f t="shared" ca="1" si="244"/>
        <v>1.4575</v>
      </c>
      <c r="K815" s="16">
        <f t="shared" ca="1" si="244"/>
        <v>1.4550000000000001</v>
      </c>
      <c r="L815" s="16">
        <f t="shared" ca="1" si="244"/>
        <v>1.4475</v>
      </c>
      <c r="M815" s="16">
        <f t="shared" ca="1" si="244"/>
        <v>1.4350000000000001</v>
      </c>
      <c r="N815" s="16">
        <f t="shared" ca="1" si="244"/>
        <v>1.42</v>
      </c>
      <c r="O815" s="17">
        <f t="shared" ca="1" si="245"/>
        <v>0.15939999999999999</v>
      </c>
      <c r="P815" s="17">
        <f t="shared" ca="1" si="245"/>
        <v>0.1603</v>
      </c>
      <c r="Q815" s="17">
        <f t="shared" ca="1" si="245"/>
        <v>0.1618</v>
      </c>
      <c r="R815" s="18">
        <f t="shared" ca="1" si="245"/>
        <v>1.4680000000000002</v>
      </c>
      <c r="S815" s="18">
        <f t="shared" ca="1" si="245"/>
        <v>1.4956</v>
      </c>
      <c r="T815" s="18">
        <f t="shared" ca="1" si="245"/>
        <v>1.506</v>
      </c>
      <c r="U815" s="19"/>
      <c r="V815" s="19"/>
      <c r="W815" s="19"/>
      <c r="X815" s="20"/>
      <c r="Y815" s="20"/>
      <c r="Z815" s="20"/>
      <c r="AA815" s="21"/>
      <c r="AB815" s="21"/>
      <c r="AC815" s="21"/>
      <c r="AD815" s="21"/>
      <c r="AE815" s="21"/>
      <c r="AF815" s="21"/>
      <c r="AG815" s="21"/>
      <c r="AH815" s="21"/>
      <c r="AI815" s="21"/>
      <c r="AJ815" s="21"/>
      <c r="AK815" s="21"/>
      <c r="AL815" s="21"/>
      <c r="AM815" s="21"/>
      <c r="AN815" s="21"/>
      <c r="AO815" s="21"/>
      <c r="AP815" s="21"/>
      <c r="AQ815" s="21"/>
      <c r="AR815" s="21"/>
      <c r="AS815" s="21"/>
      <c r="AT815" s="21"/>
      <c r="AU815" s="21"/>
      <c r="AV815" s="21"/>
      <c r="AW815" s="21"/>
      <c r="AX815" s="21"/>
      <c r="AY815" s="21"/>
      <c r="AZ815" s="21"/>
      <c r="BA815" s="21"/>
      <c r="BB815" s="21"/>
      <c r="BC815" s="21"/>
      <c r="BD815" s="21"/>
      <c r="BE815" s="21"/>
      <c r="BF815" s="21"/>
      <c r="BG815" s="21"/>
      <c r="BH815" s="21"/>
      <c r="BI815" s="21"/>
    </row>
    <row r="816" spans="1:61" x14ac:dyDescent="0.2">
      <c r="A816" s="14">
        <v>42458</v>
      </c>
      <c r="B816" s="15">
        <f t="shared" ca="1" si="243"/>
        <v>3.73</v>
      </c>
      <c r="C816" s="15">
        <f t="shared" ca="1" si="243"/>
        <v>3.7725</v>
      </c>
      <c r="D816" s="15">
        <f t="shared" ca="1" si="243"/>
        <v>3.8174999999999999</v>
      </c>
      <c r="E816" s="15">
        <f t="shared" ca="1" si="243"/>
        <v>3.895</v>
      </c>
      <c r="F816" s="15">
        <f t="shared" ca="1" si="243"/>
        <v>3.98</v>
      </c>
      <c r="G816" s="16">
        <f t="shared" ca="1" si="244"/>
        <v>1.37</v>
      </c>
      <c r="H816" s="16">
        <f t="shared" ca="1" si="244"/>
        <v>1.45</v>
      </c>
      <c r="I816" s="16">
        <f t="shared" ca="1" si="244"/>
        <v>1.47</v>
      </c>
      <c r="J816" s="16">
        <f t="shared" ca="1" si="244"/>
        <v>1.47</v>
      </c>
      <c r="K816" s="16">
        <f t="shared" ca="1" si="244"/>
        <v>1.4650000000000001</v>
      </c>
      <c r="L816" s="16">
        <f t="shared" ca="1" si="244"/>
        <v>1.4550000000000001</v>
      </c>
      <c r="M816" s="16">
        <f t="shared" ca="1" si="244"/>
        <v>1.44</v>
      </c>
      <c r="N816" s="16">
        <f t="shared" ca="1" si="244"/>
        <v>1.4229000000000001</v>
      </c>
      <c r="O816" s="17">
        <f t="shared" ca="1" si="245"/>
        <v>0.15859999999999999</v>
      </c>
      <c r="P816" s="17">
        <f t="shared" ca="1" si="245"/>
        <v>0.15939999999999999</v>
      </c>
      <c r="Q816" s="17">
        <f t="shared" ca="1" si="245"/>
        <v>0.161</v>
      </c>
      <c r="R816" s="18">
        <f t="shared" ca="1" si="245"/>
        <v>1.4538</v>
      </c>
      <c r="S816" s="18">
        <f t="shared" ca="1" si="245"/>
        <v>1.4808000000000001</v>
      </c>
      <c r="T816" s="18">
        <f t="shared" ca="1" si="245"/>
        <v>1.4916</v>
      </c>
      <c r="U816" s="19"/>
      <c r="V816" s="19"/>
      <c r="W816" s="19"/>
      <c r="X816" s="20"/>
      <c r="Y816" s="20"/>
      <c r="Z816" s="20"/>
      <c r="AA816" s="21"/>
      <c r="AB816" s="21"/>
      <c r="AC816" s="21"/>
      <c r="AD816" s="21"/>
      <c r="AE816" s="21"/>
      <c r="AF816" s="21"/>
      <c r="AG816" s="21"/>
      <c r="AH816" s="21"/>
      <c r="AI816" s="21"/>
      <c r="AJ816" s="21"/>
      <c r="AK816" s="21"/>
      <c r="AL816" s="21"/>
      <c r="AM816" s="21"/>
      <c r="AN816" s="21"/>
      <c r="AO816" s="21"/>
      <c r="AP816" s="21"/>
      <c r="AQ816" s="21"/>
      <c r="AR816" s="21"/>
      <c r="AS816" s="21"/>
      <c r="AT816" s="21"/>
      <c r="AU816" s="21"/>
      <c r="AV816" s="21"/>
      <c r="AW816" s="21"/>
      <c r="AX816" s="21"/>
      <c r="AY816" s="21"/>
      <c r="AZ816" s="21"/>
      <c r="BA816" s="21"/>
      <c r="BB816" s="21"/>
      <c r="BC816" s="21"/>
      <c r="BD816" s="21"/>
      <c r="BE816" s="21"/>
      <c r="BF816" s="21"/>
      <c r="BG816" s="21"/>
      <c r="BH816" s="21"/>
      <c r="BI816" s="21"/>
    </row>
    <row r="817" spans="1:61" x14ac:dyDescent="0.2">
      <c r="A817" s="14">
        <v>42459</v>
      </c>
      <c r="B817" s="15">
        <f t="shared" ca="1" si="243"/>
        <v>3.67</v>
      </c>
      <c r="C817" s="15">
        <f t="shared" ca="1" si="243"/>
        <v>3.7149999999999999</v>
      </c>
      <c r="D817" s="15">
        <f t="shared" ca="1" si="243"/>
        <v>3.76</v>
      </c>
      <c r="E817" s="15">
        <f t="shared" ca="1" si="243"/>
        <v>3.84</v>
      </c>
      <c r="F817" s="15">
        <f t="shared" ca="1" si="243"/>
        <v>3.9275000000000002</v>
      </c>
      <c r="G817" s="16">
        <f t="shared" ca="1" si="244"/>
        <v>1.37</v>
      </c>
      <c r="H817" s="16">
        <f t="shared" ca="1" si="244"/>
        <v>1.4550000000000001</v>
      </c>
      <c r="I817" s="16">
        <f t="shared" ca="1" si="244"/>
        <v>1.4724999999999999</v>
      </c>
      <c r="J817" s="16">
        <f t="shared" ca="1" si="244"/>
        <v>1.4675</v>
      </c>
      <c r="K817" s="16">
        <f t="shared" ca="1" si="244"/>
        <v>1.4575</v>
      </c>
      <c r="L817" s="16">
        <f t="shared" ca="1" si="244"/>
        <v>1.4475</v>
      </c>
      <c r="M817" s="16">
        <f t="shared" ca="1" si="244"/>
        <v>1.4325000000000001</v>
      </c>
      <c r="N817" s="16">
        <f t="shared" ca="1" si="244"/>
        <v>1.415</v>
      </c>
      <c r="O817" s="17">
        <f t="shared" ca="1" si="245"/>
        <v>0.15869999999999998</v>
      </c>
      <c r="P817" s="17">
        <f t="shared" ca="1" si="245"/>
        <v>0.15960000000000002</v>
      </c>
      <c r="Q817" s="17">
        <f t="shared" ca="1" si="245"/>
        <v>0.16079999999999997</v>
      </c>
      <c r="R817" s="18">
        <f t="shared" ca="1" si="245"/>
        <v>1.4363999999999999</v>
      </c>
      <c r="S817" s="18">
        <f t="shared" ca="1" si="245"/>
        <v>1.4661000000000002</v>
      </c>
      <c r="T817" s="18">
        <f t="shared" ca="1" si="245"/>
        <v>1.4787999999999999</v>
      </c>
      <c r="U817" s="19"/>
      <c r="V817" s="19"/>
      <c r="W817" s="19"/>
      <c r="X817" s="20"/>
      <c r="Y817" s="20"/>
      <c r="Z817" s="20"/>
      <c r="AA817" s="21"/>
      <c r="AB817" s="21"/>
      <c r="AC817" s="21"/>
      <c r="AD817" s="21"/>
      <c r="AE817" s="21"/>
      <c r="AF817" s="21"/>
      <c r="AG817" s="21"/>
      <c r="AH817" s="21"/>
      <c r="AI817" s="21"/>
      <c r="AJ817" s="21"/>
      <c r="AK817" s="21"/>
      <c r="AL817" s="21"/>
      <c r="AM817" s="21"/>
      <c r="AN817" s="21"/>
      <c r="AO817" s="21"/>
      <c r="AP817" s="21"/>
      <c r="AQ817" s="21"/>
      <c r="AR817" s="21"/>
      <c r="AS817" s="21"/>
      <c r="AT817" s="21"/>
      <c r="AU817" s="21"/>
      <c r="AV817" s="21"/>
      <c r="AW817" s="21"/>
      <c r="AX817" s="21"/>
      <c r="AY817" s="21"/>
      <c r="AZ817" s="21"/>
      <c r="BA817" s="21"/>
      <c r="BB817" s="21"/>
      <c r="BC817" s="21"/>
      <c r="BD817" s="21"/>
      <c r="BE817" s="21"/>
      <c r="BF817" s="21"/>
      <c r="BG817" s="21"/>
      <c r="BH817" s="21"/>
      <c r="BI817" s="21"/>
    </row>
    <row r="818" spans="1:61" x14ac:dyDescent="0.2">
      <c r="A818" s="14">
        <v>42460</v>
      </c>
      <c r="B818" s="15">
        <f t="shared" ca="1" si="243"/>
        <v>3.5150000000000001</v>
      </c>
      <c r="C818" s="15">
        <f t="shared" ca="1" si="243"/>
        <v>3.5575000000000001</v>
      </c>
      <c r="D818" s="15">
        <f t="shared" ca="1" si="243"/>
        <v>3.605</v>
      </c>
      <c r="E818" s="15">
        <f t="shared" ca="1" si="243"/>
        <v>3.6875</v>
      </c>
      <c r="F818" s="15">
        <f t="shared" ca="1" si="243"/>
        <v>3.7825000000000002</v>
      </c>
      <c r="G818" s="16">
        <f t="shared" ca="1" si="244"/>
        <v>1.37</v>
      </c>
      <c r="H818" s="16">
        <f t="shared" ca="1" si="244"/>
        <v>1.43</v>
      </c>
      <c r="I818" s="16">
        <f t="shared" ca="1" si="244"/>
        <v>1.4450000000000001</v>
      </c>
      <c r="J818" s="16">
        <f t="shared" ca="1" si="244"/>
        <v>1.44</v>
      </c>
      <c r="K818" s="16">
        <f t="shared" ca="1" si="244"/>
        <v>1.4325000000000001</v>
      </c>
      <c r="L818" s="16">
        <f t="shared" ca="1" si="244"/>
        <v>1.4224999999999999</v>
      </c>
      <c r="M818" s="16">
        <f t="shared" ca="1" si="244"/>
        <v>1.4075</v>
      </c>
      <c r="N818" s="16">
        <f t="shared" ca="1" si="244"/>
        <v>1.3925000000000001</v>
      </c>
      <c r="O818" s="17">
        <f t="shared" ca="1" si="245"/>
        <v>0.1535</v>
      </c>
      <c r="P818" s="17">
        <f t="shared" ca="1" si="245"/>
        <v>0.1545</v>
      </c>
      <c r="Q818" s="17">
        <f t="shared" ca="1" si="245"/>
        <v>0.15609999999999999</v>
      </c>
      <c r="R818" s="18">
        <f t="shared" ca="1" si="245"/>
        <v>1.4265000000000001</v>
      </c>
      <c r="S818" s="18">
        <f t="shared" ca="1" si="245"/>
        <v>1.4466999999999999</v>
      </c>
      <c r="T818" s="18">
        <f t="shared" ca="1" si="245"/>
        <v>1.4613</v>
      </c>
      <c r="U818" s="19"/>
      <c r="V818" s="19"/>
      <c r="W818" s="19"/>
      <c r="X818" s="20"/>
      <c r="Y818" s="20"/>
      <c r="Z818" s="20"/>
      <c r="AA818" s="21"/>
      <c r="AB818" s="21"/>
      <c r="AC818" s="21"/>
      <c r="AD818" s="21"/>
      <c r="AE818" s="21"/>
      <c r="AF818" s="21"/>
      <c r="AG818" s="21"/>
      <c r="AH818" s="21"/>
      <c r="AI818" s="21"/>
      <c r="AJ818" s="21"/>
      <c r="AK818" s="21"/>
      <c r="AL818" s="21"/>
      <c r="AM818" s="21"/>
      <c r="AN818" s="21"/>
      <c r="AO818" s="21"/>
      <c r="AP818" s="21"/>
      <c r="AQ818" s="21"/>
      <c r="AR818" s="21"/>
      <c r="AS818" s="21"/>
      <c r="AT818" s="21"/>
      <c r="AU818" s="21"/>
      <c r="AV818" s="21"/>
      <c r="AW818" s="21"/>
      <c r="AX818" s="21"/>
      <c r="AY818" s="21"/>
      <c r="AZ818" s="21"/>
      <c r="BA818" s="21"/>
      <c r="BB818" s="21"/>
      <c r="BC818" s="21"/>
      <c r="BD818" s="21"/>
      <c r="BE818" s="21"/>
      <c r="BF818" s="21"/>
      <c r="BG818" s="21"/>
      <c r="BH818" s="21"/>
      <c r="BI818" s="21"/>
    </row>
    <row r="819" spans="1:61" x14ac:dyDescent="0.2">
      <c r="A819" s="14">
        <v>42461</v>
      </c>
      <c r="B819" s="15">
        <f t="shared" ca="1" si="243"/>
        <v>3.54</v>
      </c>
      <c r="C819" s="15">
        <f t="shared" ca="1" si="243"/>
        <v>3.5775000000000001</v>
      </c>
      <c r="D819" s="15">
        <f t="shared" ca="1" si="243"/>
        <v>3.6175000000000002</v>
      </c>
      <c r="E819" s="15">
        <f t="shared" ca="1" si="243"/>
        <v>3.6974999999999998</v>
      </c>
      <c r="F819" s="15">
        <f t="shared" ca="1" si="243"/>
        <v>3.7949999999999999</v>
      </c>
      <c r="G819" s="16">
        <f t="shared" ca="1" si="244"/>
        <v>1.4450000000000001</v>
      </c>
      <c r="H819" s="16">
        <f t="shared" ca="1" si="244"/>
        <v>1.4550000000000001</v>
      </c>
      <c r="I819" s="16">
        <f t="shared" ca="1" si="244"/>
        <v>1.4450000000000001</v>
      </c>
      <c r="J819" s="16">
        <f t="shared" ca="1" si="244"/>
        <v>1.4350000000000001</v>
      </c>
      <c r="K819" s="16">
        <f t="shared" ca="1" si="244"/>
        <v>1.4224999999999999</v>
      </c>
      <c r="L819" s="16">
        <f t="shared" ca="1" si="244"/>
        <v>1.4075</v>
      </c>
      <c r="M819" s="16">
        <f t="shared" ca="1" si="244"/>
        <v>1.3925000000000001</v>
      </c>
      <c r="N819" s="16">
        <f t="shared" ca="1" si="244"/>
        <v>1.3774999999999999</v>
      </c>
      <c r="O819" s="17">
        <f t="shared" ca="1" si="245"/>
        <v>0.15179999999999999</v>
      </c>
      <c r="P819" s="17">
        <f t="shared" ca="1" si="245"/>
        <v>0.1527</v>
      </c>
      <c r="Q819" s="17">
        <f t="shared" ca="1" si="245"/>
        <v>0.15410000000000001</v>
      </c>
      <c r="R819" s="18">
        <f t="shared" ca="1" si="245"/>
        <v>1.4016</v>
      </c>
      <c r="S819" s="18">
        <f t="shared" ca="1" si="245"/>
        <v>1.4135</v>
      </c>
      <c r="T819" s="18">
        <f t="shared" ca="1" si="245"/>
        <v>1.4093</v>
      </c>
      <c r="U819" s="19"/>
      <c r="V819" s="19"/>
      <c r="W819" s="19"/>
      <c r="X819" s="20"/>
      <c r="Y819" s="20"/>
      <c r="Z819" s="20"/>
      <c r="AA819" s="21"/>
      <c r="AB819" s="21"/>
      <c r="AC819" s="21"/>
      <c r="AD819" s="21"/>
      <c r="AE819" s="21"/>
      <c r="AF819" s="21"/>
      <c r="AG819" s="21"/>
      <c r="AH819" s="21"/>
      <c r="AI819" s="21"/>
      <c r="AJ819" s="21"/>
      <c r="AK819" s="21"/>
      <c r="AL819" s="21"/>
      <c r="AM819" s="21"/>
      <c r="AN819" s="21"/>
      <c r="AO819" s="21"/>
      <c r="AP819" s="21"/>
      <c r="AQ819" s="21"/>
      <c r="AR819" s="21"/>
      <c r="AS819" s="21"/>
      <c r="AT819" s="21"/>
      <c r="AU819" s="21"/>
      <c r="AV819" s="21"/>
      <c r="AW819" s="21"/>
      <c r="AX819" s="21"/>
      <c r="AY819" s="21"/>
      <c r="AZ819" s="21"/>
      <c r="BA819" s="21"/>
      <c r="BB819" s="21"/>
      <c r="BC819" s="21"/>
      <c r="BD819" s="21"/>
      <c r="BE819" s="21"/>
      <c r="BF819" s="21"/>
      <c r="BG819" s="21"/>
      <c r="BH819" s="21"/>
      <c r="BI819" s="21"/>
    </row>
    <row r="820" spans="1:61" x14ac:dyDescent="0.2">
      <c r="A820" s="14">
        <v>42464</v>
      </c>
      <c r="B820" s="15">
        <f t="shared" ca="1" si="243"/>
        <v>3.5449999999999999</v>
      </c>
      <c r="C820" s="15">
        <f t="shared" ca="1" si="243"/>
        <v>3.5775000000000001</v>
      </c>
      <c r="D820" s="15">
        <f t="shared" ca="1" si="243"/>
        <v>3.6175000000000002</v>
      </c>
      <c r="E820" s="15">
        <f t="shared" ca="1" si="243"/>
        <v>3.69</v>
      </c>
      <c r="F820" s="15">
        <f t="shared" ca="1" si="243"/>
        <v>3.79</v>
      </c>
      <c r="G820" s="16">
        <f t="shared" ca="1" si="244"/>
        <v>1.46</v>
      </c>
      <c r="H820" s="16">
        <f t="shared" ca="1" si="244"/>
        <v>1.47</v>
      </c>
      <c r="I820" s="16">
        <f t="shared" ca="1" si="244"/>
        <v>1.4575</v>
      </c>
      <c r="J820" s="16">
        <f t="shared" ca="1" si="244"/>
        <v>1.4475</v>
      </c>
      <c r="K820" s="16">
        <f t="shared" ca="1" si="244"/>
        <v>1.4350000000000001</v>
      </c>
      <c r="L820" s="16">
        <f t="shared" ca="1" si="244"/>
        <v>1.42</v>
      </c>
      <c r="M820" s="16">
        <f t="shared" ca="1" si="244"/>
        <v>1.405</v>
      </c>
      <c r="N820" s="16">
        <f t="shared" ca="1" si="244"/>
        <v>1.3900000000000001</v>
      </c>
      <c r="O820" s="17">
        <f t="shared" ca="1" si="245"/>
        <v>0.1464</v>
      </c>
      <c r="P820" s="17">
        <f t="shared" ca="1" si="245"/>
        <v>0.1482</v>
      </c>
      <c r="Q820" s="17">
        <f t="shared" ca="1" si="245"/>
        <v>0.15029999999999999</v>
      </c>
      <c r="R820" s="18">
        <f t="shared" ca="1" si="245"/>
        <v>1.3769999999999998</v>
      </c>
      <c r="S820" s="18">
        <f t="shared" ca="1" si="245"/>
        <v>1.3897999999999999</v>
      </c>
      <c r="T820" s="18">
        <f t="shared" ca="1" si="245"/>
        <v>1.3855999999999999</v>
      </c>
      <c r="U820" s="19"/>
      <c r="V820" s="19"/>
      <c r="W820" s="19"/>
      <c r="X820" s="20"/>
      <c r="Y820" s="20"/>
      <c r="Z820" s="20"/>
      <c r="AA820" s="21"/>
      <c r="AB820" s="21"/>
      <c r="AC820" s="21"/>
      <c r="AD820" s="21"/>
      <c r="AE820" s="21"/>
      <c r="AF820" s="21"/>
      <c r="AG820" s="21"/>
      <c r="AH820" s="21"/>
      <c r="AI820" s="21"/>
      <c r="AJ820" s="21"/>
      <c r="AK820" s="21"/>
      <c r="AL820" s="21"/>
      <c r="AM820" s="21"/>
      <c r="AN820" s="21"/>
      <c r="AO820" s="21"/>
      <c r="AP820" s="21"/>
      <c r="AQ820" s="21"/>
      <c r="AR820" s="21"/>
      <c r="AS820" s="21"/>
      <c r="AT820" s="21"/>
      <c r="AU820" s="21"/>
      <c r="AV820" s="21"/>
      <c r="AW820" s="21"/>
      <c r="AX820" s="21"/>
      <c r="AY820" s="21"/>
      <c r="AZ820" s="21"/>
      <c r="BA820" s="21"/>
      <c r="BB820" s="21"/>
      <c r="BC820" s="21"/>
      <c r="BD820" s="21"/>
      <c r="BE820" s="21"/>
      <c r="BF820" s="21"/>
      <c r="BG820" s="21"/>
      <c r="BH820" s="21"/>
      <c r="BI820" s="21"/>
    </row>
    <row r="821" spans="1:61" x14ac:dyDescent="0.2">
      <c r="A821" s="14">
        <v>42465</v>
      </c>
      <c r="B821" s="15">
        <f t="shared" ca="1" si="243"/>
        <v>3.5674999999999999</v>
      </c>
      <c r="C821" s="15">
        <f t="shared" ca="1" si="243"/>
        <v>3.6</v>
      </c>
      <c r="D821" s="15">
        <f t="shared" ca="1" si="243"/>
        <v>3.6375000000000002</v>
      </c>
      <c r="E821" s="15">
        <f t="shared" ca="1" si="243"/>
        <v>3.71</v>
      </c>
      <c r="F821" s="15">
        <f t="shared" ca="1" si="243"/>
        <v>3.81</v>
      </c>
      <c r="G821" s="16">
        <f t="shared" ca="1" si="244"/>
        <v>1.4575</v>
      </c>
      <c r="H821" s="16">
        <f t="shared" ca="1" si="244"/>
        <v>1.4675</v>
      </c>
      <c r="I821" s="16">
        <f t="shared" ca="1" si="244"/>
        <v>1.4575</v>
      </c>
      <c r="J821" s="16">
        <f t="shared" ca="1" si="244"/>
        <v>1.4475</v>
      </c>
      <c r="K821" s="16">
        <f t="shared" ca="1" si="244"/>
        <v>1.4350000000000001</v>
      </c>
      <c r="L821" s="16">
        <f t="shared" ca="1" si="244"/>
        <v>1.42</v>
      </c>
      <c r="M821" s="16">
        <f t="shared" ca="1" si="244"/>
        <v>1.405</v>
      </c>
      <c r="N821" s="16">
        <f t="shared" ca="1" si="244"/>
        <v>1.3900000000000001</v>
      </c>
      <c r="O821" s="17">
        <f t="shared" ca="1" si="245"/>
        <v>0.1464</v>
      </c>
      <c r="P821" s="17">
        <f t="shared" ca="1" si="245"/>
        <v>0.1479</v>
      </c>
      <c r="Q821" s="17">
        <f t="shared" ca="1" si="245"/>
        <v>0.14990000000000001</v>
      </c>
      <c r="R821" s="18">
        <f t="shared" ca="1" si="245"/>
        <v>1.3777999999999999</v>
      </c>
      <c r="S821" s="18">
        <f t="shared" ca="1" si="245"/>
        <v>1.3891</v>
      </c>
      <c r="T821" s="18">
        <f t="shared" ca="1" si="245"/>
        <v>1.3841999999999999</v>
      </c>
      <c r="U821" s="19"/>
      <c r="V821" s="19"/>
      <c r="W821" s="19"/>
      <c r="X821" s="20"/>
      <c r="Y821" s="20"/>
      <c r="Z821" s="20"/>
      <c r="AA821" s="21"/>
      <c r="AB821" s="21"/>
      <c r="AC821" s="21"/>
      <c r="AD821" s="21"/>
      <c r="AE821" s="21"/>
      <c r="AF821" s="21"/>
      <c r="AG821" s="21"/>
      <c r="AH821" s="21"/>
      <c r="AI821" s="21"/>
      <c r="AJ821" s="21"/>
      <c r="AK821" s="21"/>
      <c r="AL821" s="21"/>
      <c r="AM821" s="21"/>
      <c r="AN821" s="21"/>
      <c r="AO821" s="21"/>
      <c r="AP821" s="21"/>
      <c r="AQ821" s="21"/>
      <c r="AR821" s="21"/>
      <c r="AS821" s="21"/>
      <c r="AT821" s="21"/>
      <c r="AU821" s="21"/>
      <c r="AV821" s="21"/>
      <c r="AW821" s="21"/>
      <c r="AX821" s="21"/>
      <c r="AY821" s="21"/>
      <c r="AZ821" s="21"/>
      <c r="BA821" s="21"/>
      <c r="BB821" s="21"/>
      <c r="BC821" s="21"/>
      <c r="BD821" s="21"/>
      <c r="BE821" s="21"/>
      <c r="BF821" s="21"/>
      <c r="BG821" s="21"/>
      <c r="BH821" s="21"/>
      <c r="BI821" s="21"/>
    </row>
    <row r="822" spans="1:61" x14ac:dyDescent="0.2">
      <c r="A822" s="14">
        <v>42466</v>
      </c>
      <c r="B822" s="15">
        <f t="shared" ref="B822:F831" ca="1" si="246">VLOOKUP($A822,data,MATCH(B$1&amp;" Comdty",data_header,0),FALSE)/100</f>
        <v>3.58</v>
      </c>
      <c r="C822" s="15">
        <f t="shared" ca="1" si="246"/>
        <v>3.6074999999999999</v>
      </c>
      <c r="D822" s="15">
        <f t="shared" ca="1" si="246"/>
        <v>3.6425000000000001</v>
      </c>
      <c r="E822" s="15">
        <f t="shared" ca="1" si="246"/>
        <v>3.7149999999999999</v>
      </c>
      <c r="F822" s="15">
        <f t="shared" ca="1" si="246"/>
        <v>3.8149999999999999</v>
      </c>
      <c r="G822" s="16">
        <f t="shared" ref="G822:N831" ca="1" si="247">VLOOKUP($A822,data,MATCH(G$1&amp;" Comdty",data_header,0),FALSE)</f>
        <v>1.4849999999999999</v>
      </c>
      <c r="H822" s="16">
        <f t="shared" ca="1" si="247"/>
        <v>1.49</v>
      </c>
      <c r="I822" s="16">
        <f t="shared" ca="1" si="247"/>
        <v>1.4750000000000001</v>
      </c>
      <c r="J822" s="16">
        <f t="shared" ca="1" si="247"/>
        <v>1.4624999999999999</v>
      </c>
      <c r="K822" s="16">
        <f t="shared" ca="1" si="247"/>
        <v>1.45</v>
      </c>
      <c r="L822" s="16">
        <f t="shared" ca="1" si="247"/>
        <v>1.4350000000000001</v>
      </c>
      <c r="M822" s="16">
        <f t="shared" ca="1" si="247"/>
        <v>1.4175</v>
      </c>
      <c r="N822" s="16">
        <f t="shared" ca="1" si="247"/>
        <v>1.4025000000000001</v>
      </c>
      <c r="O822" s="17">
        <f t="shared" ref="O822:T831" ca="1" si="248">VLOOKUP($A822,data,MATCH(O$1&amp;" Comdty",data_header,0),FALSE)/100</f>
        <v>0.1462</v>
      </c>
      <c r="P822" s="17">
        <f t="shared" ca="1" si="248"/>
        <v>0.1477</v>
      </c>
      <c r="Q822" s="17">
        <f t="shared" ca="1" si="248"/>
        <v>0.14960000000000001</v>
      </c>
      <c r="R822" s="18">
        <f t="shared" ca="1" si="248"/>
        <v>1.3947000000000001</v>
      </c>
      <c r="S822" s="18">
        <f t="shared" ca="1" si="248"/>
        <v>1.4088999999999998</v>
      </c>
      <c r="T822" s="18">
        <f t="shared" ca="1" si="248"/>
        <v>1.4066000000000001</v>
      </c>
      <c r="U822" s="19"/>
      <c r="V822" s="19"/>
      <c r="W822" s="19"/>
      <c r="X822" s="20"/>
      <c r="Y822" s="20"/>
      <c r="Z822" s="20"/>
      <c r="AA822" s="21"/>
      <c r="AB822" s="21"/>
      <c r="AC822" s="21"/>
      <c r="AD822" s="21"/>
      <c r="AE822" s="21"/>
      <c r="AF822" s="21"/>
      <c r="AG822" s="21"/>
      <c r="AH822" s="21"/>
      <c r="AI822" s="21"/>
      <c r="AJ822" s="21"/>
      <c r="AK822" s="21"/>
      <c r="AL822" s="21"/>
      <c r="AM822" s="21"/>
      <c r="AN822" s="21"/>
      <c r="AO822" s="21"/>
      <c r="AP822" s="21"/>
      <c r="AQ822" s="21"/>
      <c r="AR822" s="21"/>
      <c r="AS822" s="21"/>
      <c r="AT822" s="21"/>
      <c r="AU822" s="21"/>
      <c r="AV822" s="21"/>
      <c r="AW822" s="21"/>
      <c r="AX822" s="21"/>
      <c r="AY822" s="21"/>
      <c r="AZ822" s="21"/>
      <c r="BA822" s="21"/>
      <c r="BB822" s="21"/>
      <c r="BC822" s="21"/>
      <c r="BD822" s="21"/>
      <c r="BE822" s="21"/>
      <c r="BF822" s="21"/>
      <c r="BG822" s="21"/>
      <c r="BH822" s="21"/>
      <c r="BI822" s="21"/>
    </row>
    <row r="823" spans="1:61" x14ac:dyDescent="0.2">
      <c r="A823" s="14">
        <v>42467</v>
      </c>
      <c r="B823" s="15">
        <f t="shared" ca="1" si="246"/>
        <v>3.6150000000000002</v>
      </c>
      <c r="C823" s="15">
        <f t="shared" ca="1" si="246"/>
        <v>3.64</v>
      </c>
      <c r="D823" s="15">
        <f t="shared" ca="1" si="246"/>
        <v>3.67</v>
      </c>
      <c r="E823" s="15">
        <f t="shared" ca="1" si="246"/>
        <v>3.7425000000000002</v>
      </c>
      <c r="F823" s="15">
        <f t="shared" ca="1" si="246"/>
        <v>3.8424999999999998</v>
      </c>
      <c r="G823" s="16">
        <f t="shared" ca="1" si="247"/>
        <v>1.5042</v>
      </c>
      <c r="H823" s="16">
        <f t="shared" ca="1" si="247"/>
        <v>1.5009999999999999</v>
      </c>
      <c r="I823" s="16">
        <f t="shared" ca="1" si="247"/>
        <v>1.4844999999999999</v>
      </c>
      <c r="J823" s="16">
        <f t="shared" ca="1" si="247"/>
        <v>1.4729000000000001</v>
      </c>
      <c r="K823" s="16">
        <f t="shared" ca="1" si="247"/>
        <v>1.4603999999999999</v>
      </c>
      <c r="L823" s="16">
        <f t="shared" ca="1" si="247"/>
        <v>1.446</v>
      </c>
      <c r="M823" s="16">
        <f t="shared" ca="1" si="247"/>
        <v>1.4285000000000001</v>
      </c>
      <c r="N823" s="16">
        <f t="shared" ca="1" si="247"/>
        <v>1.4135</v>
      </c>
      <c r="O823" s="17">
        <f t="shared" ca="1" si="248"/>
        <v>0.14429999999999998</v>
      </c>
      <c r="P823" s="17">
        <f t="shared" ca="1" si="248"/>
        <v>0.14610000000000001</v>
      </c>
      <c r="Q823" s="17">
        <f t="shared" ca="1" si="248"/>
        <v>0.14829999999999999</v>
      </c>
      <c r="R823" s="18">
        <f t="shared" ca="1" si="248"/>
        <v>1.3812</v>
      </c>
      <c r="S823" s="18">
        <f t="shared" ca="1" si="248"/>
        <v>1.3953</v>
      </c>
      <c r="T823" s="18">
        <f t="shared" ca="1" si="248"/>
        <v>1.3936999999999999</v>
      </c>
      <c r="U823" s="19"/>
      <c r="V823" s="19"/>
      <c r="W823" s="19"/>
      <c r="X823" s="20"/>
      <c r="Y823" s="20"/>
      <c r="Z823" s="20"/>
      <c r="AA823" s="21"/>
      <c r="AB823" s="21"/>
      <c r="AC823" s="21"/>
      <c r="AD823" s="21"/>
      <c r="AE823" s="21"/>
      <c r="AF823" s="21"/>
      <c r="AG823" s="21"/>
      <c r="AH823" s="21"/>
      <c r="AI823" s="21"/>
      <c r="AJ823" s="21"/>
      <c r="AK823" s="21"/>
      <c r="AL823" s="21"/>
      <c r="AM823" s="21"/>
      <c r="AN823" s="21"/>
      <c r="AO823" s="21"/>
      <c r="AP823" s="21"/>
      <c r="AQ823" s="21"/>
      <c r="AR823" s="21"/>
      <c r="AS823" s="21"/>
      <c r="AT823" s="21"/>
      <c r="AU823" s="21"/>
      <c r="AV823" s="21"/>
      <c r="AW823" s="21"/>
      <c r="AX823" s="21"/>
      <c r="AY823" s="21"/>
      <c r="AZ823" s="21"/>
      <c r="BA823" s="21"/>
      <c r="BB823" s="21"/>
      <c r="BC823" s="21"/>
      <c r="BD823" s="21"/>
      <c r="BE823" s="21"/>
      <c r="BF823" s="21"/>
      <c r="BG823" s="21"/>
      <c r="BH823" s="21"/>
      <c r="BI823" s="21"/>
    </row>
    <row r="824" spans="1:61" x14ac:dyDescent="0.2">
      <c r="A824" s="14">
        <v>42468</v>
      </c>
      <c r="B824" s="15">
        <f t="shared" ca="1" si="246"/>
        <v>3.6225000000000001</v>
      </c>
      <c r="C824" s="15">
        <f t="shared" ca="1" si="246"/>
        <v>3.65</v>
      </c>
      <c r="D824" s="15">
        <f t="shared" ca="1" si="246"/>
        <v>3.68</v>
      </c>
      <c r="E824" s="15">
        <f t="shared" ca="1" si="246"/>
        <v>3.75</v>
      </c>
      <c r="F824" s="15">
        <f t="shared" ca="1" si="246"/>
        <v>3.8450000000000002</v>
      </c>
      <c r="G824" s="16">
        <f t="shared" ca="1" si="247"/>
        <v>1.51</v>
      </c>
      <c r="H824" s="16">
        <f t="shared" ca="1" si="247"/>
        <v>1.5049999999999999</v>
      </c>
      <c r="I824" s="16">
        <f t="shared" ca="1" si="247"/>
        <v>1.4875</v>
      </c>
      <c r="J824" s="16">
        <f t="shared" ca="1" si="247"/>
        <v>1.4775</v>
      </c>
      <c r="K824" s="16">
        <f t="shared" ca="1" si="247"/>
        <v>1.4650000000000001</v>
      </c>
      <c r="L824" s="16">
        <f t="shared" ca="1" si="247"/>
        <v>1.45</v>
      </c>
      <c r="M824" s="16">
        <f t="shared" ca="1" si="247"/>
        <v>1.4325000000000001</v>
      </c>
      <c r="N824" s="16">
        <f t="shared" ca="1" si="247"/>
        <v>1.4175</v>
      </c>
      <c r="O824" s="17">
        <f t="shared" ca="1" si="248"/>
        <v>0.1469</v>
      </c>
      <c r="P824" s="17">
        <f t="shared" ca="1" si="248"/>
        <v>0.14880000000000002</v>
      </c>
      <c r="Q824" s="17">
        <f t="shared" ca="1" si="248"/>
        <v>0.151</v>
      </c>
      <c r="R824" s="18">
        <f t="shared" ca="1" si="248"/>
        <v>1.4637</v>
      </c>
      <c r="S824" s="18">
        <f t="shared" ca="1" si="248"/>
        <v>1.4749000000000001</v>
      </c>
      <c r="T824" s="18">
        <f t="shared" ca="1" si="248"/>
        <v>1.4708000000000001</v>
      </c>
      <c r="U824" s="19"/>
      <c r="V824" s="19"/>
      <c r="W824" s="19"/>
      <c r="X824" s="20"/>
      <c r="Y824" s="20"/>
      <c r="Z824" s="20"/>
      <c r="AA824" s="21"/>
      <c r="AB824" s="21"/>
      <c r="AC824" s="21"/>
      <c r="AD824" s="21"/>
      <c r="AE824" s="21"/>
      <c r="AF824" s="21"/>
      <c r="AG824" s="21"/>
      <c r="AH824" s="21"/>
      <c r="AI824" s="21"/>
      <c r="AJ824" s="21"/>
      <c r="AK824" s="21"/>
      <c r="AL824" s="21"/>
      <c r="AM824" s="21"/>
      <c r="AN824" s="21"/>
      <c r="AO824" s="21"/>
      <c r="AP824" s="21"/>
      <c r="AQ824" s="21"/>
      <c r="AR824" s="21"/>
      <c r="AS824" s="21"/>
      <c r="AT824" s="21"/>
      <c r="AU824" s="21"/>
      <c r="AV824" s="21"/>
      <c r="AW824" s="21"/>
      <c r="AX824" s="21"/>
      <c r="AY824" s="21"/>
      <c r="AZ824" s="21"/>
      <c r="BA824" s="21"/>
      <c r="BB824" s="21"/>
      <c r="BC824" s="21"/>
      <c r="BD824" s="21"/>
      <c r="BE824" s="21"/>
      <c r="BF824" s="21"/>
      <c r="BG824" s="21"/>
      <c r="BH824" s="21"/>
      <c r="BI824" s="21"/>
    </row>
    <row r="825" spans="1:61" x14ac:dyDescent="0.2">
      <c r="A825" s="14">
        <v>42471</v>
      </c>
      <c r="B825" s="15">
        <f t="shared" ca="1" si="246"/>
        <v>3.5674999999999999</v>
      </c>
      <c r="C825" s="15">
        <f t="shared" ca="1" si="246"/>
        <v>3.5975000000000001</v>
      </c>
      <c r="D825" s="15">
        <f t="shared" ca="1" si="246"/>
        <v>3.625</v>
      </c>
      <c r="E825" s="15">
        <f t="shared" ca="1" si="246"/>
        <v>3.6875</v>
      </c>
      <c r="F825" s="15">
        <f t="shared" ca="1" si="246"/>
        <v>3.7850000000000001</v>
      </c>
      <c r="G825" s="16">
        <f t="shared" ca="1" si="247"/>
        <v>1.5</v>
      </c>
      <c r="H825" s="16">
        <f t="shared" ca="1" si="247"/>
        <v>1.4929999999999999</v>
      </c>
      <c r="I825" s="16">
        <f t="shared" ca="1" si="247"/>
        <v>1.4762999999999999</v>
      </c>
      <c r="J825" s="16">
        <f t="shared" ca="1" si="247"/>
        <v>1.4662999999999999</v>
      </c>
      <c r="K825" s="16">
        <f t="shared" ca="1" si="247"/>
        <v>1.4538</v>
      </c>
      <c r="L825" s="16">
        <f t="shared" ca="1" si="247"/>
        <v>1.4388000000000001</v>
      </c>
      <c r="M825" s="16">
        <f t="shared" ca="1" si="247"/>
        <v>1.4228000000000001</v>
      </c>
      <c r="N825" s="16">
        <f t="shared" ca="1" si="247"/>
        <v>1.4077999999999999</v>
      </c>
      <c r="O825" s="17">
        <f t="shared" ca="1" si="248"/>
        <v>0.14150000000000001</v>
      </c>
      <c r="P825" s="17">
        <f t="shared" ca="1" si="248"/>
        <v>0.1439</v>
      </c>
      <c r="Q825" s="17">
        <f t="shared" ca="1" si="248"/>
        <v>0.14649999999999999</v>
      </c>
      <c r="R825" s="18">
        <f t="shared" ca="1" si="248"/>
        <v>1.5077</v>
      </c>
      <c r="S825" s="18">
        <f t="shared" ca="1" si="248"/>
        <v>1.5188999999999999</v>
      </c>
      <c r="T825" s="18">
        <f t="shared" ca="1" si="248"/>
        <v>1.5143</v>
      </c>
      <c r="U825" s="19"/>
      <c r="V825" s="19"/>
      <c r="W825" s="19"/>
      <c r="X825" s="20"/>
      <c r="Y825" s="20"/>
      <c r="Z825" s="20"/>
      <c r="AA825" s="21"/>
      <c r="AB825" s="21"/>
      <c r="AC825" s="21"/>
      <c r="AD825" s="21"/>
      <c r="AE825" s="21"/>
      <c r="AF825" s="21"/>
      <c r="AG825" s="21"/>
      <c r="AH825" s="21"/>
      <c r="AI825" s="21"/>
      <c r="AJ825" s="21"/>
      <c r="AK825" s="21"/>
      <c r="AL825" s="21"/>
      <c r="AM825" s="21"/>
      <c r="AN825" s="21"/>
      <c r="AO825" s="21"/>
      <c r="AP825" s="21"/>
      <c r="AQ825" s="21"/>
      <c r="AR825" s="21"/>
      <c r="AS825" s="21"/>
      <c r="AT825" s="21"/>
      <c r="AU825" s="21"/>
      <c r="AV825" s="21"/>
      <c r="AW825" s="21"/>
      <c r="AX825" s="21"/>
      <c r="AY825" s="21"/>
      <c r="AZ825" s="21"/>
      <c r="BA825" s="21"/>
      <c r="BB825" s="21"/>
      <c r="BC825" s="21"/>
      <c r="BD825" s="21"/>
      <c r="BE825" s="21"/>
      <c r="BF825" s="21"/>
      <c r="BG825" s="21"/>
      <c r="BH825" s="21"/>
      <c r="BI825" s="21"/>
    </row>
    <row r="826" spans="1:61" x14ac:dyDescent="0.2">
      <c r="A826" s="14">
        <v>42472</v>
      </c>
      <c r="B826" s="15">
        <f t="shared" ca="1" si="246"/>
        <v>3.6274999999999999</v>
      </c>
      <c r="C826" s="15">
        <f t="shared" ca="1" si="246"/>
        <v>3.6549999999999998</v>
      </c>
      <c r="D826" s="15">
        <f t="shared" ca="1" si="246"/>
        <v>3.68</v>
      </c>
      <c r="E826" s="15">
        <f t="shared" ca="1" si="246"/>
        <v>3.7425000000000002</v>
      </c>
      <c r="F826" s="15">
        <f t="shared" ca="1" si="246"/>
        <v>3.84</v>
      </c>
      <c r="G826" s="16">
        <f t="shared" ca="1" si="247"/>
        <v>1.5091999999999999</v>
      </c>
      <c r="H826" s="16">
        <f t="shared" ca="1" si="247"/>
        <v>1.5079</v>
      </c>
      <c r="I826" s="16">
        <f t="shared" ca="1" si="247"/>
        <v>1.4894000000000001</v>
      </c>
      <c r="J826" s="16">
        <f t="shared" ca="1" si="247"/>
        <v>1.4794</v>
      </c>
      <c r="K826" s="16">
        <f t="shared" ca="1" si="247"/>
        <v>1.4674</v>
      </c>
      <c r="L826" s="16">
        <f t="shared" ca="1" si="247"/>
        <v>1.4523999999999999</v>
      </c>
      <c r="M826" s="16">
        <f t="shared" ca="1" si="247"/>
        <v>1.4352</v>
      </c>
      <c r="N826" s="16">
        <f t="shared" ca="1" si="247"/>
        <v>1.4198999999999999</v>
      </c>
      <c r="O826" s="17">
        <f t="shared" ca="1" si="248"/>
        <v>0.14069999999999999</v>
      </c>
      <c r="P826" s="17">
        <f t="shared" ca="1" si="248"/>
        <v>0.1434</v>
      </c>
      <c r="Q826" s="17">
        <f t="shared" ca="1" si="248"/>
        <v>0.14599999999999999</v>
      </c>
      <c r="R826" s="18">
        <f t="shared" ca="1" si="248"/>
        <v>1.5343</v>
      </c>
      <c r="S826" s="18">
        <f t="shared" ca="1" si="248"/>
        <v>1.5471999999999999</v>
      </c>
      <c r="T826" s="18">
        <f t="shared" ca="1" si="248"/>
        <v>1.5455000000000001</v>
      </c>
      <c r="U826" s="19"/>
      <c r="V826" s="19"/>
      <c r="W826" s="19"/>
      <c r="X826" s="20"/>
      <c r="Y826" s="20"/>
      <c r="Z826" s="20"/>
      <c r="AA826" s="21"/>
      <c r="AB826" s="21"/>
      <c r="AC826" s="21"/>
      <c r="AD826" s="21"/>
      <c r="AE826" s="21"/>
      <c r="AF826" s="21"/>
      <c r="AG826" s="21"/>
      <c r="AH826" s="21"/>
      <c r="AI826" s="21"/>
      <c r="AJ826" s="21"/>
      <c r="AK826" s="21"/>
      <c r="AL826" s="21"/>
      <c r="AM826" s="21"/>
      <c r="AN826" s="21"/>
      <c r="AO826" s="21"/>
      <c r="AP826" s="21"/>
      <c r="AQ826" s="21"/>
      <c r="AR826" s="21"/>
      <c r="AS826" s="21"/>
      <c r="AT826" s="21"/>
      <c r="AU826" s="21"/>
      <c r="AV826" s="21"/>
      <c r="AW826" s="21"/>
      <c r="AX826" s="21"/>
      <c r="AY826" s="21"/>
      <c r="AZ826" s="21"/>
      <c r="BA826" s="21"/>
      <c r="BB826" s="21"/>
      <c r="BC826" s="21"/>
      <c r="BD826" s="21"/>
      <c r="BE826" s="21"/>
      <c r="BF826" s="21"/>
      <c r="BG826" s="21"/>
      <c r="BH826" s="21"/>
      <c r="BI826" s="21"/>
    </row>
    <row r="827" spans="1:61" x14ac:dyDescent="0.2">
      <c r="A827" s="14">
        <v>42473</v>
      </c>
      <c r="B827" s="15">
        <f t="shared" ca="1" si="246"/>
        <v>3.7349999999999999</v>
      </c>
      <c r="C827" s="15">
        <f t="shared" ca="1" si="246"/>
        <v>3.77</v>
      </c>
      <c r="D827" s="15">
        <f t="shared" ca="1" si="246"/>
        <v>3.79</v>
      </c>
      <c r="E827" s="15">
        <f t="shared" ca="1" si="246"/>
        <v>3.84</v>
      </c>
      <c r="F827" s="15">
        <f t="shared" ca="1" si="246"/>
        <v>3.9325000000000001</v>
      </c>
      <c r="G827" s="16">
        <f t="shared" ca="1" si="247"/>
        <v>1.53</v>
      </c>
      <c r="H827" s="16">
        <f t="shared" ca="1" si="247"/>
        <v>1.5425</v>
      </c>
      <c r="I827" s="16">
        <f t="shared" ca="1" si="247"/>
        <v>1.52</v>
      </c>
      <c r="J827" s="16">
        <f t="shared" ca="1" si="247"/>
        <v>1.5074999999999998</v>
      </c>
      <c r="K827" s="16">
        <f t="shared" ca="1" si="247"/>
        <v>1.4950000000000001</v>
      </c>
      <c r="L827" s="16">
        <f t="shared" ca="1" si="247"/>
        <v>1.48</v>
      </c>
      <c r="M827" s="16">
        <f t="shared" ca="1" si="247"/>
        <v>1.4624999999999999</v>
      </c>
      <c r="N827" s="16">
        <f t="shared" ca="1" si="247"/>
        <v>1.4450000000000001</v>
      </c>
      <c r="O827" s="17">
        <f t="shared" ca="1" si="248"/>
        <v>0.1401</v>
      </c>
      <c r="P827" s="17">
        <f t="shared" ca="1" si="248"/>
        <v>0.1429</v>
      </c>
      <c r="Q827" s="17">
        <f t="shared" ca="1" si="248"/>
        <v>0.14560000000000001</v>
      </c>
      <c r="R827" s="18">
        <f t="shared" ca="1" si="248"/>
        <v>1.5294999999999999</v>
      </c>
      <c r="S827" s="18">
        <f t="shared" ca="1" si="248"/>
        <v>1.5430000000000001</v>
      </c>
      <c r="T827" s="18">
        <f t="shared" ca="1" si="248"/>
        <v>1.5419999999999998</v>
      </c>
      <c r="U827" s="19"/>
      <c r="V827" s="19"/>
      <c r="W827" s="19"/>
      <c r="X827" s="20"/>
      <c r="Y827" s="20"/>
      <c r="Z827" s="20"/>
      <c r="AA827" s="21"/>
      <c r="AB827" s="21"/>
      <c r="AC827" s="21"/>
      <c r="AD827" s="21"/>
      <c r="AE827" s="21"/>
      <c r="AF827" s="21"/>
      <c r="AG827" s="21"/>
      <c r="AH827" s="21"/>
      <c r="AI827" s="21"/>
      <c r="AJ827" s="21"/>
      <c r="AK827" s="21"/>
      <c r="AL827" s="21"/>
      <c r="AM827" s="21"/>
      <c r="AN827" s="21"/>
      <c r="AO827" s="21"/>
      <c r="AP827" s="21"/>
      <c r="AQ827" s="21"/>
      <c r="AR827" s="21"/>
      <c r="AS827" s="21"/>
      <c r="AT827" s="21"/>
      <c r="AU827" s="21"/>
      <c r="AV827" s="21"/>
      <c r="AW827" s="21"/>
      <c r="AX827" s="21"/>
      <c r="AY827" s="21"/>
      <c r="AZ827" s="21"/>
      <c r="BA827" s="21"/>
      <c r="BB827" s="21"/>
      <c r="BC827" s="21"/>
      <c r="BD827" s="21"/>
      <c r="BE827" s="21"/>
      <c r="BF827" s="21"/>
      <c r="BG827" s="21"/>
      <c r="BH827" s="21"/>
      <c r="BI827" s="21"/>
    </row>
    <row r="828" spans="1:61" x14ac:dyDescent="0.2">
      <c r="A828" s="14">
        <v>42474</v>
      </c>
      <c r="B828" s="15">
        <f t="shared" ca="1" si="246"/>
        <v>3.74</v>
      </c>
      <c r="C828" s="15">
        <f t="shared" ca="1" si="246"/>
        <v>3.78</v>
      </c>
      <c r="D828" s="15">
        <f t="shared" ca="1" si="246"/>
        <v>3.7949999999999999</v>
      </c>
      <c r="E828" s="15">
        <f t="shared" ca="1" si="246"/>
        <v>3.855</v>
      </c>
      <c r="F828" s="15">
        <f t="shared" ca="1" si="246"/>
        <v>3.9449999999999998</v>
      </c>
      <c r="G828" s="16">
        <f t="shared" ca="1" si="247"/>
        <v>1.5291999999999999</v>
      </c>
      <c r="H828" s="16">
        <f t="shared" ca="1" si="247"/>
        <v>1.5398000000000001</v>
      </c>
      <c r="I828" s="16">
        <f t="shared" ca="1" si="247"/>
        <v>1.5192999999999999</v>
      </c>
      <c r="J828" s="16">
        <f t="shared" ca="1" si="247"/>
        <v>1.5072999999999999</v>
      </c>
      <c r="K828" s="16">
        <f t="shared" ca="1" si="247"/>
        <v>1.4948000000000001</v>
      </c>
      <c r="L828" s="16">
        <f t="shared" ca="1" si="247"/>
        <v>1.4798</v>
      </c>
      <c r="M828" s="16">
        <f t="shared" ca="1" si="247"/>
        <v>1.4626000000000001</v>
      </c>
      <c r="N828" s="16">
        <f t="shared" ca="1" si="247"/>
        <v>1.4460999999999999</v>
      </c>
      <c r="O828" s="17">
        <f t="shared" ca="1" si="248"/>
        <v>0.14130000000000001</v>
      </c>
      <c r="P828" s="17">
        <f t="shared" ca="1" si="248"/>
        <v>0.14369999999999999</v>
      </c>
      <c r="Q828" s="17">
        <f t="shared" ca="1" si="248"/>
        <v>0.1464</v>
      </c>
      <c r="R828" s="18">
        <f t="shared" ca="1" si="248"/>
        <v>1.5056</v>
      </c>
      <c r="S828" s="18">
        <f t="shared" ca="1" si="248"/>
        <v>1.5212000000000001</v>
      </c>
      <c r="T828" s="18">
        <f t="shared" ca="1" si="248"/>
        <v>1.5222</v>
      </c>
      <c r="U828" s="19"/>
      <c r="V828" s="19"/>
      <c r="W828" s="19"/>
      <c r="X828" s="20"/>
      <c r="Y828" s="20"/>
      <c r="Z828" s="20"/>
      <c r="AA828" s="21"/>
      <c r="AB828" s="21"/>
      <c r="AC828" s="21"/>
      <c r="AD828" s="21"/>
      <c r="AE828" s="21"/>
      <c r="AF828" s="21"/>
      <c r="AG828" s="21"/>
      <c r="AH828" s="21"/>
      <c r="AI828" s="21"/>
      <c r="AJ828" s="21"/>
      <c r="AK828" s="21"/>
      <c r="AL828" s="21"/>
      <c r="AM828" s="21"/>
      <c r="AN828" s="21"/>
      <c r="AO828" s="21"/>
      <c r="AP828" s="21"/>
      <c r="AQ828" s="21"/>
      <c r="AR828" s="21"/>
      <c r="AS828" s="21"/>
      <c r="AT828" s="21"/>
      <c r="AU828" s="21"/>
      <c r="AV828" s="21"/>
      <c r="AW828" s="21"/>
      <c r="AX828" s="21"/>
      <c r="AY828" s="21"/>
      <c r="AZ828" s="21"/>
      <c r="BA828" s="21"/>
      <c r="BB828" s="21"/>
      <c r="BC828" s="21"/>
      <c r="BD828" s="21"/>
      <c r="BE828" s="21"/>
      <c r="BF828" s="21"/>
      <c r="BG828" s="21"/>
      <c r="BH828" s="21"/>
      <c r="BI828" s="21"/>
    </row>
    <row r="829" spans="1:61" x14ac:dyDescent="0.2">
      <c r="A829" s="14">
        <v>42475</v>
      </c>
      <c r="B829" s="15">
        <f t="shared" ca="1" si="246"/>
        <v>3.7850000000000001</v>
      </c>
      <c r="C829" s="15">
        <f t="shared" ca="1" si="246"/>
        <v>3.82</v>
      </c>
      <c r="D829" s="15">
        <f t="shared" ca="1" si="246"/>
        <v>3.8224999999999998</v>
      </c>
      <c r="E829" s="15">
        <f t="shared" ca="1" si="246"/>
        <v>3.8824999999999998</v>
      </c>
      <c r="F829" s="15">
        <f t="shared" ca="1" si="246"/>
        <v>3.97</v>
      </c>
      <c r="G829" s="16">
        <f t="shared" ca="1" si="247"/>
        <v>1.5249999999999999</v>
      </c>
      <c r="H829" s="16">
        <f t="shared" ca="1" si="247"/>
        <v>1.54</v>
      </c>
      <c r="I829" s="16">
        <f t="shared" ca="1" si="247"/>
        <v>1.52</v>
      </c>
      <c r="J829" s="16">
        <f t="shared" ca="1" si="247"/>
        <v>1.5074999999999998</v>
      </c>
      <c r="K829" s="16">
        <f t="shared" ca="1" si="247"/>
        <v>1.4950000000000001</v>
      </c>
      <c r="L829" s="16">
        <f t="shared" ca="1" si="247"/>
        <v>1.48</v>
      </c>
      <c r="M829" s="16">
        <f t="shared" ca="1" si="247"/>
        <v>1.4624999999999999</v>
      </c>
      <c r="N829" s="16">
        <f t="shared" ca="1" si="247"/>
        <v>1.4475</v>
      </c>
      <c r="O829" s="17">
        <f t="shared" ca="1" si="248"/>
        <v>0.15039999999999998</v>
      </c>
      <c r="P829" s="17">
        <f t="shared" ca="1" si="248"/>
        <v>0.152</v>
      </c>
      <c r="Q829" s="17">
        <f t="shared" ca="1" si="248"/>
        <v>0.15410000000000001</v>
      </c>
      <c r="R829" s="18">
        <f t="shared" ca="1" si="248"/>
        <v>1.4612000000000001</v>
      </c>
      <c r="S829" s="18">
        <f t="shared" ca="1" si="248"/>
        <v>1.4783000000000002</v>
      </c>
      <c r="T829" s="18">
        <f t="shared" ca="1" si="248"/>
        <v>1.4816</v>
      </c>
      <c r="U829" s="19"/>
      <c r="V829" s="19"/>
      <c r="W829" s="19"/>
      <c r="X829" s="20"/>
      <c r="Y829" s="20"/>
      <c r="Z829" s="20"/>
      <c r="AA829" s="21"/>
      <c r="AB829" s="21"/>
      <c r="AC829" s="21"/>
      <c r="AD829" s="21"/>
      <c r="AE829" s="21"/>
      <c r="AF829" s="21"/>
      <c r="AG829" s="21"/>
      <c r="AH829" s="21"/>
      <c r="AI829" s="21"/>
      <c r="AJ829" s="21"/>
      <c r="AK829" s="21"/>
      <c r="AL829" s="21"/>
      <c r="AM829" s="21"/>
      <c r="AN829" s="21"/>
      <c r="AO829" s="21"/>
      <c r="AP829" s="21"/>
      <c r="AQ829" s="21"/>
      <c r="AR829" s="21"/>
      <c r="AS829" s="21"/>
      <c r="AT829" s="21"/>
      <c r="AU829" s="21"/>
      <c r="AV829" s="21"/>
      <c r="AW829" s="21"/>
      <c r="AX829" s="21"/>
      <c r="AY829" s="21"/>
      <c r="AZ829" s="21"/>
      <c r="BA829" s="21"/>
      <c r="BB829" s="21"/>
      <c r="BC829" s="21"/>
      <c r="BD829" s="21"/>
      <c r="BE829" s="21"/>
      <c r="BF829" s="21"/>
      <c r="BG829" s="21"/>
      <c r="BH829" s="21"/>
      <c r="BI829" s="21"/>
    </row>
    <row r="830" spans="1:61" x14ac:dyDescent="0.2">
      <c r="A830" s="14">
        <v>42478</v>
      </c>
      <c r="B830" s="15">
        <f t="shared" ca="1" si="246"/>
        <v>3.81</v>
      </c>
      <c r="C830" s="15">
        <f t="shared" ca="1" si="246"/>
        <v>3.85</v>
      </c>
      <c r="D830" s="15">
        <f t="shared" ca="1" si="246"/>
        <v>3.8475000000000001</v>
      </c>
      <c r="E830" s="15">
        <f t="shared" ca="1" si="246"/>
        <v>3.9024999999999999</v>
      </c>
      <c r="F830" s="15">
        <f t="shared" ca="1" si="246"/>
        <v>3.9849999999999999</v>
      </c>
      <c r="G830" s="16">
        <f t="shared" ca="1" si="247"/>
        <v>1.5249999999999999</v>
      </c>
      <c r="H830" s="16">
        <f t="shared" ca="1" si="247"/>
        <v>1.5442</v>
      </c>
      <c r="I830" s="16">
        <f t="shared" ca="1" si="247"/>
        <v>1.5242</v>
      </c>
      <c r="J830" s="16">
        <f t="shared" ca="1" si="247"/>
        <v>1.5117</v>
      </c>
      <c r="K830" s="16">
        <f t="shared" ca="1" si="247"/>
        <v>1.4992000000000001</v>
      </c>
      <c r="L830" s="16">
        <f t="shared" ca="1" si="247"/>
        <v>1.4842</v>
      </c>
      <c r="M830" s="16">
        <f t="shared" ca="1" si="247"/>
        <v>1.4666999999999999</v>
      </c>
      <c r="N830" s="16">
        <f t="shared" ca="1" si="247"/>
        <v>1.4517</v>
      </c>
      <c r="O830" s="17">
        <f t="shared" ca="1" si="248"/>
        <v>0.1535</v>
      </c>
      <c r="P830" s="17">
        <f t="shared" ca="1" si="248"/>
        <v>0.15539999999999998</v>
      </c>
      <c r="Q830" s="17">
        <f t="shared" ca="1" si="248"/>
        <v>0.15740000000000001</v>
      </c>
      <c r="R830" s="18">
        <f t="shared" ca="1" si="248"/>
        <v>1.4365000000000001</v>
      </c>
      <c r="S830" s="18">
        <f t="shared" ca="1" si="248"/>
        <v>1.4553</v>
      </c>
      <c r="T830" s="18">
        <f t="shared" ca="1" si="248"/>
        <v>1.4606000000000001</v>
      </c>
      <c r="U830" s="19"/>
      <c r="V830" s="19"/>
      <c r="W830" s="19"/>
      <c r="X830" s="20"/>
      <c r="Y830" s="20"/>
      <c r="Z830" s="20"/>
      <c r="AA830" s="21"/>
      <c r="AB830" s="21"/>
      <c r="AC830" s="21"/>
      <c r="AD830" s="21"/>
      <c r="AE830" s="21"/>
      <c r="AF830" s="21"/>
      <c r="AG830" s="21"/>
      <c r="AH830" s="21"/>
      <c r="AI830" s="21"/>
      <c r="AJ830" s="21"/>
      <c r="AK830" s="21"/>
      <c r="AL830" s="21"/>
      <c r="AM830" s="21"/>
      <c r="AN830" s="21"/>
      <c r="AO830" s="21"/>
      <c r="AP830" s="21"/>
      <c r="AQ830" s="21"/>
      <c r="AR830" s="21"/>
      <c r="AS830" s="21"/>
      <c r="AT830" s="21"/>
      <c r="AU830" s="21"/>
      <c r="AV830" s="21"/>
      <c r="AW830" s="21"/>
      <c r="AX830" s="21"/>
      <c r="AY830" s="21"/>
      <c r="AZ830" s="21"/>
      <c r="BA830" s="21"/>
      <c r="BB830" s="21"/>
      <c r="BC830" s="21"/>
      <c r="BD830" s="21"/>
      <c r="BE830" s="21"/>
      <c r="BF830" s="21"/>
      <c r="BG830" s="21"/>
      <c r="BH830" s="21"/>
      <c r="BI830" s="21"/>
    </row>
    <row r="831" spans="1:61" x14ac:dyDescent="0.2">
      <c r="A831" s="14">
        <v>42479</v>
      </c>
      <c r="B831" s="15">
        <f t="shared" ca="1" si="246"/>
        <v>3.8450000000000002</v>
      </c>
      <c r="C831" s="15">
        <f t="shared" ca="1" si="246"/>
        <v>3.895</v>
      </c>
      <c r="D831" s="15">
        <f t="shared" ca="1" si="246"/>
        <v>3.9024999999999999</v>
      </c>
      <c r="E831" s="15">
        <f t="shared" ca="1" si="246"/>
        <v>3.9649999999999999</v>
      </c>
      <c r="F831" s="15">
        <f t="shared" ca="1" si="246"/>
        <v>4.0449999999999999</v>
      </c>
      <c r="G831" s="16">
        <f t="shared" ca="1" si="247"/>
        <v>1.53</v>
      </c>
      <c r="H831" s="16">
        <f t="shared" ca="1" si="247"/>
        <v>1.5558000000000001</v>
      </c>
      <c r="I831" s="16">
        <f t="shared" ca="1" si="247"/>
        <v>1.5358000000000001</v>
      </c>
      <c r="J831" s="16">
        <f t="shared" ca="1" si="247"/>
        <v>1.5232999999999999</v>
      </c>
      <c r="K831" s="16">
        <f t="shared" ca="1" si="247"/>
        <v>1.5108000000000001</v>
      </c>
      <c r="L831" s="16">
        <f t="shared" ca="1" si="247"/>
        <v>1.4958</v>
      </c>
      <c r="M831" s="16">
        <f t="shared" ca="1" si="247"/>
        <v>1.4782999999999999</v>
      </c>
      <c r="N831" s="16">
        <f t="shared" ca="1" si="247"/>
        <v>1.4633</v>
      </c>
      <c r="O831" s="17">
        <f t="shared" ca="1" si="248"/>
        <v>0.1517</v>
      </c>
      <c r="P831" s="17">
        <f t="shared" ca="1" si="248"/>
        <v>0.1542</v>
      </c>
      <c r="Q831" s="17">
        <f t="shared" ca="1" si="248"/>
        <v>0.15659999999999999</v>
      </c>
      <c r="R831" s="18">
        <f t="shared" ca="1" si="248"/>
        <v>1.4799</v>
      </c>
      <c r="S831" s="18">
        <f t="shared" ca="1" si="248"/>
        <v>1.4981</v>
      </c>
      <c r="T831" s="18">
        <f t="shared" ca="1" si="248"/>
        <v>1.5016999999999998</v>
      </c>
      <c r="U831" s="19"/>
      <c r="V831" s="19"/>
      <c r="W831" s="19"/>
      <c r="X831" s="20"/>
      <c r="Y831" s="20"/>
      <c r="Z831" s="20"/>
      <c r="AA831" s="21"/>
      <c r="AB831" s="21"/>
      <c r="AC831" s="21"/>
      <c r="AD831" s="21"/>
      <c r="AE831" s="21"/>
      <c r="AF831" s="21"/>
      <c r="AG831" s="21"/>
      <c r="AH831" s="21"/>
      <c r="AI831" s="21"/>
      <c r="AJ831" s="21"/>
      <c r="AK831" s="21"/>
      <c r="AL831" s="21"/>
      <c r="AM831" s="21"/>
      <c r="AN831" s="21"/>
      <c r="AO831" s="21"/>
      <c r="AP831" s="21"/>
      <c r="AQ831" s="21"/>
      <c r="AR831" s="21"/>
      <c r="AS831" s="21"/>
      <c r="AT831" s="21"/>
      <c r="AU831" s="21"/>
      <c r="AV831" s="21"/>
      <c r="AW831" s="21"/>
      <c r="AX831" s="21"/>
      <c r="AY831" s="21"/>
      <c r="AZ831" s="21"/>
      <c r="BA831" s="21"/>
      <c r="BB831" s="21"/>
      <c r="BC831" s="21"/>
      <c r="BD831" s="21"/>
      <c r="BE831" s="21"/>
      <c r="BF831" s="21"/>
      <c r="BG831" s="21"/>
      <c r="BH831" s="21"/>
      <c r="BI831" s="21"/>
    </row>
    <row r="832" spans="1:61" x14ac:dyDescent="0.2">
      <c r="A832" s="14">
        <v>42480</v>
      </c>
      <c r="B832" s="15">
        <f t="shared" ref="B832:F841" ca="1" si="249">VLOOKUP($A832,data,MATCH(B$1&amp;" Comdty",data_header,0),FALSE)/100</f>
        <v>3.9474999999999998</v>
      </c>
      <c r="C832" s="15">
        <f t="shared" ca="1" si="249"/>
        <v>3.9975000000000001</v>
      </c>
      <c r="D832" s="15">
        <f t="shared" ca="1" si="249"/>
        <v>3.9925000000000002</v>
      </c>
      <c r="E832" s="15">
        <f t="shared" ca="1" si="249"/>
        <v>4.0274999999999999</v>
      </c>
      <c r="F832" s="15">
        <f t="shared" ca="1" si="249"/>
        <v>4.1025</v>
      </c>
      <c r="G832" s="16">
        <f t="shared" ref="G832:N841" ca="1" si="250">VLOOKUP($A832,data,MATCH(G$1&amp;" Comdty",data_header,0),FALSE)</f>
        <v>1.5325</v>
      </c>
      <c r="H832" s="16">
        <f t="shared" ca="1" si="250"/>
        <v>1.5716999999999999</v>
      </c>
      <c r="I832" s="16">
        <f t="shared" ca="1" si="250"/>
        <v>1.5516999999999999</v>
      </c>
      <c r="J832" s="16">
        <f t="shared" ca="1" si="250"/>
        <v>1.5392000000000001</v>
      </c>
      <c r="K832" s="16">
        <f t="shared" ca="1" si="250"/>
        <v>1.5266999999999999</v>
      </c>
      <c r="L832" s="16">
        <f t="shared" ca="1" si="250"/>
        <v>1.5117</v>
      </c>
      <c r="M832" s="16">
        <f t="shared" ca="1" si="250"/>
        <v>1.4942</v>
      </c>
      <c r="N832" s="16">
        <f t="shared" ca="1" si="250"/>
        <v>1.4792000000000001</v>
      </c>
      <c r="O832" s="17">
        <f t="shared" ref="O832:T841" ca="1" si="251">VLOOKUP($A832,data,MATCH(O$1&amp;" Comdty",data_header,0),FALSE)/100</f>
        <v>0.15570000000000001</v>
      </c>
      <c r="P832" s="17">
        <f t="shared" ca="1" si="251"/>
        <v>0.15810000000000002</v>
      </c>
      <c r="Q832" s="17">
        <f t="shared" ca="1" si="251"/>
        <v>0.16059999999999999</v>
      </c>
      <c r="R832" s="18">
        <f t="shared" ca="1" si="251"/>
        <v>1.5068000000000001</v>
      </c>
      <c r="S832" s="18">
        <f t="shared" ca="1" si="251"/>
        <v>1.5268000000000002</v>
      </c>
      <c r="T832" s="18">
        <f t="shared" ca="1" si="251"/>
        <v>1.5327999999999999</v>
      </c>
      <c r="U832" s="19"/>
      <c r="V832" s="19"/>
      <c r="W832" s="19"/>
      <c r="X832" s="20"/>
      <c r="Y832" s="20"/>
      <c r="Z832" s="20"/>
      <c r="AA832" s="21"/>
      <c r="AB832" s="21"/>
      <c r="AC832" s="21"/>
      <c r="AD832" s="21"/>
      <c r="AE832" s="21"/>
      <c r="AF832" s="21"/>
      <c r="AG832" s="21"/>
      <c r="AH832" s="21"/>
      <c r="AI832" s="21"/>
      <c r="AJ832" s="21"/>
      <c r="AK832" s="21"/>
      <c r="AL832" s="21"/>
      <c r="AM832" s="21"/>
      <c r="AN832" s="21"/>
      <c r="AO832" s="21"/>
      <c r="AP832" s="21"/>
      <c r="AQ832" s="21"/>
      <c r="AR832" s="21"/>
      <c r="AS832" s="21"/>
      <c r="AT832" s="21"/>
      <c r="AU832" s="21"/>
      <c r="AV832" s="21"/>
      <c r="AW832" s="21"/>
      <c r="AX832" s="21"/>
      <c r="AY832" s="21"/>
      <c r="AZ832" s="21"/>
      <c r="BA832" s="21"/>
      <c r="BB832" s="21"/>
      <c r="BC832" s="21"/>
      <c r="BD832" s="21"/>
      <c r="BE832" s="21"/>
      <c r="BF832" s="21"/>
      <c r="BG832" s="21"/>
      <c r="BH832" s="21"/>
      <c r="BI832" s="21"/>
    </row>
    <row r="833" spans="1:61" x14ac:dyDescent="0.2">
      <c r="A833" s="14">
        <v>42481</v>
      </c>
      <c r="B833" s="15">
        <f t="shared" ca="1" si="249"/>
        <v>3.8450000000000002</v>
      </c>
      <c r="C833" s="15">
        <f t="shared" ca="1" si="249"/>
        <v>3.8975</v>
      </c>
      <c r="D833" s="15">
        <f t="shared" ca="1" si="249"/>
        <v>3.8925000000000001</v>
      </c>
      <c r="E833" s="15">
        <f t="shared" ca="1" si="249"/>
        <v>3.9350000000000001</v>
      </c>
      <c r="F833" s="15">
        <f t="shared" ca="1" si="249"/>
        <v>4.0025000000000004</v>
      </c>
      <c r="G833" s="16">
        <f t="shared" ca="1" si="250"/>
        <v>1.5194999999999999</v>
      </c>
      <c r="H833" s="16">
        <f t="shared" ca="1" si="250"/>
        <v>1.55</v>
      </c>
      <c r="I833" s="16">
        <f t="shared" ca="1" si="250"/>
        <v>1.5325</v>
      </c>
      <c r="J833" s="16">
        <f t="shared" ca="1" si="250"/>
        <v>1.5225</v>
      </c>
      <c r="K833" s="16">
        <f t="shared" ca="1" si="250"/>
        <v>1.5125</v>
      </c>
      <c r="L833" s="16">
        <f t="shared" ca="1" si="250"/>
        <v>1.4996</v>
      </c>
      <c r="M833" s="16">
        <f t="shared" ca="1" si="250"/>
        <v>1.4821</v>
      </c>
      <c r="N833" s="16">
        <f t="shared" ca="1" si="250"/>
        <v>1.4671000000000001</v>
      </c>
      <c r="O833" s="17">
        <f t="shared" ca="1" si="251"/>
        <v>0.15579999999999999</v>
      </c>
      <c r="P833" s="17">
        <f t="shared" ca="1" si="251"/>
        <v>0.15789999999999998</v>
      </c>
      <c r="Q833" s="17">
        <f t="shared" ca="1" si="251"/>
        <v>0.1605</v>
      </c>
      <c r="R833" s="18">
        <f t="shared" ca="1" si="251"/>
        <v>1.5159</v>
      </c>
      <c r="S833" s="18">
        <f t="shared" ca="1" si="251"/>
        <v>1.5322</v>
      </c>
      <c r="T833" s="18">
        <f t="shared" ca="1" si="251"/>
        <v>1.5349000000000002</v>
      </c>
      <c r="U833" s="19"/>
      <c r="V833" s="19"/>
      <c r="W833" s="19"/>
      <c r="X833" s="20"/>
      <c r="Y833" s="20"/>
      <c r="Z833" s="20"/>
      <c r="AA833" s="21"/>
      <c r="AB833" s="21"/>
      <c r="AC833" s="21"/>
      <c r="AD833" s="21"/>
      <c r="AE833" s="21"/>
      <c r="AF833" s="21"/>
      <c r="AG833" s="21"/>
      <c r="AH833" s="21"/>
      <c r="AI833" s="21"/>
      <c r="AJ833" s="21"/>
      <c r="AK833" s="21"/>
      <c r="AL833" s="21"/>
      <c r="AM833" s="21"/>
      <c r="AN833" s="21"/>
      <c r="AO833" s="21"/>
      <c r="AP833" s="21"/>
      <c r="AQ833" s="21"/>
      <c r="AR833" s="21"/>
      <c r="AS833" s="21"/>
      <c r="AT833" s="21"/>
      <c r="AU833" s="21"/>
      <c r="AV833" s="21"/>
      <c r="AW833" s="21"/>
      <c r="AX833" s="21"/>
      <c r="AY833" s="21"/>
      <c r="AZ833" s="21"/>
      <c r="BA833" s="21"/>
      <c r="BB833" s="21"/>
      <c r="BC833" s="21"/>
      <c r="BD833" s="21"/>
      <c r="BE833" s="21"/>
      <c r="BF833" s="21"/>
      <c r="BG833" s="21"/>
      <c r="BH833" s="21"/>
      <c r="BI833" s="21"/>
    </row>
    <row r="834" spans="1:61" x14ac:dyDescent="0.2">
      <c r="A834" s="14">
        <v>42482</v>
      </c>
      <c r="B834" s="15">
        <f t="shared" ca="1" si="249"/>
        <v>3.7174999999999998</v>
      </c>
      <c r="C834" s="15">
        <f t="shared" ca="1" si="249"/>
        <v>3.7549999999999999</v>
      </c>
      <c r="D834" s="15">
        <f t="shared" ca="1" si="249"/>
        <v>3.7549999999999999</v>
      </c>
      <c r="E834" s="15">
        <f t="shared" ca="1" si="249"/>
        <v>3.81</v>
      </c>
      <c r="F834" s="15">
        <f t="shared" ca="1" si="249"/>
        <v>3.89</v>
      </c>
      <c r="G834" s="16">
        <f t="shared" ca="1" si="250"/>
        <v>1.5173999999999999</v>
      </c>
      <c r="H834" s="16">
        <f t="shared" ca="1" si="250"/>
        <v>1.52</v>
      </c>
      <c r="I834" s="16">
        <f t="shared" ca="1" si="250"/>
        <v>1.5049999999999999</v>
      </c>
      <c r="J834" s="16">
        <f t="shared" ca="1" si="250"/>
        <v>1.4975000000000001</v>
      </c>
      <c r="K834" s="16">
        <f t="shared" ca="1" si="250"/>
        <v>1.4875</v>
      </c>
      <c r="L834" s="16">
        <f t="shared" ca="1" si="250"/>
        <v>1.4750000000000001</v>
      </c>
      <c r="M834" s="16">
        <f t="shared" ca="1" si="250"/>
        <v>1.4596</v>
      </c>
      <c r="N834" s="16">
        <f t="shared" ca="1" si="250"/>
        <v>1.4445999999999999</v>
      </c>
      <c r="O834" s="17">
        <f t="shared" ca="1" si="251"/>
        <v>0.15259999999999999</v>
      </c>
      <c r="P834" s="17">
        <f t="shared" ca="1" si="251"/>
        <v>0.1547</v>
      </c>
      <c r="Q834" s="17">
        <f t="shared" ca="1" si="251"/>
        <v>0.1575</v>
      </c>
      <c r="R834" s="18">
        <f t="shared" ca="1" si="251"/>
        <v>1.5308999999999999</v>
      </c>
      <c r="S834" s="18">
        <f t="shared" ca="1" si="251"/>
        <v>1.5484</v>
      </c>
      <c r="T834" s="18">
        <f t="shared" ca="1" si="251"/>
        <v>1.5519999999999998</v>
      </c>
      <c r="U834" s="19"/>
      <c r="V834" s="19"/>
      <c r="W834" s="19"/>
      <c r="X834" s="20"/>
      <c r="Y834" s="20"/>
      <c r="Z834" s="20"/>
      <c r="AA834" s="21"/>
      <c r="AB834" s="21"/>
      <c r="AC834" s="21"/>
      <c r="AD834" s="21"/>
      <c r="AE834" s="21"/>
      <c r="AF834" s="21"/>
      <c r="AG834" s="21"/>
      <c r="AH834" s="21"/>
      <c r="AI834" s="21"/>
      <c r="AJ834" s="21"/>
      <c r="AK834" s="21"/>
      <c r="AL834" s="21"/>
      <c r="AM834" s="21"/>
      <c r="AN834" s="21"/>
      <c r="AO834" s="21"/>
      <c r="AP834" s="21"/>
      <c r="AQ834" s="21"/>
      <c r="AR834" s="21"/>
      <c r="AS834" s="21"/>
      <c r="AT834" s="21"/>
      <c r="AU834" s="21"/>
      <c r="AV834" s="21"/>
      <c r="AW834" s="21"/>
      <c r="AX834" s="21"/>
      <c r="AY834" s="21"/>
      <c r="AZ834" s="21"/>
      <c r="BA834" s="21"/>
      <c r="BB834" s="21"/>
      <c r="BC834" s="21"/>
      <c r="BD834" s="21"/>
      <c r="BE834" s="21"/>
      <c r="BF834" s="21"/>
      <c r="BG834" s="21"/>
      <c r="BH834" s="21"/>
      <c r="BI834" s="21"/>
    </row>
    <row r="835" spans="1:61" x14ac:dyDescent="0.2">
      <c r="A835" s="14">
        <v>42485</v>
      </c>
      <c r="B835" s="15">
        <f t="shared" ca="1" si="249"/>
        <v>3.77</v>
      </c>
      <c r="C835" s="15">
        <f t="shared" ca="1" si="249"/>
        <v>3.8174999999999999</v>
      </c>
      <c r="D835" s="15">
        <f t="shared" ca="1" si="249"/>
        <v>3.8224999999999998</v>
      </c>
      <c r="E835" s="15">
        <f t="shared" ca="1" si="249"/>
        <v>3.8774999999999999</v>
      </c>
      <c r="F835" s="15">
        <f t="shared" ca="1" si="249"/>
        <v>3.9649999999999999</v>
      </c>
      <c r="G835" s="16">
        <f t="shared" ca="1" si="250"/>
        <v>1.5190000000000001</v>
      </c>
      <c r="H835" s="16">
        <f t="shared" ca="1" si="250"/>
        <v>1.5384</v>
      </c>
      <c r="I835" s="16">
        <f t="shared" ca="1" si="250"/>
        <v>1.5209000000000001</v>
      </c>
      <c r="J835" s="16">
        <f t="shared" ca="1" si="250"/>
        <v>1.5108999999999999</v>
      </c>
      <c r="K835" s="16">
        <f t="shared" ca="1" si="250"/>
        <v>1.5009000000000001</v>
      </c>
      <c r="L835" s="16">
        <f t="shared" ca="1" si="250"/>
        <v>1.4883999999999999</v>
      </c>
      <c r="M835" s="16">
        <f t="shared" ca="1" si="250"/>
        <v>1.4708999999999999</v>
      </c>
      <c r="N835" s="16">
        <f t="shared" ca="1" si="250"/>
        <v>1.4534</v>
      </c>
      <c r="O835" s="17">
        <f t="shared" ca="1" si="251"/>
        <v>0.15629999999999999</v>
      </c>
      <c r="P835" s="17">
        <f t="shared" ca="1" si="251"/>
        <v>0.15890000000000001</v>
      </c>
      <c r="Q835" s="17">
        <f t="shared" ca="1" si="251"/>
        <v>0.1618</v>
      </c>
      <c r="R835" s="18">
        <f t="shared" ca="1" si="251"/>
        <v>1.5131000000000001</v>
      </c>
      <c r="S835" s="18">
        <f t="shared" ca="1" si="251"/>
        <v>1.5313999999999999</v>
      </c>
      <c r="T835" s="18">
        <f t="shared" ca="1" si="251"/>
        <v>1.5361000000000002</v>
      </c>
      <c r="U835" s="19"/>
      <c r="V835" s="19"/>
      <c r="W835" s="19"/>
      <c r="X835" s="20"/>
      <c r="Y835" s="20"/>
      <c r="Z835" s="20"/>
      <c r="AA835" s="21"/>
      <c r="AB835" s="21"/>
      <c r="AC835" s="21"/>
      <c r="AD835" s="21"/>
      <c r="AE835" s="21"/>
      <c r="AF835" s="21"/>
      <c r="AG835" s="21"/>
      <c r="AH835" s="21"/>
      <c r="AI835" s="21"/>
      <c r="AJ835" s="21"/>
      <c r="AK835" s="21"/>
      <c r="AL835" s="21"/>
      <c r="AM835" s="21"/>
      <c r="AN835" s="21"/>
      <c r="AO835" s="21"/>
      <c r="AP835" s="21"/>
      <c r="AQ835" s="21"/>
      <c r="AR835" s="21"/>
      <c r="AS835" s="21"/>
      <c r="AT835" s="21"/>
      <c r="AU835" s="21"/>
      <c r="AV835" s="21"/>
      <c r="AW835" s="21"/>
      <c r="AX835" s="21"/>
      <c r="AY835" s="21"/>
      <c r="AZ835" s="21"/>
      <c r="BA835" s="21"/>
      <c r="BB835" s="21"/>
      <c r="BC835" s="21"/>
      <c r="BD835" s="21"/>
      <c r="BE835" s="21"/>
      <c r="BF835" s="21"/>
      <c r="BG835" s="21"/>
      <c r="BH835" s="21"/>
      <c r="BI835" s="21"/>
    </row>
    <row r="836" spans="1:61" x14ac:dyDescent="0.2">
      <c r="A836" s="14">
        <v>42486</v>
      </c>
      <c r="B836" s="15">
        <f t="shared" ca="1" si="249"/>
        <v>3.8224999999999998</v>
      </c>
      <c r="C836" s="15">
        <f t="shared" ca="1" si="249"/>
        <v>3.8725000000000001</v>
      </c>
      <c r="D836" s="15">
        <f t="shared" ca="1" si="249"/>
        <v>3.8875000000000002</v>
      </c>
      <c r="E836" s="15">
        <f t="shared" ca="1" si="249"/>
        <v>3.9449999999999998</v>
      </c>
      <c r="F836" s="15">
        <f t="shared" ca="1" si="249"/>
        <v>4.04</v>
      </c>
      <c r="G836" s="16">
        <f t="shared" ca="1" si="250"/>
        <v>1.5190000000000001</v>
      </c>
      <c r="H836" s="16">
        <f t="shared" ca="1" si="250"/>
        <v>1.5474999999999999</v>
      </c>
      <c r="I836" s="16">
        <f t="shared" ca="1" si="250"/>
        <v>1.53</v>
      </c>
      <c r="J836" s="16">
        <f t="shared" ca="1" si="250"/>
        <v>1.52</v>
      </c>
      <c r="K836" s="16">
        <f t="shared" ca="1" si="250"/>
        <v>1.51</v>
      </c>
      <c r="L836" s="16">
        <f t="shared" ca="1" si="250"/>
        <v>1.4975000000000001</v>
      </c>
      <c r="M836" s="16">
        <f t="shared" ca="1" si="250"/>
        <v>1.48</v>
      </c>
      <c r="N836" s="16">
        <f t="shared" ca="1" si="250"/>
        <v>1.4624999999999999</v>
      </c>
      <c r="O836" s="17">
        <f t="shared" ca="1" si="251"/>
        <v>0.15770000000000001</v>
      </c>
      <c r="P836" s="17">
        <f t="shared" ca="1" si="251"/>
        <v>0.1605</v>
      </c>
      <c r="Q836" s="17">
        <f t="shared" ca="1" si="251"/>
        <v>0.16320000000000001</v>
      </c>
      <c r="R836" s="18">
        <f t="shared" ca="1" si="251"/>
        <v>1.5659999999999998</v>
      </c>
      <c r="S836" s="18">
        <f t="shared" ca="1" si="251"/>
        <v>1.5793999999999999</v>
      </c>
      <c r="T836" s="18">
        <f t="shared" ca="1" si="251"/>
        <v>1.5808000000000002</v>
      </c>
      <c r="U836" s="19"/>
      <c r="V836" s="19"/>
      <c r="W836" s="19"/>
      <c r="X836" s="20"/>
      <c r="Y836" s="20"/>
      <c r="Z836" s="20"/>
      <c r="AA836" s="21"/>
      <c r="AB836" s="21"/>
      <c r="AC836" s="21"/>
      <c r="AD836" s="21"/>
      <c r="AE836" s="21"/>
      <c r="AF836" s="21"/>
      <c r="AG836" s="21"/>
      <c r="AH836" s="21"/>
      <c r="AI836" s="21"/>
      <c r="AJ836" s="21"/>
      <c r="AK836" s="21"/>
      <c r="AL836" s="21"/>
      <c r="AM836" s="21"/>
      <c r="AN836" s="21"/>
      <c r="AO836" s="21"/>
      <c r="AP836" s="21"/>
      <c r="AQ836" s="21"/>
      <c r="AR836" s="21"/>
      <c r="AS836" s="21"/>
      <c r="AT836" s="21"/>
      <c r="AU836" s="21"/>
      <c r="AV836" s="21"/>
      <c r="AW836" s="21"/>
      <c r="AX836" s="21"/>
      <c r="AY836" s="21"/>
      <c r="AZ836" s="21"/>
      <c r="BA836" s="21"/>
      <c r="BB836" s="21"/>
      <c r="BC836" s="21"/>
      <c r="BD836" s="21"/>
      <c r="BE836" s="21"/>
      <c r="BF836" s="21"/>
      <c r="BG836" s="21"/>
      <c r="BH836" s="21"/>
      <c r="BI836" s="21"/>
    </row>
    <row r="837" spans="1:61" x14ac:dyDescent="0.2">
      <c r="A837" s="14">
        <v>42487</v>
      </c>
      <c r="B837" s="15">
        <f t="shared" ca="1" si="249"/>
        <v>3.8075000000000001</v>
      </c>
      <c r="C837" s="15">
        <f t="shared" ca="1" si="249"/>
        <v>3.8475000000000001</v>
      </c>
      <c r="D837" s="15">
        <f t="shared" ca="1" si="249"/>
        <v>3.855</v>
      </c>
      <c r="E837" s="15">
        <f t="shared" ca="1" si="249"/>
        <v>3.9049999999999998</v>
      </c>
      <c r="F837" s="15">
        <f t="shared" ca="1" si="249"/>
        <v>3.9950000000000001</v>
      </c>
      <c r="G837" s="16">
        <f t="shared" ca="1" si="250"/>
        <v>1.5205</v>
      </c>
      <c r="H837" s="16">
        <f t="shared" ca="1" si="250"/>
        <v>1.54</v>
      </c>
      <c r="I837" s="16">
        <f t="shared" ca="1" si="250"/>
        <v>1.5249999999999999</v>
      </c>
      <c r="J837" s="16">
        <f t="shared" ca="1" si="250"/>
        <v>1.5150000000000001</v>
      </c>
      <c r="K837" s="16">
        <f t="shared" ca="1" si="250"/>
        <v>1.5049999999999999</v>
      </c>
      <c r="L837" s="16">
        <f t="shared" ca="1" si="250"/>
        <v>1.4924999999999999</v>
      </c>
      <c r="M837" s="16">
        <f t="shared" ca="1" si="250"/>
        <v>1.4724999999999999</v>
      </c>
      <c r="N837" s="16">
        <f t="shared" ca="1" si="250"/>
        <v>1.4525000000000001</v>
      </c>
      <c r="O837" s="17">
        <f t="shared" ca="1" si="251"/>
        <v>0.1555</v>
      </c>
      <c r="P837" s="17">
        <f t="shared" ca="1" si="251"/>
        <v>0.15839999999999999</v>
      </c>
      <c r="Q837" s="17">
        <f t="shared" ca="1" si="251"/>
        <v>0.16170000000000001</v>
      </c>
      <c r="R837" s="18">
        <f t="shared" ca="1" si="251"/>
        <v>1.5808000000000002</v>
      </c>
      <c r="S837" s="18">
        <f t="shared" ca="1" si="251"/>
        <v>1.5947</v>
      </c>
      <c r="T837" s="18">
        <f t="shared" ca="1" si="251"/>
        <v>1.5974999999999999</v>
      </c>
      <c r="U837" s="19"/>
      <c r="V837" s="19"/>
      <c r="W837" s="19"/>
      <c r="X837" s="20"/>
      <c r="Y837" s="20"/>
      <c r="Z837" s="20"/>
      <c r="AA837" s="21"/>
      <c r="AB837" s="21"/>
      <c r="AC837" s="21"/>
      <c r="AD837" s="21"/>
      <c r="AE837" s="21"/>
      <c r="AF837" s="21"/>
      <c r="AG837" s="21"/>
      <c r="AH837" s="21"/>
      <c r="AI837" s="21"/>
      <c r="AJ837" s="21"/>
      <c r="AK837" s="21"/>
      <c r="AL837" s="21"/>
      <c r="AM837" s="21"/>
      <c r="AN837" s="21"/>
      <c r="AO837" s="21"/>
      <c r="AP837" s="21"/>
      <c r="AQ837" s="21"/>
      <c r="AR837" s="21"/>
      <c r="AS837" s="21"/>
      <c r="AT837" s="21"/>
      <c r="AU837" s="21"/>
      <c r="AV837" s="21"/>
      <c r="AW837" s="21"/>
      <c r="AX837" s="21"/>
      <c r="AY837" s="21"/>
      <c r="AZ837" s="21"/>
      <c r="BA837" s="21"/>
      <c r="BB837" s="21"/>
      <c r="BC837" s="21"/>
      <c r="BD837" s="21"/>
      <c r="BE837" s="21"/>
      <c r="BF837" s="21"/>
      <c r="BG837" s="21"/>
      <c r="BH837" s="21"/>
      <c r="BI837" s="21"/>
    </row>
    <row r="838" spans="1:61" x14ac:dyDescent="0.2">
      <c r="A838" s="14">
        <v>42488</v>
      </c>
      <c r="B838" s="15">
        <f t="shared" ca="1" si="249"/>
        <v>3.87</v>
      </c>
      <c r="C838" s="15">
        <f t="shared" ca="1" si="249"/>
        <v>3.9125000000000001</v>
      </c>
      <c r="D838" s="15">
        <f t="shared" ca="1" si="249"/>
        <v>3.9049999999999998</v>
      </c>
      <c r="E838" s="15">
        <f t="shared" ca="1" si="249"/>
        <v>3.9449999999999998</v>
      </c>
      <c r="F838" s="15">
        <f t="shared" ca="1" si="249"/>
        <v>4.03</v>
      </c>
      <c r="G838" s="16">
        <f t="shared" ca="1" si="250"/>
        <v>1.5209000000000001</v>
      </c>
      <c r="H838" s="16">
        <f t="shared" ca="1" si="250"/>
        <v>1.5367</v>
      </c>
      <c r="I838" s="16">
        <f t="shared" ca="1" si="250"/>
        <v>1.5217000000000001</v>
      </c>
      <c r="J838" s="16">
        <f t="shared" ca="1" si="250"/>
        <v>1.5142</v>
      </c>
      <c r="K838" s="16">
        <f t="shared" ca="1" si="250"/>
        <v>1.5042</v>
      </c>
      <c r="L838" s="16">
        <f t="shared" ca="1" si="250"/>
        <v>1.4917</v>
      </c>
      <c r="M838" s="16">
        <f t="shared" ca="1" si="250"/>
        <v>1.4742</v>
      </c>
      <c r="N838" s="16">
        <f t="shared" ca="1" si="250"/>
        <v>1.4567000000000001</v>
      </c>
      <c r="O838" s="17">
        <f t="shared" ca="1" si="251"/>
        <v>0.1532</v>
      </c>
      <c r="P838" s="17">
        <f t="shared" ca="1" si="251"/>
        <v>0.15710000000000002</v>
      </c>
      <c r="Q838" s="17">
        <f t="shared" ca="1" si="251"/>
        <v>0.16059999999999999</v>
      </c>
      <c r="R838" s="18">
        <f t="shared" ca="1" si="251"/>
        <v>1.5980000000000001</v>
      </c>
      <c r="S838" s="18">
        <f t="shared" ca="1" si="251"/>
        <v>1.6107</v>
      </c>
      <c r="T838" s="18">
        <f t="shared" ca="1" si="251"/>
        <v>1.6144999999999998</v>
      </c>
      <c r="U838" s="19"/>
      <c r="V838" s="19"/>
      <c r="W838" s="19"/>
      <c r="X838" s="20"/>
      <c r="Y838" s="20"/>
      <c r="Z838" s="20"/>
      <c r="AA838" s="21"/>
      <c r="AB838" s="21"/>
      <c r="AC838" s="21"/>
      <c r="AD838" s="21"/>
      <c r="AE838" s="21"/>
      <c r="AF838" s="21"/>
      <c r="AG838" s="21"/>
      <c r="AH838" s="21"/>
      <c r="AI838" s="21"/>
      <c r="AJ838" s="21"/>
      <c r="AK838" s="21"/>
      <c r="AL838" s="21"/>
      <c r="AM838" s="21"/>
      <c r="AN838" s="21"/>
      <c r="AO838" s="21"/>
      <c r="AP838" s="21"/>
      <c r="AQ838" s="21"/>
      <c r="AR838" s="21"/>
      <c r="AS838" s="21"/>
      <c r="AT838" s="21"/>
      <c r="AU838" s="21"/>
      <c r="AV838" s="21"/>
      <c r="AW838" s="21"/>
      <c r="AX838" s="21"/>
      <c r="AY838" s="21"/>
      <c r="AZ838" s="21"/>
      <c r="BA838" s="21"/>
      <c r="BB838" s="21"/>
      <c r="BC838" s="21"/>
      <c r="BD838" s="21"/>
      <c r="BE838" s="21"/>
      <c r="BF838" s="21"/>
      <c r="BG838" s="21"/>
      <c r="BH838" s="21"/>
      <c r="BI838" s="21"/>
    </row>
    <row r="839" spans="1:61" x14ac:dyDescent="0.2">
      <c r="A839" s="14">
        <v>42489</v>
      </c>
      <c r="B839" s="15">
        <f t="shared" ca="1" si="249"/>
        <v>3.9024999999999999</v>
      </c>
      <c r="C839" s="15">
        <f t="shared" ca="1" si="249"/>
        <v>3.9175</v>
      </c>
      <c r="D839" s="15">
        <f t="shared" ca="1" si="249"/>
        <v>3.9175</v>
      </c>
      <c r="E839" s="15">
        <f t="shared" ca="1" si="249"/>
        <v>3.9525000000000001</v>
      </c>
      <c r="F839" s="15">
        <f t="shared" ca="1" si="249"/>
        <v>4.0274999999999999</v>
      </c>
      <c r="G839" s="16">
        <f t="shared" ca="1" si="250"/>
        <v>1.5211000000000001</v>
      </c>
      <c r="H839" s="16">
        <f t="shared" ca="1" si="250"/>
        <v>1.5308000000000002</v>
      </c>
      <c r="I839" s="16">
        <f t="shared" ca="1" si="250"/>
        <v>1.5179</v>
      </c>
      <c r="J839" s="16">
        <f t="shared" ca="1" si="250"/>
        <v>1.5104</v>
      </c>
      <c r="K839" s="16">
        <f t="shared" ca="1" si="250"/>
        <v>1.5004</v>
      </c>
      <c r="L839" s="16">
        <f t="shared" ca="1" si="250"/>
        <v>1.4879</v>
      </c>
      <c r="M839" s="16">
        <f t="shared" ca="1" si="250"/>
        <v>1.4703999999999999</v>
      </c>
      <c r="N839" s="16">
        <f t="shared" ca="1" si="250"/>
        <v>1.4529000000000001</v>
      </c>
      <c r="O839" s="17">
        <f t="shared" ca="1" si="251"/>
        <v>0.16159999999999999</v>
      </c>
      <c r="P839" s="17">
        <f t="shared" ca="1" si="251"/>
        <v>0.16320000000000001</v>
      </c>
      <c r="Q839" s="17">
        <f t="shared" ca="1" si="251"/>
        <v>0.16589999999999999</v>
      </c>
      <c r="R839" s="18">
        <f t="shared" ca="1" si="251"/>
        <v>1.5848</v>
      </c>
      <c r="S839" s="18">
        <f t="shared" ca="1" si="251"/>
        <v>1.6044</v>
      </c>
      <c r="T839" s="18">
        <f t="shared" ca="1" si="251"/>
        <v>1.6084000000000001</v>
      </c>
      <c r="U839" s="19"/>
      <c r="V839" s="19"/>
      <c r="W839" s="19"/>
      <c r="X839" s="20"/>
      <c r="Y839" s="20"/>
      <c r="Z839" s="20"/>
      <c r="AA839" s="21"/>
      <c r="AB839" s="21"/>
      <c r="AC839" s="21"/>
      <c r="AD839" s="21"/>
      <c r="AE839" s="21"/>
      <c r="AF839" s="21"/>
      <c r="AG839" s="21"/>
      <c r="AH839" s="21"/>
      <c r="AI839" s="21"/>
      <c r="AJ839" s="21"/>
      <c r="AK839" s="21"/>
      <c r="AL839" s="21"/>
      <c r="AM839" s="21"/>
      <c r="AN839" s="21"/>
      <c r="AO839" s="21"/>
      <c r="AP839" s="21"/>
      <c r="AQ839" s="21"/>
      <c r="AR839" s="21"/>
      <c r="AS839" s="21"/>
      <c r="AT839" s="21"/>
      <c r="AU839" s="21"/>
      <c r="AV839" s="21"/>
      <c r="AW839" s="21"/>
      <c r="AX839" s="21"/>
      <c r="AY839" s="21"/>
      <c r="AZ839" s="21"/>
      <c r="BA839" s="21"/>
      <c r="BB839" s="21"/>
      <c r="BC839" s="21"/>
      <c r="BD839" s="21"/>
      <c r="BE839" s="21"/>
      <c r="BF839" s="21"/>
      <c r="BG839" s="21"/>
      <c r="BH839" s="21"/>
      <c r="BI839" s="21"/>
    </row>
    <row r="840" spans="1:61" x14ac:dyDescent="0.2">
      <c r="A840" s="14">
        <v>42492</v>
      </c>
      <c r="B840" s="15">
        <f t="shared" ca="1" si="249"/>
        <v>3.9024999999999999</v>
      </c>
      <c r="C840" s="15">
        <f t="shared" ca="1" si="249"/>
        <v>3.9175</v>
      </c>
      <c r="D840" s="15">
        <f t="shared" ca="1" si="249"/>
        <v>3.9224999999999999</v>
      </c>
      <c r="E840" s="15">
        <f t="shared" ca="1" si="249"/>
        <v>3.9649999999999999</v>
      </c>
      <c r="F840" s="15">
        <f t="shared" ca="1" si="249"/>
        <v>4.0449999999999999</v>
      </c>
      <c r="G840" s="16">
        <f t="shared" ca="1" si="250"/>
        <v>1.5310999999999999</v>
      </c>
      <c r="H840" s="16">
        <f t="shared" ca="1" si="250"/>
        <v>1.5185999999999999</v>
      </c>
      <c r="I840" s="16">
        <f t="shared" ca="1" si="250"/>
        <v>1.5110999999999999</v>
      </c>
      <c r="J840" s="16">
        <f t="shared" ca="1" si="250"/>
        <v>1.5015000000000001</v>
      </c>
      <c r="K840" s="16">
        <f t="shared" ca="1" si="250"/>
        <v>1.4889999999999999</v>
      </c>
      <c r="L840" s="16">
        <f t="shared" ca="1" si="250"/>
        <v>1.4715</v>
      </c>
      <c r="M840" s="16">
        <f t="shared" ca="1" si="250"/>
        <v>1.454</v>
      </c>
      <c r="N840" s="16">
        <f t="shared" ca="1" si="250"/>
        <v>1.4365000000000001</v>
      </c>
      <c r="O840" s="17">
        <f t="shared" ca="1" si="251"/>
        <v>0.16210000000000002</v>
      </c>
      <c r="P840" s="17">
        <f t="shared" ca="1" si="251"/>
        <v>0.1653</v>
      </c>
      <c r="Q840" s="17">
        <f t="shared" ca="1" si="251"/>
        <v>0.17019999999999999</v>
      </c>
      <c r="R840" s="18">
        <f t="shared" ca="1" si="251"/>
        <v>1.5628</v>
      </c>
      <c r="S840" s="18">
        <f t="shared" ca="1" si="251"/>
        <v>1.5689</v>
      </c>
      <c r="T840" s="18">
        <f t="shared" ca="1" si="251"/>
        <v>1.5591999999999999</v>
      </c>
      <c r="U840" s="19"/>
      <c r="V840" s="19"/>
      <c r="W840" s="19"/>
      <c r="X840" s="20"/>
      <c r="Y840" s="20"/>
      <c r="Z840" s="20"/>
      <c r="AA840" s="21"/>
      <c r="AB840" s="21"/>
      <c r="AC840" s="21"/>
      <c r="AD840" s="21"/>
      <c r="AE840" s="21"/>
      <c r="AF840" s="21"/>
      <c r="AG840" s="21"/>
      <c r="AH840" s="21"/>
      <c r="AI840" s="21"/>
      <c r="AJ840" s="21"/>
      <c r="AK840" s="21"/>
      <c r="AL840" s="21"/>
      <c r="AM840" s="21"/>
      <c r="AN840" s="21"/>
      <c r="AO840" s="21"/>
      <c r="AP840" s="21"/>
      <c r="AQ840" s="21"/>
      <c r="AR840" s="21"/>
      <c r="AS840" s="21"/>
      <c r="AT840" s="21"/>
      <c r="AU840" s="21"/>
      <c r="AV840" s="21"/>
      <c r="AW840" s="21"/>
      <c r="AX840" s="21"/>
      <c r="AY840" s="21"/>
      <c r="AZ840" s="21"/>
      <c r="BA840" s="21"/>
      <c r="BB840" s="21"/>
      <c r="BC840" s="21"/>
      <c r="BD840" s="21"/>
      <c r="BE840" s="21"/>
      <c r="BF840" s="21"/>
      <c r="BG840" s="21"/>
      <c r="BH840" s="21"/>
      <c r="BI840" s="21"/>
    </row>
    <row r="841" spans="1:61" x14ac:dyDescent="0.2">
      <c r="A841" s="14">
        <v>42493</v>
      </c>
      <c r="B841" s="15">
        <f t="shared" ca="1" si="249"/>
        <v>3.7825000000000002</v>
      </c>
      <c r="C841" s="15">
        <f t="shared" ca="1" si="249"/>
        <v>3.7974999999999999</v>
      </c>
      <c r="D841" s="15">
        <f t="shared" ca="1" si="249"/>
        <v>3.8149999999999999</v>
      </c>
      <c r="E841" s="15">
        <f t="shared" ca="1" si="249"/>
        <v>3.87</v>
      </c>
      <c r="F841" s="15">
        <f t="shared" ca="1" si="249"/>
        <v>3.9550000000000001</v>
      </c>
      <c r="G841" s="16">
        <f t="shared" ca="1" si="250"/>
        <v>1.5087999999999999</v>
      </c>
      <c r="H841" s="16">
        <f t="shared" ca="1" si="250"/>
        <v>1.4988000000000001</v>
      </c>
      <c r="I841" s="16">
        <f t="shared" ca="1" si="250"/>
        <v>1.4912000000000001</v>
      </c>
      <c r="J841" s="16">
        <f t="shared" ca="1" si="250"/>
        <v>1.4837</v>
      </c>
      <c r="K841" s="16">
        <f t="shared" ca="1" si="250"/>
        <v>1.4712000000000001</v>
      </c>
      <c r="L841" s="16">
        <f t="shared" ca="1" si="250"/>
        <v>1.4537</v>
      </c>
      <c r="M841" s="16">
        <f t="shared" ca="1" si="250"/>
        <v>1.4361999999999999</v>
      </c>
      <c r="N841" s="16">
        <f t="shared" ca="1" si="250"/>
        <v>1.4187000000000001</v>
      </c>
      <c r="O841" s="17">
        <f t="shared" ca="1" si="251"/>
        <v>0.16250000000000001</v>
      </c>
      <c r="P841" s="17">
        <f t="shared" ca="1" si="251"/>
        <v>0.1653</v>
      </c>
      <c r="Q841" s="17">
        <f t="shared" ca="1" si="251"/>
        <v>0.1699</v>
      </c>
      <c r="R841" s="18">
        <f t="shared" ca="1" si="251"/>
        <v>1.51</v>
      </c>
      <c r="S841" s="18">
        <f t="shared" ca="1" si="251"/>
        <v>1.5191999999999999</v>
      </c>
      <c r="T841" s="18">
        <f t="shared" ca="1" si="251"/>
        <v>1.5131000000000001</v>
      </c>
      <c r="U841" s="19"/>
      <c r="V841" s="19"/>
      <c r="W841" s="19"/>
      <c r="X841" s="20"/>
      <c r="Y841" s="20"/>
      <c r="Z841" s="20"/>
      <c r="AA841" s="21"/>
      <c r="AB841" s="21"/>
      <c r="AC841" s="21"/>
      <c r="AD841" s="21"/>
      <c r="AE841" s="21"/>
      <c r="AF841" s="21"/>
      <c r="AG841" s="21"/>
      <c r="AH841" s="21"/>
      <c r="AI841" s="21"/>
      <c r="AJ841" s="21"/>
      <c r="AK841" s="21"/>
      <c r="AL841" s="21"/>
      <c r="AM841" s="21"/>
      <c r="AN841" s="21"/>
      <c r="AO841" s="21"/>
      <c r="AP841" s="21"/>
      <c r="AQ841" s="21"/>
      <c r="AR841" s="21"/>
      <c r="AS841" s="21"/>
      <c r="AT841" s="21"/>
      <c r="AU841" s="21"/>
      <c r="AV841" s="21"/>
      <c r="AW841" s="21"/>
      <c r="AX841" s="21"/>
      <c r="AY841" s="21"/>
      <c r="AZ841" s="21"/>
      <c r="BA841" s="21"/>
      <c r="BB841" s="21"/>
      <c r="BC841" s="21"/>
      <c r="BD841" s="21"/>
      <c r="BE841" s="21"/>
      <c r="BF841" s="21"/>
      <c r="BG841" s="21"/>
      <c r="BH841" s="21"/>
      <c r="BI841" s="21"/>
    </row>
    <row r="842" spans="1:61" x14ac:dyDescent="0.2">
      <c r="A842" s="14">
        <v>42494</v>
      </c>
      <c r="B842" s="15">
        <f t="shared" ref="B842:F851" ca="1" si="252">VLOOKUP($A842,data,MATCH(B$1&amp;" Comdty",data_header,0),FALSE)/100</f>
        <v>3.7324999999999999</v>
      </c>
      <c r="C842" s="15">
        <f t="shared" ca="1" si="252"/>
        <v>3.7675000000000001</v>
      </c>
      <c r="D842" s="15">
        <f t="shared" ca="1" si="252"/>
        <v>3.79</v>
      </c>
      <c r="E842" s="15">
        <f t="shared" ca="1" si="252"/>
        <v>3.85</v>
      </c>
      <c r="F842" s="15">
        <f t="shared" ca="1" si="252"/>
        <v>3.9375</v>
      </c>
      <c r="G842" s="16">
        <f t="shared" ref="G842:N851" ca="1" si="253">VLOOKUP($A842,data,MATCH(G$1&amp;" Comdty",data_header,0),FALSE)</f>
        <v>1.4950000000000001</v>
      </c>
      <c r="H842" s="16">
        <f t="shared" ca="1" si="253"/>
        <v>1.4849999999999999</v>
      </c>
      <c r="I842" s="16">
        <f t="shared" ca="1" si="253"/>
        <v>1.4775</v>
      </c>
      <c r="J842" s="16">
        <f t="shared" ca="1" si="253"/>
        <v>1.47</v>
      </c>
      <c r="K842" s="16">
        <f t="shared" ca="1" si="253"/>
        <v>1.4575</v>
      </c>
      <c r="L842" s="16">
        <f t="shared" ca="1" si="253"/>
        <v>1.44</v>
      </c>
      <c r="M842" s="16">
        <f t="shared" ca="1" si="253"/>
        <v>1.4224999999999999</v>
      </c>
      <c r="N842" s="16">
        <f t="shared" ca="1" si="253"/>
        <v>1.4054</v>
      </c>
      <c r="O842" s="17">
        <f t="shared" ref="O842:T851" ca="1" si="254">VLOOKUP($A842,data,MATCH(O$1&amp;" Comdty",data_header,0),FALSE)/100</f>
        <v>0.16649999999999998</v>
      </c>
      <c r="P842" s="17">
        <f t="shared" ca="1" si="254"/>
        <v>0.16899999999999998</v>
      </c>
      <c r="Q842" s="17">
        <f t="shared" ca="1" si="254"/>
        <v>0.17329999999999998</v>
      </c>
      <c r="R842" s="18">
        <f t="shared" ca="1" si="254"/>
        <v>1.4865999999999999</v>
      </c>
      <c r="S842" s="18">
        <f t="shared" ca="1" si="254"/>
        <v>1.4958</v>
      </c>
      <c r="T842" s="18">
        <f t="shared" ca="1" si="254"/>
        <v>1.4908000000000001</v>
      </c>
      <c r="U842" s="19"/>
      <c r="V842" s="19"/>
      <c r="W842" s="19"/>
      <c r="X842" s="20"/>
      <c r="Y842" s="20"/>
      <c r="Z842" s="20"/>
      <c r="AA842" s="21"/>
      <c r="AB842" s="21"/>
      <c r="AC842" s="21"/>
      <c r="AD842" s="21"/>
      <c r="AE842" s="21"/>
      <c r="AF842" s="21"/>
      <c r="AG842" s="21"/>
      <c r="AH842" s="21"/>
      <c r="AI842" s="21"/>
      <c r="AJ842" s="21"/>
      <c r="AK842" s="21"/>
      <c r="AL842" s="21"/>
      <c r="AM842" s="21"/>
      <c r="AN842" s="21"/>
      <c r="AO842" s="21"/>
      <c r="AP842" s="21"/>
      <c r="AQ842" s="21"/>
      <c r="AR842" s="21"/>
      <c r="AS842" s="21"/>
      <c r="AT842" s="21"/>
      <c r="AU842" s="21"/>
      <c r="AV842" s="21"/>
      <c r="AW842" s="21"/>
      <c r="AX842" s="21"/>
      <c r="AY842" s="21"/>
      <c r="AZ842" s="21"/>
      <c r="BA842" s="21"/>
      <c r="BB842" s="21"/>
      <c r="BC842" s="21"/>
      <c r="BD842" s="21"/>
      <c r="BE842" s="21"/>
      <c r="BF842" s="21"/>
      <c r="BG842" s="21"/>
      <c r="BH842" s="21"/>
      <c r="BI842" s="21"/>
    </row>
    <row r="843" spans="1:61" x14ac:dyDescent="0.2">
      <c r="A843" s="14">
        <v>42495</v>
      </c>
      <c r="B843" s="15">
        <f t="shared" ca="1" si="252"/>
        <v>3.7174999999999998</v>
      </c>
      <c r="C843" s="15">
        <f t="shared" ca="1" si="252"/>
        <v>3.7374999999999998</v>
      </c>
      <c r="D843" s="15">
        <f t="shared" ca="1" si="252"/>
        <v>3.7574999999999998</v>
      </c>
      <c r="E843" s="15">
        <f t="shared" ca="1" si="252"/>
        <v>3.8149999999999999</v>
      </c>
      <c r="F843" s="15">
        <f t="shared" ca="1" si="252"/>
        <v>3.9075000000000002</v>
      </c>
      <c r="G843" s="16">
        <f t="shared" ca="1" si="253"/>
        <v>1.4950000000000001</v>
      </c>
      <c r="H843" s="16">
        <f t="shared" ca="1" si="253"/>
        <v>1.4844999999999999</v>
      </c>
      <c r="I843" s="16">
        <f t="shared" ca="1" si="253"/>
        <v>1.4767999999999999</v>
      </c>
      <c r="J843" s="16">
        <f t="shared" ca="1" si="253"/>
        <v>1.468</v>
      </c>
      <c r="K843" s="16">
        <f t="shared" ca="1" si="253"/>
        <v>1.4553</v>
      </c>
      <c r="L843" s="16">
        <f t="shared" ca="1" si="253"/>
        <v>1.4370000000000001</v>
      </c>
      <c r="M843" s="16">
        <f t="shared" ca="1" si="253"/>
        <v>1.4198</v>
      </c>
      <c r="N843" s="16">
        <f t="shared" ca="1" si="253"/>
        <v>1.4028</v>
      </c>
      <c r="O843" s="17">
        <f t="shared" ca="1" si="254"/>
        <v>0.15839999999999999</v>
      </c>
      <c r="P843" s="17">
        <f t="shared" ca="1" si="254"/>
        <v>0.16159999999999999</v>
      </c>
      <c r="Q843" s="17">
        <f t="shared" ca="1" si="254"/>
        <v>0.16639999999999999</v>
      </c>
      <c r="R843" s="18">
        <f t="shared" ca="1" si="254"/>
        <v>1.4913999999999998</v>
      </c>
      <c r="S843" s="18">
        <f t="shared" ca="1" si="254"/>
        <v>1.4994999999999998</v>
      </c>
      <c r="T843" s="18">
        <f t="shared" ca="1" si="254"/>
        <v>1.4943</v>
      </c>
      <c r="U843" s="19"/>
      <c r="V843" s="19"/>
      <c r="W843" s="19"/>
      <c r="X843" s="20"/>
      <c r="Y843" s="20"/>
      <c r="Z843" s="20"/>
      <c r="AA843" s="21"/>
      <c r="AB843" s="21"/>
      <c r="AC843" s="21"/>
      <c r="AD843" s="21"/>
      <c r="AE843" s="21"/>
      <c r="AF843" s="21"/>
      <c r="AG843" s="21"/>
      <c r="AH843" s="21"/>
      <c r="AI843" s="21"/>
      <c r="AJ843" s="21"/>
      <c r="AK843" s="21"/>
      <c r="AL843" s="21"/>
      <c r="AM843" s="21"/>
      <c r="AN843" s="21"/>
      <c r="AO843" s="21"/>
      <c r="AP843" s="21"/>
      <c r="AQ843" s="21"/>
      <c r="AR843" s="21"/>
      <c r="AS843" s="21"/>
      <c r="AT843" s="21"/>
      <c r="AU843" s="21"/>
      <c r="AV843" s="21"/>
      <c r="AW843" s="21"/>
      <c r="AX843" s="21"/>
      <c r="AY843" s="21"/>
      <c r="AZ843" s="21"/>
      <c r="BA843" s="21"/>
      <c r="BB843" s="21"/>
      <c r="BC843" s="21"/>
      <c r="BD843" s="21"/>
      <c r="BE843" s="21"/>
      <c r="BF843" s="21"/>
      <c r="BG843" s="21"/>
      <c r="BH843" s="21"/>
      <c r="BI843" s="21"/>
    </row>
    <row r="844" spans="1:61" x14ac:dyDescent="0.2">
      <c r="A844" s="14">
        <v>42496</v>
      </c>
      <c r="B844" s="15">
        <f t="shared" ca="1" si="252"/>
        <v>3.76</v>
      </c>
      <c r="C844" s="15">
        <f t="shared" ca="1" si="252"/>
        <v>3.7749999999999999</v>
      </c>
      <c r="D844" s="15">
        <f t="shared" ca="1" si="252"/>
        <v>3.7949999999999999</v>
      </c>
      <c r="E844" s="15">
        <f t="shared" ca="1" si="252"/>
        <v>3.8475000000000001</v>
      </c>
      <c r="F844" s="15">
        <f t="shared" ca="1" si="252"/>
        <v>3.9424999999999999</v>
      </c>
      <c r="G844" s="16">
        <f t="shared" ca="1" si="253"/>
        <v>1.5074999999999998</v>
      </c>
      <c r="H844" s="16">
        <f t="shared" ca="1" si="253"/>
        <v>1.5</v>
      </c>
      <c r="I844" s="16">
        <f t="shared" ca="1" si="253"/>
        <v>1.4921</v>
      </c>
      <c r="J844" s="16">
        <f t="shared" ca="1" si="253"/>
        <v>1.4821</v>
      </c>
      <c r="K844" s="16">
        <f t="shared" ca="1" si="253"/>
        <v>1.4696</v>
      </c>
      <c r="L844" s="16">
        <f t="shared" ca="1" si="253"/>
        <v>1.45</v>
      </c>
      <c r="M844" s="16">
        <f t="shared" ca="1" si="253"/>
        <v>1.4325000000000001</v>
      </c>
      <c r="N844" s="16">
        <f t="shared" ca="1" si="253"/>
        <v>1.415</v>
      </c>
      <c r="O844" s="17">
        <f t="shared" ca="1" si="254"/>
        <v>0.15740000000000001</v>
      </c>
      <c r="P844" s="17">
        <f t="shared" ca="1" si="254"/>
        <v>0.16089999999999999</v>
      </c>
      <c r="Q844" s="17">
        <f t="shared" ca="1" si="254"/>
        <v>0.16600000000000001</v>
      </c>
      <c r="R844" s="18">
        <f t="shared" ca="1" si="254"/>
        <v>1.4962</v>
      </c>
      <c r="S844" s="18">
        <f t="shared" ca="1" si="254"/>
        <v>1.5058</v>
      </c>
      <c r="T844" s="18">
        <f t="shared" ca="1" si="254"/>
        <v>1.5019999999999998</v>
      </c>
      <c r="U844" s="19"/>
      <c r="V844" s="19"/>
      <c r="W844" s="19"/>
      <c r="X844" s="20"/>
      <c r="Y844" s="20"/>
      <c r="Z844" s="20"/>
      <c r="AA844" s="21"/>
      <c r="AB844" s="21"/>
      <c r="AC844" s="21"/>
      <c r="AD844" s="21"/>
      <c r="AE844" s="21"/>
      <c r="AF844" s="21"/>
      <c r="AG844" s="21"/>
      <c r="AH844" s="21"/>
      <c r="AI844" s="21"/>
      <c r="AJ844" s="21"/>
      <c r="AK844" s="21"/>
      <c r="AL844" s="21"/>
      <c r="AM844" s="21"/>
      <c r="AN844" s="21"/>
      <c r="AO844" s="21"/>
      <c r="AP844" s="21"/>
      <c r="AQ844" s="21"/>
      <c r="AR844" s="21"/>
      <c r="AS844" s="21"/>
      <c r="AT844" s="21"/>
      <c r="AU844" s="21"/>
      <c r="AV844" s="21"/>
      <c r="AW844" s="21"/>
      <c r="AX844" s="21"/>
      <c r="AY844" s="21"/>
      <c r="AZ844" s="21"/>
      <c r="BA844" s="21"/>
      <c r="BB844" s="21"/>
      <c r="BC844" s="21"/>
      <c r="BD844" s="21"/>
      <c r="BE844" s="21"/>
      <c r="BF844" s="21"/>
      <c r="BG844" s="21"/>
      <c r="BH844" s="21"/>
      <c r="BI844" s="21"/>
    </row>
    <row r="845" spans="1:61" x14ac:dyDescent="0.2">
      <c r="A845" s="14">
        <v>42499</v>
      </c>
      <c r="B845" s="15">
        <f t="shared" ca="1" si="252"/>
        <v>3.6775000000000002</v>
      </c>
      <c r="C845" s="15">
        <f t="shared" ca="1" si="252"/>
        <v>3.69</v>
      </c>
      <c r="D845" s="15">
        <f t="shared" ca="1" si="252"/>
        <v>3.71</v>
      </c>
      <c r="E845" s="15">
        <f t="shared" ca="1" si="252"/>
        <v>3.77</v>
      </c>
      <c r="F845" s="15">
        <f t="shared" ca="1" si="252"/>
        <v>3.8650000000000002</v>
      </c>
      <c r="G845" s="16">
        <f t="shared" ca="1" si="253"/>
        <v>1.4942</v>
      </c>
      <c r="H845" s="16">
        <f t="shared" ca="1" si="253"/>
        <v>1.4866999999999999</v>
      </c>
      <c r="I845" s="16">
        <f t="shared" ca="1" si="253"/>
        <v>1.4792000000000001</v>
      </c>
      <c r="J845" s="16">
        <f t="shared" ca="1" si="253"/>
        <v>1.4692000000000001</v>
      </c>
      <c r="K845" s="16">
        <f t="shared" ca="1" si="253"/>
        <v>1.4546000000000001</v>
      </c>
      <c r="L845" s="16">
        <f t="shared" ca="1" si="253"/>
        <v>1.4346000000000001</v>
      </c>
      <c r="M845" s="16">
        <f t="shared" ca="1" si="253"/>
        <v>1.4158999999999999</v>
      </c>
      <c r="N845" s="16">
        <f t="shared" ca="1" si="253"/>
        <v>1.3984000000000001</v>
      </c>
      <c r="O845" s="17">
        <f t="shared" ca="1" si="254"/>
        <v>0.1588</v>
      </c>
      <c r="P845" s="17">
        <f t="shared" ca="1" si="254"/>
        <v>0.16260000000000002</v>
      </c>
      <c r="Q845" s="17">
        <f t="shared" ca="1" si="254"/>
        <v>0.1678</v>
      </c>
      <c r="R845" s="18">
        <f t="shared" ca="1" si="254"/>
        <v>1.4427000000000001</v>
      </c>
      <c r="S845" s="18">
        <f t="shared" ca="1" si="254"/>
        <v>1.4524000000000001</v>
      </c>
      <c r="T845" s="18">
        <f t="shared" ca="1" si="254"/>
        <v>1.45</v>
      </c>
      <c r="U845" s="19"/>
      <c r="V845" s="19"/>
      <c r="W845" s="19"/>
      <c r="X845" s="20"/>
      <c r="Y845" s="20"/>
      <c r="Z845" s="20"/>
      <c r="AA845" s="21"/>
      <c r="AB845" s="21"/>
      <c r="AC845" s="21"/>
      <c r="AD845" s="21"/>
      <c r="AE845" s="21"/>
      <c r="AF845" s="21"/>
      <c r="AG845" s="21"/>
      <c r="AH845" s="21"/>
      <c r="AI845" s="21"/>
      <c r="AJ845" s="21"/>
      <c r="AK845" s="21"/>
      <c r="AL845" s="21"/>
      <c r="AM845" s="21"/>
      <c r="AN845" s="21"/>
      <c r="AO845" s="21"/>
      <c r="AP845" s="21"/>
      <c r="AQ845" s="21"/>
      <c r="AR845" s="21"/>
      <c r="AS845" s="21"/>
      <c r="AT845" s="21"/>
      <c r="AU845" s="21"/>
      <c r="AV845" s="21"/>
      <c r="AW845" s="21"/>
      <c r="AX845" s="21"/>
      <c r="AY845" s="21"/>
      <c r="AZ845" s="21"/>
      <c r="BA845" s="21"/>
      <c r="BB845" s="21"/>
      <c r="BC845" s="21"/>
      <c r="BD845" s="21"/>
      <c r="BE845" s="21"/>
      <c r="BF845" s="21"/>
      <c r="BG845" s="21"/>
      <c r="BH845" s="21"/>
      <c r="BI845" s="21"/>
    </row>
    <row r="846" spans="1:61" x14ac:dyDescent="0.2">
      <c r="A846" s="14">
        <v>42500</v>
      </c>
      <c r="B846" s="15">
        <f t="shared" ca="1" si="252"/>
        <v>3.7850000000000001</v>
      </c>
      <c r="C846" s="15">
        <f t="shared" ca="1" si="252"/>
        <v>3.81</v>
      </c>
      <c r="D846" s="15">
        <f t="shared" ca="1" si="252"/>
        <v>3.8275000000000001</v>
      </c>
      <c r="E846" s="15">
        <f t="shared" ca="1" si="252"/>
        <v>3.8774999999999999</v>
      </c>
      <c r="F846" s="15">
        <f t="shared" ca="1" si="252"/>
        <v>3.9674999999999998</v>
      </c>
      <c r="G846" s="16">
        <f t="shared" ca="1" si="253"/>
        <v>1.5167000000000002</v>
      </c>
      <c r="H846" s="16">
        <f t="shared" ca="1" si="253"/>
        <v>1.52</v>
      </c>
      <c r="I846" s="16">
        <f t="shared" ca="1" si="253"/>
        <v>1.5121</v>
      </c>
      <c r="J846" s="16">
        <f t="shared" ca="1" si="253"/>
        <v>1.5024999999999999</v>
      </c>
      <c r="K846" s="16">
        <f t="shared" ca="1" si="253"/>
        <v>1.4887000000000001</v>
      </c>
      <c r="L846" s="16">
        <f t="shared" ca="1" si="253"/>
        <v>1.4687000000000001</v>
      </c>
      <c r="M846" s="16">
        <f t="shared" ca="1" si="253"/>
        <v>1.4487000000000001</v>
      </c>
      <c r="N846" s="16">
        <f t="shared" ca="1" si="253"/>
        <v>1.43</v>
      </c>
      <c r="O846" s="17">
        <f t="shared" ca="1" si="254"/>
        <v>0.16020000000000001</v>
      </c>
      <c r="P846" s="17">
        <f t="shared" ca="1" si="254"/>
        <v>0.16390000000000002</v>
      </c>
      <c r="Q846" s="17">
        <f t="shared" ca="1" si="254"/>
        <v>0.1691</v>
      </c>
      <c r="R846" s="18">
        <f t="shared" ca="1" si="254"/>
        <v>1.4857</v>
      </c>
      <c r="S846" s="18">
        <f t="shared" ca="1" si="254"/>
        <v>1.4966999999999999</v>
      </c>
      <c r="T846" s="18">
        <f t="shared" ca="1" si="254"/>
        <v>1.4953999999999998</v>
      </c>
      <c r="U846" s="19"/>
      <c r="V846" s="19"/>
      <c r="W846" s="19"/>
      <c r="X846" s="20"/>
      <c r="Y846" s="20"/>
      <c r="Z846" s="20"/>
      <c r="AA846" s="21"/>
      <c r="AB846" s="21"/>
      <c r="AC846" s="21"/>
      <c r="AD846" s="21"/>
      <c r="AE846" s="21"/>
      <c r="AF846" s="21"/>
      <c r="AG846" s="21"/>
      <c r="AH846" s="21"/>
      <c r="AI846" s="21"/>
      <c r="AJ846" s="21"/>
      <c r="AK846" s="21"/>
      <c r="AL846" s="21"/>
      <c r="AM846" s="21"/>
      <c r="AN846" s="21"/>
      <c r="AO846" s="21"/>
      <c r="AP846" s="21"/>
      <c r="AQ846" s="21"/>
      <c r="AR846" s="21"/>
      <c r="AS846" s="21"/>
      <c r="AT846" s="21"/>
      <c r="AU846" s="21"/>
      <c r="AV846" s="21"/>
      <c r="AW846" s="21"/>
      <c r="AX846" s="21"/>
      <c r="AY846" s="21"/>
      <c r="AZ846" s="21"/>
      <c r="BA846" s="21"/>
      <c r="BB846" s="21"/>
      <c r="BC846" s="21"/>
      <c r="BD846" s="21"/>
      <c r="BE846" s="21"/>
      <c r="BF846" s="21"/>
      <c r="BG846" s="21"/>
      <c r="BH846" s="21"/>
      <c r="BI846" s="21"/>
    </row>
    <row r="847" spans="1:61" x14ac:dyDescent="0.2">
      <c r="A847" s="14">
        <v>42501</v>
      </c>
      <c r="B847" s="15">
        <f t="shared" ca="1" si="252"/>
        <v>3.74</v>
      </c>
      <c r="C847" s="15">
        <f t="shared" ca="1" si="252"/>
        <v>3.7749999999999999</v>
      </c>
      <c r="D847" s="15">
        <f t="shared" ca="1" si="252"/>
        <v>3.8025000000000002</v>
      </c>
      <c r="E847" s="15">
        <f t="shared" ca="1" si="252"/>
        <v>3.855</v>
      </c>
      <c r="F847" s="15">
        <f t="shared" ca="1" si="252"/>
        <v>3.9375</v>
      </c>
      <c r="G847" s="16">
        <f t="shared" ca="1" si="253"/>
        <v>1.52</v>
      </c>
      <c r="H847" s="16">
        <f t="shared" ca="1" si="253"/>
        <v>1.5249999999999999</v>
      </c>
      <c r="I847" s="16">
        <f t="shared" ca="1" si="253"/>
        <v>1.5175000000000001</v>
      </c>
      <c r="J847" s="16">
        <f t="shared" ca="1" si="253"/>
        <v>1.5070999999999999</v>
      </c>
      <c r="K847" s="16">
        <f t="shared" ca="1" si="253"/>
        <v>1.4921</v>
      </c>
      <c r="L847" s="16">
        <f t="shared" ca="1" si="253"/>
        <v>1.47</v>
      </c>
      <c r="M847" s="16">
        <f t="shared" ca="1" si="253"/>
        <v>1.45</v>
      </c>
      <c r="N847" s="16">
        <f t="shared" ca="1" si="253"/>
        <v>1.43</v>
      </c>
      <c r="O847" s="17">
        <f t="shared" ca="1" si="254"/>
        <v>0.16769999999999999</v>
      </c>
      <c r="P847" s="17">
        <f t="shared" ca="1" si="254"/>
        <v>0.17079999999999998</v>
      </c>
      <c r="Q847" s="17">
        <f t="shared" ca="1" si="254"/>
        <v>0.17530000000000001</v>
      </c>
      <c r="R847" s="18">
        <f t="shared" ca="1" si="254"/>
        <v>1.5815000000000001</v>
      </c>
      <c r="S847" s="18">
        <f t="shared" ca="1" si="254"/>
        <v>1.5886000000000002</v>
      </c>
      <c r="T847" s="18">
        <f t="shared" ca="1" si="254"/>
        <v>1.5831</v>
      </c>
      <c r="U847" s="19"/>
      <c r="V847" s="19"/>
      <c r="W847" s="19"/>
      <c r="X847" s="20"/>
      <c r="Y847" s="20"/>
      <c r="Z847" s="20"/>
      <c r="AA847" s="21"/>
      <c r="AB847" s="21"/>
      <c r="AC847" s="21"/>
      <c r="AD847" s="21"/>
      <c r="AE847" s="21"/>
      <c r="AF847" s="21"/>
      <c r="AG847" s="21"/>
      <c r="AH847" s="21"/>
      <c r="AI847" s="21"/>
      <c r="AJ847" s="21"/>
      <c r="AK847" s="21"/>
      <c r="AL847" s="21"/>
      <c r="AM847" s="21"/>
      <c r="AN847" s="21"/>
      <c r="AO847" s="21"/>
      <c r="AP847" s="21"/>
      <c r="AQ847" s="21"/>
      <c r="AR847" s="21"/>
      <c r="AS847" s="21"/>
      <c r="AT847" s="21"/>
      <c r="AU847" s="21"/>
      <c r="AV847" s="21"/>
      <c r="AW847" s="21"/>
      <c r="AX847" s="21"/>
      <c r="AY847" s="21"/>
      <c r="AZ847" s="21"/>
      <c r="BA847" s="21"/>
      <c r="BB847" s="21"/>
      <c r="BC847" s="21"/>
      <c r="BD847" s="21"/>
      <c r="BE847" s="21"/>
      <c r="BF847" s="21"/>
      <c r="BG847" s="21"/>
      <c r="BH847" s="21"/>
      <c r="BI847" s="21"/>
    </row>
    <row r="848" spans="1:61" x14ac:dyDescent="0.2">
      <c r="A848" s="14">
        <v>42502</v>
      </c>
      <c r="B848" s="15">
        <f t="shared" ca="1" si="252"/>
        <v>3.8525</v>
      </c>
      <c r="C848" s="15">
        <f t="shared" ca="1" si="252"/>
        <v>3.89</v>
      </c>
      <c r="D848" s="15">
        <f t="shared" ca="1" si="252"/>
        <v>3.9175</v>
      </c>
      <c r="E848" s="15">
        <f t="shared" ca="1" si="252"/>
        <v>3.9624999999999999</v>
      </c>
      <c r="F848" s="15">
        <f t="shared" ca="1" si="252"/>
        <v>4.04</v>
      </c>
      <c r="G848" s="16">
        <f t="shared" ca="1" si="253"/>
        <v>1.5274999999999999</v>
      </c>
      <c r="H848" s="16">
        <f t="shared" ca="1" si="253"/>
        <v>1.5425</v>
      </c>
      <c r="I848" s="16">
        <f t="shared" ca="1" si="253"/>
        <v>1.5375000000000001</v>
      </c>
      <c r="J848" s="16">
        <f t="shared" ca="1" si="253"/>
        <v>1.5274999999999999</v>
      </c>
      <c r="K848" s="16">
        <f t="shared" ca="1" si="253"/>
        <v>1.5125</v>
      </c>
      <c r="L848" s="16">
        <f t="shared" ca="1" si="253"/>
        <v>1.4903999999999999</v>
      </c>
      <c r="M848" s="16">
        <f t="shared" ca="1" si="253"/>
        <v>1.4703999999999999</v>
      </c>
      <c r="N848" s="16">
        <f t="shared" ca="1" si="253"/>
        <v>1.4504000000000001</v>
      </c>
      <c r="O848" s="17">
        <f t="shared" ca="1" si="254"/>
        <v>0.16980000000000001</v>
      </c>
      <c r="P848" s="17">
        <f t="shared" ca="1" si="254"/>
        <v>0.1721</v>
      </c>
      <c r="Q848" s="17">
        <f t="shared" ca="1" si="254"/>
        <v>0.17600000000000002</v>
      </c>
      <c r="R848" s="18">
        <f t="shared" ca="1" si="254"/>
        <v>1.5833000000000002</v>
      </c>
      <c r="S848" s="18">
        <f t="shared" ca="1" si="254"/>
        <v>1.5911999999999999</v>
      </c>
      <c r="T848" s="18">
        <f t="shared" ca="1" si="254"/>
        <v>1.5866999999999998</v>
      </c>
      <c r="U848" s="19"/>
      <c r="V848" s="19"/>
      <c r="W848" s="19"/>
      <c r="X848" s="20"/>
      <c r="Y848" s="20"/>
      <c r="Z848" s="20"/>
      <c r="AA848" s="21"/>
      <c r="AB848" s="21"/>
      <c r="AC848" s="21"/>
      <c r="AD848" s="21"/>
      <c r="AE848" s="21"/>
      <c r="AF848" s="21"/>
      <c r="AG848" s="21"/>
      <c r="AH848" s="21"/>
      <c r="AI848" s="21"/>
      <c r="AJ848" s="21"/>
      <c r="AK848" s="21"/>
      <c r="AL848" s="21"/>
      <c r="AM848" s="21"/>
      <c r="AN848" s="21"/>
      <c r="AO848" s="21"/>
      <c r="AP848" s="21"/>
      <c r="AQ848" s="21"/>
      <c r="AR848" s="21"/>
      <c r="AS848" s="21"/>
      <c r="AT848" s="21"/>
      <c r="AU848" s="21"/>
      <c r="AV848" s="21"/>
      <c r="AW848" s="21"/>
      <c r="AX848" s="21"/>
      <c r="AY848" s="21"/>
      <c r="AZ848" s="21"/>
      <c r="BA848" s="21"/>
      <c r="BB848" s="21"/>
      <c r="BC848" s="21"/>
      <c r="BD848" s="21"/>
      <c r="BE848" s="21"/>
      <c r="BF848" s="21"/>
      <c r="BG848" s="21"/>
      <c r="BH848" s="21"/>
      <c r="BI848" s="21"/>
    </row>
    <row r="849" spans="1:61" x14ac:dyDescent="0.2">
      <c r="A849" s="14">
        <v>42503</v>
      </c>
      <c r="B849" s="15">
        <f t="shared" ca="1" si="252"/>
        <v>3.82</v>
      </c>
      <c r="C849" s="15">
        <f t="shared" ca="1" si="252"/>
        <v>3.9075000000000002</v>
      </c>
      <c r="D849" s="15">
        <f t="shared" ca="1" si="252"/>
        <v>3.9325000000000001</v>
      </c>
      <c r="E849" s="15">
        <f t="shared" ca="1" si="252"/>
        <v>3.9824999999999999</v>
      </c>
      <c r="F849" s="15">
        <f t="shared" ca="1" si="252"/>
        <v>4.0599999999999996</v>
      </c>
      <c r="G849" s="16">
        <f t="shared" ca="1" si="253"/>
        <v>1.5325</v>
      </c>
      <c r="H849" s="16">
        <f t="shared" ca="1" si="253"/>
        <v>1.5457999999999998</v>
      </c>
      <c r="I849" s="16">
        <f t="shared" ca="1" si="253"/>
        <v>1.5407999999999999</v>
      </c>
      <c r="J849" s="16">
        <f t="shared" ca="1" si="253"/>
        <v>1.5333000000000001</v>
      </c>
      <c r="K849" s="16">
        <f t="shared" ca="1" si="253"/>
        <v>1.5183</v>
      </c>
      <c r="L849" s="16">
        <f t="shared" ca="1" si="253"/>
        <v>1.4958</v>
      </c>
      <c r="M849" s="16">
        <f t="shared" ca="1" si="253"/>
        <v>1.4758</v>
      </c>
      <c r="N849" s="16">
        <f t="shared" ca="1" si="253"/>
        <v>1.4558</v>
      </c>
      <c r="O849" s="17">
        <f t="shared" ca="1" si="254"/>
        <v>0.16739999999999999</v>
      </c>
      <c r="P849" s="17">
        <f t="shared" ca="1" si="254"/>
        <v>0.1699</v>
      </c>
      <c r="Q849" s="17">
        <f t="shared" ca="1" si="254"/>
        <v>0.17399999999999999</v>
      </c>
      <c r="R849" s="18">
        <f t="shared" ca="1" si="254"/>
        <v>1.5881999999999998</v>
      </c>
      <c r="S849" s="18">
        <f t="shared" ca="1" si="254"/>
        <v>1.5956000000000001</v>
      </c>
      <c r="T849" s="18">
        <f t="shared" ca="1" si="254"/>
        <v>1.5893000000000002</v>
      </c>
      <c r="U849" s="19"/>
      <c r="V849" s="19"/>
      <c r="W849" s="19"/>
      <c r="X849" s="20"/>
      <c r="Y849" s="20"/>
      <c r="Z849" s="20"/>
      <c r="AA849" s="21"/>
      <c r="AB849" s="21"/>
      <c r="AC849" s="21"/>
      <c r="AD849" s="21"/>
      <c r="AE849" s="21"/>
      <c r="AF849" s="21"/>
      <c r="AG849" s="21"/>
      <c r="AH849" s="21"/>
      <c r="AI849" s="21"/>
      <c r="AJ849" s="21"/>
      <c r="AK849" s="21"/>
      <c r="AL849" s="21"/>
      <c r="AM849" s="21"/>
      <c r="AN849" s="21"/>
      <c r="AO849" s="21"/>
      <c r="AP849" s="21"/>
      <c r="AQ849" s="21"/>
      <c r="AR849" s="21"/>
      <c r="AS849" s="21"/>
      <c r="AT849" s="21"/>
      <c r="AU849" s="21"/>
      <c r="AV849" s="21"/>
      <c r="AW849" s="21"/>
      <c r="AX849" s="21"/>
      <c r="AY849" s="21"/>
      <c r="AZ849" s="21"/>
      <c r="BA849" s="21"/>
      <c r="BB849" s="21"/>
      <c r="BC849" s="21"/>
      <c r="BD849" s="21"/>
      <c r="BE849" s="21"/>
      <c r="BF849" s="21"/>
      <c r="BG849" s="21"/>
      <c r="BH849" s="21"/>
      <c r="BI849" s="21"/>
    </row>
    <row r="850" spans="1:61" x14ac:dyDescent="0.2">
      <c r="A850" s="14">
        <v>42506</v>
      </c>
      <c r="B850" s="15">
        <f t="shared" ca="1" si="252"/>
        <v>3.94</v>
      </c>
      <c r="C850" s="15">
        <f t="shared" ca="1" si="252"/>
        <v>3.96</v>
      </c>
      <c r="D850" s="15">
        <f t="shared" ca="1" si="252"/>
        <v>4</v>
      </c>
      <c r="E850" s="15">
        <f t="shared" ca="1" si="252"/>
        <v>4.0824999999999996</v>
      </c>
      <c r="F850" s="15">
        <f t="shared" ca="1" si="252"/>
        <v>4.1224999999999996</v>
      </c>
      <c r="G850" s="16">
        <f t="shared" ca="1" si="253"/>
        <v>1.5297000000000001</v>
      </c>
      <c r="H850" s="16">
        <f t="shared" ca="1" si="253"/>
        <v>1.5699999999999998</v>
      </c>
      <c r="I850" s="16">
        <f t="shared" ca="1" si="253"/>
        <v>1.5625</v>
      </c>
      <c r="J850" s="16">
        <f t="shared" ca="1" si="253"/>
        <v>1.5525</v>
      </c>
      <c r="K850" s="16">
        <f t="shared" ca="1" si="253"/>
        <v>1.5375000000000001</v>
      </c>
      <c r="L850" s="16">
        <f t="shared" ca="1" si="253"/>
        <v>1.5150000000000001</v>
      </c>
      <c r="M850" s="16">
        <f t="shared" ca="1" si="253"/>
        <v>1.4938</v>
      </c>
      <c r="N850" s="16">
        <f t="shared" ca="1" si="253"/>
        <v>1.4738</v>
      </c>
      <c r="O850" s="17">
        <f t="shared" ca="1" si="254"/>
        <v>0.16889999999999999</v>
      </c>
      <c r="P850" s="17">
        <f t="shared" ca="1" si="254"/>
        <v>0.17120000000000002</v>
      </c>
      <c r="Q850" s="17">
        <f t="shared" ca="1" si="254"/>
        <v>0.17519999999999999</v>
      </c>
      <c r="R850" s="18">
        <f t="shared" ca="1" si="254"/>
        <v>1.6063000000000001</v>
      </c>
      <c r="S850" s="18">
        <f t="shared" ca="1" si="254"/>
        <v>1.6132</v>
      </c>
      <c r="T850" s="18">
        <f t="shared" ca="1" si="254"/>
        <v>1.6062000000000001</v>
      </c>
      <c r="U850" s="19"/>
      <c r="V850" s="19"/>
      <c r="W850" s="19"/>
      <c r="X850" s="20"/>
      <c r="Y850" s="20"/>
      <c r="Z850" s="20"/>
      <c r="AA850" s="21"/>
      <c r="AB850" s="21"/>
      <c r="AC850" s="21"/>
      <c r="AD850" s="21"/>
      <c r="AE850" s="21"/>
      <c r="AF850" s="21"/>
      <c r="AG850" s="21"/>
      <c r="AH850" s="21"/>
      <c r="AI850" s="21"/>
      <c r="AJ850" s="21"/>
      <c r="AK850" s="21"/>
      <c r="AL850" s="21"/>
      <c r="AM850" s="21"/>
      <c r="AN850" s="21"/>
      <c r="AO850" s="21"/>
      <c r="AP850" s="21"/>
      <c r="AQ850" s="21"/>
      <c r="AR850" s="21"/>
      <c r="AS850" s="21"/>
      <c r="AT850" s="21"/>
      <c r="AU850" s="21"/>
      <c r="AV850" s="21"/>
      <c r="AW850" s="21"/>
      <c r="AX850" s="21"/>
      <c r="AY850" s="21"/>
      <c r="AZ850" s="21"/>
      <c r="BA850" s="21"/>
      <c r="BB850" s="21"/>
      <c r="BC850" s="21"/>
      <c r="BD850" s="21"/>
      <c r="BE850" s="21"/>
      <c r="BF850" s="21"/>
      <c r="BG850" s="21"/>
      <c r="BH850" s="21"/>
      <c r="BI850" s="21"/>
    </row>
    <row r="851" spans="1:61" x14ac:dyDescent="0.2">
      <c r="A851" s="14">
        <v>42507</v>
      </c>
      <c r="B851" s="15">
        <f t="shared" ca="1" si="252"/>
        <v>3.97</v>
      </c>
      <c r="C851" s="15">
        <f t="shared" ca="1" si="252"/>
        <v>3.9975000000000001</v>
      </c>
      <c r="D851" s="15">
        <f t="shared" ca="1" si="252"/>
        <v>4.0374999999999996</v>
      </c>
      <c r="E851" s="15">
        <f t="shared" ca="1" si="252"/>
        <v>4.1150000000000002</v>
      </c>
      <c r="F851" s="15">
        <f t="shared" ca="1" si="252"/>
        <v>4.1550000000000002</v>
      </c>
      <c r="G851" s="16">
        <f t="shared" ca="1" si="253"/>
        <v>1.5364</v>
      </c>
      <c r="H851" s="16">
        <f t="shared" ca="1" si="253"/>
        <v>1.5899999999999999</v>
      </c>
      <c r="I851" s="16">
        <f t="shared" ca="1" si="253"/>
        <v>1.5825</v>
      </c>
      <c r="J851" s="16">
        <f t="shared" ca="1" si="253"/>
        <v>1.5699999999999998</v>
      </c>
      <c r="K851" s="16">
        <f t="shared" ca="1" si="253"/>
        <v>1.5550000000000002</v>
      </c>
      <c r="L851" s="16">
        <f t="shared" ca="1" si="253"/>
        <v>1.5325</v>
      </c>
      <c r="M851" s="16">
        <f t="shared" ca="1" si="253"/>
        <v>1.51</v>
      </c>
      <c r="N851" s="16">
        <f t="shared" ca="1" si="253"/>
        <v>1.49</v>
      </c>
      <c r="O851" s="17">
        <f t="shared" ca="1" si="254"/>
        <v>0.16820000000000002</v>
      </c>
      <c r="P851" s="17">
        <f t="shared" ca="1" si="254"/>
        <v>0.17100000000000001</v>
      </c>
      <c r="Q851" s="17">
        <f t="shared" ca="1" si="254"/>
        <v>0.17510000000000001</v>
      </c>
      <c r="R851" s="18">
        <f t="shared" ca="1" si="254"/>
        <v>1.6340999999999999</v>
      </c>
      <c r="S851" s="18">
        <f t="shared" ca="1" si="254"/>
        <v>1.6393</v>
      </c>
      <c r="T851" s="18">
        <f t="shared" ca="1" si="254"/>
        <v>1.6303000000000001</v>
      </c>
      <c r="U851" s="19"/>
      <c r="V851" s="19"/>
      <c r="W851" s="19"/>
      <c r="X851" s="20"/>
      <c r="Y851" s="20"/>
      <c r="Z851" s="20"/>
      <c r="AA851" s="21"/>
      <c r="AB851" s="21"/>
      <c r="AC851" s="21"/>
      <c r="AD851" s="21"/>
      <c r="AE851" s="21"/>
      <c r="AF851" s="21"/>
      <c r="AG851" s="21"/>
      <c r="AH851" s="21"/>
      <c r="AI851" s="21"/>
      <c r="AJ851" s="21"/>
      <c r="AK851" s="21"/>
      <c r="AL851" s="21"/>
      <c r="AM851" s="21"/>
      <c r="AN851" s="21"/>
      <c r="AO851" s="21"/>
      <c r="AP851" s="21"/>
      <c r="AQ851" s="21"/>
      <c r="AR851" s="21"/>
      <c r="AS851" s="21"/>
      <c r="AT851" s="21"/>
      <c r="AU851" s="21"/>
      <c r="AV851" s="21"/>
      <c r="AW851" s="21"/>
      <c r="AX851" s="21"/>
      <c r="AY851" s="21"/>
      <c r="AZ851" s="21"/>
      <c r="BA851" s="21"/>
      <c r="BB851" s="21"/>
      <c r="BC851" s="21"/>
      <c r="BD851" s="21"/>
      <c r="BE851" s="21"/>
      <c r="BF851" s="21"/>
      <c r="BG851" s="21"/>
      <c r="BH851" s="21"/>
      <c r="BI851" s="21"/>
    </row>
    <row r="852" spans="1:61" x14ac:dyDescent="0.2">
      <c r="A852" s="14">
        <v>42508</v>
      </c>
      <c r="B852" s="15">
        <f t="shared" ref="B852:F861" ca="1" si="255">VLOOKUP($A852,data,MATCH(B$1&amp;" Comdty",data_header,0),FALSE)/100</f>
        <v>3.9950000000000001</v>
      </c>
      <c r="C852" s="15">
        <f t="shared" ca="1" si="255"/>
        <v>4.0225</v>
      </c>
      <c r="D852" s="15">
        <f t="shared" ca="1" si="255"/>
        <v>4.0599999999999996</v>
      </c>
      <c r="E852" s="15">
        <f t="shared" ca="1" si="255"/>
        <v>4.1325000000000003</v>
      </c>
      <c r="F852" s="15">
        <f t="shared" ca="1" si="255"/>
        <v>4.17</v>
      </c>
      <c r="G852" s="16">
        <f t="shared" ref="G852:N861" ca="1" si="256">VLOOKUP($A852,data,MATCH(G$1&amp;" Comdty",data_header,0),FALSE)</f>
        <v>1.56</v>
      </c>
      <c r="H852" s="16">
        <f t="shared" ca="1" si="256"/>
        <v>1.6099999999999999</v>
      </c>
      <c r="I852" s="16">
        <f t="shared" ca="1" si="256"/>
        <v>1.6</v>
      </c>
      <c r="J852" s="16">
        <f t="shared" ca="1" si="256"/>
        <v>1.585</v>
      </c>
      <c r="K852" s="16">
        <f t="shared" ca="1" si="256"/>
        <v>1.5674999999999999</v>
      </c>
      <c r="L852" s="16">
        <f t="shared" ca="1" si="256"/>
        <v>1.5438000000000001</v>
      </c>
      <c r="M852" s="16">
        <f t="shared" ca="1" si="256"/>
        <v>1.52</v>
      </c>
      <c r="N852" s="16">
        <f t="shared" ca="1" si="256"/>
        <v>1.4971000000000001</v>
      </c>
      <c r="O852" s="17">
        <f t="shared" ref="O852:T861" ca="1" si="257">VLOOKUP($A852,data,MATCH(O$1&amp;" Comdty",data_header,0),FALSE)/100</f>
        <v>0.1681</v>
      </c>
      <c r="P852" s="17">
        <f t="shared" ca="1" si="257"/>
        <v>0.17079999999999998</v>
      </c>
      <c r="Q852" s="17">
        <f t="shared" ca="1" si="257"/>
        <v>0.17519999999999999</v>
      </c>
      <c r="R852" s="18">
        <f t="shared" ca="1" si="257"/>
        <v>1.6488999999999998</v>
      </c>
      <c r="S852" s="18">
        <f t="shared" ca="1" si="257"/>
        <v>1.6536000000000002</v>
      </c>
      <c r="T852" s="18">
        <f t="shared" ca="1" si="257"/>
        <v>1.6440000000000001</v>
      </c>
      <c r="U852" s="19"/>
      <c r="V852" s="19"/>
      <c r="W852" s="19"/>
      <c r="X852" s="20"/>
      <c r="Y852" s="20"/>
      <c r="Z852" s="20"/>
      <c r="AA852" s="21"/>
      <c r="AB852" s="21"/>
      <c r="AC852" s="21"/>
      <c r="AD852" s="21"/>
      <c r="AE852" s="21"/>
      <c r="AF852" s="21"/>
      <c r="AG852" s="21"/>
      <c r="AH852" s="21"/>
      <c r="AI852" s="21"/>
      <c r="AJ852" s="21"/>
      <c r="AK852" s="21"/>
      <c r="AL852" s="21"/>
      <c r="AM852" s="21"/>
      <c r="AN852" s="21"/>
      <c r="AO852" s="21"/>
      <c r="AP852" s="21"/>
      <c r="AQ852" s="21"/>
      <c r="AR852" s="21"/>
      <c r="AS852" s="21"/>
      <c r="AT852" s="21"/>
      <c r="AU852" s="21"/>
      <c r="AV852" s="21"/>
      <c r="AW852" s="21"/>
      <c r="AX852" s="21"/>
      <c r="AY852" s="21"/>
      <c r="AZ852" s="21"/>
      <c r="BA852" s="21"/>
      <c r="BB852" s="21"/>
      <c r="BC852" s="21"/>
      <c r="BD852" s="21"/>
      <c r="BE852" s="21"/>
      <c r="BF852" s="21"/>
      <c r="BG852" s="21"/>
      <c r="BH852" s="21"/>
      <c r="BI852" s="21"/>
    </row>
    <row r="853" spans="1:61" x14ac:dyDescent="0.2">
      <c r="A853" s="14">
        <v>42509</v>
      </c>
      <c r="B853" s="15">
        <f t="shared" ca="1" si="255"/>
        <v>3.9</v>
      </c>
      <c r="C853" s="15">
        <f t="shared" ca="1" si="255"/>
        <v>3.9249999999999998</v>
      </c>
      <c r="D853" s="15">
        <f t="shared" ca="1" si="255"/>
        <v>3.9725000000000001</v>
      </c>
      <c r="E853" s="15">
        <f t="shared" ca="1" si="255"/>
        <v>4.05</v>
      </c>
      <c r="F853" s="15">
        <f t="shared" ca="1" si="255"/>
        <v>4.0925000000000002</v>
      </c>
      <c r="G853" s="16">
        <f t="shared" ca="1" si="256"/>
        <v>1.5542</v>
      </c>
      <c r="H853" s="16">
        <f t="shared" ca="1" si="256"/>
        <v>1.5867</v>
      </c>
      <c r="I853" s="16">
        <f t="shared" ca="1" si="256"/>
        <v>1.5792000000000002</v>
      </c>
      <c r="J853" s="16">
        <f t="shared" ca="1" si="256"/>
        <v>1.5653999999999999</v>
      </c>
      <c r="K853" s="16">
        <f t="shared" ca="1" si="256"/>
        <v>1.5479000000000001</v>
      </c>
      <c r="L853" s="16">
        <f t="shared" ca="1" si="256"/>
        <v>1.5232999999999999</v>
      </c>
      <c r="M853" s="16">
        <f t="shared" ca="1" si="256"/>
        <v>1.5007999999999999</v>
      </c>
      <c r="N853" s="16">
        <f t="shared" ca="1" si="256"/>
        <v>1.4782999999999999</v>
      </c>
      <c r="O853" s="17">
        <f t="shared" ca="1" si="257"/>
        <v>0.16699999999999998</v>
      </c>
      <c r="P853" s="17">
        <f t="shared" ca="1" si="257"/>
        <v>0.1699</v>
      </c>
      <c r="Q853" s="17">
        <f t="shared" ca="1" si="257"/>
        <v>0.17480000000000001</v>
      </c>
      <c r="R853" s="18">
        <f t="shared" ca="1" si="257"/>
        <v>1.6338999999999999</v>
      </c>
      <c r="S853" s="18">
        <f t="shared" ca="1" si="257"/>
        <v>1.6399000000000001</v>
      </c>
      <c r="T853" s="18">
        <f t="shared" ca="1" si="257"/>
        <v>1.6328</v>
      </c>
      <c r="U853" s="19"/>
      <c r="V853" s="19"/>
      <c r="W853" s="19"/>
      <c r="X853" s="20"/>
      <c r="Y853" s="20"/>
      <c r="Z853" s="20"/>
      <c r="AA853" s="21"/>
      <c r="AB853" s="21"/>
      <c r="AC853" s="21"/>
      <c r="AD853" s="21"/>
      <c r="AE853" s="21"/>
      <c r="AF853" s="21"/>
      <c r="AG853" s="21"/>
      <c r="AH853" s="21"/>
      <c r="AI853" s="21"/>
      <c r="AJ853" s="21"/>
      <c r="AK853" s="21"/>
      <c r="AL853" s="21"/>
      <c r="AM853" s="21"/>
      <c r="AN853" s="21"/>
      <c r="AO853" s="21"/>
      <c r="AP853" s="21"/>
      <c r="AQ853" s="21"/>
      <c r="AR853" s="21"/>
      <c r="AS853" s="21"/>
      <c r="AT853" s="21"/>
      <c r="AU853" s="21"/>
      <c r="AV853" s="21"/>
      <c r="AW853" s="21"/>
      <c r="AX853" s="21"/>
      <c r="AY853" s="21"/>
      <c r="AZ853" s="21"/>
      <c r="BA853" s="21"/>
      <c r="BB853" s="21"/>
      <c r="BC853" s="21"/>
      <c r="BD853" s="21"/>
      <c r="BE853" s="21"/>
      <c r="BF853" s="21"/>
      <c r="BG853" s="21"/>
      <c r="BH853" s="21"/>
      <c r="BI853" s="21"/>
    </row>
    <row r="854" spans="1:61" x14ac:dyDescent="0.2">
      <c r="A854" s="14">
        <v>42510</v>
      </c>
      <c r="B854" s="15">
        <f t="shared" ca="1" si="255"/>
        <v>3.9449999999999998</v>
      </c>
      <c r="C854" s="15">
        <f t="shared" ca="1" si="255"/>
        <v>3.9674999999999998</v>
      </c>
      <c r="D854" s="15">
        <f t="shared" ca="1" si="255"/>
        <v>3.9975000000000001</v>
      </c>
      <c r="E854" s="15">
        <f t="shared" ca="1" si="255"/>
        <v>4.0650000000000004</v>
      </c>
      <c r="F854" s="15">
        <f t="shared" ca="1" si="255"/>
        <v>4.1025</v>
      </c>
      <c r="G854" s="16">
        <f t="shared" ca="1" si="256"/>
        <v>1.5550000000000002</v>
      </c>
      <c r="H854" s="16">
        <f t="shared" ca="1" si="256"/>
        <v>1.595</v>
      </c>
      <c r="I854" s="16">
        <f t="shared" ca="1" si="256"/>
        <v>1.5874999999999999</v>
      </c>
      <c r="J854" s="16">
        <f t="shared" ca="1" si="256"/>
        <v>1.5729</v>
      </c>
      <c r="K854" s="16">
        <f t="shared" ca="1" si="256"/>
        <v>1.5554000000000001</v>
      </c>
      <c r="L854" s="16">
        <f t="shared" ca="1" si="256"/>
        <v>1.5304</v>
      </c>
      <c r="M854" s="16">
        <f t="shared" ca="1" si="256"/>
        <v>1.5074999999999998</v>
      </c>
      <c r="N854" s="16">
        <f t="shared" ca="1" si="256"/>
        <v>1.4849999999999999</v>
      </c>
      <c r="O854" s="17">
        <f t="shared" ca="1" si="257"/>
        <v>0.17069999999999999</v>
      </c>
      <c r="P854" s="17">
        <f t="shared" ca="1" si="257"/>
        <v>0.17329999999999998</v>
      </c>
      <c r="Q854" s="17">
        <f t="shared" ca="1" si="257"/>
        <v>0.1777</v>
      </c>
      <c r="R854" s="18">
        <f t="shared" ca="1" si="257"/>
        <v>1.6355999999999999</v>
      </c>
      <c r="S854" s="18">
        <f t="shared" ca="1" si="257"/>
        <v>1.6412</v>
      </c>
      <c r="T854" s="18">
        <f t="shared" ca="1" si="257"/>
        <v>1.6337999999999999</v>
      </c>
      <c r="U854" s="19"/>
      <c r="V854" s="19"/>
      <c r="W854" s="19"/>
      <c r="X854" s="20"/>
      <c r="Y854" s="20"/>
      <c r="Z854" s="20"/>
      <c r="AA854" s="21"/>
      <c r="AB854" s="21"/>
      <c r="AC854" s="21"/>
      <c r="AD854" s="21"/>
      <c r="AE854" s="21"/>
      <c r="AF854" s="21"/>
      <c r="AG854" s="21"/>
      <c r="AH854" s="21"/>
      <c r="AI854" s="21"/>
      <c r="AJ854" s="21"/>
      <c r="AK854" s="21"/>
      <c r="AL854" s="21"/>
      <c r="AM854" s="21"/>
      <c r="AN854" s="21"/>
      <c r="AO854" s="21"/>
      <c r="AP854" s="21"/>
      <c r="AQ854" s="21"/>
      <c r="AR854" s="21"/>
      <c r="AS854" s="21"/>
      <c r="AT854" s="21"/>
      <c r="AU854" s="21"/>
      <c r="AV854" s="21"/>
      <c r="AW854" s="21"/>
      <c r="AX854" s="21"/>
      <c r="AY854" s="21"/>
      <c r="AZ854" s="21"/>
      <c r="BA854" s="21"/>
      <c r="BB854" s="21"/>
      <c r="BC854" s="21"/>
      <c r="BD854" s="21"/>
      <c r="BE854" s="21"/>
      <c r="BF854" s="21"/>
      <c r="BG854" s="21"/>
      <c r="BH854" s="21"/>
      <c r="BI854" s="21"/>
    </row>
    <row r="855" spans="1:61" x14ac:dyDescent="0.2">
      <c r="A855" s="14">
        <v>42513</v>
      </c>
      <c r="B855" s="15">
        <f t="shared" ca="1" si="255"/>
        <v>3.9775</v>
      </c>
      <c r="C855" s="15">
        <f t="shared" ca="1" si="255"/>
        <v>3.9975000000000001</v>
      </c>
      <c r="D855" s="15">
        <f t="shared" ca="1" si="255"/>
        <v>4.0274999999999999</v>
      </c>
      <c r="E855" s="15">
        <f t="shared" ca="1" si="255"/>
        <v>4.0999999999999996</v>
      </c>
      <c r="F855" s="15">
        <f t="shared" ca="1" si="255"/>
        <v>4.1325000000000003</v>
      </c>
      <c r="G855" s="16">
        <f t="shared" ca="1" si="256"/>
        <v>1.56</v>
      </c>
      <c r="H855" s="16">
        <f t="shared" ca="1" si="256"/>
        <v>1.605</v>
      </c>
      <c r="I855" s="16">
        <f t="shared" ca="1" si="256"/>
        <v>1.5975000000000001</v>
      </c>
      <c r="J855" s="16">
        <f t="shared" ca="1" si="256"/>
        <v>1.5836999999999999</v>
      </c>
      <c r="K855" s="16">
        <f t="shared" ca="1" si="256"/>
        <v>1.5641</v>
      </c>
      <c r="L855" s="16">
        <f t="shared" ca="1" si="256"/>
        <v>1.5390999999999999</v>
      </c>
      <c r="M855" s="16">
        <f t="shared" ca="1" si="256"/>
        <v>1.5141</v>
      </c>
      <c r="N855" s="16">
        <f t="shared" ca="1" si="256"/>
        <v>1.4916</v>
      </c>
      <c r="O855" s="17">
        <f t="shared" ca="1" si="257"/>
        <v>0.16800000000000001</v>
      </c>
      <c r="P855" s="17">
        <f t="shared" ca="1" si="257"/>
        <v>0.1709</v>
      </c>
      <c r="Q855" s="17">
        <f t="shared" ca="1" si="257"/>
        <v>0.1754</v>
      </c>
      <c r="R855" s="18">
        <f t="shared" ca="1" si="257"/>
        <v>1.6456</v>
      </c>
      <c r="S855" s="18">
        <f t="shared" ca="1" si="257"/>
        <v>1.6488</v>
      </c>
      <c r="T855" s="18">
        <f t="shared" ca="1" si="257"/>
        <v>1.6399000000000001</v>
      </c>
      <c r="U855" s="19"/>
      <c r="V855" s="19"/>
      <c r="W855" s="19"/>
      <c r="X855" s="20"/>
      <c r="Y855" s="20"/>
      <c r="Z855" s="20"/>
      <c r="AA855" s="21"/>
      <c r="AB855" s="21"/>
      <c r="AC855" s="21"/>
      <c r="AD855" s="21"/>
      <c r="AE855" s="21"/>
      <c r="AF855" s="21"/>
      <c r="AG855" s="21"/>
      <c r="AH855" s="21"/>
      <c r="AI855" s="21"/>
      <c r="AJ855" s="21"/>
      <c r="AK855" s="21"/>
      <c r="AL855" s="21"/>
      <c r="AM855" s="21"/>
      <c r="AN855" s="21"/>
      <c r="AO855" s="21"/>
      <c r="AP855" s="21"/>
      <c r="AQ855" s="21"/>
      <c r="AR855" s="21"/>
      <c r="AS855" s="21"/>
      <c r="AT855" s="21"/>
      <c r="AU855" s="21"/>
      <c r="AV855" s="21"/>
      <c r="AW855" s="21"/>
      <c r="AX855" s="21"/>
      <c r="AY855" s="21"/>
      <c r="AZ855" s="21"/>
      <c r="BA855" s="21"/>
      <c r="BB855" s="21"/>
      <c r="BC855" s="21"/>
      <c r="BD855" s="21"/>
      <c r="BE855" s="21"/>
      <c r="BF855" s="21"/>
      <c r="BG855" s="21"/>
      <c r="BH855" s="21"/>
      <c r="BI855" s="21"/>
    </row>
    <row r="856" spans="1:61" x14ac:dyDescent="0.2">
      <c r="A856" s="14">
        <v>42514</v>
      </c>
      <c r="B856" s="15">
        <f t="shared" ca="1" si="255"/>
        <v>3.9750000000000001</v>
      </c>
      <c r="C856" s="15">
        <f t="shared" ca="1" si="255"/>
        <v>4</v>
      </c>
      <c r="D856" s="15">
        <f t="shared" ca="1" si="255"/>
        <v>4.0274999999999999</v>
      </c>
      <c r="E856" s="15">
        <f t="shared" ca="1" si="255"/>
        <v>4.0949999999999998</v>
      </c>
      <c r="F856" s="15">
        <f t="shared" ca="1" si="255"/>
        <v>4.1224999999999996</v>
      </c>
      <c r="G856" s="16">
        <f t="shared" ca="1" si="256"/>
        <v>1.5625</v>
      </c>
      <c r="H856" s="16">
        <f t="shared" ca="1" si="256"/>
        <v>1.6125</v>
      </c>
      <c r="I856" s="16">
        <f t="shared" ca="1" si="256"/>
        <v>1.605</v>
      </c>
      <c r="J856" s="16">
        <f t="shared" ca="1" si="256"/>
        <v>1.5899999999999999</v>
      </c>
      <c r="K856" s="16">
        <f t="shared" ca="1" si="256"/>
        <v>1.5699999999999998</v>
      </c>
      <c r="L856" s="16">
        <f t="shared" ca="1" si="256"/>
        <v>1.5449999999999999</v>
      </c>
      <c r="M856" s="16">
        <f t="shared" ca="1" si="256"/>
        <v>1.52</v>
      </c>
      <c r="N856" s="16">
        <f t="shared" ca="1" si="256"/>
        <v>1.4975000000000001</v>
      </c>
      <c r="O856" s="17">
        <f t="shared" ca="1" si="257"/>
        <v>0.1661</v>
      </c>
      <c r="P856" s="17">
        <f t="shared" ca="1" si="257"/>
        <v>0.1696</v>
      </c>
      <c r="Q856" s="17">
        <f t="shared" ca="1" si="257"/>
        <v>0.17449999999999999</v>
      </c>
      <c r="R856" s="18">
        <f t="shared" ca="1" si="257"/>
        <v>1.6543999999999999</v>
      </c>
      <c r="S856" s="18">
        <f t="shared" ca="1" si="257"/>
        <v>1.6572</v>
      </c>
      <c r="T856" s="18">
        <f t="shared" ca="1" si="257"/>
        <v>1.6472</v>
      </c>
      <c r="U856" s="19"/>
      <c r="V856" s="19"/>
      <c r="W856" s="19"/>
      <c r="X856" s="20"/>
      <c r="Y856" s="20"/>
      <c r="Z856" s="20"/>
      <c r="AA856" s="21"/>
      <c r="AB856" s="21"/>
      <c r="AC856" s="21"/>
      <c r="AD856" s="21"/>
      <c r="AE856" s="21"/>
      <c r="AF856" s="21"/>
      <c r="AG856" s="21"/>
      <c r="AH856" s="21"/>
      <c r="AI856" s="21"/>
      <c r="AJ856" s="21"/>
      <c r="AK856" s="21"/>
      <c r="AL856" s="21"/>
      <c r="AM856" s="21"/>
      <c r="AN856" s="21"/>
      <c r="AO856" s="21"/>
      <c r="AP856" s="21"/>
      <c r="AQ856" s="21"/>
      <c r="AR856" s="21"/>
      <c r="AS856" s="21"/>
      <c r="AT856" s="21"/>
      <c r="AU856" s="21"/>
      <c r="AV856" s="21"/>
      <c r="AW856" s="21"/>
      <c r="AX856" s="21"/>
      <c r="AY856" s="21"/>
      <c r="AZ856" s="21"/>
      <c r="BA856" s="21"/>
      <c r="BB856" s="21"/>
      <c r="BC856" s="21"/>
      <c r="BD856" s="21"/>
      <c r="BE856" s="21"/>
      <c r="BF856" s="21"/>
      <c r="BG856" s="21"/>
      <c r="BH856" s="21"/>
      <c r="BI856" s="21"/>
    </row>
    <row r="857" spans="1:61" x14ac:dyDescent="0.2">
      <c r="A857" s="14">
        <v>42515</v>
      </c>
      <c r="B857" s="15">
        <f t="shared" ca="1" si="255"/>
        <v>4.0475000000000003</v>
      </c>
      <c r="C857" s="15">
        <f t="shared" ca="1" si="255"/>
        <v>4.0724999999999998</v>
      </c>
      <c r="D857" s="15">
        <f t="shared" ca="1" si="255"/>
        <v>4.085</v>
      </c>
      <c r="E857" s="15">
        <f t="shared" ca="1" si="255"/>
        <v>4.1524999999999999</v>
      </c>
      <c r="F857" s="15">
        <f t="shared" ca="1" si="255"/>
        <v>4.1775000000000002</v>
      </c>
      <c r="G857" s="16">
        <f t="shared" ca="1" si="256"/>
        <v>1.5657000000000001</v>
      </c>
      <c r="H857" s="16">
        <f t="shared" ca="1" si="256"/>
        <v>1.635</v>
      </c>
      <c r="I857" s="16">
        <f t="shared" ca="1" si="256"/>
        <v>1.6254</v>
      </c>
      <c r="J857" s="16">
        <f t="shared" ca="1" si="256"/>
        <v>1.6088</v>
      </c>
      <c r="K857" s="16">
        <f t="shared" ca="1" si="256"/>
        <v>1.5863</v>
      </c>
      <c r="L857" s="16">
        <f t="shared" ca="1" si="256"/>
        <v>1.5604</v>
      </c>
      <c r="M857" s="16">
        <f t="shared" ca="1" si="256"/>
        <v>1.5354000000000001</v>
      </c>
      <c r="N857" s="16">
        <f t="shared" ca="1" si="256"/>
        <v>1.5104</v>
      </c>
      <c r="O857" s="17">
        <f t="shared" ca="1" si="257"/>
        <v>0.1716</v>
      </c>
      <c r="P857" s="17">
        <f t="shared" ca="1" si="257"/>
        <v>0.17430000000000001</v>
      </c>
      <c r="Q857" s="17">
        <f t="shared" ca="1" si="257"/>
        <v>0.17850000000000002</v>
      </c>
      <c r="R857" s="18">
        <f t="shared" ca="1" si="257"/>
        <v>1.6415999999999999</v>
      </c>
      <c r="S857" s="18">
        <f t="shared" ca="1" si="257"/>
        <v>1.6486000000000001</v>
      </c>
      <c r="T857" s="18">
        <f t="shared" ca="1" si="257"/>
        <v>1.6424000000000001</v>
      </c>
      <c r="U857" s="19"/>
      <c r="V857" s="19"/>
      <c r="W857" s="19"/>
      <c r="X857" s="20"/>
      <c r="Y857" s="20"/>
      <c r="Z857" s="20"/>
      <c r="AA857" s="21"/>
      <c r="AB857" s="21"/>
      <c r="AC857" s="21"/>
      <c r="AD857" s="21"/>
      <c r="AE857" s="21"/>
      <c r="AF857" s="21"/>
      <c r="AG857" s="21"/>
      <c r="AH857" s="21"/>
      <c r="AI857" s="21"/>
      <c r="AJ857" s="21"/>
      <c r="AK857" s="21"/>
      <c r="AL857" s="21"/>
      <c r="AM857" s="21"/>
      <c r="AN857" s="21"/>
      <c r="AO857" s="21"/>
      <c r="AP857" s="21"/>
      <c r="AQ857" s="21"/>
      <c r="AR857" s="21"/>
      <c r="AS857" s="21"/>
      <c r="AT857" s="21"/>
      <c r="AU857" s="21"/>
      <c r="AV857" s="21"/>
      <c r="AW857" s="21"/>
      <c r="AX857" s="21"/>
      <c r="AY857" s="21"/>
      <c r="AZ857" s="21"/>
      <c r="BA857" s="21"/>
      <c r="BB857" s="21"/>
      <c r="BC857" s="21"/>
      <c r="BD857" s="21"/>
      <c r="BE857" s="21"/>
      <c r="BF857" s="21"/>
      <c r="BG857" s="21"/>
      <c r="BH857" s="21"/>
      <c r="BI857" s="21"/>
    </row>
    <row r="858" spans="1:61" x14ac:dyDescent="0.2">
      <c r="A858" s="14">
        <v>42516</v>
      </c>
      <c r="B858" s="15">
        <f t="shared" ca="1" si="255"/>
        <v>4.0824999999999996</v>
      </c>
      <c r="C858" s="15">
        <f t="shared" ca="1" si="255"/>
        <v>4.1050000000000004</v>
      </c>
      <c r="D858" s="15">
        <f t="shared" ca="1" si="255"/>
        <v>4.0975000000000001</v>
      </c>
      <c r="E858" s="15">
        <f t="shared" ca="1" si="255"/>
        <v>4.165</v>
      </c>
      <c r="F858" s="15">
        <f t="shared" ca="1" si="255"/>
        <v>4.1974999999999998</v>
      </c>
      <c r="G858" s="16">
        <f t="shared" ca="1" si="256"/>
        <v>1.5651999999999999</v>
      </c>
      <c r="H858" s="16">
        <f t="shared" ca="1" si="256"/>
        <v>1.635</v>
      </c>
      <c r="I858" s="16">
        <f t="shared" ca="1" si="256"/>
        <v>1.6242000000000001</v>
      </c>
      <c r="J858" s="16">
        <f t="shared" ca="1" si="256"/>
        <v>1.6067</v>
      </c>
      <c r="K858" s="16">
        <f t="shared" ca="1" si="256"/>
        <v>1.5842000000000001</v>
      </c>
      <c r="L858" s="16">
        <f t="shared" ca="1" si="256"/>
        <v>1.5592000000000001</v>
      </c>
      <c r="M858" s="16">
        <f t="shared" ca="1" si="256"/>
        <v>1.5342</v>
      </c>
      <c r="N858" s="16">
        <f t="shared" ca="1" si="256"/>
        <v>1.5091999999999999</v>
      </c>
      <c r="O858" s="17">
        <f t="shared" ca="1" si="257"/>
        <v>0.17420000000000002</v>
      </c>
      <c r="P858" s="17">
        <f t="shared" ca="1" si="257"/>
        <v>0.17629999999999998</v>
      </c>
      <c r="Q858" s="17">
        <f t="shared" ca="1" si="257"/>
        <v>0.18</v>
      </c>
      <c r="R858" s="18">
        <f t="shared" ca="1" si="257"/>
        <v>1.6194999999999999</v>
      </c>
      <c r="S858" s="18">
        <f t="shared" ca="1" si="257"/>
        <v>1.6266999999999998</v>
      </c>
      <c r="T858" s="18">
        <f t="shared" ca="1" si="257"/>
        <v>1.6224000000000001</v>
      </c>
      <c r="U858" s="19"/>
      <c r="V858" s="19"/>
      <c r="W858" s="19"/>
      <c r="X858" s="20"/>
      <c r="Y858" s="20"/>
      <c r="Z858" s="20"/>
      <c r="AA858" s="21"/>
      <c r="AB858" s="21"/>
      <c r="AC858" s="21"/>
      <c r="AD858" s="21"/>
      <c r="AE858" s="21"/>
      <c r="AF858" s="21"/>
      <c r="AG858" s="21"/>
      <c r="AH858" s="21"/>
      <c r="AI858" s="21"/>
      <c r="AJ858" s="21"/>
      <c r="AK858" s="21"/>
      <c r="AL858" s="21"/>
      <c r="AM858" s="21"/>
      <c r="AN858" s="21"/>
      <c r="AO858" s="21"/>
      <c r="AP858" s="21"/>
      <c r="AQ858" s="21"/>
      <c r="AR858" s="21"/>
      <c r="AS858" s="21"/>
      <c r="AT858" s="21"/>
      <c r="AU858" s="21"/>
      <c r="AV858" s="21"/>
      <c r="AW858" s="21"/>
      <c r="AX858" s="21"/>
      <c r="AY858" s="21"/>
      <c r="AZ858" s="21"/>
      <c r="BA858" s="21"/>
      <c r="BB858" s="21"/>
      <c r="BC858" s="21"/>
      <c r="BD858" s="21"/>
      <c r="BE858" s="21"/>
      <c r="BF858" s="21"/>
      <c r="BG858" s="21"/>
      <c r="BH858" s="21"/>
      <c r="BI858" s="21"/>
    </row>
    <row r="859" spans="1:61" x14ac:dyDescent="0.2">
      <c r="A859" s="14">
        <v>42517</v>
      </c>
      <c r="B859" s="15">
        <f t="shared" ca="1" si="255"/>
        <v>4.1275000000000004</v>
      </c>
      <c r="C859" s="15">
        <f t="shared" ca="1" si="255"/>
        <v>4.1425000000000001</v>
      </c>
      <c r="D859" s="15">
        <f t="shared" ca="1" si="255"/>
        <v>4.1349999999999998</v>
      </c>
      <c r="E859" s="15">
        <f t="shared" ca="1" si="255"/>
        <v>4.2</v>
      </c>
      <c r="F859" s="15">
        <f t="shared" ca="1" si="255"/>
        <v>4.2374999999999998</v>
      </c>
      <c r="G859" s="16">
        <f t="shared" ca="1" si="256"/>
        <v>1.5651000000000002</v>
      </c>
      <c r="H859" s="16">
        <f t="shared" ca="1" si="256"/>
        <v>1.635</v>
      </c>
      <c r="I859" s="16">
        <f t="shared" ca="1" si="256"/>
        <v>1.6269</v>
      </c>
      <c r="J859" s="16">
        <f t="shared" ca="1" si="256"/>
        <v>1.6093999999999999</v>
      </c>
      <c r="K859" s="16">
        <f t="shared" ca="1" si="256"/>
        <v>1.5869</v>
      </c>
      <c r="L859" s="16">
        <f t="shared" ca="1" si="256"/>
        <v>1.5619000000000001</v>
      </c>
      <c r="M859" s="16">
        <f t="shared" ca="1" si="256"/>
        <v>1.5369000000000002</v>
      </c>
      <c r="N859" s="16">
        <f t="shared" ca="1" si="256"/>
        <v>1.5119</v>
      </c>
      <c r="O859" s="17">
        <f t="shared" ca="1" si="257"/>
        <v>0.17519999999999999</v>
      </c>
      <c r="P859" s="17">
        <f t="shared" ca="1" si="257"/>
        <v>0.17679999999999998</v>
      </c>
      <c r="Q859" s="17">
        <f t="shared" ca="1" si="257"/>
        <v>0.17949999999999999</v>
      </c>
      <c r="R859" s="18">
        <f t="shared" ca="1" si="257"/>
        <v>1.6318999999999999</v>
      </c>
      <c r="S859" s="18">
        <f t="shared" ca="1" si="257"/>
        <v>1.6377999999999999</v>
      </c>
      <c r="T859" s="18">
        <f t="shared" ca="1" si="257"/>
        <v>1.6331</v>
      </c>
      <c r="U859" s="19"/>
      <c r="V859" s="19"/>
      <c r="W859" s="19"/>
      <c r="X859" s="20"/>
      <c r="Y859" s="20"/>
      <c r="Z859" s="20"/>
      <c r="AA859" s="21"/>
      <c r="AB859" s="21"/>
      <c r="AC859" s="21"/>
      <c r="AD859" s="21"/>
      <c r="AE859" s="21"/>
      <c r="AF859" s="21"/>
      <c r="AG859" s="21"/>
      <c r="AH859" s="21"/>
      <c r="AI859" s="21"/>
      <c r="AJ859" s="21"/>
      <c r="AK859" s="21"/>
      <c r="AL859" s="21"/>
      <c r="AM859" s="21"/>
      <c r="AN859" s="21"/>
      <c r="AO859" s="21"/>
      <c r="AP859" s="21"/>
      <c r="AQ859" s="21"/>
      <c r="AR859" s="21"/>
      <c r="AS859" s="21"/>
      <c r="AT859" s="21"/>
      <c r="AU859" s="21"/>
      <c r="AV859" s="21"/>
      <c r="AW859" s="21"/>
      <c r="AX859" s="21"/>
      <c r="AY859" s="21"/>
      <c r="AZ859" s="21"/>
      <c r="BA859" s="21"/>
      <c r="BB859" s="21"/>
      <c r="BC859" s="21"/>
      <c r="BD859" s="21"/>
      <c r="BE859" s="21"/>
      <c r="BF859" s="21"/>
      <c r="BG859" s="21"/>
      <c r="BH859" s="21"/>
      <c r="BI859" s="21"/>
    </row>
    <row r="860" spans="1:61" x14ac:dyDescent="0.2">
      <c r="A860" s="14">
        <v>42521</v>
      </c>
      <c r="B860" s="15">
        <f t="shared" ca="1" si="255"/>
        <v>4.0475000000000003</v>
      </c>
      <c r="C860" s="15">
        <f t="shared" ca="1" si="255"/>
        <v>4.0674999999999999</v>
      </c>
      <c r="D860" s="15">
        <f t="shared" ca="1" si="255"/>
        <v>4.085</v>
      </c>
      <c r="E860" s="15">
        <f t="shared" ca="1" si="255"/>
        <v>4.1524999999999999</v>
      </c>
      <c r="F860" s="15">
        <f t="shared" ca="1" si="255"/>
        <v>4.1875</v>
      </c>
      <c r="G860" s="16">
        <f t="shared" ca="1" si="256"/>
        <v>1.5653999999999999</v>
      </c>
      <c r="H860" s="16">
        <f t="shared" ca="1" si="256"/>
        <v>1.62</v>
      </c>
      <c r="I860" s="16">
        <f t="shared" ca="1" si="256"/>
        <v>1.6099999999999999</v>
      </c>
      <c r="J860" s="16">
        <f t="shared" ca="1" si="256"/>
        <v>1.5975000000000001</v>
      </c>
      <c r="K860" s="16">
        <f t="shared" ca="1" si="256"/>
        <v>1.575</v>
      </c>
      <c r="L860" s="16">
        <f t="shared" ca="1" si="256"/>
        <v>1.5474999999999999</v>
      </c>
      <c r="M860" s="16">
        <f t="shared" ca="1" si="256"/>
        <v>1.5225</v>
      </c>
      <c r="N860" s="16">
        <f t="shared" ca="1" si="256"/>
        <v>1.4975000000000001</v>
      </c>
      <c r="O860" s="17">
        <f t="shared" ca="1" si="257"/>
        <v>0.17489999999999997</v>
      </c>
      <c r="P860" s="17">
        <f t="shared" ca="1" si="257"/>
        <v>0.17660000000000001</v>
      </c>
      <c r="Q860" s="17">
        <f t="shared" ca="1" si="257"/>
        <v>0.17929999999999999</v>
      </c>
      <c r="R860" s="18">
        <f t="shared" ca="1" si="257"/>
        <v>1.6149</v>
      </c>
      <c r="S860" s="18">
        <f t="shared" ca="1" si="257"/>
        <v>1.6133999999999999</v>
      </c>
      <c r="T860" s="18">
        <f t="shared" ca="1" si="257"/>
        <v>1.6124000000000001</v>
      </c>
      <c r="U860" s="19"/>
      <c r="V860" s="19"/>
      <c r="W860" s="19"/>
      <c r="X860" s="20"/>
      <c r="Y860" s="20"/>
      <c r="Z860" s="20"/>
      <c r="AA860" s="21"/>
      <c r="AB860" s="21"/>
      <c r="AC860" s="21"/>
      <c r="AD860" s="21"/>
      <c r="AE860" s="21"/>
      <c r="AF860" s="21"/>
      <c r="AG860" s="21"/>
      <c r="AH860" s="21"/>
      <c r="AI860" s="21"/>
      <c r="AJ860" s="21"/>
      <c r="AK860" s="21"/>
      <c r="AL860" s="21"/>
      <c r="AM860" s="21"/>
      <c r="AN860" s="21"/>
      <c r="AO860" s="21"/>
      <c r="AP860" s="21"/>
      <c r="AQ860" s="21"/>
      <c r="AR860" s="21"/>
      <c r="AS860" s="21"/>
      <c r="AT860" s="21"/>
      <c r="AU860" s="21"/>
      <c r="AV860" s="21"/>
      <c r="AW860" s="21"/>
      <c r="AX860" s="21"/>
      <c r="AY860" s="21"/>
      <c r="AZ860" s="21"/>
      <c r="BA860" s="21"/>
      <c r="BB860" s="21"/>
      <c r="BC860" s="21"/>
      <c r="BD860" s="21"/>
      <c r="BE860" s="21"/>
      <c r="BF860" s="21"/>
      <c r="BG860" s="21"/>
      <c r="BH860" s="21"/>
      <c r="BI860" s="21"/>
    </row>
    <row r="861" spans="1:61" x14ac:dyDescent="0.2">
      <c r="A861" s="14">
        <v>42522</v>
      </c>
      <c r="B861" s="15">
        <f t="shared" ca="1" si="255"/>
        <v>4.1375000000000002</v>
      </c>
      <c r="C861" s="15">
        <f t="shared" ca="1" si="255"/>
        <v>4.1500000000000004</v>
      </c>
      <c r="D861" s="15">
        <f t="shared" ca="1" si="255"/>
        <v>4.1624999999999996</v>
      </c>
      <c r="E861" s="15">
        <f t="shared" ca="1" si="255"/>
        <v>4.2300000000000004</v>
      </c>
      <c r="F861" s="15">
        <f t="shared" ca="1" si="255"/>
        <v>4.2699999999999996</v>
      </c>
      <c r="G861" s="16">
        <f t="shared" ca="1" si="256"/>
        <v>1.6400000000000001</v>
      </c>
      <c r="H861" s="16">
        <f t="shared" ca="1" si="256"/>
        <v>1.63</v>
      </c>
      <c r="I861" s="16">
        <f t="shared" ca="1" si="256"/>
        <v>1.6125</v>
      </c>
      <c r="J861" s="16">
        <f t="shared" ca="1" si="256"/>
        <v>1.5899999999999999</v>
      </c>
      <c r="K861" s="16">
        <f t="shared" ca="1" si="256"/>
        <v>1.5625</v>
      </c>
      <c r="L861" s="16">
        <f t="shared" ca="1" si="256"/>
        <v>1.5350000000000001</v>
      </c>
      <c r="M861" s="16">
        <f t="shared" ca="1" si="256"/>
        <v>1.51</v>
      </c>
      <c r="N861" s="16">
        <f t="shared" ca="1" si="256"/>
        <v>1.4908000000000001</v>
      </c>
      <c r="O861" s="17">
        <f t="shared" ca="1" si="257"/>
        <v>0.1741</v>
      </c>
      <c r="P861" s="17">
        <f t="shared" ca="1" si="257"/>
        <v>0.17600000000000002</v>
      </c>
      <c r="Q861" s="17">
        <f t="shared" ca="1" si="257"/>
        <v>0.17960000000000001</v>
      </c>
      <c r="R861" s="18">
        <f t="shared" ca="1" si="257"/>
        <v>1.6153</v>
      </c>
      <c r="S861" s="18">
        <f t="shared" ca="1" si="257"/>
        <v>1.6138999999999999</v>
      </c>
      <c r="T861" s="18">
        <f t="shared" ca="1" si="257"/>
        <v>1.5986000000000002</v>
      </c>
      <c r="U861" s="19"/>
      <c r="V861" s="19"/>
      <c r="W861" s="19"/>
      <c r="X861" s="20"/>
      <c r="Y861" s="20"/>
      <c r="Z861" s="20"/>
      <c r="AA861" s="21"/>
      <c r="AB861" s="21"/>
      <c r="AC861" s="21"/>
      <c r="AD861" s="21"/>
      <c r="AE861" s="21"/>
      <c r="AF861" s="21"/>
      <c r="AG861" s="21"/>
      <c r="AH861" s="21"/>
      <c r="AI861" s="21"/>
      <c r="AJ861" s="21"/>
      <c r="AK861" s="21"/>
      <c r="AL861" s="21"/>
      <c r="AM861" s="21"/>
      <c r="AN861" s="21"/>
      <c r="AO861" s="21"/>
      <c r="AP861" s="21"/>
      <c r="AQ861" s="21"/>
      <c r="AR861" s="21"/>
      <c r="AS861" s="21"/>
      <c r="AT861" s="21"/>
      <c r="AU861" s="21"/>
      <c r="AV861" s="21"/>
      <c r="AW861" s="21"/>
      <c r="AX861" s="21"/>
      <c r="AY861" s="21"/>
      <c r="AZ861" s="21"/>
      <c r="BA861" s="21"/>
      <c r="BB861" s="21"/>
      <c r="BC861" s="21"/>
      <c r="BD861" s="21"/>
      <c r="BE861" s="21"/>
      <c r="BF861" s="21"/>
      <c r="BG861" s="21"/>
      <c r="BH861" s="21"/>
      <c r="BI861" s="21"/>
    </row>
    <row r="862" spans="1:61" x14ac:dyDescent="0.2">
      <c r="A862" s="14">
        <v>42523</v>
      </c>
      <c r="B862" s="15">
        <f t="shared" ref="B862:F877" ca="1" si="258">VLOOKUP($A862,data,MATCH(B$1&amp;" Comdty",data_header,0),FALSE)/100</f>
        <v>4.1524999999999999</v>
      </c>
      <c r="C862" s="15">
        <f t="shared" ca="1" si="258"/>
        <v>4.1574999999999998</v>
      </c>
      <c r="D862" s="15">
        <f t="shared" ca="1" si="258"/>
        <v>4.1675000000000004</v>
      </c>
      <c r="E862" s="15">
        <f t="shared" ca="1" si="258"/>
        <v>4.2275</v>
      </c>
      <c r="F862" s="15">
        <f t="shared" ca="1" si="258"/>
        <v>4.2625000000000002</v>
      </c>
      <c r="G862" s="16">
        <f t="shared" ref="G862:N877" ca="1" si="259">VLOOKUP($A862,data,MATCH(G$1&amp;" Comdty",data_header,0),FALSE)</f>
        <v>1.65</v>
      </c>
      <c r="H862" s="16">
        <f t="shared" ca="1" si="259"/>
        <v>1.6400000000000001</v>
      </c>
      <c r="I862" s="16">
        <f t="shared" ca="1" si="259"/>
        <v>1.6225000000000001</v>
      </c>
      <c r="J862" s="16">
        <f t="shared" ca="1" si="259"/>
        <v>1.6</v>
      </c>
      <c r="K862" s="16">
        <f t="shared" ca="1" si="259"/>
        <v>1.5725</v>
      </c>
      <c r="L862" s="16">
        <f t="shared" ca="1" si="259"/>
        <v>1.5449999999999999</v>
      </c>
      <c r="M862" s="16">
        <f t="shared" ca="1" si="259"/>
        <v>1.52</v>
      </c>
      <c r="N862" s="16">
        <f t="shared" ca="1" si="259"/>
        <v>1.5</v>
      </c>
      <c r="O862" s="17">
        <f t="shared" ref="O862:T877" ca="1" si="260">VLOOKUP($A862,data,MATCH(O$1&amp;" Comdty",data_header,0),FALSE)/100</f>
        <v>0.18079999999999999</v>
      </c>
      <c r="P862" s="17">
        <f t="shared" ca="1" si="260"/>
        <v>0.18100000000000002</v>
      </c>
      <c r="Q862" s="17">
        <f t="shared" ca="1" si="260"/>
        <v>0.183</v>
      </c>
      <c r="R862" s="18">
        <f t="shared" ca="1" si="260"/>
        <v>1.6346000000000001</v>
      </c>
      <c r="S862" s="18">
        <f t="shared" ca="1" si="260"/>
        <v>1.6321000000000001</v>
      </c>
      <c r="T862" s="18">
        <f t="shared" ca="1" si="260"/>
        <v>1.6162000000000001</v>
      </c>
      <c r="U862" s="19"/>
      <c r="V862" s="19"/>
      <c r="W862" s="19"/>
      <c r="X862" s="20"/>
      <c r="Y862" s="20"/>
      <c r="Z862" s="20"/>
      <c r="AA862" s="21"/>
      <c r="AB862" s="21"/>
      <c r="AC862" s="21"/>
      <c r="AD862" s="21"/>
      <c r="AE862" s="21"/>
      <c r="AF862" s="21"/>
      <c r="AG862" s="21"/>
      <c r="AH862" s="21"/>
      <c r="AI862" s="21"/>
      <c r="AJ862" s="21"/>
      <c r="AK862" s="21"/>
      <c r="AL862" s="21"/>
      <c r="AM862" s="21"/>
      <c r="AN862" s="21"/>
      <c r="AO862" s="21"/>
      <c r="AP862" s="21"/>
      <c r="AQ862" s="21"/>
      <c r="AR862" s="21"/>
      <c r="AS862" s="21"/>
      <c r="AT862" s="21"/>
      <c r="AU862" s="21"/>
      <c r="AV862" s="21"/>
      <c r="AW862" s="21"/>
      <c r="AX862" s="21"/>
      <c r="AY862" s="21"/>
      <c r="AZ862" s="21"/>
      <c r="BA862" s="21"/>
      <c r="BB862" s="21"/>
      <c r="BC862" s="21"/>
      <c r="BD862" s="21"/>
      <c r="BE862" s="21"/>
      <c r="BF862" s="21"/>
      <c r="BG862" s="21"/>
      <c r="BH862" s="21"/>
      <c r="BI862" s="21"/>
    </row>
    <row r="863" spans="1:61" x14ac:dyDescent="0.2">
      <c r="A863" s="14">
        <v>42524</v>
      </c>
      <c r="B863" s="15">
        <f t="shared" ca="1" si="258"/>
        <v>4.1825000000000001</v>
      </c>
      <c r="C863" s="15">
        <f t="shared" ca="1" si="258"/>
        <v>4.1974999999999998</v>
      </c>
      <c r="D863" s="15">
        <f t="shared" ca="1" si="258"/>
        <v>4.1974999999999998</v>
      </c>
      <c r="E863" s="15">
        <f t="shared" ca="1" si="258"/>
        <v>4.26</v>
      </c>
      <c r="F863" s="15">
        <f t="shared" ca="1" si="258"/>
        <v>4.2925000000000004</v>
      </c>
      <c r="G863" s="16">
        <f t="shared" ca="1" si="259"/>
        <v>1.6600000000000001</v>
      </c>
      <c r="H863" s="16">
        <f t="shared" ca="1" si="259"/>
        <v>1.65</v>
      </c>
      <c r="I863" s="16">
        <f t="shared" ca="1" si="259"/>
        <v>1.6324999999999998</v>
      </c>
      <c r="J863" s="16">
        <f t="shared" ca="1" si="259"/>
        <v>1.6099999999999999</v>
      </c>
      <c r="K863" s="16">
        <f t="shared" ca="1" si="259"/>
        <v>1.5825</v>
      </c>
      <c r="L863" s="16">
        <f t="shared" ca="1" si="259"/>
        <v>1.5550000000000002</v>
      </c>
      <c r="M863" s="16">
        <f t="shared" ca="1" si="259"/>
        <v>1.53</v>
      </c>
      <c r="N863" s="16">
        <f t="shared" ca="1" si="259"/>
        <v>1.51</v>
      </c>
      <c r="O863" s="17">
        <f t="shared" ca="1" si="260"/>
        <v>0.1875</v>
      </c>
      <c r="P863" s="17">
        <f t="shared" ca="1" si="260"/>
        <v>0.18780000000000002</v>
      </c>
      <c r="Q863" s="17">
        <f t="shared" ca="1" si="260"/>
        <v>0.18780000000000002</v>
      </c>
      <c r="R863" s="18">
        <f t="shared" ca="1" si="260"/>
        <v>1.6074999999999999</v>
      </c>
      <c r="S863" s="18">
        <f t="shared" ca="1" si="260"/>
        <v>1.6087</v>
      </c>
      <c r="T863" s="18">
        <f t="shared" ca="1" si="260"/>
        <v>1.5961000000000001</v>
      </c>
      <c r="U863" s="19"/>
      <c r="V863" s="19"/>
      <c r="W863" s="19"/>
      <c r="X863" s="20"/>
      <c r="Y863" s="20"/>
      <c r="Z863" s="20"/>
      <c r="AA863" s="21"/>
      <c r="AB863" s="21"/>
      <c r="AC863" s="21"/>
      <c r="AD863" s="21"/>
      <c r="AE863" s="21"/>
      <c r="AF863" s="21"/>
      <c r="AG863" s="21"/>
      <c r="AH863" s="21"/>
      <c r="AI863" s="21"/>
      <c r="AJ863" s="21"/>
      <c r="AK863" s="21"/>
      <c r="AL863" s="21"/>
      <c r="AM863" s="21"/>
      <c r="AN863" s="21"/>
      <c r="AO863" s="21"/>
      <c r="AP863" s="21"/>
      <c r="AQ863" s="21"/>
      <c r="AR863" s="21"/>
      <c r="AS863" s="21"/>
      <c r="AT863" s="21"/>
      <c r="AU863" s="21"/>
      <c r="AV863" s="21"/>
      <c r="AW863" s="21"/>
      <c r="AX863" s="21"/>
      <c r="AY863" s="21"/>
      <c r="AZ863" s="21"/>
      <c r="BA863" s="21"/>
      <c r="BB863" s="21"/>
      <c r="BC863" s="21"/>
      <c r="BD863" s="21"/>
      <c r="BE863" s="21"/>
      <c r="BF863" s="21"/>
      <c r="BG863" s="21"/>
      <c r="BH863" s="21"/>
      <c r="BI863" s="21"/>
    </row>
    <row r="864" spans="1:61" x14ac:dyDescent="0.2">
      <c r="A864" s="14">
        <v>42527</v>
      </c>
      <c r="B864" s="15">
        <f t="shared" ca="1" si="258"/>
        <v>4.2725</v>
      </c>
      <c r="C864" s="15">
        <f t="shared" ca="1" si="258"/>
        <v>4.29</v>
      </c>
      <c r="D864" s="15">
        <f t="shared" ca="1" si="258"/>
        <v>4.3</v>
      </c>
      <c r="E864" s="15">
        <f t="shared" ca="1" si="258"/>
        <v>4.3574999999999999</v>
      </c>
      <c r="F864" s="15">
        <f t="shared" ca="1" si="258"/>
        <v>4.3875000000000002</v>
      </c>
      <c r="G864" s="16">
        <f t="shared" ca="1" si="259"/>
        <v>1.6924999999999999</v>
      </c>
      <c r="H864" s="16">
        <f t="shared" ca="1" si="259"/>
        <v>1.6850000000000001</v>
      </c>
      <c r="I864" s="16">
        <f t="shared" ca="1" si="259"/>
        <v>1.665</v>
      </c>
      <c r="J864" s="16">
        <f t="shared" ca="1" si="259"/>
        <v>1.6400000000000001</v>
      </c>
      <c r="K864" s="16">
        <f t="shared" ca="1" si="259"/>
        <v>1.6125</v>
      </c>
      <c r="L864" s="16">
        <f t="shared" ca="1" si="259"/>
        <v>1.585</v>
      </c>
      <c r="M864" s="16">
        <f t="shared" ca="1" si="259"/>
        <v>1.5571999999999999</v>
      </c>
      <c r="N864" s="16">
        <f t="shared" ca="1" si="259"/>
        <v>1.5371999999999999</v>
      </c>
      <c r="O864" s="17">
        <f t="shared" ca="1" si="260"/>
        <v>0.18780000000000002</v>
      </c>
      <c r="P864" s="17">
        <f t="shared" ca="1" si="260"/>
        <v>0.18870000000000001</v>
      </c>
      <c r="Q864" s="17">
        <f t="shared" ca="1" si="260"/>
        <v>0.18940000000000001</v>
      </c>
      <c r="R864" s="18">
        <f t="shared" ca="1" si="260"/>
        <v>1.5887</v>
      </c>
      <c r="S864" s="18">
        <f t="shared" ca="1" si="260"/>
        <v>1.5963000000000001</v>
      </c>
      <c r="T864" s="18">
        <f t="shared" ca="1" si="260"/>
        <v>1.5888999999999998</v>
      </c>
      <c r="U864" s="19"/>
      <c r="V864" s="19"/>
      <c r="W864" s="19"/>
      <c r="X864" s="20"/>
      <c r="Y864" s="20"/>
      <c r="Z864" s="20"/>
      <c r="AA864" s="21"/>
      <c r="AB864" s="21"/>
      <c r="AC864" s="21"/>
      <c r="AD864" s="21"/>
      <c r="AE864" s="21"/>
      <c r="AF864" s="21"/>
      <c r="AG864" s="21"/>
      <c r="AH864" s="21"/>
      <c r="AI864" s="21"/>
      <c r="AJ864" s="21"/>
      <c r="AK864" s="21"/>
      <c r="AL864" s="21"/>
      <c r="AM864" s="21"/>
      <c r="AN864" s="21"/>
      <c r="AO864" s="21"/>
      <c r="AP864" s="21"/>
      <c r="AQ864" s="21"/>
      <c r="AR864" s="21"/>
      <c r="AS864" s="21"/>
      <c r="AT864" s="21"/>
      <c r="AU864" s="21"/>
      <c r="AV864" s="21"/>
      <c r="AW864" s="21"/>
      <c r="AX864" s="21"/>
      <c r="AY864" s="21"/>
      <c r="AZ864" s="21"/>
      <c r="BA864" s="21"/>
      <c r="BB864" s="21"/>
      <c r="BC864" s="21"/>
      <c r="BD864" s="21"/>
      <c r="BE864" s="21"/>
      <c r="BF864" s="21"/>
      <c r="BG864" s="21"/>
      <c r="BH864" s="21"/>
      <c r="BI864" s="21"/>
    </row>
    <row r="865" spans="1:61" x14ac:dyDescent="0.2">
      <c r="A865" s="14">
        <v>42528</v>
      </c>
      <c r="B865" s="15">
        <f t="shared" ca="1" si="258"/>
        <v>4.2774999999999999</v>
      </c>
      <c r="C865" s="15">
        <f t="shared" ca="1" si="258"/>
        <v>4.3049999999999997</v>
      </c>
      <c r="D865" s="15">
        <f t="shared" ca="1" si="258"/>
        <v>4.3324999999999996</v>
      </c>
      <c r="E865" s="15">
        <f t="shared" ca="1" si="258"/>
        <v>4.3875000000000002</v>
      </c>
      <c r="F865" s="15">
        <f t="shared" ca="1" si="258"/>
        <v>4.415</v>
      </c>
      <c r="G865" s="16">
        <f t="shared" ca="1" si="259"/>
        <v>1.6875</v>
      </c>
      <c r="H865" s="16">
        <f t="shared" ca="1" si="259"/>
        <v>1.6800000000000002</v>
      </c>
      <c r="I865" s="16">
        <f t="shared" ca="1" si="259"/>
        <v>1.6625000000000001</v>
      </c>
      <c r="J865" s="16">
        <f t="shared" ca="1" si="259"/>
        <v>1.6400000000000001</v>
      </c>
      <c r="K865" s="16">
        <f t="shared" ca="1" si="259"/>
        <v>1.6125</v>
      </c>
      <c r="L865" s="16">
        <f t="shared" ca="1" si="259"/>
        <v>1.585</v>
      </c>
      <c r="M865" s="16">
        <f t="shared" ca="1" si="259"/>
        <v>1.56</v>
      </c>
      <c r="N865" s="16">
        <f t="shared" ca="1" si="259"/>
        <v>1.54</v>
      </c>
      <c r="O865" s="17">
        <f t="shared" ca="1" si="260"/>
        <v>0.19</v>
      </c>
      <c r="P865" s="17">
        <f t="shared" ca="1" si="260"/>
        <v>0.19120000000000001</v>
      </c>
      <c r="Q865" s="17">
        <f t="shared" ca="1" si="260"/>
        <v>0.1923</v>
      </c>
      <c r="R865" s="18">
        <f t="shared" ca="1" si="260"/>
        <v>1.5871000000000002</v>
      </c>
      <c r="S865" s="18">
        <f t="shared" ca="1" si="260"/>
        <v>1.5968</v>
      </c>
      <c r="T865" s="18">
        <f t="shared" ca="1" si="260"/>
        <v>1.5927</v>
      </c>
      <c r="U865" s="19"/>
      <c r="V865" s="19"/>
      <c r="W865" s="19"/>
      <c r="X865" s="20"/>
      <c r="Y865" s="20"/>
      <c r="Z865" s="20"/>
      <c r="AA865" s="21"/>
      <c r="AB865" s="21"/>
      <c r="AC865" s="21"/>
      <c r="AD865" s="21"/>
      <c r="AE865" s="21"/>
      <c r="AF865" s="21"/>
      <c r="AG865" s="21"/>
      <c r="AH865" s="21"/>
      <c r="AI865" s="21"/>
      <c r="AJ865" s="21"/>
      <c r="AK865" s="21"/>
      <c r="AL865" s="21"/>
      <c r="AM865" s="21"/>
      <c r="AN865" s="21"/>
      <c r="AO865" s="21"/>
      <c r="AP865" s="21"/>
      <c r="AQ865" s="21"/>
      <c r="AR865" s="21"/>
      <c r="AS865" s="21"/>
      <c r="AT865" s="21"/>
      <c r="AU865" s="21"/>
      <c r="AV865" s="21"/>
      <c r="AW865" s="21"/>
      <c r="AX865" s="21"/>
      <c r="AY865" s="21"/>
      <c r="AZ865" s="21"/>
      <c r="BA865" s="21"/>
      <c r="BB865" s="21"/>
      <c r="BC865" s="21"/>
      <c r="BD865" s="21"/>
      <c r="BE865" s="21"/>
      <c r="BF865" s="21"/>
      <c r="BG865" s="21"/>
      <c r="BH865" s="21"/>
      <c r="BI865" s="21"/>
    </row>
    <row r="866" spans="1:61" x14ac:dyDescent="0.2">
      <c r="A866" s="14">
        <v>42529</v>
      </c>
      <c r="B866" s="15">
        <f t="shared" ca="1" si="258"/>
        <v>4.3125</v>
      </c>
      <c r="C866" s="15">
        <f t="shared" ca="1" si="258"/>
        <v>4.3475000000000001</v>
      </c>
      <c r="D866" s="15">
        <f t="shared" ca="1" si="258"/>
        <v>4.37</v>
      </c>
      <c r="E866" s="15">
        <f t="shared" ca="1" si="258"/>
        <v>4.4124999999999996</v>
      </c>
      <c r="F866" s="15">
        <f t="shared" ca="1" si="258"/>
        <v>4.4400000000000004</v>
      </c>
      <c r="G866" s="16">
        <f t="shared" ca="1" si="259"/>
        <v>1.6775</v>
      </c>
      <c r="H866" s="16">
        <f t="shared" ca="1" si="259"/>
        <v>1.67</v>
      </c>
      <c r="I866" s="16">
        <f t="shared" ca="1" si="259"/>
        <v>1.6575</v>
      </c>
      <c r="J866" s="16">
        <f t="shared" ca="1" si="259"/>
        <v>1.6400000000000001</v>
      </c>
      <c r="K866" s="16">
        <f t="shared" ca="1" si="259"/>
        <v>1.615</v>
      </c>
      <c r="L866" s="16">
        <f t="shared" ca="1" si="259"/>
        <v>1.5899999999999999</v>
      </c>
      <c r="M866" s="16">
        <f t="shared" ca="1" si="259"/>
        <v>1.5674999999999999</v>
      </c>
      <c r="N866" s="16">
        <f t="shared" ca="1" si="259"/>
        <v>1.55</v>
      </c>
      <c r="O866" s="17">
        <f t="shared" ca="1" si="260"/>
        <v>0.1961</v>
      </c>
      <c r="P866" s="17">
        <f t="shared" ca="1" si="260"/>
        <v>0.1966</v>
      </c>
      <c r="Q866" s="17">
        <f t="shared" ca="1" si="260"/>
        <v>0.1973</v>
      </c>
      <c r="R866" s="18">
        <f t="shared" ca="1" si="260"/>
        <v>1.6197999999999999</v>
      </c>
      <c r="S866" s="18">
        <f t="shared" ca="1" si="260"/>
        <v>1.6284999999999998</v>
      </c>
      <c r="T866" s="18">
        <f t="shared" ca="1" si="260"/>
        <v>1.6236000000000002</v>
      </c>
      <c r="U866" s="19"/>
      <c r="V866" s="19"/>
      <c r="W866" s="19"/>
      <c r="X866" s="20"/>
      <c r="Y866" s="20"/>
      <c r="Z866" s="20"/>
      <c r="AA866" s="21"/>
      <c r="AB866" s="21"/>
      <c r="AC866" s="21"/>
      <c r="AD866" s="21"/>
      <c r="AE866" s="21"/>
      <c r="AF866" s="21"/>
      <c r="AG866" s="21"/>
      <c r="AH866" s="21"/>
      <c r="AI866" s="21"/>
      <c r="AJ866" s="21"/>
      <c r="AK866" s="21"/>
      <c r="AL866" s="21"/>
      <c r="AM866" s="21"/>
      <c r="AN866" s="21"/>
      <c r="AO866" s="21"/>
      <c r="AP866" s="21"/>
      <c r="AQ866" s="21"/>
      <c r="AR866" s="21"/>
      <c r="AS866" s="21"/>
      <c r="AT866" s="21"/>
      <c r="AU866" s="21"/>
      <c r="AV866" s="21"/>
      <c r="AW866" s="21"/>
      <c r="AX866" s="21"/>
      <c r="AY866" s="21"/>
      <c r="AZ866" s="21"/>
      <c r="BA866" s="21"/>
      <c r="BB866" s="21"/>
      <c r="BC866" s="21"/>
      <c r="BD866" s="21"/>
      <c r="BE866" s="21"/>
      <c r="BF866" s="21"/>
      <c r="BG866" s="21"/>
      <c r="BH866" s="21"/>
      <c r="BI866" s="21"/>
    </row>
    <row r="867" spans="1:61" x14ac:dyDescent="0.2">
      <c r="A867" s="14">
        <v>42530</v>
      </c>
      <c r="B867" s="15">
        <f t="shared" ca="1" si="258"/>
        <v>4.2649999999999997</v>
      </c>
      <c r="C867" s="15">
        <f t="shared" ca="1" si="258"/>
        <v>4.3049999999999997</v>
      </c>
      <c r="D867" s="15">
        <f t="shared" ca="1" si="258"/>
        <v>4.335</v>
      </c>
      <c r="E867" s="15">
        <f t="shared" ca="1" si="258"/>
        <v>4.3825000000000003</v>
      </c>
      <c r="F867" s="15">
        <f t="shared" ca="1" si="258"/>
        <v>4.41</v>
      </c>
      <c r="G867" s="16">
        <f t="shared" ca="1" si="259"/>
        <v>1.6724999999999999</v>
      </c>
      <c r="H867" s="16">
        <f t="shared" ca="1" si="259"/>
        <v>1.6625000000000001</v>
      </c>
      <c r="I867" s="16">
        <f t="shared" ca="1" si="259"/>
        <v>1.65</v>
      </c>
      <c r="J867" s="16">
        <f t="shared" ca="1" si="259"/>
        <v>1.6324999999999998</v>
      </c>
      <c r="K867" s="16">
        <f t="shared" ca="1" si="259"/>
        <v>1.6074999999999999</v>
      </c>
      <c r="L867" s="16">
        <f t="shared" ca="1" si="259"/>
        <v>1.5825</v>
      </c>
      <c r="M867" s="16">
        <f t="shared" ca="1" si="259"/>
        <v>1.56</v>
      </c>
      <c r="N867" s="16">
        <f t="shared" ca="1" si="259"/>
        <v>1.5426</v>
      </c>
      <c r="O867" s="17">
        <f t="shared" ca="1" si="260"/>
        <v>0.19739999999999999</v>
      </c>
      <c r="P867" s="17">
        <f t="shared" ca="1" si="260"/>
        <v>0.19800000000000001</v>
      </c>
      <c r="Q867" s="17">
        <f t="shared" ca="1" si="260"/>
        <v>0.19800000000000001</v>
      </c>
      <c r="R867" s="18">
        <f t="shared" ca="1" si="260"/>
        <v>1.6186</v>
      </c>
      <c r="S867" s="18">
        <f t="shared" ca="1" si="260"/>
        <v>1.6275999999999999</v>
      </c>
      <c r="T867" s="18">
        <f t="shared" ca="1" si="260"/>
        <v>1.6230000000000002</v>
      </c>
      <c r="U867" s="19"/>
      <c r="V867" s="19"/>
      <c r="W867" s="19"/>
      <c r="X867" s="20"/>
      <c r="Y867" s="20"/>
      <c r="Z867" s="20"/>
      <c r="AA867" s="21"/>
      <c r="AB867" s="21"/>
      <c r="AC867" s="21"/>
      <c r="AD867" s="21"/>
      <c r="AE867" s="21"/>
      <c r="AF867" s="21"/>
      <c r="AG867" s="21"/>
      <c r="AH867" s="21"/>
      <c r="AI867" s="21"/>
      <c r="AJ867" s="21"/>
      <c r="AK867" s="21"/>
      <c r="AL867" s="21"/>
      <c r="AM867" s="21"/>
      <c r="AN867" s="21"/>
      <c r="AO867" s="21"/>
      <c r="AP867" s="21"/>
      <c r="AQ867" s="21"/>
      <c r="AR867" s="21"/>
      <c r="AS867" s="21"/>
      <c r="AT867" s="21"/>
      <c r="AU867" s="21"/>
      <c r="AV867" s="21"/>
      <c r="AW867" s="21"/>
      <c r="AX867" s="21"/>
      <c r="AY867" s="21"/>
      <c r="AZ867" s="21"/>
      <c r="BA867" s="21"/>
      <c r="BB867" s="21"/>
      <c r="BC867" s="21"/>
      <c r="BD867" s="21"/>
      <c r="BE867" s="21"/>
      <c r="BF867" s="21"/>
      <c r="BG867" s="21"/>
      <c r="BH867" s="21"/>
      <c r="BI867" s="21"/>
    </row>
    <row r="868" spans="1:61" x14ac:dyDescent="0.2">
      <c r="A868" s="14">
        <v>42531</v>
      </c>
      <c r="B868" s="15">
        <f t="shared" ca="1" si="258"/>
        <v>4.2300000000000004</v>
      </c>
      <c r="C868" s="15">
        <f t="shared" ca="1" si="258"/>
        <v>4.2750000000000004</v>
      </c>
      <c r="D868" s="15">
        <f t="shared" ca="1" si="258"/>
        <v>4.3075000000000001</v>
      </c>
      <c r="E868" s="15">
        <f t="shared" ca="1" si="258"/>
        <v>4.3574999999999999</v>
      </c>
      <c r="F868" s="15">
        <f t="shared" ca="1" si="258"/>
        <v>4.3875000000000002</v>
      </c>
      <c r="G868" s="16">
        <f t="shared" ca="1" si="259"/>
        <v>1.6625000000000001</v>
      </c>
      <c r="H868" s="16">
        <f t="shared" ca="1" si="259"/>
        <v>1.6524999999999999</v>
      </c>
      <c r="I868" s="16">
        <f t="shared" ca="1" si="259"/>
        <v>1.6375</v>
      </c>
      <c r="J868" s="16">
        <f t="shared" ca="1" si="259"/>
        <v>1.6175000000000002</v>
      </c>
      <c r="K868" s="16">
        <f t="shared" ca="1" si="259"/>
        <v>1.5899999999999999</v>
      </c>
      <c r="L868" s="16">
        <f t="shared" ca="1" si="259"/>
        <v>1.5625</v>
      </c>
      <c r="M868" s="16">
        <f t="shared" ca="1" si="259"/>
        <v>1.5375000000000001</v>
      </c>
      <c r="N868" s="16">
        <f t="shared" ca="1" si="259"/>
        <v>1.5175000000000001</v>
      </c>
      <c r="O868" s="17">
        <f t="shared" ca="1" si="260"/>
        <v>0.19699999999999998</v>
      </c>
      <c r="P868" s="17">
        <f t="shared" ca="1" si="260"/>
        <v>0.1973</v>
      </c>
      <c r="Q868" s="17">
        <f t="shared" ca="1" si="260"/>
        <v>0.19800000000000001</v>
      </c>
      <c r="R868" s="18">
        <f t="shared" ca="1" si="260"/>
        <v>1.5596000000000001</v>
      </c>
      <c r="S868" s="18">
        <f t="shared" ca="1" si="260"/>
        <v>1.5712999999999999</v>
      </c>
      <c r="T868" s="18">
        <f t="shared" ca="1" si="260"/>
        <v>1.5697000000000001</v>
      </c>
      <c r="U868" s="19"/>
      <c r="V868" s="19"/>
      <c r="W868" s="19"/>
      <c r="X868" s="20"/>
      <c r="Y868" s="20"/>
      <c r="Z868" s="20"/>
      <c r="AA868" s="21"/>
      <c r="AB868" s="21"/>
      <c r="AC868" s="21"/>
      <c r="AD868" s="21"/>
      <c r="AE868" s="21"/>
      <c r="AF868" s="21"/>
      <c r="AG868" s="21"/>
      <c r="AH868" s="21"/>
      <c r="AI868" s="21"/>
      <c r="AJ868" s="21"/>
      <c r="AK868" s="21"/>
      <c r="AL868" s="21"/>
      <c r="AM868" s="21"/>
      <c r="AN868" s="21"/>
      <c r="AO868" s="21"/>
      <c r="AP868" s="21"/>
      <c r="AQ868" s="21"/>
      <c r="AR868" s="21"/>
      <c r="AS868" s="21"/>
      <c r="AT868" s="21"/>
      <c r="AU868" s="21"/>
      <c r="AV868" s="21"/>
      <c r="AW868" s="21"/>
      <c r="AX868" s="21"/>
      <c r="AY868" s="21"/>
      <c r="AZ868" s="21"/>
      <c r="BA868" s="21"/>
      <c r="BB868" s="21"/>
      <c r="BC868" s="21"/>
      <c r="BD868" s="21"/>
      <c r="BE868" s="21"/>
      <c r="BF868" s="21"/>
      <c r="BG868" s="21"/>
      <c r="BH868" s="21"/>
      <c r="BI868" s="21"/>
    </row>
    <row r="869" spans="1:61" x14ac:dyDescent="0.2">
      <c r="A869" s="14">
        <v>42534</v>
      </c>
      <c r="B869" s="15">
        <f t="shared" ca="1" si="258"/>
        <v>4.3</v>
      </c>
      <c r="C869" s="15">
        <f t="shared" ca="1" si="258"/>
        <v>4.3550000000000004</v>
      </c>
      <c r="D869" s="15">
        <f t="shared" ca="1" si="258"/>
        <v>4.4000000000000004</v>
      </c>
      <c r="E869" s="15">
        <f t="shared" ca="1" si="258"/>
        <v>4.4524999999999997</v>
      </c>
      <c r="F869" s="15">
        <f t="shared" ca="1" si="258"/>
        <v>4.4824999999999999</v>
      </c>
      <c r="G869" s="16">
        <f t="shared" ca="1" si="259"/>
        <v>1.6858</v>
      </c>
      <c r="H869" s="16">
        <f t="shared" ca="1" si="259"/>
        <v>1.6800000000000002</v>
      </c>
      <c r="I869" s="16">
        <f t="shared" ca="1" si="259"/>
        <v>1.6625000000000001</v>
      </c>
      <c r="J869" s="16">
        <f t="shared" ca="1" si="259"/>
        <v>1.6400000000000001</v>
      </c>
      <c r="K869" s="16">
        <f t="shared" ca="1" si="259"/>
        <v>1.6125</v>
      </c>
      <c r="L869" s="16">
        <f t="shared" ca="1" si="259"/>
        <v>1.585</v>
      </c>
      <c r="M869" s="16">
        <f t="shared" ca="1" si="259"/>
        <v>1.56</v>
      </c>
      <c r="N869" s="16">
        <f t="shared" ca="1" si="259"/>
        <v>1.5392000000000001</v>
      </c>
      <c r="O869" s="17">
        <f t="shared" ca="1" si="260"/>
        <v>0.19539999999999999</v>
      </c>
      <c r="P869" s="17">
        <f t="shared" ca="1" si="260"/>
        <v>0.19640000000000002</v>
      </c>
      <c r="Q869" s="17">
        <f t="shared" ca="1" si="260"/>
        <v>0.19750000000000001</v>
      </c>
      <c r="R869" s="18">
        <f t="shared" ca="1" si="260"/>
        <v>1.5362</v>
      </c>
      <c r="S869" s="18">
        <f t="shared" ca="1" si="260"/>
        <v>1.5490999999999999</v>
      </c>
      <c r="T869" s="18">
        <f t="shared" ca="1" si="260"/>
        <v>1.5494999999999999</v>
      </c>
      <c r="U869" s="19"/>
      <c r="V869" s="19"/>
      <c r="W869" s="19"/>
      <c r="X869" s="20"/>
      <c r="Y869" s="20"/>
      <c r="Z869" s="20"/>
      <c r="AA869" s="21"/>
      <c r="AB869" s="21"/>
      <c r="AC869" s="21"/>
      <c r="AD869" s="21"/>
      <c r="AE869" s="21"/>
      <c r="AF869" s="21"/>
      <c r="AG869" s="21"/>
      <c r="AH869" s="21"/>
      <c r="AI869" s="21"/>
      <c r="AJ869" s="21"/>
      <c r="AK869" s="21"/>
      <c r="AL869" s="21"/>
      <c r="AM869" s="21"/>
      <c r="AN869" s="21"/>
      <c r="AO869" s="21"/>
      <c r="AP869" s="21"/>
      <c r="AQ869" s="21"/>
      <c r="AR869" s="21"/>
      <c r="AS869" s="21"/>
      <c r="AT869" s="21"/>
      <c r="AU869" s="21"/>
      <c r="AV869" s="21"/>
      <c r="AW869" s="21"/>
      <c r="AX869" s="21"/>
      <c r="AY869" s="21"/>
      <c r="AZ869" s="21"/>
      <c r="BA869" s="21"/>
      <c r="BB869" s="21"/>
      <c r="BC869" s="21"/>
      <c r="BD869" s="21"/>
      <c r="BE869" s="21"/>
      <c r="BF869" s="21"/>
      <c r="BG869" s="21"/>
      <c r="BH869" s="21"/>
      <c r="BI869" s="21"/>
    </row>
    <row r="870" spans="1:61" x14ac:dyDescent="0.2">
      <c r="A870" s="14">
        <v>42535</v>
      </c>
      <c r="B870" s="15">
        <f t="shared" ca="1" si="258"/>
        <v>4.3650000000000002</v>
      </c>
      <c r="C870" s="15">
        <f t="shared" ca="1" si="258"/>
        <v>4.4175000000000004</v>
      </c>
      <c r="D870" s="15">
        <f t="shared" ca="1" si="258"/>
        <v>4.4649999999999999</v>
      </c>
      <c r="E870" s="15">
        <f t="shared" ca="1" si="258"/>
        <v>4.51</v>
      </c>
      <c r="F870" s="15">
        <f t="shared" ca="1" si="258"/>
        <v>4.5350000000000001</v>
      </c>
      <c r="G870" s="16">
        <f t="shared" ca="1" si="259"/>
        <v>1.7050000000000001</v>
      </c>
      <c r="H870" s="16">
        <f t="shared" ca="1" si="259"/>
        <v>1.7149999999999999</v>
      </c>
      <c r="I870" s="16">
        <f t="shared" ca="1" si="259"/>
        <v>1.6924999999999999</v>
      </c>
      <c r="J870" s="16">
        <f t="shared" ca="1" si="259"/>
        <v>1.6675</v>
      </c>
      <c r="K870" s="16">
        <f t="shared" ca="1" si="259"/>
        <v>1.6375</v>
      </c>
      <c r="L870" s="16">
        <f t="shared" ca="1" si="259"/>
        <v>1.6095999999999999</v>
      </c>
      <c r="M870" s="16">
        <f t="shared" ca="1" si="259"/>
        <v>1.5821000000000001</v>
      </c>
      <c r="N870" s="16">
        <f t="shared" ca="1" si="259"/>
        <v>1.5596000000000001</v>
      </c>
      <c r="O870" s="17">
        <f t="shared" ca="1" si="260"/>
        <v>0.19339999999999999</v>
      </c>
      <c r="P870" s="17">
        <f t="shared" ca="1" si="260"/>
        <v>0.19420000000000001</v>
      </c>
      <c r="Q870" s="17">
        <f t="shared" ca="1" si="260"/>
        <v>0.1956</v>
      </c>
      <c r="R870" s="18">
        <f t="shared" ca="1" si="260"/>
        <v>1.5212999999999999</v>
      </c>
      <c r="S870" s="18">
        <f t="shared" ca="1" si="260"/>
        <v>1.5341</v>
      </c>
      <c r="T870" s="18">
        <f t="shared" ca="1" si="260"/>
        <v>1.5355000000000001</v>
      </c>
      <c r="U870" s="19"/>
      <c r="V870" s="19"/>
      <c r="W870" s="19"/>
      <c r="X870" s="20"/>
      <c r="Y870" s="20"/>
      <c r="Z870" s="20"/>
      <c r="AA870" s="21"/>
      <c r="AB870" s="21"/>
      <c r="AC870" s="21"/>
      <c r="AD870" s="21"/>
      <c r="AE870" s="21"/>
      <c r="AF870" s="21"/>
      <c r="AG870" s="21"/>
      <c r="AH870" s="21"/>
      <c r="AI870" s="21"/>
      <c r="AJ870" s="21"/>
      <c r="AK870" s="21"/>
      <c r="AL870" s="21"/>
      <c r="AM870" s="21"/>
      <c r="AN870" s="21"/>
      <c r="AO870" s="21"/>
      <c r="AP870" s="21"/>
      <c r="AQ870" s="21"/>
      <c r="AR870" s="21"/>
      <c r="AS870" s="21"/>
      <c r="AT870" s="21"/>
      <c r="AU870" s="21"/>
      <c r="AV870" s="21"/>
      <c r="AW870" s="21"/>
      <c r="AX870" s="21"/>
      <c r="AY870" s="21"/>
      <c r="AZ870" s="21"/>
      <c r="BA870" s="21"/>
      <c r="BB870" s="21"/>
      <c r="BC870" s="21"/>
      <c r="BD870" s="21"/>
      <c r="BE870" s="21"/>
      <c r="BF870" s="21"/>
      <c r="BG870" s="21"/>
      <c r="BH870" s="21"/>
      <c r="BI870" s="21"/>
    </row>
    <row r="871" spans="1:61" x14ac:dyDescent="0.2">
      <c r="A871" s="14">
        <v>42536</v>
      </c>
      <c r="B871" s="15">
        <f t="shared" ca="1" si="258"/>
        <v>4.29</v>
      </c>
      <c r="C871" s="15">
        <f t="shared" ca="1" si="258"/>
        <v>4.34</v>
      </c>
      <c r="D871" s="15">
        <f t="shared" ca="1" si="258"/>
        <v>4.3949999999999996</v>
      </c>
      <c r="E871" s="15">
        <f t="shared" ca="1" si="258"/>
        <v>4.4450000000000003</v>
      </c>
      <c r="F871" s="15">
        <f t="shared" ca="1" si="258"/>
        <v>4.47</v>
      </c>
      <c r="G871" s="16">
        <f t="shared" ca="1" si="259"/>
        <v>1.6850000000000001</v>
      </c>
      <c r="H871" s="16">
        <f t="shared" ca="1" si="259"/>
        <v>1.67</v>
      </c>
      <c r="I871" s="16">
        <f t="shared" ca="1" si="259"/>
        <v>1.6545999999999998</v>
      </c>
      <c r="J871" s="16">
        <f t="shared" ca="1" si="259"/>
        <v>1.6346000000000001</v>
      </c>
      <c r="K871" s="16">
        <f t="shared" ca="1" si="259"/>
        <v>1.6071</v>
      </c>
      <c r="L871" s="16">
        <f t="shared" ca="1" si="259"/>
        <v>1.5821000000000001</v>
      </c>
      <c r="M871" s="16">
        <f t="shared" ca="1" si="259"/>
        <v>1.5575000000000001</v>
      </c>
      <c r="N871" s="16">
        <f t="shared" ca="1" si="259"/>
        <v>1.5375000000000001</v>
      </c>
      <c r="O871" s="17">
        <f t="shared" ca="1" si="260"/>
        <v>0.19760000000000003</v>
      </c>
      <c r="P871" s="17">
        <f t="shared" ca="1" si="260"/>
        <v>0.19850000000000001</v>
      </c>
      <c r="Q871" s="17">
        <f t="shared" ca="1" si="260"/>
        <v>0.1993</v>
      </c>
      <c r="R871" s="18">
        <f t="shared" ca="1" si="260"/>
        <v>1.5013999999999998</v>
      </c>
      <c r="S871" s="18">
        <f t="shared" ca="1" si="260"/>
        <v>1.5152000000000001</v>
      </c>
      <c r="T871" s="18">
        <f t="shared" ca="1" si="260"/>
        <v>1.5175999999999998</v>
      </c>
      <c r="U871" s="19"/>
      <c r="V871" s="19"/>
      <c r="W871" s="19"/>
      <c r="X871" s="20"/>
      <c r="Y871" s="20"/>
      <c r="Z871" s="20"/>
      <c r="AA871" s="21"/>
      <c r="AB871" s="21"/>
      <c r="AC871" s="21"/>
      <c r="AD871" s="21"/>
      <c r="AE871" s="21"/>
      <c r="AF871" s="21"/>
      <c r="AG871" s="21"/>
      <c r="AH871" s="21"/>
      <c r="AI871" s="21"/>
      <c r="AJ871" s="21"/>
      <c r="AK871" s="21"/>
      <c r="AL871" s="21"/>
      <c r="AM871" s="21"/>
      <c r="AN871" s="21"/>
      <c r="AO871" s="21"/>
      <c r="AP871" s="21"/>
      <c r="AQ871" s="21"/>
      <c r="AR871" s="21"/>
      <c r="AS871" s="21"/>
      <c r="AT871" s="21"/>
      <c r="AU871" s="21"/>
      <c r="AV871" s="21"/>
      <c r="AW871" s="21"/>
      <c r="AX871" s="21"/>
      <c r="AY871" s="21"/>
      <c r="AZ871" s="21"/>
      <c r="BA871" s="21"/>
      <c r="BB871" s="21"/>
      <c r="BC871" s="21"/>
      <c r="BD871" s="21"/>
      <c r="BE871" s="21"/>
      <c r="BF871" s="21"/>
      <c r="BG871" s="21"/>
      <c r="BH871" s="21"/>
      <c r="BI871" s="21"/>
    </row>
    <row r="872" spans="1:61" x14ac:dyDescent="0.2">
      <c r="A872" s="14">
        <v>42537</v>
      </c>
      <c r="B872" s="15">
        <f t="shared" ca="1" si="258"/>
        <v>4.2525000000000004</v>
      </c>
      <c r="C872" s="15">
        <f t="shared" ca="1" si="258"/>
        <v>4.3049999999999997</v>
      </c>
      <c r="D872" s="15">
        <f t="shared" ca="1" si="258"/>
        <v>4.3574999999999999</v>
      </c>
      <c r="E872" s="15">
        <f t="shared" ca="1" si="258"/>
        <v>4.4074999999999998</v>
      </c>
      <c r="F872" s="15">
        <f t="shared" ca="1" si="258"/>
        <v>4.43</v>
      </c>
      <c r="G872" s="16">
        <f t="shared" ca="1" si="259"/>
        <v>1.6675</v>
      </c>
      <c r="H872" s="16">
        <f t="shared" ca="1" si="259"/>
        <v>1.645</v>
      </c>
      <c r="I872" s="16">
        <f t="shared" ca="1" si="259"/>
        <v>1.63</v>
      </c>
      <c r="J872" s="16">
        <f t="shared" ca="1" si="259"/>
        <v>1.6125</v>
      </c>
      <c r="K872" s="16">
        <f t="shared" ca="1" si="259"/>
        <v>1.5874999999999999</v>
      </c>
      <c r="L872" s="16">
        <f t="shared" ca="1" si="259"/>
        <v>1.5625</v>
      </c>
      <c r="M872" s="16">
        <f t="shared" ca="1" si="259"/>
        <v>1.54</v>
      </c>
      <c r="N872" s="16">
        <f t="shared" ca="1" si="259"/>
        <v>1.5204</v>
      </c>
      <c r="O872" s="17">
        <f t="shared" ca="1" si="260"/>
        <v>0.1968</v>
      </c>
      <c r="P872" s="17">
        <f t="shared" ca="1" si="260"/>
        <v>0.19760000000000003</v>
      </c>
      <c r="Q872" s="17">
        <f t="shared" ca="1" si="260"/>
        <v>0.19839999999999999</v>
      </c>
      <c r="R872" s="18">
        <f t="shared" ca="1" si="260"/>
        <v>1.4653</v>
      </c>
      <c r="S872" s="18">
        <f t="shared" ca="1" si="260"/>
        <v>1.4784999999999999</v>
      </c>
      <c r="T872" s="18">
        <f t="shared" ca="1" si="260"/>
        <v>1.4798</v>
      </c>
      <c r="U872" s="19"/>
      <c r="V872" s="19"/>
      <c r="W872" s="19"/>
      <c r="X872" s="20"/>
      <c r="Y872" s="20"/>
      <c r="Z872" s="20"/>
      <c r="AA872" s="21"/>
      <c r="AB872" s="21"/>
      <c r="AC872" s="21"/>
      <c r="AD872" s="21"/>
      <c r="AE872" s="21"/>
      <c r="AF872" s="21"/>
      <c r="AG872" s="21"/>
      <c r="AH872" s="21"/>
      <c r="AI872" s="21"/>
      <c r="AJ872" s="21"/>
      <c r="AK872" s="21"/>
      <c r="AL872" s="21"/>
      <c r="AM872" s="21"/>
      <c r="AN872" s="21"/>
      <c r="AO872" s="21"/>
      <c r="AP872" s="21"/>
      <c r="AQ872" s="21"/>
      <c r="AR872" s="21"/>
      <c r="AS872" s="21"/>
      <c r="AT872" s="21"/>
      <c r="AU872" s="21"/>
      <c r="AV872" s="21"/>
      <c r="AW872" s="21"/>
      <c r="AX872" s="21"/>
      <c r="AY872" s="21"/>
      <c r="AZ872" s="21"/>
      <c r="BA872" s="21"/>
      <c r="BB872" s="21"/>
      <c r="BC872" s="21"/>
      <c r="BD872" s="21"/>
      <c r="BE872" s="21"/>
      <c r="BF872" s="21"/>
      <c r="BG872" s="21"/>
      <c r="BH872" s="21"/>
      <c r="BI872" s="21"/>
    </row>
    <row r="873" spans="1:61" x14ac:dyDescent="0.2">
      <c r="A873" s="14">
        <v>42538</v>
      </c>
      <c r="B873" s="15">
        <f t="shared" ca="1" si="258"/>
        <v>4.3775000000000004</v>
      </c>
      <c r="C873" s="15">
        <f t="shared" ca="1" si="258"/>
        <v>4.4275000000000002</v>
      </c>
      <c r="D873" s="15">
        <f t="shared" ca="1" si="258"/>
        <v>4.4874999999999998</v>
      </c>
      <c r="E873" s="15">
        <f t="shared" ca="1" si="258"/>
        <v>4.5250000000000004</v>
      </c>
      <c r="F873" s="15">
        <f t="shared" ca="1" si="258"/>
        <v>4.54</v>
      </c>
      <c r="G873" s="16">
        <f t="shared" ca="1" si="259"/>
        <v>1.67</v>
      </c>
      <c r="H873" s="16">
        <f t="shared" ca="1" si="259"/>
        <v>1.6600000000000001</v>
      </c>
      <c r="I873" s="16">
        <f t="shared" ca="1" si="259"/>
        <v>1.6475</v>
      </c>
      <c r="J873" s="16">
        <f t="shared" ca="1" si="259"/>
        <v>1.6324999999999998</v>
      </c>
      <c r="K873" s="16">
        <f t="shared" ca="1" si="259"/>
        <v>1.6074999999999999</v>
      </c>
      <c r="L873" s="16">
        <f t="shared" ca="1" si="259"/>
        <v>1.5825</v>
      </c>
      <c r="M873" s="16">
        <f t="shared" ca="1" si="259"/>
        <v>1.56</v>
      </c>
      <c r="N873" s="16">
        <f t="shared" ca="1" si="259"/>
        <v>1.54</v>
      </c>
      <c r="O873" s="17">
        <f t="shared" ca="1" si="260"/>
        <v>0.19760000000000003</v>
      </c>
      <c r="P873" s="17">
        <f t="shared" ca="1" si="260"/>
        <v>0.19899999999999998</v>
      </c>
      <c r="Q873" s="17">
        <f t="shared" ca="1" si="260"/>
        <v>0.20019999999999999</v>
      </c>
      <c r="R873" s="18">
        <f t="shared" ca="1" si="260"/>
        <v>1.5053000000000001</v>
      </c>
      <c r="S873" s="18">
        <f t="shared" ca="1" si="260"/>
        <v>1.5202</v>
      </c>
      <c r="T873" s="18">
        <f t="shared" ca="1" si="260"/>
        <v>1.5223</v>
      </c>
      <c r="U873" s="19"/>
      <c r="V873" s="19"/>
      <c r="W873" s="19"/>
      <c r="X873" s="20"/>
      <c r="Y873" s="20"/>
      <c r="Z873" s="20"/>
      <c r="AA873" s="21"/>
      <c r="AB873" s="21"/>
      <c r="AC873" s="21"/>
      <c r="AD873" s="21"/>
      <c r="AE873" s="21"/>
      <c r="AF873" s="21"/>
      <c r="AG873" s="21"/>
      <c r="AH873" s="21"/>
      <c r="AI873" s="21"/>
      <c r="AJ873" s="21"/>
      <c r="AK873" s="21"/>
      <c r="AL873" s="21"/>
      <c r="AM873" s="21"/>
      <c r="AN873" s="21"/>
      <c r="AO873" s="21"/>
      <c r="AP873" s="21"/>
      <c r="AQ873" s="21"/>
      <c r="AR873" s="21"/>
      <c r="AS873" s="21"/>
      <c r="AT873" s="21"/>
      <c r="AU873" s="21"/>
      <c r="AV873" s="21"/>
      <c r="AW873" s="21"/>
      <c r="AX873" s="21"/>
      <c r="AY873" s="21"/>
      <c r="AZ873" s="21"/>
      <c r="BA873" s="21"/>
      <c r="BB873" s="21"/>
      <c r="BC873" s="21"/>
      <c r="BD873" s="21"/>
      <c r="BE873" s="21"/>
      <c r="BF873" s="21"/>
      <c r="BG873" s="21"/>
      <c r="BH873" s="21"/>
      <c r="BI873" s="21"/>
    </row>
    <row r="874" spans="1:61" x14ac:dyDescent="0.2">
      <c r="A874" s="14">
        <v>42541</v>
      </c>
      <c r="B874" s="15">
        <f t="shared" ca="1" si="258"/>
        <v>4.2125000000000004</v>
      </c>
      <c r="C874" s="15">
        <f t="shared" ca="1" si="258"/>
        <v>4.2675000000000001</v>
      </c>
      <c r="D874" s="15">
        <f t="shared" ca="1" si="258"/>
        <v>4.3375000000000004</v>
      </c>
      <c r="E874" s="15">
        <f t="shared" ca="1" si="258"/>
        <v>4.3949999999999996</v>
      </c>
      <c r="F874" s="15">
        <f t="shared" ca="1" si="258"/>
        <v>4.4249999999999998</v>
      </c>
      <c r="G874" s="16">
        <f t="shared" ca="1" si="259"/>
        <v>1.6600000000000001</v>
      </c>
      <c r="H874" s="16">
        <f t="shared" ca="1" si="259"/>
        <v>1.6274999999999999</v>
      </c>
      <c r="I874" s="16">
        <f t="shared" ca="1" si="259"/>
        <v>1.615</v>
      </c>
      <c r="J874" s="16">
        <f t="shared" ca="1" si="259"/>
        <v>1.6025</v>
      </c>
      <c r="K874" s="16">
        <f t="shared" ca="1" si="259"/>
        <v>1.5775000000000001</v>
      </c>
      <c r="L874" s="16">
        <f t="shared" ca="1" si="259"/>
        <v>1.5550000000000002</v>
      </c>
      <c r="M874" s="16">
        <f t="shared" ca="1" si="259"/>
        <v>1.5325</v>
      </c>
      <c r="N874" s="16">
        <f t="shared" ca="1" si="259"/>
        <v>1.5145999999999999</v>
      </c>
      <c r="O874" s="17">
        <f t="shared" ca="1" si="260"/>
        <v>0.19690000000000002</v>
      </c>
      <c r="P874" s="17">
        <f t="shared" ca="1" si="260"/>
        <v>0.19760000000000003</v>
      </c>
      <c r="Q874" s="17">
        <f t="shared" ca="1" si="260"/>
        <v>0.19889999999999999</v>
      </c>
      <c r="R874" s="18">
        <f t="shared" ca="1" si="260"/>
        <v>1.5827</v>
      </c>
      <c r="S874" s="18">
        <f t="shared" ca="1" si="260"/>
        <v>1.5953999999999999</v>
      </c>
      <c r="T874" s="18">
        <f t="shared" ca="1" si="260"/>
        <v>1.5921000000000001</v>
      </c>
      <c r="U874" s="19"/>
      <c r="V874" s="19"/>
      <c r="W874" s="19"/>
      <c r="X874" s="20"/>
      <c r="Y874" s="20"/>
      <c r="Z874" s="20"/>
      <c r="AA874" s="21"/>
      <c r="AB874" s="21"/>
      <c r="AC874" s="21"/>
      <c r="AD874" s="21"/>
      <c r="AE874" s="21"/>
      <c r="AF874" s="21"/>
      <c r="AG874" s="21"/>
      <c r="AH874" s="21"/>
      <c r="AI874" s="21"/>
      <c r="AJ874" s="21"/>
      <c r="AK874" s="21"/>
      <c r="AL874" s="21"/>
      <c r="AM874" s="21"/>
      <c r="AN874" s="21"/>
      <c r="AO874" s="21"/>
      <c r="AP874" s="21"/>
      <c r="AQ874" s="21"/>
      <c r="AR874" s="21"/>
      <c r="AS874" s="21"/>
      <c r="AT874" s="21"/>
      <c r="AU874" s="21"/>
      <c r="AV874" s="21"/>
      <c r="AW874" s="21"/>
      <c r="AX874" s="21"/>
      <c r="AY874" s="21"/>
      <c r="AZ874" s="21"/>
      <c r="BA874" s="21"/>
      <c r="BB874" s="21"/>
      <c r="BC874" s="21"/>
      <c r="BD874" s="21"/>
      <c r="BE874" s="21"/>
      <c r="BF874" s="21"/>
      <c r="BG874" s="21"/>
      <c r="BH874" s="21"/>
      <c r="BI874" s="21"/>
    </row>
    <row r="875" spans="1:61" x14ac:dyDescent="0.2">
      <c r="A875" s="14">
        <v>42542</v>
      </c>
      <c r="B875" s="15">
        <f t="shared" ca="1" si="258"/>
        <v>3.9624999999999999</v>
      </c>
      <c r="C875" s="15">
        <f t="shared" ca="1" si="258"/>
        <v>4.0225</v>
      </c>
      <c r="D875" s="15">
        <f t="shared" ca="1" si="258"/>
        <v>4.0875000000000004</v>
      </c>
      <c r="E875" s="15">
        <f t="shared" ca="1" si="258"/>
        <v>4.1574999999999998</v>
      </c>
      <c r="F875" s="15">
        <f t="shared" ca="1" si="258"/>
        <v>4.1950000000000003</v>
      </c>
      <c r="G875" s="16">
        <f t="shared" ca="1" si="259"/>
        <v>1.635</v>
      </c>
      <c r="H875" s="16">
        <f t="shared" ca="1" si="259"/>
        <v>1.5625</v>
      </c>
      <c r="I875" s="16">
        <f t="shared" ca="1" si="259"/>
        <v>1.5525</v>
      </c>
      <c r="J875" s="16">
        <f t="shared" ca="1" si="259"/>
        <v>1.54</v>
      </c>
      <c r="K875" s="16">
        <f t="shared" ca="1" si="259"/>
        <v>1.5175000000000001</v>
      </c>
      <c r="L875" s="16">
        <f t="shared" ca="1" si="259"/>
        <v>1.4950000000000001</v>
      </c>
      <c r="M875" s="16">
        <f t="shared" ca="1" si="259"/>
        <v>1.4750000000000001</v>
      </c>
      <c r="N875" s="16">
        <f t="shared" ca="1" si="259"/>
        <v>1.4575</v>
      </c>
      <c r="O875" s="17">
        <f t="shared" ca="1" si="260"/>
        <v>0.19239999999999999</v>
      </c>
      <c r="P875" s="17">
        <f t="shared" ca="1" si="260"/>
        <v>0.19339999999999999</v>
      </c>
      <c r="Q875" s="17">
        <f t="shared" ca="1" si="260"/>
        <v>0.19539999999999999</v>
      </c>
      <c r="R875" s="18">
        <f t="shared" ca="1" si="260"/>
        <v>1.5929</v>
      </c>
      <c r="S875" s="18">
        <f t="shared" ca="1" si="260"/>
        <v>1.6033999999999999</v>
      </c>
      <c r="T875" s="18">
        <f t="shared" ca="1" si="260"/>
        <v>1.5981999999999998</v>
      </c>
      <c r="U875" s="19"/>
      <c r="V875" s="19"/>
      <c r="W875" s="19"/>
      <c r="X875" s="20"/>
      <c r="Y875" s="20"/>
      <c r="Z875" s="20"/>
      <c r="AA875" s="21"/>
      <c r="AB875" s="21"/>
      <c r="AC875" s="21"/>
      <c r="AD875" s="21"/>
      <c r="AE875" s="21"/>
      <c r="AF875" s="21"/>
      <c r="AG875" s="21"/>
      <c r="AH875" s="21"/>
      <c r="AI875" s="21"/>
      <c r="AJ875" s="21"/>
      <c r="AK875" s="21"/>
      <c r="AL875" s="21"/>
      <c r="AM875" s="21"/>
      <c r="AN875" s="21"/>
      <c r="AO875" s="21"/>
      <c r="AP875" s="21"/>
      <c r="AQ875" s="21"/>
      <c r="AR875" s="21"/>
      <c r="AS875" s="21"/>
      <c r="AT875" s="21"/>
      <c r="AU875" s="21"/>
      <c r="AV875" s="21"/>
      <c r="AW875" s="21"/>
      <c r="AX875" s="21"/>
      <c r="AY875" s="21"/>
      <c r="AZ875" s="21"/>
      <c r="BA875" s="21"/>
      <c r="BB875" s="21"/>
      <c r="BC875" s="21"/>
      <c r="BD875" s="21"/>
      <c r="BE875" s="21"/>
      <c r="BF875" s="21"/>
      <c r="BG875" s="21"/>
      <c r="BH875" s="21"/>
      <c r="BI875" s="21"/>
    </row>
    <row r="876" spans="1:61" x14ac:dyDescent="0.2">
      <c r="A876" s="14">
        <v>42543</v>
      </c>
      <c r="B876" s="15">
        <f t="shared" ca="1" si="258"/>
        <v>3.93</v>
      </c>
      <c r="C876" s="15">
        <f t="shared" ca="1" si="258"/>
        <v>3.9824999999999999</v>
      </c>
      <c r="D876" s="15">
        <f t="shared" ca="1" si="258"/>
        <v>4.04</v>
      </c>
      <c r="E876" s="15">
        <f t="shared" ca="1" si="258"/>
        <v>4.1074999999999999</v>
      </c>
      <c r="F876" s="15">
        <f t="shared" ca="1" si="258"/>
        <v>4.1425000000000001</v>
      </c>
      <c r="G876" s="16">
        <f t="shared" ca="1" si="259"/>
        <v>1.645</v>
      </c>
      <c r="H876" s="16">
        <f t="shared" ca="1" si="259"/>
        <v>1.5725</v>
      </c>
      <c r="I876" s="16">
        <f t="shared" ca="1" si="259"/>
        <v>1.56</v>
      </c>
      <c r="J876" s="16">
        <f t="shared" ca="1" si="259"/>
        <v>1.5425</v>
      </c>
      <c r="K876" s="16">
        <f t="shared" ca="1" si="259"/>
        <v>1.5150000000000001</v>
      </c>
      <c r="L876" s="16">
        <f t="shared" ca="1" si="259"/>
        <v>1.49</v>
      </c>
      <c r="M876" s="16">
        <f t="shared" ca="1" si="259"/>
        <v>1.4675</v>
      </c>
      <c r="N876" s="16">
        <f t="shared" ca="1" si="259"/>
        <v>1.4475</v>
      </c>
      <c r="O876" s="17">
        <f t="shared" ca="1" si="260"/>
        <v>0.19039999999999999</v>
      </c>
      <c r="P876" s="17">
        <f t="shared" ca="1" si="260"/>
        <v>0.19170000000000001</v>
      </c>
      <c r="Q876" s="17">
        <f t="shared" ca="1" si="260"/>
        <v>0.1943</v>
      </c>
      <c r="R876" s="18">
        <f t="shared" ca="1" si="260"/>
        <v>1.5881999999999998</v>
      </c>
      <c r="S876" s="18">
        <f t="shared" ca="1" si="260"/>
        <v>1.5948</v>
      </c>
      <c r="T876" s="18">
        <f t="shared" ca="1" si="260"/>
        <v>1.5874000000000001</v>
      </c>
      <c r="U876" s="19"/>
      <c r="V876" s="19"/>
      <c r="W876" s="19"/>
      <c r="X876" s="20"/>
      <c r="Y876" s="20"/>
      <c r="Z876" s="20"/>
      <c r="AA876" s="21"/>
      <c r="AB876" s="21"/>
      <c r="AC876" s="21"/>
      <c r="AD876" s="21"/>
      <c r="AE876" s="21"/>
      <c r="AF876" s="21"/>
      <c r="AG876" s="21"/>
      <c r="AH876" s="21"/>
      <c r="AI876" s="21"/>
      <c r="AJ876" s="21"/>
      <c r="AK876" s="21"/>
      <c r="AL876" s="21"/>
      <c r="AM876" s="21"/>
      <c r="AN876" s="21"/>
      <c r="AO876" s="21"/>
      <c r="AP876" s="21"/>
      <c r="AQ876" s="21"/>
      <c r="AR876" s="21"/>
      <c r="AS876" s="21"/>
      <c r="AT876" s="21"/>
      <c r="AU876" s="21"/>
      <c r="AV876" s="21"/>
      <c r="AW876" s="21"/>
      <c r="AX876" s="21"/>
      <c r="AY876" s="21"/>
      <c r="AZ876" s="21"/>
      <c r="BA876" s="21"/>
      <c r="BB876" s="21"/>
      <c r="BC876" s="21"/>
      <c r="BD876" s="21"/>
      <c r="BE876" s="21"/>
      <c r="BF876" s="21"/>
      <c r="BG876" s="21"/>
      <c r="BH876" s="21"/>
      <c r="BI876" s="21"/>
    </row>
    <row r="877" spans="1:61" x14ac:dyDescent="0.2">
      <c r="A877" s="14">
        <v>42544</v>
      </c>
      <c r="B877" s="15">
        <f t="shared" ca="1" si="258"/>
        <v>3.8725000000000001</v>
      </c>
      <c r="C877" s="15">
        <f t="shared" ca="1" si="258"/>
        <v>3.9249999999999998</v>
      </c>
      <c r="D877" s="15">
        <f t="shared" ca="1" si="258"/>
        <v>3.9775</v>
      </c>
      <c r="E877" s="15">
        <f t="shared" ca="1" si="258"/>
        <v>4.0525000000000002</v>
      </c>
      <c r="F877" s="15">
        <f t="shared" ca="1" si="258"/>
        <v>4.0925000000000002</v>
      </c>
      <c r="G877" s="16">
        <f t="shared" ca="1" si="259"/>
        <v>1.645</v>
      </c>
      <c r="H877" s="16">
        <f t="shared" ca="1" si="259"/>
        <v>1.575</v>
      </c>
      <c r="I877" s="16">
        <f t="shared" ca="1" si="259"/>
        <v>1.5625</v>
      </c>
      <c r="J877" s="16">
        <f t="shared" ca="1" si="259"/>
        <v>1.5449999999999999</v>
      </c>
      <c r="K877" s="16">
        <f t="shared" ca="1" si="259"/>
        <v>1.5175000000000001</v>
      </c>
      <c r="L877" s="16">
        <f t="shared" ca="1" si="259"/>
        <v>1.49</v>
      </c>
      <c r="M877" s="16">
        <f t="shared" ca="1" si="259"/>
        <v>1.4675</v>
      </c>
      <c r="N877" s="16">
        <f t="shared" ca="1" si="259"/>
        <v>1.4475</v>
      </c>
      <c r="O877" s="17">
        <f t="shared" ca="1" si="260"/>
        <v>0.19039999999999999</v>
      </c>
      <c r="P877" s="17">
        <f t="shared" ca="1" si="260"/>
        <v>0.19190000000000002</v>
      </c>
      <c r="Q877" s="17">
        <f t="shared" ca="1" si="260"/>
        <v>0.19469999999999998</v>
      </c>
      <c r="R877" s="18">
        <f t="shared" ca="1" si="260"/>
        <v>1.6034999999999999</v>
      </c>
      <c r="S877" s="18">
        <f t="shared" ca="1" si="260"/>
        <v>1.6115999999999999</v>
      </c>
      <c r="T877" s="18">
        <f t="shared" ca="1" si="260"/>
        <v>1.6062000000000001</v>
      </c>
      <c r="U877" s="19"/>
      <c r="V877" s="19"/>
      <c r="W877" s="19"/>
      <c r="X877" s="20"/>
      <c r="Y877" s="20"/>
      <c r="Z877" s="20"/>
      <c r="AA877" s="21"/>
      <c r="AB877" s="21"/>
      <c r="AC877" s="21"/>
      <c r="AD877" s="21"/>
      <c r="AE877" s="21"/>
      <c r="AF877" s="21"/>
      <c r="AG877" s="21"/>
      <c r="AH877" s="21"/>
      <c r="AI877" s="21"/>
      <c r="AJ877" s="21"/>
      <c r="AK877" s="21"/>
      <c r="AL877" s="21"/>
      <c r="AM877" s="21"/>
      <c r="AN877" s="21"/>
      <c r="AO877" s="21"/>
      <c r="AP877" s="21"/>
      <c r="AQ877" s="21"/>
      <c r="AR877" s="21"/>
      <c r="AS877" s="21"/>
      <c r="AT877" s="21"/>
      <c r="AU877" s="21"/>
      <c r="AV877" s="21"/>
      <c r="AW877" s="21"/>
      <c r="AX877" s="21"/>
      <c r="AY877" s="21"/>
      <c r="AZ877" s="21"/>
      <c r="BA877" s="21"/>
      <c r="BB877" s="21"/>
      <c r="BC877" s="21"/>
      <c r="BD877" s="21"/>
      <c r="BE877" s="21"/>
      <c r="BF877" s="21"/>
      <c r="BG877" s="21"/>
      <c r="BH877" s="21"/>
      <c r="BI877" s="21"/>
    </row>
    <row r="878" spans="1:61" x14ac:dyDescent="0.2">
      <c r="A878" s="14">
        <v>42545</v>
      </c>
      <c r="B878" s="15">
        <f t="shared" ref="B878:F896" ca="1" si="261">VLOOKUP($A878,data,MATCH(B$1&amp;" Comdty",data_header,0),FALSE)/100</f>
        <v>3.8450000000000002</v>
      </c>
      <c r="C878" s="15">
        <f t="shared" ca="1" si="261"/>
        <v>3.89</v>
      </c>
      <c r="D878" s="15">
        <f t="shared" ca="1" si="261"/>
        <v>3.9424999999999999</v>
      </c>
      <c r="E878" s="15">
        <f t="shared" ca="1" si="261"/>
        <v>4.0175000000000001</v>
      </c>
      <c r="F878" s="15">
        <f t="shared" ca="1" si="261"/>
        <v>4.0575000000000001</v>
      </c>
      <c r="G878" s="16">
        <f t="shared" ref="G878:N896" ca="1" si="262">VLOOKUP($A878,data,MATCH(G$1&amp;" Comdty",data_header,0),FALSE)</f>
        <v>1.645</v>
      </c>
      <c r="H878" s="16">
        <f t="shared" ca="1" si="262"/>
        <v>1.585</v>
      </c>
      <c r="I878" s="16">
        <f t="shared" ca="1" si="262"/>
        <v>1.5725</v>
      </c>
      <c r="J878" s="16">
        <f t="shared" ca="1" si="262"/>
        <v>1.5550000000000002</v>
      </c>
      <c r="K878" s="16">
        <f t="shared" ca="1" si="262"/>
        <v>1.5249999999999999</v>
      </c>
      <c r="L878" s="16">
        <f t="shared" ca="1" si="262"/>
        <v>1.4950000000000001</v>
      </c>
      <c r="M878" s="16">
        <f t="shared" ca="1" si="262"/>
        <v>1.47</v>
      </c>
      <c r="N878" s="16">
        <f t="shared" ca="1" si="262"/>
        <v>1.4475</v>
      </c>
      <c r="O878" s="17">
        <f t="shared" ref="O878:T896" ca="1" si="263">VLOOKUP($A878,data,MATCH(O$1&amp;" Comdty",data_header,0),FALSE)/100</f>
        <v>0.19</v>
      </c>
      <c r="P878" s="17">
        <f t="shared" ca="1" si="263"/>
        <v>0.19159999999999999</v>
      </c>
      <c r="Q878" s="17">
        <f t="shared" ca="1" si="263"/>
        <v>0.19370000000000001</v>
      </c>
      <c r="R878" s="18">
        <f t="shared" ca="1" si="263"/>
        <v>1.5249999999999999</v>
      </c>
      <c r="S878" s="18">
        <f t="shared" ca="1" si="263"/>
        <v>1.5338000000000001</v>
      </c>
      <c r="T878" s="18">
        <f t="shared" ca="1" si="263"/>
        <v>1.5315000000000001</v>
      </c>
      <c r="U878" s="19"/>
      <c r="V878" s="19"/>
      <c r="W878" s="19"/>
      <c r="X878" s="20"/>
      <c r="Y878" s="20"/>
      <c r="Z878" s="20"/>
      <c r="AA878" s="21"/>
      <c r="AB878" s="21"/>
      <c r="AC878" s="21"/>
      <c r="AD878" s="21"/>
      <c r="AE878" s="21"/>
      <c r="AF878" s="21"/>
      <c r="AG878" s="21"/>
      <c r="AH878" s="21"/>
      <c r="AI878" s="21"/>
      <c r="AJ878" s="21"/>
      <c r="AK878" s="21"/>
      <c r="AL878" s="21"/>
      <c r="AM878" s="21"/>
      <c r="AN878" s="21"/>
      <c r="AO878" s="21"/>
      <c r="AP878" s="21"/>
      <c r="AQ878" s="21"/>
      <c r="AR878" s="21"/>
      <c r="AS878" s="21"/>
      <c r="AT878" s="21"/>
      <c r="AU878" s="21"/>
      <c r="AV878" s="21"/>
      <c r="AW878" s="21"/>
      <c r="AX878" s="21"/>
      <c r="AY878" s="21"/>
      <c r="AZ878" s="21"/>
      <c r="BA878" s="21"/>
      <c r="BB878" s="21"/>
      <c r="BC878" s="21"/>
      <c r="BD878" s="21"/>
      <c r="BE878" s="21"/>
      <c r="BF878" s="21"/>
      <c r="BG878" s="21"/>
      <c r="BH878" s="21"/>
      <c r="BI878" s="21"/>
    </row>
    <row r="879" spans="1:61" x14ac:dyDescent="0.2">
      <c r="A879" s="14">
        <v>42548</v>
      </c>
      <c r="B879" s="15">
        <f t="shared" ca="1" si="261"/>
        <v>3.8525</v>
      </c>
      <c r="C879" s="15">
        <f t="shared" ca="1" si="261"/>
        <v>3.8925000000000001</v>
      </c>
      <c r="D879" s="15">
        <f t="shared" ca="1" si="261"/>
        <v>3.9424999999999999</v>
      </c>
      <c r="E879" s="15">
        <f t="shared" ca="1" si="261"/>
        <v>4.01</v>
      </c>
      <c r="F879" s="15">
        <f t="shared" ca="1" si="261"/>
        <v>4.05</v>
      </c>
      <c r="G879" s="16">
        <f t="shared" ca="1" si="262"/>
        <v>1.645</v>
      </c>
      <c r="H879" s="16">
        <f t="shared" ca="1" si="262"/>
        <v>1.605</v>
      </c>
      <c r="I879" s="16">
        <f t="shared" ca="1" si="262"/>
        <v>1.5899999999999999</v>
      </c>
      <c r="J879" s="16">
        <f t="shared" ca="1" si="262"/>
        <v>1.5674999999999999</v>
      </c>
      <c r="K879" s="16">
        <f t="shared" ca="1" si="262"/>
        <v>1.5350000000000001</v>
      </c>
      <c r="L879" s="16">
        <f t="shared" ca="1" si="262"/>
        <v>1.5024999999999999</v>
      </c>
      <c r="M879" s="16">
        <f t="shared" ca="1" si="262"/>
        <v>1.4750000000000001</v>
      </c>
      <c r="N879" s="16">
        <f t="shared" ca="1" si="262"/>
        <v>1.4525000000000001</v>
      </c>
      <c r="O879" s="17">
        <f t="shared" ca="1" si="263"/>
        <v>0.1948</v>
      </c>
      <c r="P879" s="17">
        <f t="shared" ca="1" si="263"/>
        <v>0.19640000000000002</v>
      </c>
      <c r="Q879" s="17">
        <f t="shared" ca="1" si="263"/>
        <v>0.19789999999999999</v>
      </c>
      <c r="R879" s="18">
        <f t="shared" ca="1" si="263"/>
        <v>1.4766999999999999</v>
      </c>
      <c r="S879" s="18">
        <f t="shared" ca="1" si="263"/>
        <v>1.4863999999999999</v>
      </c>
      <c r="T879" s="18">
        <f t="shared" ca="1" si="263"/>
        <v>1.4865000000000002</v>
      </c>
      <c r="U879" s="19"/>
      <c r="V879" s="19"/>
      <c r="W879" s="19"/>
      <c r="X879" s="20"/>
      <c r="Y879" s="20"/>
      <c r="Z879" s="20"/>
      <c r="AA879" s="21"/>
      <c r="AB879" s="21"/>
      <c r="AC879" s="21"/>
      <c r="AD879" s="21"/>
      <c r="AE879" s="21"/>
      <c r="AF879" s="21"/>
      <c r="AG879" s="21"/>
      <c r="AH879" s="21"/>
      <c r="AI879" s="21"/>
      <c r="AJ879" s="21"/>
      <c r="AK879" s="21"/>
      <c r="AL879" s="21"/>
      <c r="AM879" s="21"/>
      <c r="AN879" s="21"/>
      <c r="AO879" s="21"/>
      <c r="AP879" s="21"/>
      <c r="AQ879" s="21"/>
      <c r="AR879" s="21"/>
      <c r="AS879" s="21"/>
      <c r="AT879" s="21"/>
      <c r="AU879" s="21"/>
      <c r="AV879" s="21"/>
      <c r="AW879" s="21"/>
      <c r="AX879" s="21"/>
      <c r="AY879" s="21"/>
      <c r="AZ879" s="21"/>
      <c r="BA879" s="21"/>
      <c r="BB879" s="21"/>
      <c r="BC879" s="21"/>
      <c r="BD879" s="21"/>
      <c r="BE879" s="21"/>
      <c r="BF879" s="21"/>
      <c r="BG879" s="21"/>
      <c r="BH879" s="21"/>
      <c r="BI879" s="21"/>
    </row>
    <row r="880" spans="1:61" x14ac:dyDescent="0.2">
      <c r="A880" s="14">
        <v>42549</v>
      </c>
      <c r="B880" s="15">
        <f t="shared" ca="1" si="261"/>
        <v>3.8525</v>
      </c>
      <c r="C880" s="15">
        <f t="shared" ca="1" si="261"/>
        <v>3.8875000000000002</v>
      </c>
      <c r="D880" s="15">
        <f t="shared" ca="1" si="261"/>
        <v>3.9424999999999999</v>
      </c>
      <c r="E880" s="15">
        <f t="shared" ca="1" si="261"/>
        <v>4.0075000000000003</v>
      </c>
      <c r="F880" s="15">
        <f t="shared" ca="1" si="261"/>
        <v>4.0449999999999999</v>
      </c>
      <c r="G880" s="16">
        <f t="shared" ca="1" si="262"/>
        <v>1.645</v>
      </c>
      <c r="H880" s="16">
        <f t="shared" ca="1" si="262"/>
        <v>1.6099999999999999</v>
      </c>
      <c r="I880" s="16">
        <f t="shared" ca="1" si="262"/>
        <v>1.595</v>
      </c>
      <c r="J880" s="16">
        <f t="shared" ca="1" si="262"/>
        <v>1.5725</v>
      </c>
      <c r="K880" s="16">
        <f t="shared" ca="1" si="262"/>
        <v>1.54</v>
      </c>
      <c r="L880" s="16">
        <f t="shared" ca="1" si="262"/>
        <v>1.5074999999999998</v>
      </c>
      <c r="M880" s="16">
        <f t="shared" ca="1" si="262"/>
        <v>1.48</v>
      </c>
      <c r="N880" s="16">
        <f t="shared" ca="1" si="262"/>
        <v>1.4575</v>
      </c>
      <c r="O880" s="17">
        <f t="shared" ca="1" si="263"/>
        <v>0.1981</v>
      </c>
      <c r="P880" s="17">
        <f t="shared" ca="1" si="263"/>
        <v>0.19940000000000002</v>
      </c>
      <c r="Q880" s="17">
        <f t="shared" ca="1" si="263"/>
        <v>0.20039999999999999</v>
      </c>
      <c r="R880" s="18">
        <f t="shared" ca="1" si="263"/>
        <v>1.51</v>
      </c>
      <c r="S880" s="18">
        <f t="shared" ca="1" si="263"/>
        <v>1.5199</v>
      </c>
      <c r="T880" s="18">
        <f t="shared" ca="1" si="263"/>
        <v>1.5190999999999999</v>
      </c>
      <c r="U880" s="19"/>
      <c r="V880" s="19"/>
      <c r="W880" s="19"/>
      <c r="X880" s="20"/>
      <c r="Y880" s="20"/>
      <c r="Z880" s="20"/>
      <c r="AA880" s="21"/>
      <c r="AB880" s="21"/>
      <c r="AC880" s="21"/>
      <c r="AD880" s="21"/>
      <c r="AE880" s="21"/>
      <c r="AF880" s="21"/>
      <c r="AG880" s="21"/>
      <c r="AH880" s="21"/>
      <c r="AI880" s="21"/>
      <c r="AJ880" s="21"/>
      <c r="AK880" s="21"/>
      <c r="AL880" s="21"/>
      <c r="AM880" s="21"/>
      <c r="AN880" s="21"/>
      <c r="AO880" s="21"/>
      <c r="AP880" s="21"/>
      <c r="AQ880" s="21"/>
      <c r="AR880" s="21"/>
      <c r="AS880" s="21"/>
      <c r="AT880" s="21"/>
      <c r="AU880" s="21"/>
      <c r="AV880" s="21"/>
      <c r="AW880" s="21"/>
      <c r="AX880" s="21"/>
      <c r="AY880" s="21"/>
      <c r="AZ880" s="21"/>
      <c r="BA880" s="21"/>
      <c r="BB880" s="21"/>
      <c r="BC880" s="21"/>
      <c r="BD880" s="21"/>
      <c r="BE880" s="21"/>
      <c r="BF880" s="21"/>
      <c r="BG880" s="21"/>
      <c r="BH880" s="21"/>
      <c r="BI880" s="21"/>
    </row>
    <row r="881" spans="1:61" x14ac:dyDescent="0.2">
      <c r="A881" s="14">
        <v>42550</v>
      </c>
      <c r="B881" s="15">
        <f t="shared" ca="1" si="261"/>
        <v>3.7275</v>
      </c>
      <c r="C881" s="15">
        <f t="shared" ca="1" si="261"/>
        <v>3.7774999999999999</v>
      </c>
      <c r="D881" s="15">
        <f t="shared" ca="1" si="261"/>
        <v>3.83</v>
      </c>
      <c r="E881" s="15">
        <f t="shared" ca="1" si="261"/>
        <v>3.9024999999999999</v>
      </c>
      <c r="F881" s="15">
        <f t="shared" ca="1" si="261"/>
        <v>3.9424999999999999</v>
      </c>
      <c r="G881" s="16">
        <f t="shared" ca="1" si="262"/>
        <v>1.645</v>
      </c>
      <c r="H881" s="16">
        <f t="shared" ca="1" si="262"/>
        <v>1.5899999999999999</v>
      </c>
      <c r="I881" s="16">
        <f t="shared" ca="1" si="262"/>
        <v>1.5775000000000001</v>
      </c>
      <c r="J881" s="16">
        <f t="shared" ca="1" si="262"/>
        <v>1.5550000000000002</v>
      </c>
      <c r="K881" s="16">
        <f t="shared" ca="1" si="262"/>
        <v>1.52</v>
      </c>
      <c r="L881" s="16">
        <f t="shared" ca="1" si="262"/>
        <v>1.4875</v>
      </c>
      <c r="M881" s="16">
        <f t="shared" ca="1" si="262"/>
        <v>1.4575</v>
      </c>
      <c r="N881" s="16">
        <f t="shared" ca="1" si="262"/>
        <v>1.4350000000000001</v>
      </c>
      <c r="O881" s="17">
        <f t="shared" ca="1" si="263"/>
        <v>0.2082</v>
      </c>
      <c r="P881" s="17">
        <f t="shared" ca="1" si="263"/>
        <v>0.21010000000000001</v>
      </c>
      <c r="Q881" s="17">
        <f t="shared" ca="1" si="263"/>
        <v>0.2102</v>
      </c>
      <c r="R881" s="18">
        <f t="shared" ca="1" si="263"/>
        <v>1.5247999999999999</v>
      </c>
      <c r="S881" s="18">
        <f t="shared" ca="1" si="263"/>
        <v>1.5383000000000002</v>
      </c>
      <c r="T881" s="18">
        <f t="shared" ca="1" si="263"/>
        <v>1.5438999999999998</v>
      </c>
      <c r="U881" s="19"/>
      <c r="V881" s="19"/>
      <c r="W881" s="19"/>
      <c r="X881" s="20"/>
      <c r="Y881" s="20"/>
      <c r="Z881" s="20"/>
      <c r="AA881" s="21"/>
      <c r="AB881" s="21"/>
      <c r="AC881" s="21"/>
      <c r="AD881" s="21"/>
      <c r="AE881" s="21"/>
      <c r="AF881" s="21"/>
      <c r="AG881" s="21"/>
      <c r="AH881" s="21"/>
      <c r="AI881" s="21"/>
      <c r="AJ881" s="21"/>
      <c r="AK881" s="21"/>
      <c r="AL881" s="21"/>
      <c r="AM881" s="21"/>
      <c r="AN881" s="21"/>
      <c r="AO881" s="21"/>
      <c r="AP881" s="21"/>
      <c r="AQ881" s="21"/>
      <c r="AR881" s="21"/>
      <c r="AS881" s="21"/>
      <c r="AT881" s="21"/>
      <c r="AU881" s="21"/>
      <c r="AV881" s="21"/>
      <c r="AW881" s="21"/>
      <c r="AX881" s="21"/>
      <c r="AY881" s="21"/>
      <c r="AZ881" s="21"/>
      <c r="BA881" s="21"/>
      <c r="BB881" s="21"/>
      <c r="BC881" s="21"/>
      <c r="BD881" s="21"/>
      <c r="BE881" s="21"/>
      <c r="BF881" s="21"/>
      <c r="BG881" s="21"/>
      <c r="BH881" s="21"/>
      <c r="BI881" s="21"/>
    </row>
    <row r="882" spans="1:61" x14ac:dyDescent="0.2">
      <c r="A882" s="14">
        <v>42551</v>
      </c>
      <c r="B882" s="15">
        <f t="shared" ca="1" si="261"/>
        <v>3.5874999999999999</v>
      </c>
      <c r="C882" s="15">
        <f t="shared" ca="1" si="261"/>
        <v>3.6549999999999998</v>
      </c>
      <c r="D882" s="15">
        <f t="shared" ca="1" si="261"/>
        <v>3.7124999999999999</v>
      </c>
      <c r="E882" s="15">
        <f t="shared" ca="1" si="261"/>
        <v>3.7949999999999999</v>
      </c>
      <c r="F882" s="15">
        <f t="shared" ca="1" si="261"/>
        <v>3.8450000000000002</v>
      </c>
      <c r="G882" s="16">
        <f t="shared" ca="1" si="262"/>
        <v>1.645</v>
      </c>
      <c r="H882" s="16">
        <f t="shared" ca="1" si="262"/>
        <v>1.6099999999999999</v>
      </c>
      <c r="I882" s="16">
        <f t="shared" ca="1" si="262"/>
        <v>1.5874999999999999</v>
      </c>
      <c r="J882" s="16">
        <f t="shared" ca="1" si="262"/>
        <v>1.56</v>
      </c>
      <c r="K882" s="16">
        <f t="shared" ca="1" si="262"/>
        <v>1.5225</v>
      </c>
      <c r="L882" s="16">
        <f t="shared" ca="1" si="262"/>
        <v>1.4849999999999999</v>
      </c>
      <c r="M882" s="16">
        <f t="shared" ca="1" si="262"/>
        <v>1.4575</v>
      </c>
      <c r="N882" s="16">
        <f t="shared" ca="1" si="262"/>
        <v>1.4325000000000001</v>
      </c>
      <c r="O882" s="17">
        <f t="shared" ca="1" si="263"/>
        <v>0.20149999999999998</v>
      </c>
      <c r="P882" s="17">
        <f t="shared" ca="1" si="263"/>
        <v>0.20329999999999998</v>
      </c>
      <c r="Q882" s="17">
        <f t="shared" ca="1" si="263"/>
        <v>0.20430000000000001</v>
      </c>
      <c r="R882" s="18">
        <f t="shared" ca="1" si="263"/>
        <v>1.5013999999999998</v>
      </c>
      <c r="S882" s="18">
        <f t="shared" ca="1" si="263"/>
        <v>1.5012999999999999</v>
      </c>
      <c r="T882" s="18">
        <f t="shared" ca="1" si="263"/>
        <v>1.5074000000000001</v>
      </c>
      <c r="U882" s="19"/>
      <c r="V882" s="19"/>
      <c r="W882" s="19"/>
      <c r="X882" s="20"/>
      <c r="Y882" s="20"/>
      <c r="Z882" s="20"/>
      <c r="AA882" s="21"/>
      <c r="AB882" s="21"/>
      <c r="AC882" s="21"/>
      <c r="AD882" s="21"/>
      <c r="AE882" s="21"/>
      <c r="AF882" s="21"/>
      <c r="AG882" s="21"/>
      <c r="AH882" s="21"/>
      <c r="AI882" s="21"/>
      <c r="AJ882" s="21"/>
      <c r="AK882" s="21"/>
      <c r="AL882" s="21"/>
      <c r="AM882" s="21"/>
      <c r="AN882" s="21"/>
      <c r="AO882" s="21"/>
      <c r="AP882" s="21"/>
      <c r="AQ882" s="21"/>
      <c r="AR882" s="21"/>
      <c r="AS882" s="21"/>
      <c r="AT882" s="21"/>
      <c r="AU882" s="21"/>
      <c r="AV882" s="21"/>
      <c r="AW882" s="21"/>
      <c r="AX882" s="21"/>
      <c r="AY882" s="21"/>
      <c r="AZ882" s="21"/>
      <c r="BA882" s="21"/>
      <c r="BB882" s="21"/>
      <c r="BC882" s="21"/>
      <c r="BD882" s="21"/>
      <c r="BE882" s="21"/>
      <c r="BF882" s="21"/>
      <c r="BG882" s="21"/>
      <c r="BH882" s="21"/>
      <c r="BI882" s="21"/>
    </row>
    <row r="883" spans="1:61" x14ac:dyDescent="0.2">
      <c r="A883" s="14">
        <v>42552</v>
      </c>
      <c r="B883" s="15">
        <f t="shared" ca="1" si="261"/>
        <v>3.53</v>
      </c>
      <c r="C883" s="15">
        <f t="shared" ca="1" si="261"/>
        <v>3.6</v>
      </c>
      <c r="D883" s="15">
        <f t="shared" ca="1" si="261"/>
        <v>3.67</v>
      </c>
      <c r="E883" s="15">
        <f t="shared" ca="1" si="261"/>
        <v>3.76</v>
      </c>
      <c r="F883" s="15">
        <f t="shared" ca="1" si="261"/>
        <v>3.8125</v>
      </c>
      <c r="G883" s="16">
        <f t="shared" ca="1" si="262"/>
        <v>1.605</v>
      </c>
      <c r="H883" s="16">
        <f t="shared" ca="1" si="262"/>
        <v>1.585</v>
      </c>
      <c r="I883" s="16">
        <f t="shared" ca="1" si="262"/>
        <v>1.5575000000000001</v>
      </c>
      <c r="J883" s="16">
        <f t="shared" ca="1" si="262"/>
        <v>1.52</v>
      </c>
      <c r="K883" s="16">
        <f t="shared" ca="1" si="262"/>
        <v>1.4824999999999999</v>
      </c>
      <c r="L883" s="16">
        <f t="shared" ca="1" si="262"/>
        <v>1.45</v>
      </c>
      <c r="M883" s="16">
        <f t="shared" ca="1" si="262"/>
        <v>1.425</v>
      </c>
      <c r="N883" s="16">
        <f t="shared" ca="1" si="262"/>
        <v>1.42</v>
      </c>
      <c r="O883" s="17">
        <f t="shared" ca="1" si="263"/>
        <v>0.20780000000000001</v>
      </c>
      <c r="P883" s="17">
        <f t="shared" ca="1" si="263"/>
        <v>0.2084</v>
      </c>
      <c r="Q883" s="17">
        <f t="shared" ca="1" si="263"/>
        <v>0.19719999999999999</v>
      </c>
      <c r="R883" s="18">
        <f t="shared" ca="1" si="263"/>
        <v>1.5134999999999998</v>
      </c>
      <c r="S883" s="18">
        <f t="shared" ca="1" si="263"/>
        <v>1.52</v>
      </c>
      <c r="T883" s="18">
        <f t="shared" ca="1" si="263"/>
        <v>1.4291</v>
      </c>
      <c r="U883" s="19"/>
      <c r="V883" s="19"/>
      <c r="W883" s="19"/>
      <c r="X883" s="20"/>
      <c r="Y883" s="20"/>
      <c r="Z883" s="20"/>
      <c r="AA883" s="21"/>
      <c r="AB883" s="21"/>
      <c r="AC883" s="21"/>
      <c r="AD883" s="21"/>
      <c r="AE883" s="21"/>
      <c r="AF883" s="21"/>
      <c r="AG883" s="21"/>
      <c r="AH883" s="21"/>
      <c r="AI883" s="21"/>
      <c r="AJ883" s="21"/>
      <c r="AK883" s="21"/>
      <c r="AL883" s="21"/>
      <c r="AM883" s="21"/>
      <c r="AN883" s="21"/>
      <c r="AO883" s="21"/>
      <c r="AP883" s="21"/>
      <c r="AQ883" s="21"/>
      <c r="AR883" s="21"/>
      <c r="AS883" s="21"/>
      <c r="AT883" s="21"/>
      <c r="AU883" s="21"/>
      <c r="AV883" s="21"/>
      <c r="AW883" s="21"/>
      <c r="AX883" s="21"/>
      <c r="AY883" s="21"/>
      <c r="AZ883" s="21"/>
      <c r="BA883" s="21"/>
      <c r="BB883" s="21"/>
      <c r="BC883" s="21"/>
      <c r="BD883" s="21"/>
      <c r="BE883" s="21"/>
      <c r="BF883" s="21"/>
      <c r="BG883" s="21"/>
      <c r="BH883" s="21"/>
      <c r="BI883" s="21"/>
    </row>
    <row r="884" spans="1:61" x14ac:dyDescent="0.2">
      <c r="A884" s="14">
        <v>42556</v>
      </c>
      <c r="B884" s="15">
        <f t="shared" ca="1" si="261"/>
        <v>3.44</v>
      </c>
      <c r="C884" s="15">
        <f t="shared" ca="1" si="261"/>
        <v>3.5074999999999998</v>
      </c>
      <c r="D884" s="15">
        <f t="shared" ca="1" si="261"/>
        <v>3.58</v>
      </c>
      <c r="E884" s="15">
        <f t="shared" ca="1" si="261"/>
        <v>3.6749999999999998</v>
      </c>
      <c r="F884" s="15">
        <f t="shared" ca="1" si="261"/>
        <v>3.73</v>
      </c>
      <c r="G884" s="16">
        <f t="shared" ca="1" si="262"/>
        <v>1.585</v>
      </c>
      <c r="H884" s="16">
        <f t="shared" ca="1" si="262"/>
        <v>1.5649999999999999</v>
      </c>
      <c r="I884" s="16">
        <f t="shared" ca="1" si="262"/>
        <v>1.54</v>
      </c>
      <c r="J884" s="16">
        <f t="shared" ca="1" si="262"/>
        <v>1.5024999999999999</v>
      </c>
      <c r="K884" s="16">
        <f t="shared" ca="1" si="262"/>
        <v>1.4675</v>
      </c>
      <c r="L884" s="16">
        <f t="shared" ca="1" si="262"/>
        <v>1.4375</v>
      </c>
      <c r="M884" s="16">
        <f t="shared" ca="1" si="262"/>
        <v>1.4125000000000001</v>
      </c>
      <c r="N884" s="16">
        <f t="shared" ca="1" si="262"/>
        <v>1.41</v>
      </c>
      <c r="O884" s="17">
        <f t="shared" ca="1" si="263"/>
        <v>0.2087</v>
      </c>
      <c r="P884" s="17">
        <f t="shared" ca="1" si="263"/>
        <v>0.2094</v>
      </c>
      <c r="Q884" s="17">
        <f t="shared" ca="1" si="263"/>
        <v>0.19870000000000002</v>
      </c>
      <c r="R884" s="18">
        <f t="shared" ca="1" si="263"/>
        <v>1.4287000000000001</v>
      </c>
      <c r="S884" s="18">
        <f t="shared" ca="1" si="263"/>
        <v>1.4413</v>
      </c>
      <c r="T884" s="18">
        <f t="shared" ca="1" si="263"/>
        <v>1.3578000000000001</v>
      </c>
      <c r="U884" s="19"/>
      <c r="V884" s="19"/>
      <c r="W884" s="19"/>
      <c r="X884" s="20"/>
      <c r="Y884" s="20"/>
      <c r="Z884" s="20"/>
      <c r="AA884" s="21"/>
      <c r="AB884" s="21"/>
      <c r="AC884" s="21"/>
      <c r="AD884" s="21"/>
      <c r="AE884" s="21"/>
      <c r="AF884" s="21"/>
      <c r="AG884" s="21"/>
      <c r="AH884" s="21"/>
      <c r="AI884" s="21"/>
      <c r="AJ884" s="21"/>
      <c r="AK884" s="21"/>
      <c r="AL884" s="21"/>
      <c r="AM884" s="21"/>
      <c r="AN884" s="21"/>
      <c r="AO884" s="21"/>
      <c r="AP884" s="21"/>
      <c r="AQ884" s="21"/>
      <c r="AR884" s="21"/>
      <c r="AS884" s="21"/>
      <c r="AT884" s="21"/>
      <c r="AU884" s="21"/>
      <c r="AV884" s="21"/>
      <c r="AW884" s="21"/>
      <c r="AX884" s="21"/>
      <c r="AY884" s="21"/>
      <c r="AZ884" s="21"/>
      <c r="BA884" s="21"/>
      <c r="BB884" s="21"/>
      <c r="BC884" s="21"/>
      <c r="BD884" s="21"/>
      <c r="BE884" s="21"/>
      <c r="BF884" s="21"/>
      <c r="BG884" s="21"/>
      <c r="BH884" s="21"/>
      <c r="BI884" s="21"/>
    </row>
    <row r="885" spans="1:61" x14ac:dyDescent="0.2">
      <c r="A885" s="14">
        <v>42557</v>
      </c>
      <c r="B885" s="15">
        <f t="shared" ca="1" si="261"/>
        <v>3.3574999999999999</v>
      </c>
      <c r="C885" s="15">
        <f t="shared" ca="1" si="261"/>
        <v>3.415</v>
      </c>
      <c r="D885" s="15">
        <f t="shared" ca="1" si="261"/>
        <v>3.4824999999999999</v>
      </c>
      <c r="E885" s="15">
        <f t="shared" ca="1" si="261"/>
        <v>3.5775000000000001</v>
      </c>
      <c r="F885" s="15">
        <f t="shared" ca="1" si="261"/>
        <v>3.6349999999999998</v>
      </c>
      <c r="G885" s="16">
        <f t="shared" ca="1" si="262"/>
        <v>1.5649999999999999</v>
      </c>
      <c r="H885" s="16">
        <f t="shared" ca="1" si="262"/>
        <v>1.5449999999999999</v>
      </c>
      <c r="I885" s="16">
        <f t="shared" ca="1" si="262"/>
        <v>1.5225</v>
      </c>
      <c r="J885" s="16">
        <f t="shared" ca="1" si="262"/>
        <v>1.4849999999999999</v>
      </c>
      <c r="K885" s="16">
        <f t="shared" ca="1" si="262"/>
        <v>1.45</v>
      </c>
      <c r="L885" s="16">
        <f t="shared" ca="1" si="262"/>
        <v>1.4175</v>
      </c>
      <c r="M885" s="16">
        <f t="shared" ca="1" si="262"/>
        <v>1.3925000000000001</v>
      </c>
      <c r="N885" s="16">
        <f t="shared" ca="1" si="262"/>
        <v>1.3900000000000001</v>
      </c>
      <c r="O885" s="17">
        <f t="shared" ca="1" si="263"/>
        <v>0.20569999999999999</v>
      </c>
      <c r="P885" s="17">
        <f t="shared" ca="1" si="263"/>
        <v>0.20760000000000001</v>
      </c>
      <c r="Q885" s="17">
        <f t="shared" ca="1" si="263"/>
        <v>0.19760000000000003</v>
      </c>
      <c r="R885" s="18">
        <f t="shared" ca="1" si="263"/>
        <v>1.4328999999999998</v>
      </c>
      <c r="S885" s="18">
        <f t="shared" ca="1" si="263"/>
        <v>1.4487999999999999</v>
      </c>
      <c r="T885" s="18">
        <f t="shared" ca="1" si="263"/>
        <v>1.3706</v>
      </c>
      <c r="U885" s="19"/>
      <c r="V885" s="19"/>
      <c r="W885" s="19"/>
      <c r="X885" s="20"/>
      <c r="Y885" s="20"/>
      <c r="Z885" s="20"/>
      <c r="AA885" s="21"/>
      <c r="AB885" s="21"/>
      <c r="AC885" s="21"/>
      <c r="AD885" s="21"/>
      <c r="AE885" s="21"/>
      <c r="AF885" s="21"/>
      <c r="AG885" s="21"/>
      <c r="AH885" s="21"/>
      <c r="AI885" s="21"/>
      <c r="AJ885" s="21"/>
      <c r="AK885" s="21"/>
      <c r="AL885" s="21"/>
      <c r="AM885" s="21"/>
      <c r="AN885" s="21"/>
      <c r="AO885" s="21"/>
      <c r="AP885" s="21"/>
      <c r="AQ885" s="21"/>
      <c r="AR885" s="21"/>
      <c r="AS885" s="21"/>
      <c r="AT885" s="21"/>
      <c r="AU885" s="21"/>
      <c r="AV885" s="21"/>
      <c r="AW885" s="21"/>
      <c r="AX885" s="21"/>
      <c r="AY885" s="21"/>
      <c r="AZ885" s="21"/>
      <c r="BA885" s="21"/>
      <c r="BB885" s="21"/>
      <c r="BC885" s="21"/>
      <c r="BD885" s="21"/>
      <c r="BE885" s="21"/>
      <c r="BF885" s="21"/>
      <c r="BG885" s="21"/>
      <c r="BH885" s="21"/>
      <c r="BI885" s="21"/>
    </row>
    <row r="886" spans="1:61" x14ac:dyDescent="0.2">
      <c r="A886" s="14">
        <v>42558</v>
      </c>
      <c r="B886" s="15">
        <f t="shared" ca="1" si="261"/>
        <v>3.355</v>
      </c>
      <c r="C886" s="15">
        <f t="shared" ca="1" si="261"/>
        <v>3.4175</v>
      </c>
      <c r="D886" s="15">
        <f t="shared" ca="1" si="261"/>
        <v>3.4849999999999999</v>
      </c>
      <c r="E886" s="15">
        <f t="shared" ca="1" si="261"/>
        <v>3.5724999999999998</v>
      </c>
      <c r="F886" s="15">
        <f t="shared" ca="1" si="261"/>
        <v>3.6324999999999998</v>
      </c>
      <c r="G886" s="16">
        <f t="shared" ca="1" si="262"/>
        <v>1.5575000000000001</v>
      </c>
      <c r="H886" s="16">
        <f t="shared" ca="1" si="262"/>
        <v>1.5375000000000001</v>
      </c>
      <c r="I886" s="16">
        <f t="shared" ca="1" si="262"/>
        <v>1.5150000000000001</v>
      </c>
      <c r="J886" s="16">
        <f t="shared" ca="1" si="262"/>
        <v>1.48</v>
      </c>
      <c r="K886" s="16">
        <f t="shared" ca="1" si="262"/>
        <v>1.4475</v>
      </c>
      <c r="L886" s="16">
        <f t="shared" ca="1" si="262"/>
        <v>1.4175</v>
      </c>
      <c r="M886" s="16">
        <f t="shared" ca="1" si="262"/>
        <v>1.395</v>
      </c>
      <c r="N886" s="16">
        <f t="shared" ca="1" si="262"/>
        <v>1.3925000000000001</v>
      </c>
      <c r="O886" s="17">
        <f t="shared" ca="1" si="263"/>
        <v>0.1973</v>
      </c>
      <c r="P886" s="17">
        <f t="shared" ca="1" si="263"/>
        <v>0.2</v>
      </c>
      <c r="Q886" s="17">
        <f t="shared" ca="1" si="263"/>
        <v>0.19159999999999999</v>
      </c>
      <c r="R886" s="18">
        <f t="shared" ca="1" si="263"/>
        <v>1.3631</v>
      </c>
      <c r="S886" s="18">
        <f t="shared" ca="1" si="263"/>
        <v>1.3787</v>
      </c>
      <c r="T886" s="18">
        <f t="shared" ca="1" si="263"/>
        <v>1.3048</v>
      </c>
      <c r="U886" s="19"/>
      <c r="V886" s="19"/>
      <c r="W886" s="19"/>
      <c r="X886" s="20"/>
      <c r="Y886" s="20"/>
      <c r="Z886" s="20"/>
      <c r="AA886" s="21"/>
      <c r="AB886" s="21"/>
      <c r="AC886" s="21"/>
      <c r="AD886" s="21"/>
      <c r="AE886" s="21"/>
      <c r="AF886" s="21"/>
      <c r="AG886" s="21"/>
      <c r="AH886" s="21"/>
      <c r="AI886" s="21"/>
      <c r="AJ886" s="21"/>
      <c r="AK886" s="21"/>
      <c r="AL886" s="21"/>
      <c r="AM886" s="21"/>
      <c r="AN886" s="21"/>
      <c r="AO886" s="21"/>
      <c r="AP886" s="21"/>
      <c r="AQ886" s="21"/>
      <c r="AR886" s="21"/>
      <c r="AS886" s="21"/>
      <c r="AT886" s="21"/>
      <c r="AU886" s="21"/>
      <c r="AV886" s="21"/>
      <c r="AW886" s="21"/>
      <c r="AX886" s="21"/>
      <c r="AY886" s="21"/>
      <c r="AZ886" s="21"/>
      <c r="BA886" s="21"/>
      <c r="BB886" s="21"/>
      <c r="BC886" s="21"/>
      <c r="BD886" s="21"/>
      <c r="BE886" s="21"/>
      <c r="BF886" s="21"/>
      <c r="BG886" s="21"/>
      <c r="BH886" s="21"/>
      <c r="BI886" s="21"/>
    </row>
    <row r="887" spans="1:61" x14ac:dyDescent="0.2">
      <c r="A887" s="14">
        <v>42559</v>
      </c>
      <c r="B887" s="15">
        <f t="shared" ca="1" si="261"/>
        <v>3.4975000000000001</v>
      </c>
      <c r="C887" s="15">
        <f t="shared" ca="1" si="261"/>
        <v>3.55</v>
      </c>
      <c r="D887" s="15">
        <f t="shared" ca="1" si="261"/>
        <v>3.625</v>
      </c>
      <c r="E887" s="15">
        <f t="shared" ca="1" si="261"/>
        <v>3.7050000000000001</v>
      </c>
      <c r="F887" s="15">
        <f t="shared" ca="1" si="261"/>
        <v>3.7574999999999998</v>
      </c>
      <c r="G887" s="16">
        <f t="shared" ca="1" si="262"/>
        <v>1.5825</v>
      </c>
      <c r="H887" s="16">
        <f t="shared" ca="1" si="262"/>
        <v>1.5649999999999999</v>
      </c>
      <c r="I887" s="16">
        <f t="shared" ca="1" si="262"/>
        <v>1.5425</v>
      </c>
      <c r="J887" s="16">
        <f t="shared" ca="1" si="262"/>
        <v>1.5074999999999998</v>
      </c>
      <c r="K887" s="16">
        <f t="shared" ca="1" si="262"/>
        <v>1.4724999999999999</v>
      </c>
      <c r="L887" s="16">
        <f t="shared" ca="1" si="262"/>
        <v>1.4424999999999999</v>
      </c>
      <c r="M887" s="16">
        <f t="shared" ca="1" si="262"/>
        <v>1.42</v>
      </c>
      <c r="N887" s="16">
        <f t="shared" ca="1" si="262"/>
        <v>1.4175</v>
      </c>
      <c r="O887" s="17">
        <f t="shared" ca="1" si="263"/>
        <v>0.19570000000000001</v>
      </c>
      <c r="P887" s="17">
        <f t="shared" ca="1" si="263"/>
        <v>0.1981</v>
      </c>
      <c r="Q887" s="17">
        <f t="shared" ca="1" si="263"/>
        <v>0.19079999999999997</v>
      </c>
      <c r="R887" s="18">
        <f t="shared" ca="1" si="263"/>
        <v>1.3708</v>
      </c>
      <c r="S887" s="18">
        <f t="shared" ca="1" si="263"/>
        <v>1.3847999999999998</v>
      </c>
      <c r="T887" s="18">
        <f t="shared" ca="1" si="263"/>
        <v>1.3111000000000002</v>
      </c>
      <c r="U887" s="19"/>
      <c r="V887" s="19"/>
      <c r="W887" s="19"/>
      <c r="X887" s="20"/>
      <c r="Y887" s="20"/>
      <c r="Z887" s="20"/>
      <c r="AA887" s="21"/>
      <c r="AB887" s="21"/>
      <c r="AC887" s="21"/>
      <c r="AD887" s="21"/>
      <c r="AE887" s="21"/>
      <c r="AF887" s="21"/>
      <c r="AG887" s="21"/>
      <c r="AH887" s="21"/>
      <c r="AI887" s="21"/>
      <c r="AJ887" s="21"/>
      <c r="AK887" s="21"/>
      <c r="AL887" s="21"/>
      <c r="AM887" s="21"/>
      <c r="AN887" s="21"/>
      <c r="AO887" s="21"/>
      <c r="AP887" s="21"/>
      <c r="AQ887" s="21"/>
      <c r="AR887" s="21"/>
      <c r="AS887" s="21"/>
      <c r="AT887" s="21"/>
      <c r="AU887" s="21"/>
      <c r="AV887" s="21"/>
      <c r="AW887" s="21"/>
      <c r="AX887" s="21"/>
      <c r="AY887" s="21"/>
      <c r="AZ887" s="21"/>
      <c r="BA887" s="21"/>
      <c r="BB887" s="21"/>
      <c r="BC887" s="21"/>
      <c r="BD887" s="21"/>
      <c r="BE887" s="21"/>
      <c r="BF887" s="21"/>
      <c r="BG887" s="21"/>
      <c r="BH887" s="21"/>
      <c r="BI887" s="21"/>
    </row>
    <row r="888" spans="1:61" x14ac:dyDescent="0.2">
      <c r="A888" s="14">
        <v>42562</v>
      </c>
      <c r="B888" s="15">
        <f t="shared" ca="1" si="261"/>
        <v>3.4375</v>
      </c>
      <c r="C888" s="15">
        <f t="shared" ca="1" si="261"/>
        <v>3.4824999999999999</v>
      </c>
      <c r="D888" s="15">
        <f t="shared" ca="1" si="261"/>
        <v>3.5550000000000002</v>
      </c>
      <c r="E888" s="15">
        <f t="shared" ca="1" si="261"/>
        <v>3.64</v>
      </c>
      <c r="F888" s="15">
        <f t="shared" ca="1" si="261"/>
        <v>3.6949999999999998</v>
      </c>
      <c r="G888" s="16">
        <f t="shared" ca="1" si="262"/>
        <v>1.575</v>
      </c>
      <c r="H888" s="16">
        <f t="shared" ca="1" si="262"/>
        <v>1.5575000000000001</v>
      </c>
      <c r="I888" s="16">
        <f t="shared" ca="1" si="262"/>
        <v>1.5350000000000001</v>
      </c>
      <c r="J888" s="16">
        <f t="shared" ca="1" si="262"/>
        <v>1.5</v>
      </c>
      <c r="K888" s="16">
        <f t="shared" ca="1" si="262"/>
        <v>1.4650000000000001</v>
      </c>
      <c r="L888" s="16">
        <f t="shared" ca="1" si="262"/>
        <v>1.4350000000000001</v>
      </c>
      <c r="M888" s="16">
        <f t="shared" ca="1" si="262"/>
        <v>1.4125000000000001</v>
      </c>
      <c r="N888" s="16">
        <f t="shared" ca="1" si="262"/>
        <v>1.41</v>
      </c>
      <c r="O888" s="17">
        <f t="shared" ca="1" si="263"/>
        <v>0.20280000000000001</v>
      </c>
      <c r="P888" s="17">
        <f t="shared" ca="1" si="263"/>
        <v>0.20449999999999999</v>
      </c>
      <c r="Q888" s="17">
        <f t="shared" ca="1" si="263"/>
        <v>0.1966</v>
      </c>
      <c r="R888" s="18">
        <f t="shared" ca="1" si="263"/>
        <v>1.3835</v>
      </c>
      <c r="S888" s="18">
        <f t="shared" ca="1" si="263"/>
        <v>1.3921999999999999</v>
      </c>
      <c r="T888" s="18">
        <f t="shared" ca="1" si="263"/>
        <v>1.3165</v>
      </c>
      <c r="U888" s="19"/>
      <c r="V888" s="19"/>
      <c r="W888" s="19"/>
      <c r="X888" s="20"/>
      <c r="Y888" s="20"/>
      <c r="Z888" s="20"/>
      <c r="AA888" s="21"/>
      <c r="AB888" s="21"/>
      <c r="AC888" s="21"/>
      <c r="AD888" s="21"/>
      <c r="AE888" s="21"/>
      <c r="AF888" s="21"/>
      <c r="AG888" s="21"/>
      <c r="AH888" s="21"/>
      <c r="AI888" s="21"/>
      <c r="AJ888" s="21"/>
      <c r="AK888" s="21"/>
      <c r="AL888" s="21"/>
      <c r="AM888" s="21"/>
      <c r="AN888" s="21"/>
      <c r="AO888" s="21"/>
      <c r="AP888" s="21"/>
      <c r="AQ888" s="21"/>
      <c r="AR888" s="21"/>
      <c r="AS888" s="21"/>
      <c r="AT888" s="21"/>
      <c r="AU888" s="21"/>
      <c r="AV888" s="21"/>
      <c r="AW888" s="21"/>
      <c r="AX888" s="21"/>
      <c r="AY888" s="21"/>
      <c r="AZ888" s="21"/>
      <c r="BA888" s="21"/>
      <c r="BB888" s="21"/>
      <c r="BC888" s="21"/>
      <c r="BD888" s="21"/>
      <c r="BE888" s="21"/>
      <c r="BF888" s="21"/>
      <c r="BG888" s="21"/>
      <c r="BH888" s="21"/>
      <c r="BI888" s="21"/>
    </row>
    <row r="889" spans="1:61" x14ac:dyDescent="0.2">
      <c r="A889" s="14">
        <v>42563</v>
      </c>
      <c r="B889" s="15">
        <f t="shared" ca="1" si="261"/>
        <v>3.4975000000000001</v>
      </c>
      <c r="C889" s="15">
        <f t="shared" ca="1" si="261"/>
        <v>3.5225</v>
      </c>
      <c r="D889" s="15">
        <f t="shared" ca="1" si="261"/>
        <v>3.6025</v>
      </c>
      <c r="E889" s="15">
        <f t="shared" ca="1" si="261"/>
        <v>3.6875</v>
      </c>
      <c r="F889" s="15">
        <f t="shared" ca="1" si="261"/>
        <v>3.7374999999999998</v>
      </c>
      <c r="G889" s="16">
        <f t="shared" ca="1" si="262"/>
        <v>1.5811999999999999</v>
      </c>
      <c r="H889" s="16">
        <f t="shared" ca="1" si="262"/>
        <v>1.5649999999999999</v>
      </c>
      <c r="I889" s="16">
        <f t="shared" ca="1" si="262"/>
        <v>1.54</v>
      </c>
      <c r="J889" s="16">
        <f t="shared" ca="1" si="262"/>
        <v>1.5024999999999999</v>
      </c>
      <c r="K889" s="16">
        <f t="shared" ca="1" si="262"/>
        <v>1.4675</v>
      </c>
      <c r="L889" s="16">
        <f t="shared" ca="1" si="262"/>
        <v>1.4375</v>
      </c>
      <c r="M889" s="16">
        <f t="shared" ca="1" si="262"/>
        <v>1.415</v>
      </c>
      <c r="N889" s="16">
        <f t="shared" ca="1" si="262"/>
        <v>1.4125000000000001</v>
      </c>
      <c r="O889" s="17">
        <f t="shared" ca="1" si="263"/>
        <v>0.19719999999999999</v>
      </c>
      <c r="P889" s="17">
        <f t="shared" ca="1" si="263"/>
        <v>0.19969999999999999</v>
      </c>
      <c r="Q889" s="17">
        <f t="shared" ca="1" si="263"/>
        <v>0.19219999999999998</v>
      </c>
      <c r="R889" s="18">
        <f t="shared" ca="1" si="263"/>
        <v>1.4300999999999999</v>
      </c>
      <c r="S889" s="18">
        <f t="shared" ca="1" si="263"/>
        <v>1.4387999999999999</v>
      </c>
      <c r="T889" s="18">
        <f t="shared" ca="1" si="263"/>
        <v>1.3629</v>
      </c>
      <c r="U889" s="19"/>
      <c r="V889" s="19"/>
      <c r="W889" s="19"/>
      <c r="X889" s="20"/>
      <c r="Y889" s="20"/>
      <c r="Z889" s="20"/>
      <c r="AA889" s="21"/>
      <c r="AB889" s="21"/>
      <c r="AC889" s="21"/>
      <c r="AD889" s="21"/>
      <c r="AE889" s="21"/>
      <c r="AF889" s="21"/>
      <c r="AG889" s="21"/>
      <c r="AH889" s="21"/>
      <c r="AI889" s="21"/>
      <c r="AJ889" s="21"/>
      <c r="AK889" s="21"/>
      <c r="AL889" s="21"/>
      <c r="AM889" s="21"/>
      <c r="AN889" s="21"/>
      <c r="AO889" s="21"/>
      <c r="AP889" s="21"/>
      <c r="AQ889" s="21"/>
      <c r="AR889" s="21"/>
      <c r="AS889" s="21"/>
      <c r="AT889" s="21"/>
      <c r="AU889" s="21"/>
      <c r="AV889" s="21"/>
      <c r="AW889" s="21"/>
      <c r="AX889" s="21"/>
      <c r="AY889" s="21"/>
      <c r="AZ889" s="21"/>
      <c r="BA889" s="21"/>
      <c r="BB889" s="21"/>
      <c r="BC889" s="21"/>
      <c r="BD889" s="21"/>
      <c r="BE889" s="21"/>
      <c r="BF889" s="21"/>
      <c r="BG889" s="21"/>
      <c r="BH889" s="21"/>
      <c r="BI889" s="21"/>
    </row>
    <row r="890" spans="1:61" x14ac:dyDescent="0.2">
      <c r="A890" s="14">
        <v>42564</v>
      </c>
      <c r="B890" s="15">
        <f t="shared" ca="1" si="261"/>
        <v>3.6575000000000002</v>
      </c>
      <c r="C890" s="15">
        <f t="shared" ca="1" si="261"/>
        <v>3.62</v>
      </c>
      <c r="D890" s="15">
        <f t="shared" ca="1" si="261"/>
        <v>3.6974999999999998</v>
      </c>
      <c r="E890" s="15">
        <f t="shared" ca="1" si="261"/>
        <v>3.7725</v>
      </c>
      <c r="F890" s="15">
        <f t="shared" ca="1" si="261"/>
        <v>3.82</v>
      </c>
      <c r="G890" s="16">
        <f t="shared" ca="1" si="262"/>
        <v>1.5863</v>
      </c>
      <c r="H890" s="16">
        <f t="shared" ca="1" si="262"/>
        <v>1.5737999999999999</v>
      </c>
      <c r="I890" s="16">
        <f t="shared" ca="1" si="262"/>
        <v>1.5512000000000001</v>
      </c>
      <c r="J890" s="16">
        <f t="shared" ca="1" si="262"/>
        <v>1.5163</v>
      </c>
      <c r="K890" s="16">
        <f t="shared" ca="1" si="262"/>
        <v>1.4838</v>
      </c>
      <c r="L890" s="16">
        <f t="shared" ca="1" si="262"/>
        <v>1.4538</v>
      </c>
      <c r="M890" s="16">
        <f t="shared" ca="1" si="262"/>
        <v>1.4338</v>
      </c>
      <c r="N890" s="16">
        <f t="shared" ca="1" si="262"/>
        <v>1.4313</v>
      </c>
      <c r="O890" s="17">
        <f t="shared" ca="1" si="263"/>
        <v>0.1948</v>
      </c>
      <c r="P890" s="17">
        <f t="shared" ca="1" si="263"/>
        <v>0.19750000000000001</v>
      </c>
      <c r="Q890" s="17">
        <f t="shared" ca="1" si="263"/>
        <v>0.19059999999999999</v>
      </c>
      <c r="R890" s="18">
        <f t="shared" ca="1" si="263"/>
        <v>1.3784000000000001</v>
      </c>
      <c r="S890" s="18">
        <f t="shared" ca="1" si="263"/>
        <v>1.3869</v>
      </c>
      <c r="T890" s="18">
        <f t="shared" ca="1" si="263"/>
        <v>1.3133000000000001</v>
      </c>
      <c r="U890" s="19"/>
      <c r="V890" s="19"/>
      <c r="W890" s="19"/>
      <c r="X890" s="20"/>
      <c r="Y890" s="20"/>
      <c r="Z890" s="20"/>
      <c r="AA890" s="21"/>
      <c r="AB890" s="21"/>
      <c r="AC890" s="21"/>
      <c r="AD890" s="21"/>
      <c r="AE890" s="21"/>
      <c r="AF890" s="21"/>
      <c r="AG890" s="21"/>
      <c r="AH890" s="21"/>
      <c r="AI890" s="21"/>
      <c r="AJ890" s="21"/>
      <c r="AK890" s="21"/>
      <c r="AL890" s="21"/>
      <c r="AM890" s="21"/>
      <c r="AN890" s="21"/>
      <c r="AO890" s="21"/>
      <c r="AP890" s="21"/>
      <c r="AQ890" s="21"/>
      <c r="AR890" s="21"/>
      <c r="AS890" s="21"/>
      <c r="AT890" s="21"/>
      <c r="AU890" s="21"/>
      <c r="AV890" s="21"/>
      <c r="AW890" s="21"/>
      <c r="AX890" s="21"/>
      <c r="AY890" s="21"/>
      <c r="AZ890" s="21"/>
      <c r="BA890" s="21"/>
      <c r="BB890" s="21"/>
      <c r="BC890" s="21"/>
      <c r="BD890" s="21"/>
      <c r="BE890" s="21"/>
      <c r="BF890" s="21"/>
      <c r="BG890" s="21"/>
      <c r="BH890" s="21"/>
      <c r="BI890" s="21"/>
    </row>
    <row r="891" spans="1:61" x14ac:dyDescent="0.2">
      <c r="A891" s="14">
        <v>42565</v>
      </c>
      <c r="B891" s="15">
        <f t="shared" ca="1" si="261"/>
        <v>3.6225000000000001</v>
      </c>
      <c r="C891" s="15">
        <f t="shared" ca="1" si="261"/>
        <v>3.5775000000000001</v>
      </c>
      <c r="D891" s="15">
        <f t="shared" ca="1" si="261"/>
        <v>3.6475</v>
      </c>
      <c r="E891" s="15">
        <f t="shared" ca="1" si="261"/>
        <v>3.7250000000000001</v>
      </c>
      <c r="F891" s="15">
        <f t="shared" ca="1" si="261"/>
        <v>3.7725</v>
      </c>
      <c r="G891" s="16">
        <f t="shared" ca="1" si="262"/>
        <v>1.5649999999999999</v>
      </c>
      <c r="H891" s="16">
        <f t="shared" ca="1" si="262"/>
        <v>1.55</v>
      </c>
      <c r="I891" s="16">
        <f t="shared" ca="1" si="262"/>
        <v>1.53</v>
      </c>
      <c r="J891" s="16">
        <f t="shared" ca="1" si="262"/>
        <v>1.4975000000000001</v>
      </c>
      <c r="K891" s="16">
        <f t="shared" ca="1" si="262"/>
        <v>1.4650000000000001</v>
      </c>
      <c r="L891" s="16">
        <f t="shared" ca="1" si="262"/>
        <v>1.4375</v>
      </c>
      <c r="M891" s="16">
        <f t="shared" ca="1" si="262"/>
        <v>1.42</v>
      </c>
      <c r="N891" s="16">
        <f t="shared" ca="1" si="262"/>
        <v>1.4175</v>
      </c>
      <c r="O891" s="17">
        <f t="shared" ca="1" si="263"/>
        <v>0.1991</v>
      </c>
      <c r="P891" s="17">
        <f t="shared" ca="1" si="263"/>
        <v>0.2009</v>
      </c>
      <c r="Q891" s="17">
        <f t="shared" ca="1" si="263"/>
        <v>0.19339999999999999</v>
      </c>
      <c r="R891" s="18">
        <f t="shared" ca="1" si="263"/>
        <v>1.4140000000000001</v>
      </c>
      <c r="S891" s="18">
        <f t="shared" ca="1" si="263"/>
        <v>1.4219999999999999</v>
      </c>
      <c r="T891" s="18">
        <f t="shared" ca="1" si="263"/>
        <v>1.3453999999999999</v>
      </c>
      <c r="U891" s="19"/>
      <c r="V891" s="19"/>
      <c r="W891" s="19"/>
      <c r="X891" s="20"/>
      <c r="Y891" s="20"/>
      <c r="Z891" s="20"/>
      <c r="AA891" s="21"/>
      <c r="AB891" s="21"/>
      <c r="AC891" s="21"/>
      <c r="AD891" s="21"/>
      <c r="AE891" s="21"/>
      <c r="AF891" s="21"/>
      <c r="AG891" s="21"/>
      <c r="AH891" s="21"/>
      <c r="AI891" s="21"/>
      <c r="AJ891" s="21"/>
      <c r="AK891" s="21"/>
      <c r="AL891" s="21"/>
      <c r="AM891" s="21"/>
      <c r="AN891" s="21"/>
      <c r="AO891" s="21"/>
      <c r="AP891" s="21"/>
      <c r="AQ891" s="21"/>
      <c r="AR891" s="21"/>
      <c r="AS891" s="21"/>
      <c r="AT891" s="21"/>
      <c r="AU891" s="21"/>
      <c r="AV891" s="21"/>
      <c r="AW891" s="21"/>
      <c r="AX891" s="21"/>
      <c r="AY891" s="21"/>
      <c r="AZ891" s="21"/>
      <c r="BA891" s="21"/>
      <c r="BB891" s="21"/>
      <c r="BC891" s="21"/>
      <c r="BD891" s="21"/>
      <c r="BE891" s="21"/>
      <c r="BF891" s="21"/>
      <c r="BG891" s="21"/>
      <c r="BH891" s="21"/>
      <c r="BI891" s="21"/>
    </row>
    <row r="892" spans="1:61" x14ac:dyDescent="0.2">
      <c r="A892" s="14">
        <v>42566</v>
      </c>
      <c r="B892" s="15">
        <f t="shared" ca="1" si="261"/>
        <v>3.5225</v>
      </c>
      <c r="C892" s="15">
        <f t="shared" ca="1" si="261"/>
        <v>3.5825</v>
      </c>
      <c r="D892" s="15">
        <f t="shared" ca="1" si="261"/>
        <v>3.6625000000000001</v>
      </c>
      <c r="E892" s="15">
        <f t="shared" ca="1" si="261"/>
        <v>3.7050000000000001</v>
      </c>
      <c r="F892" s="15">
        <f t="shared" ca="1" si="261"/>
        <v>3.7425000000000002</v>
      </c>
      <c r="G892" s="16">
        <f t="shared" ca="1" si="262"/>
        <v>1.5550000000000002</v>
      </c>
      <c r="H892" s="16">
        <f t="shared" ca="1" si="262"/>
        <v>1.54</v>
      </c>
      <c r="I892" s="16">
        <f t="shared" ca="1" si="262"/>
        <v>1.52</v>
      </c>
      <c r="J892" s="16">
        <f t="shared" ca="1" si="262"/>
        <v>1.4875</v>
      </c>
      <c r="K892" s="16">
        <f t="shared" ca="1" si="262"/>
        <v>1.4575</v>
      </c>
      <c r="L892" s="16">
        <f t="shared" ca="1" si="262"/>
        <v>1.43</v>
      </c>
      <c r="M892" s="16">
        <f t="shared" ca="1" si="262"/>
        <v>1.41</v>
      </c>
      <c r="N892" s="16">
        <f t="shared" ca="1" si="262"/>
        <v>1.4075</v>
      </c>
      <c r="O892" s="17">
        <f t="shared" ca="1" si="263"/>
        <v>0.19309999999999999</v>
      </c>
      <c r="P892" s="17">
        <f t="shared" ca="1" si="263"/>
        <v>0.19579999999999997</v>
      </c>
      <c r="Q892" s="17">
        <f t="shared" ca="1" si="263"/>
        <v>0.18969999999999998</v>
      </c>
      <c r="R892" s="18">
        <f t="shared" ca="1" si="263"/>
        <v>1.4219999999999999</v>
      </c>
      <c r="S892" s="18">
        <f t="shared" ca="1" si="263"/>
        <v>1.4299000000000002</v>
      </c>
      <c r="T892" s="18">
        <f t="shared" ca="1" si="263"/>
        <v>1.3519999999999999</v>
      </c>
      <c r="U892" s="19"/>
      <c r="V892" s="19"/>
      <c r="W892" s="19"/>
      <c r="X892" s="20"/>
      <c r="Y892" s="20"/>
      <c r="Z892" s="20"/>
      <c r="AA892" s="21"/>
      <c r="AB892" s="21"/>
      <c r="AC892" s="21"/>
      <c r="AD892" s="21"/>
      <c r="AE892" s="21"/>
      <c r="AF892" s="21"/>
      <c r="AG892" s="21"/>
      <c r="AH892" s="21"/>
      <c r="AI892" s="21"/>
      <c r="AJ892" s="21"/>
      <c r="AK892" s="21"/>
      <c r="AL892" s="21"/>
      <c r="AM892" s="21"/>
      <c r="AN892" s="21"/>
      <c r="AO892" s="21"/>
      <c r="AP892" s="21"/>
      <c r="AQ892" s="21"/>
      <c r="AR892" s="21"/>
      <c r="AS892" s="21"/>
      <c r="AT892" s="21"/>
      <c r="AU892" s="21"/>
      <c r="AV892" s="21"/>
      <c r="AW892" s="21"/>
      <c r="AX892" s="21"/>
      <c r="AY892" s="21"/>
      <c r="AZ892" s="21"/>
      <c r="BA892" s="21"/>
      <c r="BB892" s="21"/>
      <c r="BC892" s="21"/>
      <c r="BD892" s="21"/>
      <c r="BE892" s="21"/>
      <c r="BF892" s="21"/>
      <c r="BG892" s="21"/>
      <c r="BH892" s="21"/>
      <c r="BI892" s="21"/>
    </row>
    <row r="893" spans="1:61" x14ac:dyDescent="0.2">
      <c r="A893" s="14">
        <v>42569</v>
      </c>
      <c r="B893" s="15">
        <f t="shared" ca="1" si="261"/>
        <v>3.57</v>
      </c>
      <c r="C893" s="15">
        <f t="shared" ca="1" si="261"/>
        <v>3.6324999999999998</v>
      </c>
      <c r="D893" s="15">
        <f t="shared" ca="1" si="261"/>
        <v>3.7174999999999998</v>
      </c>
      <c r="E893" s="15">
        <f t="shared" ca="1" si="261"/>
        <v>3.7650000000000001</v>
      </c>
      <c r="F893" s="15">
        <f t="shared" ca="1" si="261"/>
        <v>3.8025000000000002</v>
      </c>
      <c r="G893" s="16">
        <f t="shared" ca="1" si="262"/>
        <v>1.5625</v>
      </c>
      <c r="H893" s="16">
        <f t="shared" ca="1" si="262"/>
        <v>1.55</v>
      </c>
      <c r="I893" s="16">
        <f t="shared" ca="1" si="262"/>
        <v>1.53</v>
      </c>
      <c r="J893" s="16">
        <f t="shared" ca="1" si="262"/>
        <v>1.4975000000000001</v>
      </c>
      <c r="K893" s="16">
        <f t="shared" ca="1" si="262"/>
        <v>1.4675</v>
      </c>
      <c r="L893" s="16">
        <f t="shared" ca="1" si="262"/>
        <v>1.44</v>
      </c>
      <c r="M893" s="16">
        <f t="shared" ca="1" si="262"/>
        <v>1.42</v>
      </c>
      <c r="N893" s="16">
        <f t="shared" ca="1" si="262"/>
        <v>1.4175</v>
      </c>
      <c r="O893" s="17">
        <f t="shared" ca="1" si="263"/>
        <v>0.19370000000000001</v>
      </c>
      <c r="P893" s="17">
        <f t="shared" ca="1" si="263"/>
        <v>0.19640000000000002</v>
      </c>
      <c r="Q893" s="17">
        <f t="shared" ca="1" si="263"/>
        <v>0.19020000000000001</v>
      </c>
      <c r="R893" s="18">
        <f t="shared" ca="1" si="263"/>
        <v>1.3872</v>
      </c>
      <c r="S893" s="18">
        <f t="shared" ca="1" si="263"/>
        <v>1.3961000000000001</v>
      </c>
      <c r="T893" s="18">
        <f t="shared" ca="1" si="263"/>
        <v>1.3226</v>
      </c>
      <c r="U893" s="19"/>
      <c r="V893" s="19"/>
      <c r="W893" s="19"/>
      <c r="X893" s="20"/>
      <c r="Y893" s="20"/>
      <c r="Z893" s="20"/>
      <c r="AA893" s="21"/>
      <c r="AB893" s="21"/>
      <c r="AC893" s="21"/>
      <c r="AD893" s="21"/>
      <c r="AE893" s="21"/>
      <c r="AF893" s="21"/>
      <c r="AG893" s="21"/>
      <c r="AH893" s="21"/>
      <c r="AI893" s="21"/>
      <c r="AJ893" s="21"/>
      <c r="AK893" s="21"/>
      <c r="AL893" s="21"/>
      <c r="AM893" s="21"/>
      <c r="AN893" s="21"/>
      <c r="AO893" s="21"/>
      <c r="AP893" s="21"/>
      <c r="AQ893" s="21"/>
      <c r="AR893" s="21"/>
      <c r="AS893" s="21"/>
      <c r="AT893" s="21"/>
      <c r="AU893" s="21"/>
      <c r="AV893" s="21"/>
      <c r="AW893" s="21"/>
      <c r="AX893" s="21"/>
      <c r="AY893" s="21"/>
      <c r="AZ893" s="21"/>
      <c r="BA893" s="21"/>
      <c r="BB893" s="21"/>
      <c r="BC893" s="21"/>
      <c r="BD893" s="21"/>
      <c r="BE893" s="21"/>
      <c r="BF893" s="21"/>
      <c r="BG893" s="21"/>
      <c r="BH893" s="21"/>
      <c r="BI893" s="21"/>
    </row>
    <row r="894" spans="1:61" x14ac:dyDescent="0.2">
      <c r="A894" s="14">
        <v>42570</v>
      </c>
      <c r="B894" s="15">
        <f t="shared" ca="1" si="261"/>
        <v>3.4175</v>
      </c>
      <c r="C894" s="15">
        <f t="shared" ca="1" si="261"/>
        <v>3.4849999999999999</v>
      </c>
      <c r="D894" s="15">
        <f t="shared" ca="1" si="261"/>
        <v>3.5750000000000002</v>
      </c>
      <c r="E894" s="15">
        <f t="shared" ca="1" si="261"/>
        <v>3.63</v>
      </c>
      <c r="F894" s="15">
        <f t="shared" ca="1" si="261"/>
        <v>3.68</v>
      </c>
      <c r="G894" s="16">
        <f t="shared" ca="1" si="262"/>
        <v>1.5474999999999999</v>
      </c>
      <c r="H894" s="16">
        <f t="shared" ca="1" si="262"/>
        <v>1.5150000000000001</v>
      </c>
      <c r="I894" s="16">
        <f t="shared" ca="1" si="262"/>
        <v>1.4975000000000001</v>
      </c>
      <c r="J894" s="16">
        <f t="shared" ca="1" si="262"/>
        <v>1.4675</v>
      </c>
      <c r="K894" s="16">
        <f t="shared" ca="1" si="262"/>
        <v>1.4375</v>
      </c>
      <c r="L894" s="16">
        <f t="shared" ca="1" si="262"/>
        <v>1.4125000000000001</v>
      </c>
      <c r="M894" s="16">
        <f t="shared" ca="1" si="262"/>
        <v>1.395</v>
      </c>
      <c r="N894" s="16">
        <f t="shared" ca="1" si="262"/>
        <v>1.3975</v>
      </c>
      <c r="O894" s="17">
        <f t="shared" ca="1" si="263"/>
        <v>0.19359999999999999</v>
      </c>
      <c r="P894" s="17">
        <f t="shared" ca="1" si="263"/>
        <v>0.19620000000000001</v>
      </c>
      <c r="Q894" s="17">
        <f t="shared" ca="1" si="263"/>
        <v>0.19020000000000001</v>
      </c>
      <c r="R894" s="18">
        <f t="shared" ca="1" si="263"/>
        <v>1.3756999999999999</v>
      </c>
      <c r="S894" s="18">
        <f t="shared" ca="1" si="263"/>
        <v>1.3852000000000002</v>
      </c>
      <c r="T894" s="18">
        <f t="shared" ca="1" si="263"/>
        <v>1.3149000000000002</v>
      </c>
      <c r="U894" s="19"/>
      <c r="V894" s="19"/>
      <c r="W894" s="19"/>
      <c r="X894" s="20"/>
      <c r="Y894" s="20"/>
      <c r="Z894" s="20"/>
      <c r="AA894" s="21"/>
      <c r="AB894" s="21"/>
      <c r="AC894" s="21"/>
      <c r="AD894" s="21"/>
      <c r="AE894" s="21"/>
      <c r="AF894" s="21"/>
      <c r="AG894" s="21"/>
      <c r="AH894" s="21"/>
      <c r="AI894" s="21"/>
      <c r="AJ894" s="21"/>
      <c r="AK894" s="21"/>
      <c r="AL894" s="21"/>
      <c r="AM894" s="21"/>
      <c r="AN894" s="21"/>
      <c r="AO894" s="21"/>
      <c r="AP894" s="21"/>
      <c r="AQ894" s="21"/>
      <c r="AR894" s="21"/>
      <c r="AS894" s="21"/>
      <c r="AT894" s="21"/>
      <c r="AU894" s="21"/>
      <c r="AV894" s="21"/>
      <c r="AW894" s="21"/>
      <c r="AX894" s="21"/>
      <c r="AY894" s="21"/>
      <c r="AZ894" s="21"/>
      <c r="BA894" s="21"/>
      <c r="BB894" s="21"/>
      <c r="BC894" s="21"/>
      <c r="BD894" s="21"/>
      <c r="BE894" s="21"/>
      <c r="BF894" s="21"/>
      <c r="BG894" s="21"/>
      <c r="BH894" s="21"/>
      <c r="BI894" s="21"/>
    </row>
    <row r="895" spans="1:61" x14ac:dyDescent="0.2">
      <c r="A895" s="14">
        <v>42571</v>
      </c>
      <c r="B895" s="15">
        <f t="shared" ca="1" si="261"/>
        <v>3.375</v>
      </c>
      <c r="C895" s="15">
        <f t="shared" ca="1" si="261"/>
        <v>3.4424999999999999</v>
      </c>
      <c r="D895" s="15">
        <f t="shared" ca="1" si="261"/>
        <v>3.5325000000000002</v>
      </c>
      <c r="E895" s="15">
        <f t="shared" ca="1" si="261"/>
        <v>3.59</v>
      </c>
      <c r="F895" s="15">
        <f t="shared" ca="1" si="261"/>
        <v>3.64</v>
      </c>
      <c r="G895" s="16">
        <f t="shared" ca="1" si="262"/>
        <v>1.5249999999999999</v>
      </c>
      <c r="H895" s="16">
        <f t="shared" ca="1" si="262"/>
        <v>1.4624999999999999</v>
      </c>
      <c r="I895" s="16">
        <f t="shared" ca="1" si="262"/>
        <v>1.45</v>
      </c>
      <c r="J895" s="16">
        <f t="shared" ca="1" si="262"/>
        <v>1.425</v>
      </c>
      <c r="K895" s="16">
        <f t="shared" ca="1" si="262"/>
        <v>1.4025000000000001</v>
      </c>
      <c r="L895" s="16">
        <f t="shared" ca="1" si="262"/>
        <v>1.38</v>
      </c>
      <c r="M895" s="16">
        <f t="shared" ca="1" si="262"/>
        <v>1.365</v>
      </c>
      <c r="N895" s="16">
        <f t="shared" ca="1" si="262"/>
        <v>1.365</v>
      </c>
      <c r="O895" s="17">
        <f t="shared" ca="1" si="263"/>
        <v>0.1928</v>
      </c>
      <c r="P895" s="17">
        <f t="shared" ca="1" si="263"/>
        <v>0.1956</v>
      </c>
      <c r="Q895" s="17">
        <f t="shared" ca="1" si="263"/>
        <v>0.18960000000000002</v>
      </c>
      <c r="R895" s="18">
        <f t="shared" ca="1" si="263"/>
        <v>1.3637000000000001</v>
      </c>
      <c r="S895" s="18">
        <f t="shared" ca="1" si="263"/>
        <v>1.3730000000000002</v>
      </c>
      <c r="T895" s="18">
        <f t="shared" ca="1" si="263"/>
        <v>1.3063999999999998</v>
      </c>
      <c r="U895" s="19"/>
      <c r="V895" s="19"/>
      <c r="W895" s="19"/>
      <c r="X895" s="20"/>
      <c r="Y895" s="20"/>
      <c r="Z895" s="20"/>
      <c r="AA895" s="21"/>
      <c r="AB895" s="21"/>
      <c r="AC895" s="21"/>
      <c r="AD895" s="21"/>
      <c r="AE895" s="21"/>
      <c r="AF895" s="21"/>
      <c r="AG895" s="21"/>
      <c r="AH895" s="21"/>
      <c r="AI895" s="21"/>
      <c r="AJ895" s="21"/>
      <c r="AK895" s="21"/>
      <c r="AL895" s="21"/>
      <c r="AM895" s="21"/>
      <c r="AN895" s="21"/>
      <c r="AO895" s="21"/>
      <c r="AP895" s="21"/>
      <c r="AQ895" s="21"/>
      <c r="AR895" s="21"/>
      <c r="AS895" s="21"/>
      <c r="AT895" s="21"/>
      <c r="AU895" s="21"/>
      <c r="AV895" s="21"/>
      <c r="AW895" s="21"/>
      <c r="AX895" s="21"/>
      <c r="AY895" s="21"/>
      <c r="AZ895" s="21"/>
      <c r="BA895" s="21"/>
      <c r="BB895" s="21"/>
      <c r="BC895" s="21"/>
      <c r="BD895" s="21"/>
      <c r="BE895" s="21"/>
      <c r="BF895" s="21"/>
      <c r="BG895" s="21"/>
      <c r="BH895" s="21"/>
      <c r="BI895" s="21"/>
    </row>
    <row r="896" spans="1:61" x14ac:dyDescent="0.2">
      <c r="A896" s="14">
        <v>42572</v>
      </c>
      <c r="B896" s="15">
        <f t="shared" ca="1" si="261"/>
        <v>3.3424999999999998</v>
      </c>
      <c r="C896" s="15">
        <f t="shared" ca="1" si="261"/>
        <v>3.4075000000000002</v>
      </c>
      <c r="D896" s="15">
        <f t="shared" ca="1" si="261"/>
        <v>3.5024999999999999</v>
      </c>
      <c r="E896" s="15">
        <f t="shared" ca="1" si="261"/>
        <v>3.56</v>
      </c>
      <c r="F896" s="15">
        <f t="shared" ca="1" si="261"/>
        <v>3.6074999999999999</v>
      </c>
      <c r="G896" s="16">
        <f t="shared" ca="1" si="262"/>
        <v>1.52</v>
      </c>
      <c r="H896" s="16">
        <f t="shared" ca="1" si="262"/>
        <v>1.45</v>
      </c>
      <c r="I896" s="16">
        <f t="shared" ca="1" si="262"/>
        <v>1.4375</v>
      </c>
      <c r="J896" s="16">
        <f t="shared" ca="1" si="262"/>
        <v>1.4125000000000001</v>
      </c>
      <c r="K896" s="16">
        <f t="shared" ca="1" si="262"/>
        <v>1.3875</v>
      </c>
      <c r="L896" s="16">
        <f t="shared" ca="1" si="262"/>
        <v>1.365</v>
      </c>
      <c r="M896" s="16">
        <f t="shared" ca="1" si="262"/>
        <v>1.35</v>
      </c>
      <c r="N896" s="16">
        <f t="shared" ca="1" si="262"/>
        <v>1.3525</v>
      </c>
      <c r="O896" s="17">
        <f t="shared" ca="1" si="263"/>
        <v>0.1956</v>
      </c>
      <c r="P896" s="17">
        <f t="shared" ca="1" si="263"/>
        <v>0.1981</v>
      </c>
      <c r="Q896" s="17">
        <f t="shared" ca="1" si="263"/>
        <v>0.1913</v>
      </c>
      <c r="R896" s="18">
        <f t="shared" ca="1" si="263"/>
        <v>1.355</v>
      </c>
      <c r="S896" s="18">
        <f t="shared" ca="1" si="263"/>
        <v>1.3613999999999999</v>
      </c>
      <c r="T896" s="18">
        <f t="shared" ca="1" si="263"/>
        <v>1.2902</v>
      </c>
      <c r="U896" s="19"/>
      <c r="V896" s="19"/>
      <c r="W896" s="19"/>
      <c r="X896" s="20"/>
      <c r="Y896" s="20"/>
      <c r="Z896" s="20"/>
      <c r="AA896" s="21"/>
      <c r="AB896" s="21"/>
      <c r="AC896" s="21"/>
      <c r="AD896" s="21"/>
      <c r="AE896" s="21"/>
      <c r="AF896" s="21"/>
      <c r="AG896" s="21"/>
      <c r="AH896" s="21"/>
      <c r="AI896" s="21"/>
      <c r="AJ896" s="21"/>
      <c r="AK896" s="21"/>
      <c r="AL896" s="21"/>
      <c r="AM896" s="21"/>
      <c r="AN896" s="21"/>
      <c r="AO896" s="21"/>
      <c r="AP896" s="21"/>
      <c r="AQ896" s="21"/>
      <c r="AR896" s="21"/>
      <c r="AS896" s="21"/>
      <c r="AT896" s="21"/>
      <c r="AU896" s="21"/>
      <c r="AV896" s="21"/>
      <c r="AW896" s="21"/>
      <c r="AX896" s="21"/>
      <c r="AY896" s="21"/>
      <c r="AZ896" s="21"/>
      <c r="BA896" s="21"/>
      <c r="BB896" s="21"/>
      <c r="BC896" s="21"/>
      <c r="BD896" s="21"/>
      <c r="BE896" s="21"/>
      <c r="BF896" s="21"/>
      <c r="BG896" s="21"/>
      <c r="BH896" s="21"/>
      <c r="BI896" s="21"/>
    </row>
    <row r="897" spans="1:61" x14ac:dyDescent="0.2">
      <c r="A897" s="14">
        <v>42573</v>
      </c>
      <c r="B897" s="15">
        <f t="shared" ref="B897:F912" ca="1" si="264">VLOOKUP($A897,data,MATCH(B$1&amp;" Comdty",data_header,0),FALSE)/100</f>
        <v>3.35</v>
      </c>
      <c r="C897" s="15">
        <f t="shared" ca="1" si="264"/>
        <v>3.4175</v>
      </c>
      <c r="D897" s="15">
        <f t="shared" ca="1" si="264"/>
        <v>3.5150000000000001</v>
      </c>
      <c r="E897" s="15">
        <f t="shared" ca="1" si="264"/>
        <v>3.57</v>
      </c>
      <c r="F897" s="15">
        <f t="shared" ca="1" si="264"/>
        <v>3.625</v>
      </c>
      <c r="G897" s="16">
        <f t="shared" ref="G897:N912" ca="1" si="265">VLOOKUP($A897,data,MATCH(G$1&amp;" Comdty",data_header,0),FALSE)</f>
        <v>1.5274999999999999</v>
      </c>
      <c r="H897" s="16">
        <f t="shared" ca="1" si="265"/>
        <v>1.4675</v>
      </c>
      <c r="I897" s="16">
        <f t="shared" ca="1" si="265"/>
        <v>1.4550000000000001</v>
      </c>
      <c r="J897" s="16">
        <f t="shared" ca="1" si="265"/>
        <v>1.43</v>
      </c>
      <c r="K897" s="16">
        <f t="shared" ca="1" si="265"/>
        <v>1.405</v>
      </c>
      <c r="L897" s="16">
        <f t="shared" ca="1" si="265"/>
        <v>1.38</v>
      </c>
      <c r="M897" s="16">
        <f t="shared" ca="1" si="265"/>
        <v>1.3625</v>
      </c>
      <c r="N897" s="16">
        <f t="shared" ca="1" si="265"/>
        <v>1.3625</v>
      </c>
      <c r="O897" s="17">
        <f t="shared" ref="O897:T912" ca="1" si="266">VLOOKUP($A897,data,MATCH(O$1&amp;" Comdty",data_header,0),FALSE)/100</f>
        <v>0.19589999999999999</v>
      </c>
      <c r="P897" s="17">
        <f t="shared" ca="1" si="266"/>
        <v>0.19829999999999998</v>
      </c>
      <c r="Q897" s="17">
        <f t="shared" ca="1" si="266"/>
        <v>0.19170000000000001</v>
      </c>
      <c r="R897" s="18">
        <f t="shared" ca="1" si="266"/>
        <v>1.3615000000000002</v>
      </c>
      <c r="S897" s="18">
        <f t="shared" ca="1" si="266"/>
        <v>1.3615000000000002</v>
      </c>
      <c r="T897" s="18">
        <f t="shared" ca="1" si="266"/>
        <v>1.2819999999999998</v>
      </c>
      <c r="U897" s="19"/>
      <c r="V897" s="19"/>
      <c r="W897" s="19"/>
      <c r="X897" s="20"/>
      <c r="Y897" s="20"/>
      <c r="Z897" s="20"/>
      <c r="AA897" s="21"/>
      <c r="AB897" s="21"/>
      <c r="AC897" s="21"/>
      <c r="AD897" s="21"/>
      <c r="AE897" s="21"/>
      <c r="AF897" s="21"/>
      <c r="AG897" s="21"/>
      <c r="AH897" s="21"/>
      <c r="AI897" s="21"/>
      <c r="AJ897" s="21"/>
      <c r="AK897" s="21"/>
      <c r="AL897" s="21"/>
      <c r="AM897" s="21"/>
      <c r="AN897" s="21"/>
      <c r="AO897" s="21"/>
      <c r="AP897" s="21"/>
      <c r="AQ897" s="21"/>
      <c r="AR897" s="21"/>
      <c r="AS897" s="21"/>
      <c r="AT897" s="21"/>
      <c r="AU897" s="21"/>
      <c r="AV897" s="21"/>
      <c r="AW897" s="21"/>
      <c r="AX897" s="21"/>
      <c r="AY897" s="21"/>
      <c r="AZ897" s="21"/>
      <c r="BA897" s="21"/>
      <c r="BB897" s="21"/>
      <c r="BC897" s="21"/>
      <c r="BD897" s="21"/>
      <c r="BE897" s="21"/>
      <c r="BF897" s="21"/>
      <c r="BG897" s="21"/>
      <c r="BH897" s="21"/>
      <c r="BI897" s="21"/>
    </row>
    <row r="898" spans="1:61" x14ac:dyDescent="0.2">
      <c r="A898" s="14">
        <v>42576</v>
      </c>
      <c r="B898" s="15">
        <f t="shared" ca="1" si="264"/>
        <v>3.3475000000000001</v>
      </c>
      <c r="C898" s="15">
        <f t="shared" ca="1" si="264"/>
        <v>3.4125000000000001</v>
      </c>
      <c r="D898" s="15">
        <f t="shared" ca="1" si="264"/>
        <v>3.51</v>
      </c>
      <c r="E898" s="15">
        <f t="shared" ca="1" si="264"/>
        <v>3.5674999999999999</v>
      </c>
      <c r="F898" s="15">
        <f t="shared" ca="1" si="264"/>
        <v>3.62</v>
      </c>
      <c r="G898" s="16">
        <f t="shared" ca="1" si="265"/>
        <v>1.5274999999999999</v>
      </c>
      <c r="H898" s="16">
        <f t="shared" ca="1" si="265"/>
        <v>1.4724999999999999</v>
      </c>
      <c r="I898" s="16">
        <f t="shared" ca="1" si="265"/>
        <v>1.46</v>
      </c>
      <c r="J898" s="16">
        <f t="shared" ca="1" si="265"/>
        <v>1.4350000000000001</v>
      </c>
      <c r="K898" s="16">
        <f t="shared" ca="1" si="265"/>
        <v>1.4075</v>
      </c>
      <c r="L898" s="16">
        <f t="shared" ca="1" si="265"/>
        <v>1.38</v>
      </c>
      <c r="M898" s="16">
        <f t="shared" ca="1" si="265"/>
        <v>1.3625</v>
      </c>
      <c r="N898" s="16">
        <f t="shared" ca="1" si="265"/>
        <v>1.3625</v>
      </c>
      <c r="O898" s="17">
        <f t="shared" ca="1" si="266"/>
        <v>0.19889999999999999</v>
      </c>
      <c r="P898" s="17">
        <f t="shared" ca="1" si="266"/>
        <v>0.2009</v>
      </c>
      <c r="Q898" s="17">
        <f t="shared" ca="1" si="266"/>
        <v>0.19309999999999999</v>
      </c>
      <c r="R898" s="18">
        <f t="shared" ca="1" si="266"/>
        <v>1.3336000000000001</v>
      </c>
      <c r="S898" s="18">
        <f t="shared" ca="1" si="266"/>
        <v>1.3334999999999999</v>
      </c>
      <c r="T898" s="18">
        <f t="shared" ca="1" si="266"/>
        <v>1.2558</v>
      </c>
      <c r="U898" s="19"/>
      <c r="V898" s="19"/>
      <c r="W898" s="19"/>
      <c r="X898" s="20"/>
      <c r="Y898" s="20"/>
      <c r="Z898" s="20"/>
      <c r="AA898" s="21"/>
      <c r="AB898" s="21"/>
      <c r="AC898" s="21"/>
      <c r="AD898" s="21"/>
      <c r="AE898" s="21"/>
      <c r="AF898" s="21"/>
      <c r="AG898" s="21"/>
      <c r="AH898" s="21"/>
      <c r="AI898" s="21"/>
      <c r="AJ898" s="21"/>
      <c r="AK898" s="21"/>
      <c r="AL898" s="21"/>
      <c r="AM898" s="21"/>
      <c r="AN898" s="21"/>
      <c r="AO898" s="21"/>
      <c r="AP898" s="21"/>
      <c r="AQ898" s="21"/>
      <c r="AR898" s="21"/>
      <c r="AS898" s="21"/>
      <c r="AT898" s="21"/>
      <c r="AU898" s="21"/>
      <c r="AV898" s="21"/>
      <c r="AW898" s="21"/>
      <c r="AX898" s="21"/>
      <c r="AY898" s="21"/>
      <c r="AZ898" s="21"/>
      <c r="BA898" s="21"/>
      <c r="BB898" s="21"/>
      <c r="BC898" s="21"/>
      <c r="BD898" s="21"/>
      <c r="BE898" s="21"/>
      <c r="BF898" s="21"/>
      <c r="BG898" s="21"/>
      <c r="BH898" s="21"/>
      <c r="BI898" s="21"/>
    </row>
    <row r="899" spans="1:61" x14ac:dyDescent="0.2">
      <c r="A899" s="14">
        <v>42577</v>
      </c>
      <c r="B899" s="15">
        <f t="shared" ca="1" si="264"/>
        <v>3.3250000000000002</v>
      </c>
      <c r="C899" s="15">
        <f t="shared" ca="1" si="264"/>
        <v>3.395</v>
      </c>
      <c r="D899" s="15">
        <f t="shared" ca="1" si="264"/>
        <v>3.49</v>
      </c>
      <c r="E899" s="15">
        <f t="shared" ca="1" si="264"/>
        <v>3.5449999999999999</v>
      </c>
      <c r="F899" s="15">
        <f t="shared" ca="1" si="264"/>
        <v>3.5950000000000002</v>
      </c>
      <c r="G899" s="16">
        <f t="shared" ca="1" si="265"/>
        <v>1.5274999999999999</v>
      </c>
      <c r="H899" s="16">
        <f t="shared" ca="1" si="265"/>
        <v>1.4624999999999999</v>
      </c>
      <c r="I899" s="16">
        <f t="shared" ca="1" si="265"/>
        <v>1.45</v>
      </c>
      <c r="J899" s="16">
        <f t="shared" ca="1" si="265"/>
        <v>1.4275</v>
      </c>
      <c r="K899" s="16">
        <f t="shared" ca="1" si="265"/>
        <v>1.4</v>
      </c>
      <c r="L899" s="16">
        <f t="shared" ca="1" si="265"/>
        <v>1.375</v>
      </c>
      <c r="M899" s="16">
        <f t="shared" ca="1" si="265"/>
        <v>1.3574999999999999</v>
      </c>
      <c r="N899" s="16">
        <f t="shared" ca="1" si="265"/>
        <v>1.3599999999999999</v>
      </c>
      <c r="O899" s="17">
        <f t="shared" ca="1" si="266"/>
        <v>0.19519999999999998</v>
      </c>
      <c r="P899" s="17">
        <f t="shared" ca="1" si="266"/>
        <v>0.19760000000000003</v>
      </c>
      <c r="Q899" s="17">
        <f t="shared" ca="1" si="266"/>
        <v>0.19030000000000002</v>
      </c>
      <c r="R899" s="18">
        <f t="shared" ca="1" si="266"/>
        <v>1.3452000000000002</v>
      </c>
      <c r="S899" s="18">
        <f t="shared" ca="1" si="266"/>
        <v>1.3436000000000001</v>
      </c>
      <c r="T899" s="18">
        <f t="shared" ca="1" si="266"/>
        <v>1.2625999999999999</v>
      </c>
      <c r="U899" s="19"/>
      <c r="V899" s="19"/>
      <c r="W899" s="19"/>
      <c r="X899" s="20"/>
      <c r="Y899" s="20"/>
      <c r="Z899" s="20"/>
      <c r="AA899" s="21"/>
      <c r="AB899" s="21"/>
      <c r="AC899" s="21"/>
      <c r="AD899" s="21"/>
      <c r="AE899" s="21"/>
      <c r="AF899" s="21"/>
      <c r="AG899" s="21"/>
      <c r="AH899" s="21"/>
      <c r="AI899" s="21"/>
      <c r="AJ899" s="21"/>
      <c r="AK899" s="21"/>
      <c r="AL899" s="21"/>
      <c r="AM899" s="21"/>
      <c r="AN899" s="21"/>
      <c r="AO899" s="21"/>
      <c r="AP899" s="21"/>
      <c r="AQ899" s="21"/>
      <c r="AR899" s="21"/>
      <c r="AS899" s="21"/>
      <c r="AT899" s="21"/>
      <c r="AU899" s="21"/>
      <c r="AV899" s="21"/>
      <c r="AW899" s="21"/>
      <c r="AX899" s="21"/>
      <c r="AY899" s="21"/>
      <c r="AZ899" s="21"/>
      <c r="BA899" s="21"/>
      <c r="BB899" s="21"/>
      <c r="BC899" s="21"/>
      <c r="BD899" s="21"/>
      <c r="BE899" s="21"/>
      <c r="BF899" s="21"/>
      <c r="BG899" s="21"/>
      <c r="BH899" s="21"/>
      <c r="BI899" s="21"/>
    </row>
    <row r="900" spans="1:61" x14ac:dyDescent="0.2">
      <c r="A900" s="14">
        <v>42578</v>
      </c>
      <c r="B900" s="15">
        <f t="shared" ca="1" si="264"/>
        <v>3.3574999999999999</v>
      </c>
      <c r="C900" s="15">
        <f t="shared" ca="1" si="264"/>
        <v>3.43</v>
      </c>
      <c r="D900" s="15">
        <f t="shared" ca="1" si="264"/>
        <v>3.5175000000000001</v>
      </c>
      <c r="E900" s="15">
        <f t="shared" ca="1" si="264"/>
        <v>3.57</v>
      </c>
      <c r="F900" s="15">
        <f t="shared" ca="1" si="264"/>
        <v>3.62</v>
      </c>
      <c r="G900" s="16">
        <f t="shared" ca="1" si="265"/>
        <v>1.5249999999999999</v>
      </c>
      <c r="H900" s="16">
        <f t="shared" ca="1" si="265"/>
        <v>1.4450000000000001</v>
      </c>
      <c r="I900" s="16">
        <f t="shared" ca="1" si="265"/>
        <v>1.4325000000000001</v>
      </c>
      <c r="J900" s="16">
        <f t="shared" ca="1" si="265"/>
        <v>1.4125000000000001</v>
      </c>
      <c r="K900" s="16">
        <f t="shared" ca="1" si="265"/>
        <v>1.3875</v>
      </c>
      <c r="L900" s="16">
        <f t="shared" ca="1" si="265"/>
        <v>1.365</v>
      </c>
      <c r="M900" s="16">
        <f t="shared" ca="1" si="265"/>
        <v>1.35</v>
      </c>
      <c r="N900" s="16">
        <f t="shared" ca="1" si="265"/>
        <v>1.3525</v>
      </c>
      <c r="O900" s="17">
        <f t="shared" ca="1" si="266"/>
        <v>0.191</v>
      </c>
      <c r="P900" s="17">
        <f t="shared" ca="1" si="266"/>
        <v>0.19390000000000002</v>
      </c>
      <c r="Q900" s="17">
        <f t="shared" ca="1" si="266"/>
        <v>0.18760000000000002</v>
      </c>
      <c r="R900" s="18">
        <f t="shared" ca="1" si="266"/>
        <v>1.3213999999999999</v>
      </c>
      <c r="S900" s="18">
        <f t="shared" ca="1" si="266"/>
        <v>1.3171999999999999</v>
      </c>
      <c r="T900" s="18">
        <f t="shared" ca="1" si="266"/>
        <v>1.2334000000000001</v>
      </c>
      <c r="U900" s="19"/>
      <c r="V900" s="19"/>
      <c r="W900" s="19"/>
      <c r="X900" s="20"/>
      <c r="Y900" s="20"/>
      <c r="Z900" s="20"/>
      <c r="AA900" s="21"/>
      <c r="AB900" s="21"/>
      <c r="AC900" s="21"/>
      <c r="AD900" s="21"/>
      <c r="AE900" s="21"/>
      <c r="AF900" s="21"/>
      <c r="AG900" s="21"/>
      <c r="AH900" s="21"/>
      <c r="AI900" s="21"/>
      <c r="AJ900" s="21"/>
      <c r="AK900" s="21"/>
      <c r="AL900" s="21"/>
      <c r="AM900" s="21"/>
      <c r="AN900" s="21"/>
      <c r="AO900" s="21"/>
      <c r="AP900" s="21"/>
      <c r="AQ900" s="21"/>
      <c r="AR900" s="21"/>
      <c r="AS900" s="21"/>
      <c r="AT900" s="21"/>
      <c r="AU900" s="21"/>
      <c r="AV900" s="21"/>
      <c r="AW900" s="21"/>
      <c r="AX900" s="21"/>
      <c r="AY900" s="21"/>
      <c r="AZ900" s="21"/>
      <c r="BA900" s="21"/>
      <c r="BB900" s="21"/>
      <c r="BC900" s="21"/>
      <c r="BD900" s="21"/>
      <c r="BE900" s="21"/>
      <c r="BF900" s="21"/>
      <c r="BG900" s="21"/>
      <c r="BH900" s="21"/>
      <c r="BI900" s="21"/>
    </row>
    <row r="901" spans="1:61" x14ac:dyDescent="0.2">
      <c r="A901" s="14">
        <v>42579</v>
      </c>
      <c r="B901" s="15">
        <f t="shared" ca="1" si="264"/>
        <v>3.3125</v>
      </c>
      <c r="C901" s="15">
        <f t="shared" ca="1" si="264"/>
        <v>3.3875000000000002</v>
      </c>
      <c r="D901" s="15">
        <f t="shared" ca="1" si="264"/>
        <v>3.4750000000000001</v>
      </c>
      <c r="E901" s="15">
        <f t="shared" ca="1" si="264"/>
        <v>3.5325000000000002</v>
      </c>
      <c r="F901" s="15">
        <f t="shared" ca="1" si="264"/>
        <v>3.585</v>
      </c>
      <c r="G901" s="16">
        <f t="shared" ca="1" si="265"/>
        <v>1.5225</v>
      </c>
      <c r="H901" s="16">
        <f t="shared" ca="1" si="265"/>
        <v>1.425</v>
      </c>
      <c r="I901" s="16">
        <f t="shared" ca="1" si="265"/>
        <v>1.415</v>
      </c>
      <c r="J901" s="16">
        <f t="shared" ca="1" si="265"/>
        <v>1.395</v>
      </c>
      <c r="K901" s="16">
        <f t="shared" ca="1" si="265"/>
        <v>1.3725000000000001</v>
      </c>
      <c r="L901" s="16">
        <f t="shared" ca="1" si="265"/>
        <v>1.3525</v>
      </c>
      <c r="M901" s="16">
        <f t="shared" ca="1" si="265"/>
        <v>1.3374999999999999</v>
      </c>
      <c r="N901" s="16">
        <f t="shared" ca="1" si="265"/>
        <v>1.3425</v>
      </c>
      <c r="O901" s="17">
        <f t="shared" ca="1" si="266"/>
        <v>0.188</v>
      </c>
      <c r="P901" s="17">
        <f t="shared" ca="1" si="266"/>
        <v>0.1918</v>
      </c>
      <c r="Q901" s="17">
        <f t="shared" ca="1" si="266"/>
        <v>0.18590000000000001</v>
      </c>
      <c r="R901" s="18">
        <f t="shared" ca="1" si="266"/>
        <v>1.3062</v>
      </c>
      <c r="S901" s="18">
        <f t="shared" ca="1" si="266"/>
        <v>1.3011000000000001</v>
      </c>
      <c r="T901" s="18">
        <f t="shared" ca="1" si="266"/>
        <v>1.2155</v>
      </c>
      <c r="U901" s="19"/>
      <c r="V901" s="19"/>
      <c r="W901" s="19"/>
      <c r="X901" s="20"/>
      <c r="Y901" s="20"/>
      <c r="Z901" s="20"/>
      <c r="AA901" s="21"/>
      <c r="AB901" s="21"/>
      <c r="AC901" s="21"/>
      <c r="AD901" s="21"/>
      <c r="AE901" s="21"/>
      <c r="AF901" s="21"/>
      <c r="AG901" s="21"/>
      <c r="AH901" s="21"/>
      <c r="AI901" s="21"/>
      <c r="AJ901" s="21"/>
      <c r="AK901" s="21"/>
      <c r="AL901" s="21"/>
      <c r="AM901" s="21"/>
      <c r="AN901" s="21"/>
      <c r="AO901" s="21"/>
      <c r="AP901" s="21"/>
      <c r="AQ901" s="21"/>
      <c r="AR901" s="21"/>
      <c r="AS901" s="21"/>
      <c r="AT901" s="21"/>
      <c r="AU901" s="21"/>
      <c r="AV901" s="21"/>
      <c r="AW901" s="21"/>
      <c r="AX901" s="21"/>
      <c r="AY901" s="21"/>
      <c r="AZ901" s="21"/>
      <c r="BA901" s="21"/>
      <c r="BB901" s="21"/>
      <c r="BC901" s="21"/>
      <c r="BD901" s="21"/>
      <c r="BE901" s="21"/>
      <c r="BF901" s="21"/>
      <c r="BG901" s="21"/>
      <c r="BH901" s="21"/>
      <c r="BI901" s="21"/>
    </row>
    <row r="902" spans="1:61" x14ac:dyDescent="0.2">
      <c r="A902" s="14">
        <v>42580</v>
      </c>
      <c r="B902" s="15">
        <f t="shared" ca="1" si="264"/>
        <v>3.3450000000000002</v>
      </c>
      <c r="C902" s="15">
        <f t="shared" ca="1" si="264"/>
        <v>3.4275000000000002</v>
      </c>
      <c r="D902" s="15">
        <f t="shared" ca="1" si="264"/>
        <v>3.5150000000000001</v>
      </c>
      <c r="E902" s="15">
        <f t="shared" ca="1" si="264"/>
        <v>3.5724999999999998</v>
      </c>
      <c r="F902" s="15">
        <f t="shared" ca="1" si="264"/>
        <v>3.6274999999999999</v>
      </c>
      <c r="G902" s="16">
        <f t="shared" ca="1" si="265"/>
        <v>1.5225</v>
      </c>
      <c r="H902" s="16">
        <f t="shared" ca="1" si="265"/>
        <v>1.4275</v>
      </c>
      <c r="I902" s="16">
        <f t="shared" ca="1" si="265"/>
        <v>1.415</v>
      </c>
      <c r="J902" s="16">
        <f t="shared" ca="1" si="265"/>
        <v>1.395</v>
      </c>
      <c r="K902" s="16">
        <f t="shared" ca="1" si="265"/>
        <v>1.3725000000000001</v>
      </c>
      <c r="L902" s="16">
        <f t="shared" ca="1" si="265"/>
        <v>1.3525</v>
      </c>
      <c r="M902" s="16">
        <f t="shared" ca="1" si="265"/>
        <v>1.3374999999999999</v>
      </c>
      <c r="N902" s="16">
        <f t="shared" ca="1" si="265"/>
        <v>1.3425</v>
      </c>
      <c r="O902" s="17">
        <f t="shared" ca="1" si="266"/>
        <v>0.1905</v>
      </c>
      <c r="P902" s="17">
        <f t="shared" ca="1" si="266"/>
        <v>0.19440000000000002</v>
      </c>
      <c r="Q902" s="17">
        <f t="shared" ca="1" si="266"/>
        <v>0.18859999999999999</v>
      </c>
      <c r="R902" s="18">
        <f t="shared" ca="1" si="266"/>
        <v>1.321</v>
      </c>
      <c r="S902" s="18">
        <f t="shared" ca="1" si="266"/>
        <v>1.3193999999999999</v>
      </c>
      <c r="T902" s="18">
        <f t="shared" ca="1" si="266"/>
        <v>1.2328000000000001</v>
      </c>
      <c r="U902" s="19"/>
      <c r="V902" s="19"/>
      <c r="W902" s="19"/>
      <c r="X902" s="20"/>
      <c r="Y902" s="20"/>
      <c r="Z902" s="20"/>
      <c r="AA902" s="21"/>
      <c r="AB902" s="21"/>
      <c r="AC902" s="21"/>
      <c r="AD902" s="21"/>
      <c r="AE902" s="21"/>
      <c r="AF902" s="21"/>
      <c r="AG902" s="21"/>
      <c r="AH902" s="21"/>
      <c r="AI902" s="21"/>
      <c r="AJ902" s="21"/>
      <c r="AK902" s="21"/>
      <c r="AL902" s="21"/>
      <c r="AM902" s="21"/>
      <c r="AN902" s="21"/>
      <c r="AO902" s="21"/>
      <c r="AP902" s="21"/>
      <c r="AQ902" s="21"/>
      <c r="AR902" s="21"/>
      <c r="AS902" s="21"/>
      <c r="AT902" s="21"/>
      <c r="AU902" s="21"/>
      <c r="AV902" s="21"/>
      <c r="AW902" s="21"/>
      <c r="AX902" s="21"/>
      <c r="AY902" s="21"/>
      <c r="AZ902" s="21"/>
      <c r="BA902" s="21"/>
      <c r="BB902" s="21"/>
      <c r="BC902" s="21"/>
      <c r="BD902" s="21"/>
      <c r="BE902" s="21"/>
      <c r="BF902" s="21"/>
      <c r="BG902" s="21"/>
      <c r="BH902" s="21"/>
      <c r="BI902" s="21"/>
    </row>
    <row r="903" spans="1:61" x14ac:dyDescent="0.2">
      <c r="A903" s="14">
        <v>42583</v>
      </c>
      <c r="B903" s="15">
        <f t="shared" ca="1" si="264"/>
        <v>3.2574999999999998</v>
      </c>
      <c r="C903" s="15">
        <f t="shared" ca="1" si="264"/>
        <v>3.3424999999999998</v>
      </c>
      <c r="D903" s="15">
        <f t="shared" ca="1" si="264"/>
        <v>3.4325000000000001</v>
      </c>
      <c r="E903" s="15">
        <f t="shared" ca="1" si="264"/>
        <v>3.49</v>
      </c>
      <c r="F903" s="15">
        <f t="shared" ca="1" si="264"/>
        <v>3.5474999999999999</v>
      </c>
      <c r="G903" s="16">
        <f t="shared" ca="1" si="265"/>
        <v>1.3975</v>
      </c>
      <c r="H903" s="16">
        <f t="shared" ca="1" si="265"/>
        <v>1.3900000000000001</v>
      </c>
      <c r="I903" s="16">
        <f t="shared" ca="1" si="265"/>
        <v>1.3725000000000001</v>
      </c>
      <c r="J903" s="16">
        <f t="shared" ca="1" si="265"/>
        <v>1.3525</v>
      </c>
      <c r="K903" s="16">
        <f t="shared" ca="1" si="265"/>
        <v>1.3325</v>
      </c>
      <c r="L903" s="16">
        <f t="shared" ca="1" si="265"/>
        <v>1.32</v>
      </c>
      <c r="M903" s="16">
        <f t="shared" ca="1" si="265"/>
        <v>1.325</v>
      </c>
      <c r="N903" s="16">
        <f t="shared" ca="1" si="265"/>
        <v>1.345</v>
      </c>
      <c r="O903" s="17">
        <f t="shared" ca="1" si="266"/>
        <v>0.18809999999999999</v>
      </c>
      <c r="P903" s="17">
        <f t="shared" ca="1" si="266"/>
        <v>0.19239999999999999</v>
      </c>
      <c r="Q903" s="17">
        <f t="shared" ca="1" si="266"/>
        <v>0.18679999999999999</v>
      </c>
      <c r="R903" s="18">
        <f t="shared" ca="1" si="266"/>
        <v>1.3036000000000001</v>
      </c>
      <c r="S903" s="18">
        <f t="shared" ca="1" si="266"/>
        <v>1.2116</v>
      </c>
      <c r="T903" s="18">
        <f t="shared" ca="1" si="266"/>
        <v>1.2001999999999999</v>
      </c>
      <c r="U903" s="19"/>
      <c r="V903" s="19"/>
      <c r="W903" s="19"/>
      <c r="X903" s="20"/>
      <c r="Y903" s="20"/>
      <c r="Z903" s="20"/>
      <c r="AA903" s="21"/>
      <c r="AB903" s="21"/>
      <c r="AC903" s="21"/>
      <c r="AD903" s="21"/>
      <c r="AE903" s="21"/>
      <c r="AF903" s="21"/>
      <c r="AG903" s="21"/>
      <c r="AH903" s="21"/>
      <c r="AI903" s="21"/>
      <c r="AJ903" s="21"/>
      <c r="AK903" s="21"/>
      <c r="AL903" s="21"/>
      <c r="AM903" s="21"/>
      <c r="AN903" s="21"/>
      <c r="AO903" s="21"/>
      <c r="AP903" s="21"/>
      <c r="AQ903" s="21"/>
      <c r="AR903" s="21"/>
      <c r="AS903" s="21"/>
      <c r="AT903" s="21"/>
      <c r="AU903" s="21"/>
      <c r="AV903" s="21"/>
      <c r="AW903" s="21"/>
      <c r="AX903" s="21"/>
      <c r="AY903" s="21"/>
      <c r="AZ903" s="21"/>
      <c r="BA903" s="21"/>
      <c r="BB903" s="21"/>
      <c r="BC903" s="21"/>
      <c r="BD903" s="21"/>
      <c r="BE903" s="21"/>
      <c r="BF903" s="21"/>
      <c r="BG903" s="21"/>
      <c r="BH903" s="21"/>
      <c r="BI903" s="21"/>
    </row>
    <row r="904" spans="1:61" x14ac:dyDescent="0.2">
      <c r="A904" s="14">
        <v>42584</v>
      </c>
      <c r="B904" s="15">
        <f t="shared" ca="1" si="264"/>
        <v>3.2425000000000002</v>
      </c>
      <c r="C904" s="15">
        <f t="shared" ca="1" si="264"/>
        <v>3.34</v>
      </c>
      <c r="D904" s="15">
        <f t="shared" ca="1" si="264"/>
        <v>3.4375</v>
      </c>
      <c r="E904" s="15">
        <f t="shared" ca="1" si="264"/>
        <v>3.5049999999999999</v>
      </c>
      <c r="F904" s="15">
        <f t="shared" ca="1" si="264"/>
        <v>3.5674999999999999</v>
      </c>
      <c r="G904" s="16">
        <f t="shared" ca="1" si="265"/>
        <v>1.3674999999999999</v>
      </c>
      <c r="H904" s="16">
        <f t="shared" ca="1" si="265"/>
        <v>1.3625</v>
      </c>
      <c r="I904" s="16">
        <f t="shared" ca="1" si="265"/>
        <v>1.3474999999999999</v>
      </c>
      <c r="J904" s="16">
        <f t="shared" ca="1" si="265"/>
        <v>1.3275000000000001</v>
      </c>
      <c r="K904" s="16">
        <f t="shared" ca="1" si="265"/>
        <v>1.31</v>
      </c>
      <c r="L904" s="16">
        <f t="shared" ca="1" si="265"/>
        <v>1.3</v>
      </c>
      <c r="M904" s="16">
        <f t="shared" ca="1" si="265"/>
        <v>1.3075000000000001</v>
      </c>
      <c r="N904" s="16">
        <f t="shared" ca="1" si="265"/>
        <v>1.3275000000000001</v>
      </c>
      <c r="O904" s="17">
        <f t="shared" ca="1" si="266"/>
        <v>0.1905</v>
      </c>
      <c r="P904" s="17">
        <f t="shared" ca="1" si="266"/>
        <v>0.1948</v>
      </c>
      <c r="Q904" s="17">
        <f t="shared" ca="1" si="266"/>
        <v>0.18890000000000001</v>
      </c>
      <c r="R904" s="18">
        <f t="shared" ca="1" si="266"/>
        <v>1.3115999999999999</v>
      </c>
      <c r="S904" s="18">
        <f t="shared" ca="1" si="266"/>
        <v>1.2143999999999999</v>
      </c>
      <c r="T904" s="18">
        <f t="shared" ca="1" si="266"/>
        <v>1.2</v>
      </c>
      <c r="U904" s="19"/>
      <c r="V904" s="19"/>
      <c r="W904" s="19"/>
      <c r="X904" s="20"/>
      <c r="Y904" s="20"/>
      <c r="Z904" s="20"/>
      <c r="AA904" s="21"/>
      <c r="AB904" s="21"/>
      <c r="AC904" s="21"/>
      <c r="AD904" s="21"/>
      <c r="AE904" s="21"/>
      <c r="AF904" s="21"/>
      <c r="AG904" s="21"/>
      <c r="AH904" s="21"/>
      <c r="AI904" s="21"/>
      <c r="AJ904" s="21"/>
      <c r="AK904" s="21"/>
      <c r="AL904" s="21"/>
      <c r="AM904" s="21"/>
      <c r="AN904" s="21"/>
      <c r="AO904" s="21"/>
      <c r="AP904" s="21"/>
      <c r="AQ904" s="21"/>
      <c r="AR904" s="21"/>
      <c r="AS904" s="21"/>
      <c r="AT904" s="21"/>
      <c r="AU904" s="21"/>
      <c r="AV904" s="21"/>
      <c r="AW904" s="21"/>
      <c r="AX904" s="21"/>
      <c r="AY904" s="21"/>
      <c r="AZ904" s="21"/>
      <c r="BA904" s="21"/>
      <c r="BB904" s="21"/>
      <c r="BC904" s="21"/>
      <c r="BD904" s="21"/>
      <c r="BE904" s="21"/>
      <c r="BF904" s="21"/>
      <c r="BG904" s="21"/>
      <c r="BH904" s="21"/>
      <c r="BI904" s="21"/>
    </row>
    <row r="905" spans="1:61" x14ac:dyDescent="0.2">
      <c r="A905" s="14">
        <v>42585</v>
      </c>
      <c r="B905" s="15">
        <f t="shared" ca="1" si="264"/>
        <v>3.25</v>
      </c>
      <c r="C905" s="15">
        <f t="shared" ca="1" si="264"/>
        <v>3.35</v>
      </c>
      <c r="D905" s="15">
        <f t="shared" ca="1" si="264"/>
        <v>3.45</v>
      </c>
      <c r="E905" s="15">
        <f t="shared" ca="1" si="264"/>
        <v>3.5175000000000001</v>
      </c>
      <c r="F905" s="15">
        <f t="shared" ca="1" si="264"/>
        <v>3.58</v>
      </c>
      <c r="G905" s="16">
        <f t="shared" ca="1" si="265"/>
        <v>1.38</v>
      </c>
      <c r="H905" s="16">
        <f t="shared" ca="1" si="265"/>
        <v>1.375</v>
      </c>
      <c r="I905" s="16">
        <f t="shared" ca="1" si="265"/>
        <v>1.3599999999999999</v>
      </c>
      <c r="J905" s="16">
        <f t="shared" ca="1" si="265"/>
        <v>1.34</v>
      </c>
      <c r="K905" s="16">
        <f t="shared" ca="1" si="265"/>
        <v>1.32</v>
      </c>
      <c r="L905" s="16">
        <f t="shared" ca="1" si="265"/>
        <v>1.31</v>
      </c>
      <c r="M905" s="16">
        <f t="shared" ca="1" si="265"/>
        <v>1.3174999999999999</v>
      </c>
      <c r="N905" s="16">
        <f t="shared" ca="1" si="265"/>
        <v>1.3374999999999999</v>
      </c>
      <c r="O905" s="17">
        <f t="shared" ca="1" si="266"/>
        <v>0.19039999999999999</v>
      </c>
      <c r="P905" s="17">
        <f t="shared" ca="1" si="266"/>
        <v>0.19450000000000001</v>
      </c>
      <c r="Q905" s="17">
        <f t="shared" ca="1" si="266"/>
        <v>0.1888</v>
      </c>
      <c r="R905" s="18">
        <f t="shared" ca="1" si="266"/>
        <v>1.3499000000000001</v>
      </c>
      <c r="S905" s="18">
        <f t="shared" ca="1" si="266"/>
        <v>1.2536</v>
      </c>
      <c r="T905" s="18">
        <f t="shared" ca="1" si="266"/>
        <v>1.2377</v>
      </c>
      <c r="U905" s="19"/>
      <c r="V905" s="19"/>
      <c r="W905" s="19"/>
      <c r="X905" s="20"/>
      <c r="Y905" s="20"/>
      <c r="Z905" s="20"/>
      <c r="AA905" s="21"/>
      <c r="AB905" s="21"/>
      <c r="AC905" s="21"/>
      <c r="AD905" s="21"/>
      <c r="AE905" s="21"/>
      <c r="AF905" s="21"/>
      <c r="AG905" s="21"/>
      <c r="AH905" s="21"/>
      <c r="AI905" s="21"/>
      <c r="AJ905" s="21"/>
      <c r="AK905" s="21"/>
      <c r="AL905" s="21"/>
      <c r="AM905" s="21"/>
      <c r="AN905" s="21"/>
      <c r="AO905" s="21"/>
      <c r="AP905" s="21"/>
      <c r="AQ905" s="21"/>
      <c r="AR905" s="21"/>
      <c r="AS905" s="21"/>
      <c r="AT905" s="21"/>
      <c r="AU905" s="21"/>
      <c r="AV905" s="21"/>
      <c r="AW905" s="21"/>
      <c r="AX905" s="21"/>
      <c r="AY905" s="21"/>
      <c r="AZ905" s="21"/>
      <c r="BA905" s="21"/>
      <c r="BB905" s="21"/>
      <c r="BC905" s="21"/>
      <c r="BD905" s="21"/>
      <c r="BE905" s="21"/>
      <c r="BF905" s="21"/>
      <c r="BG905" s="21"/>
      <c r="BH905" s="21"/>
      <c r="BI905" s="21"/>
    </row>
    <row r="906" spans="1:61" x14ac:dyDescent="0.2">
      <c r="A906" s="14">
        <v>42586</v>
      </c>
      <c r="B906" s="15">
        <f t="shared" ca="1" si="264"/>
        <v>3.2075</v>
      </c>
      <c r="C906" s="15">
        <f t="shared" ca="1" si="264"/>
        <v>3.31</v>
      </c>
      <c r="D906" s="15">
        <f t="shared" ca="1" si="264"/>
        <v>3.415</v>
      </c>
      <c r="E906" s="15">
        <f t="shared" ca="1" si="264"/>
        <v>3.4824999999999999</v>
      </c>
      <c r="F906" s="15">
        <f t="shared" ca="1" si="264"/>
        <v>3.55</v>
      </c>
      <c r="G906" s="16">
        <f t="shared" ca="1" si="265"/>
        <v>1.4025000000000001</v>
      </c>
      <c r="H906" s="16">
        <f t="shared" ca="1" si="265"/>
        <v>1.4</v>
      </c>
      <c r="I906" s="16">
        <f t="shared" ca="1" si="265"/>
        <v>1.3825000000000001</v>
      </c>
      <c r="J906" s="16">
        <f t="shared" ca="1" si="265"/>
        <v>1.3574999999999999</v>
      </c>
      <c r="K906" s="16">
        <f t="shared" ca="1" si="265"/>
        <v>1.335</v>
      </c>
      <c r="L906" s="16">
        <f t="shared" ca="1" si="265"/>
        <v>1.32</v>
      </c>
      <c r="M906" s="16">
        <f t="shared" ca="1" si="265"/>
        <v>1.325</v>
      </c>
      <c r="N906" s="16">
        <f t="shared" ca="1" si="265"/>
        <v>1.345</v>
      </c>
      <c r="O906" s="17">
        <f t="shared" ca="1" si="266"/>
        <v>0.19699999999999998</v>
      </c>
      <c r="P906" s="17">
        <f t="shared" ca="1" si="266"/>
        <v>0.20069999999999999</v>
      </c>
      <c r="Q906" s="17">
        <f t="shared" ca="1" si="266"/>
        <v>0.1938</v>
      </c>
      <c r="R906" s="18">
        <f t="shared" ca="1" si="266"/>
        <v>1.3680000000000001</v>
      </c>
      <c r="S906" s="18">
        <f t="shared" ca="1" si="266"/>
        <v>1.2762</v>
      </c>
      <c r="T906" s="18">
        <f t="shared" ca="1" si="266"/>
        <v>1.2595999999999998</v>
      </c>
      <c r="U906" s="19"/>
      <c r="V906" s="19"/>
      <c r="W906" s="19"/>
      <c r="X906" s="20"/>
      <c r="Y906" s="20"/>
      <c r="Z906" s="20"/>
      <c r="AA906" s="21"/>
      <c r="AB906" s="21"/>
      <c r="AC906" s="21"/>
      <c r="AD906" s="21"/>
      <c r="AE906" s="21"/>
      <c r="AF906" s="21"/>
      <c r="AG906" s="21"/>
      <c r="AH906" s="21"/>
      <c r="AI906" s="21"/>
      <c r="AJ906" s="21"/>
      <c r="AK906" s="21"/>
      <c r="AL906" s="21"/>
      <c r="AM906" s="21"/>
      <c r="AN906" s="21"/>
      <c r="AO906" s="21"/>
      <c r="AP906" s="21"/>
      <c r="AQ906" s="21"/>
      <c r="AR906" s="21"/>
      <c r="AS906" s="21"/>
      <c r="AT906" s="21"/>
      <c r="AU906" s="21"/>
      <c r="AV906" s="21"/>
      <c r="AW906" s="21"/>
      <c r="AX906" s="21"/>
      <c r="AY906" s="21"/>
      <c r="AZ906" s="21"/>
      <c r="BA906" s="21"/>
      <c r="BB906" s="21"/>
      <c r="BC906" s="21"/>
      <c r="BD906" s="21"/>
      <c r="BE906" s="21"/>
      <c r="BF906" s="21"/>
      <c r="BG906" s="21"/>
      <c r="BH906" s="21"/>
      <c r="BI906" s="21"/>
    </row>
    <row r="907" spans="1:61" x14ac:dyDescent="0.2">
      <c r="A907" s="14">
        <v>42587</v>
      </c>
      <c r="B907" s="15">
        <f t="shared" ca="1" si="264"/>
        <v>3.2425000000000002</v>
      </c>
      <c r="C907" s="15">
        <f t="shared" ca="1" si="264"/>
        <v>3.3424999999999998</v>
      </c>
      <c r="D907" s="15">
        <f t="shared" ca="1" si="264"/>
        <v>3.4449999999999998</v>
      </c>
      <c r="E907" s="15">
        <f t="shared" ca="1" si="264"/>
        <v>3.5125000000000002</v>
      </c>
      <c r="F907" s="15">
        <f t="shared" ca="1" si="264"/>
        <v>3.58</v>
      </c>
      <c r="G907" s="16">
        <f t="shared" ca="1" si="265"/>
        <v>1.4125000000000001</v>
      </c>
      <c r="H907" s="16">
        <f t="shared" ca="1" si="265"/>
        <v>1.415</v>
      </c>
      <c r="I907" s="16">
        <f t="shared" ca="1" si="265"/>
        <v>1.4</v>
      </c>
      <c r="J907" s="16">
        <f t="shared" ca="1" si="265"/>
        <v>1.375</v>
      </c>
      <c r="K907" s="16">
        <f t="shared" ca="1" si="265"/>
        <v>1.3525</v>
      </c>
      <c r="L907" s="16">
        <f t="shared" ca="1" si="265"/>
        <v>1.3374999999999999</v>
      </c>
      <c r="M907" s="16">
        <f t="shared" ca="1" si="265"/>
        <v>1.3425</v>
      </c>
      <c r="N907" s="16">
        <f t="shared" ca="1" si="265"/>
        <v>1.3625</v>
      </c>
      <c r="O907" s="17">
        <f t="shared" ca="1" si="266"/>
        <v>0.20350000000000001</v>
      </c>
      <c r="P907" s="17">
        <f t="shared" ca="1" si="266"/>
        <v>0.20710000000000001</v>
      </c>
      <c r="Q907" s="17">
        <f t="shared" ca="1" si="266"/>
        <v>0.20019999999999999</v>
      </c>
      <c r="R907" s="18">
        <f t="shared" ca="1" si="266"/>
        <v>1.3762999999999999</v>
      </c>
      <c r="S907" s="18">
        <f t="shared" ca="1" si="266"/>
        <v>1.2833000000000001</v>
      </c>
      <c r="T907" s="18">
        <f t="shared" ca="1" si="266"/>
        <v>1.2655000000000001</v>
      </c>
      <c r="U907" s="19"/>
      <c r="V907" s="19"/>
      <c r="W907" s="19"/>
      <c r="X907" s="20"/>
      <c r="Y907" s="20"/>
      <c r="Z907" s="20"/>
      <c r="AA907" s="21"/>
      <c r="AB907" s="21"/>
      <c r="AC907" s="21"/>
      <c r="AD907" s="21"/>
      <c r="AE907" s="21"/>
      <c r="AF907" s="21"/>
      <c r="AG907" s="21"/>
      <c r="AH907" s="21"/>
      <c r="AI907" s="21"/>
      <c r="AJ907" s="21"/>
      <c r="AK907" s="21"/>
      <c r="AL907" s="21"/>
      <c r="AM907" s="21"/>
      <c r="AN907" s="21"/>
      <c r="AO907" s="21"/>
      <c r="AP907" s="21"/>
      <c r="AQ907" s="21"/>
      <c r="AR907" s="21"/>
      <c r="AS907" s="21"/>
      <c r="AT907" s="21"/>
      <c r="AU907" s="21"/>
      <c r="AV907" s="21"/>
      <c r="AW907" s="21"/>
      <c r="AX907" s="21"/>
      <c r="AY907" s="21"/>
      <c r="AZ907" s="21"/>
      <c r="BA907" s="21"/>
      <c r="BB907" s="21"/>
      <c r="BC907" s="21"/>
      <c r="BD907" s="21"/>
      <c r="BE907" s="21"/>
      <c r="BF907" s="21"/>
      <c r="BG907" s="21"/>
      <c r="BH907" s="21"/>
      <c r="BI907" s="21"/>
    </row>
    <row r="908" spans="1:61" x14ac:dyDescent="0.2">
      <c r="A908" s="14">
        <v>42590</v>
      </c>
      <c r="B908" s="15">
        <f t="shared" ca="1" si="264"/>
        <v>3.2524999999999999</v>
      </c>
      <c r="C908" s="15">
        <f t="shared" ca="1" si="264"/>
        <v>3.3475000000000001</v>
      </c>
      <c r="D908" s="15">
        <f t="shared" ca="1" si="264"/>
        <v>3.45</v>
      </c>
      <c r="E908" s="15">
        <f t="shared" ca="1" si="264"/>
        <v>3.5175000000000001</v>
      </c>
      <c r="F908" s="15">
        <f t="shared" ca="1" si="264"/>
        <v>3.5825</v>
      </c>
      <c r="G908" s="16">
        <f t="shared" ca="1" si="265"/>
        <v>1.42</v>
      </c>
      <c r="H908" s="16">
        <f t="shared" ca="1" si="265"/>
        <v>1.4275</v>
      </c>
      <c r="I908" s="16">
        <f t="shared" ca="1" si="265"/>
        <v>1.4125000000000001</v>
      </c>
      <c r="J908" s="16">
        <f t="shared" ca="1" si="265"/>
        <v>1.3875</v>
      </c>
      <c r="K908" s="16">
        <f t="shared" ca="1" si="265"/>
        <v>1.3625</v>
      </c>
      <c r="L908" s="16">
        <f t="shared" ca="1" si="265"/>
        <v>1.345</v>
      </c>
      <c r="M908" s="16">
        <f t="shared" ca="1" si="265"/>
        <v>1.35</v>
      </c>
      <c r="N908" s="16">
        <f t="shared" ca="1" si="265"/>
        <v>1.37</v>
      </c>
      <c r="O908" s="17">
        <f t="shared" ca="1" si="266"/>
        <v>0.20550000000000002</v>
      </c>
      <c r="P908" s="17">
        <f t="shared" ca="1" si="266"/>
        <v>0.20949999999999999</v>
      </c>
      <c r="Q908" s="17">
        <f t="shared" ca="1" si="266"/>
        <v>0.20280000000000001</v>
      </c>
      <c r="R908" s="18">
        <f t="shared" ca="1" si="266"/>
        <v>1.3619999999999999</v>
      </c>
      <c r="S908" s="18">
        <f t="shared" ca="1" si="266"/>
        <v>1.2785</v>
      </c>
      <c r="T908" s="18">
        <f t="shared" ca="1" si="266"/>
        <v>1.268</v>
      </c>
      <c r="U908" s="19"/>
      <c r="V908" s="19"/>
      <c r="W908" s="19"/>
      <c r="X908" s="20"/>
      <c r="Y908" s="20"/>
      <c r="Z908" s="20"/>
      <c r="AA908" s="21"/>
      <c r="AB908" s="21"/>
      <c r="AC908" s="21"/>
      <c r="AD908" s="21"/>
      <c r="AE908" s="21"/>
      <c r="AF908" s="21"/>
      <c r="AG908" s="21"/>
      <c r="AH908" s="21"/>
      <c r="AI908" s="21"/>
      <c r="AJ908" s="21"/>
      <c r="AK908" s="21"/>
      <c r="AL908" s="21"/>
      <c r="AM908" s="21"/>
      <c r="AN908" s="21"/>
      <c r="AO908" s="21"/>
      <c r="AP908" s="21"/>
      <c r="AQ908" s="21"/>
      <c r="AR908" s="21"/>
      <c r="AS908" s="21"/>
      <c r="AT908" s="21"/>
      <c r="AU908" s="21"/>
      <c r="AV908" s="21"/>
      <c r="AW908" s="21"/>
      <c r="AX908" s="21"/>
      <c r="AY908" s="21"/>
      <c r="AZ908" s="21"/>
      <c r="BA908" s="21"/>
      <c r="BB908" s="21"/>
      <c r="BC908" s="21"/>
      <c r="BD908" s="21"/>
      <c r="BE908" s="21"/>
      <c r="BF908" s="21"/>
      <c r="BG908" s="21"/>
      <c r="BH908" s="21"/>
      <c r="BI908" s="21"/>
    </row>
    <row r="909" spans="1:61" x14ac:dyDescent="0.2">
      <c r="A909" s="14">
        <v>42591</v>
      </c>
      <c r="B909" s="15">
        <f t="shared" ca="1" si="264"/>
        <v>3.2225000000000001</v>
      </c>
      <c r="C909" s="15">
        <f t="shared" ca="1" si="264"/>
        <v>3.3250000000000002</v>
      </c>
      <c r="D909" s="15">
        <f t="shared" ca="1" si="264"/>
        <v>3.43</v>
      </c>
      <c r="E909" s="15">
        <f t="shared" ca="1" si="264"/>
        <v>3.4975000000000001</v>
      </c>
      <c r="F909" s="15">
        <f t="shared" ca="1" si="264"/>
        <v>3.56</v>
      </c>
      <c r="G909" s="16">
        <f t="shared" ca="1" si="265"/>
        <v>1.4075</v>
      </c>
      <c r="H909" s="16">
        <f t="shared" ca="1" si="265"/>
        <v>1.42</v>
      </c>
      <c r="I909" s="16">
        <f t="shared" ca="1" si="265"/>
        <v>1.4075</v>
      </c>
      <c r="J909" s="16">
        <f t="shared" ca="1" si="265"/>
        <v>1.3825000000000001</v>
      </c>
      <c r="K909" s="16">
        <f t="shared" ca="1" si="265"/>
        <v>1.3574999999999999</v>
      </c>
      <c r="L909" s="16">
        <f t="shared" ca="1" si="265"/>
        <v>1.34</v>
      </c>
      <c r="M909" s="16">
        <f t="shared" ca="1" si="265"/>
        <v>1.345</v>
      </c>
      <c r="N909" s="16">
        <f t="shared" ca="1" si="265"/>
        <v>1.365</v>
      </c>
      <c r="O909" s="17">
        <f t="shared" ca="1" si="266"/>
        <v>0.2039</v>
      </c>
      <c r="P909" s="17">
        <f t="shared" ca="1" si="266"/>
        <v>0.2082</v>
      </c>
      <c r="Q909" s="17">
        <f t="shared" ca="1" si="266"/>
        <v>0.2021</v>
      </c>
      <c r="R909" s="18">
        <f t="shared" ca="1" si="266"/>
        <v>1.3462000000000001</v>
      </c>
      <c r="S909" s="18">
        <f t="shared" ca="1" si="266"/>
        <v>1.2697000000000001</v>
      </c>
      <c r="T909" s="18">
        <f t="shared" ca="1" si="266"/>
        <v>1.2626999999999999</v>
      </c>
      <c r="U909" s="19"/>
      <c r="V909" s="19"/>
      <c r="W909" s="19"/>
      <c r="X909" s="20"/>
      <c r="Y909" s="20"/>
      <c r="Z909" s="20"/>
      <c r="AA909" s="21"/>
      <c r="AB909" s="21"/>
      <c r="AC909" s="21"/>
      <c r="AD909" s="21"/>
      <c r="AE909" s="21"/>
      <c r="AF909" s="21"/>
      <c r="AG909" s="21"/>
      <c r="AH909" s="21"/>
      <c r="AI909" s="21"/>
      <c r="AJ909" s="21"/>
      <c r="AK909" s="21"/>
      <c r="AL909" s="21"/>
      <c r="AM909" s="21"/>
      <c r="AN909" s="21"/>
      <c r="AO909" s="21"/>
      <c r="AP909" s="21"/>
      <c r="AQ909" s="21"/>
      <c r="AR909" s="21"/>
      <c r="AS909" s="21"/>
      <c r="AT909" s="21"/>
      <c r="AU909" s="21"/>
      <c r="AV909" s="21"/>
      <c r="AW909" s="21"/>
      <c r="AX909" s="21"/>
      <c r="AY909" s="21"/>
      <c r="AZ909" s="21"/>
      <c r="BA909" s="21"/>
      <c r="BB909" s="21"/>
      <c r="BC909" s="21"/>
      <c r="BD909" s="21"/>
      <c r="BE909" s="21"/>
      <c r="BF909" s="21"/>
      <c r="BG909" s="21"/>
      <c r="BH909" s="21"/>
      <c r="BI909" s="21"/>
    </row>
    <row r="910" spans="1:61" x14ac:dyDescent="0.2">
      <c r="A910" s="14">
        <v>42592</v>
      </c>
      <c r="B910" s="15">
        <f t="shared" ca="1" si="264"/>
        <v>3.2250000000000001</v>
      </c>
      <c r="C910" s="15">
        <f t="shared" ca="1" si="264"/>
        <v>3.33</v>
      </c>
      <c r="D910" s="15">
        <f t="shared" ca="1" si="264"/>
        <v>3.4325000000000001</v>
      </c>
      <c r="E910" s="15">
        <f t="shared" ca="1" si="264"/>
        <v>3.5</v>
      </c>
      <c r="F910" s="15">
        <f t="shared" ca="1" si="264"/>
        <v>3.5649999999999999</v>
      </c>
      <c r="G910" s="16">
        <f t="shared" ca="1" si="265"/>
        <v>1.4025000000000001</v>
      </c>
      <c r="H910" s="16">
        <f t="shared" ca="1" si="265"/>
        <v>1.4175</v>
      </c>
      <c r="I910" s="16">
        <f t="shared" ca="1" si="265"/>
        <v>1.405</v>
      </c>
      <c r="J910" s="16">
        <f t="shared" ca="1" si="265"/>
        <v>1.38</v>
      </c>
      <c r="K910" s="16">
        <f t="shared" ca="1" si="265"/>
        <v>1.355</v>
      </c>
      <c r="L910" s="16">
        <f t="shared" ca="1" si="265"/>
        <v>1.3374999999999999</v>
      </c>
      <c r="M910" s="16">
        <f t="shared" ca="1" si="265"/>
        <v>1.3425</v>
      </c>
      <c r="N910" s="16">
        <f t="shared" ca="1" si="265"/>
        <v>1.3625</v>
      </c>
      <c r="O910" s="17">
        <f t="shared" ca="1" si="266"/>
        <v>0.19640000000000002</v>
      </c>
      <c r="P910" s="17">
        <f t="shared" ca="1" si="266"/>
        <v>0.2011</v>
      </c>
      <c r="Q910" s="17">
        <f t="shared" ca="1" si="266"/>
        <v>0.19570000000000001</v>
      </c>
      <c r="R910" s="18">
        <f t="shared" ca="1" si="266"/>
        <v>1.3013999999999999</v>
      </c>
      <c r="S910" s="18">
        <f t="shared" ca="1" si="266"/>
        <v>1.2304000000000002</v>
      </c>
      <c r="T910" s="18">
        <f t="shared" ca="1" si="266"/>
        <v>1.2254</v>
      </c>
      <c r="U910" s="19"/>
      <c r="V910" s="19"/>
      <c r="W910" s="19"/>
      <c r="X910" s="20"/>
      <c r="Y910" s="20"/>
      <c r="Z910" s="20"/>
      <c r="AA910" s="21"/>
      <c r="AB910" s="21"/>
      <c r="AC910" s="21"/>
      <c r="AD910" s="21"/>
      <c r="AE910" s="21"/>
      <c r="AF910" s="21"/>
      <c r="AG910" s="21"/>
      <c r="AH910" s="21"/>
      <c r="AI910" s="21"/>
      <c r="AJ910" s="21"/>
      <c r="AK910" s="21"/>
      <c r="AL910" s="21"/>
      <c r="AM910" s="21"/>
      <c r="AN910" s="21"/>
      <c r="AO910" s="21"/>
      <c r="AP910" s="21"/>
      <c r="AQ910" s="21"/>
      <c r="AR910" s="21"/>
      <c r="AS910" s="21"/>
      <c r="AT910" s="21"/>
      <c r="AU910" s="21"/>
      <c r="AV910" s="21"/>
      <c r="AW910" s="21"/>
      <c r="AX910" s="21"/>
      <c r="AY910" s="21"/>
      <c r="AZ910" s="21"/>
      <c r="BA910" s="21"/>
      <c r="BB910" s="21"/>
      <c r="BC910" s="21"/>
      <c r="BD910" s="21"/>
      <c r="BE910" s="21"/>
      <c r="BF910" s="21"/>
      <c r="BG910" s="21"/>
      <c r="BH910" s="21"/>
      <c r="BI910" s="21"/>
    </row>
    <row r="911" spans="1:61" x14ac:dyDescent="0.2">
      <c r="A911" s="14">
        <v>42593</v>
      </c>
      <c r="B911" s="15">
        <f t="shared" ca="1" si="264"/>
        <v>3.21</v>
      </c>
      <c r="C911" s="15">
        <f t="shared" ca="1" si="264"/>
        <v>3.3174999999999999</v>
      </c>
      <c r="D911" s="15">
        <f t="shared" ca="1" si="264"/>
        <v>3.42</v>
      </c>
      <c r="E911" s="15">
        <f t="shared" ca="1" si="264"/>
        <v>3.49</v>
      </c>
      <c r="F911" s="15">
        <f t="shared" ca="1" si="264"/>
        <v>3.5575000000000001</v>
      </c>
      <c r="G911" s="16">
        <f t="shared" ca="1" si="265"/>
        <v>1.4025000000000001</v>
      </c>
      <c r="H911" s="16">
        <f t="shared" ca="1" si="265"/>
        <v>1.415</v>
      </c>
      <c r="I911" s="16">
        <f t="shared" ca="1" si="265"/>
        <v>1.405</v>
      </c>
      <c r="J911" s="16">
        <f t="shared" ca="1" si="265"/>
        <v>1.38</v>
      </c>
      <c r="K911" s="16">
        <f t="shared" ca="1" si="265"/>
        <v>1.355</v>
      </c>
      <c r="L911" s="16">
        <f t="shared" ca="1" si="265"/>
        <v>1.3374999999999999</v>
      </c>
      <c r="M911" s="16">
        <f t="shared" ca="1" si="265"/>
        <v>1.3425</v>
      </c>
      <c r="N911" s="16">
        <f t="shared" ca="1" si="265"/>
        <v>1.3625</v>
      </c>
      <c r="O911" s="17">
        <f t="shared" ca="1" si="266"/>
        <v>0.19600000000000001</v>
      </c>
      <c r="P911" s="17">
        <f t="shared" ca="1" si="266"/>
        <v>0.2009</v>
      </c>
      <c r="Q911" s="17">
        <f t="shared" ca="1" si="266"/>
        <v>0.1961</v>
      </c>
      <c r="R911" s="18">
        <f t="shared" ca="1" si="266"/>
        <v>1.3616999999999999</v>
      </c>
      <c r="S911" s="18">
        <f t="shared" ca="1" si="266"/>
        <v>1.29</v>
      </c>
      <c r="T911" s="18">
        <f t="shared" ca="1" si="266"/>
        <v>1.2831999999999999</v>
      </c>
      <c r="U911" s="19"/>
      <c r="V911" s="19"/>
      <c r="W911" s="19"/>
      <c r="X911" s="20"/>
      <c r="Y911" s="20"/>
      <c r="Z911" s="20"/>
      <c r="AA911" s="21"/>
      <c r="AB911" s="21"/>
      <c r="AC911" s="21"/>
      <c r="AD911" s="21"/>
      <c r="AE911" s="21"/>
      <c r="AF911" s="21"/>
      <c r="AG911" s="21"/>
      <c r="AH911" s="21"/>
      <c r="AI911" s="21"/>
      <c r="AJ911" s="21"/>
      <c r="AK911" s="21"/>
      <c r="AL911" s="21"/>
      <c r="AM911" s="21"/>
      <c r="AN911" s="21"/>
      <c r="AO911" s="21"/>
      <c r="AP911" s="21"/>
      <c r="AQ911" s="21"/>
      <c r="AR911" s="21"/>
      <c r="AS911" s="21"/>
      <c r="AT911" s="21"/>
      <c r="AU911" s="21"/>
      <c r="AV911" s="21"/>
      <c r="AW911" s="21"/>
      <c r="AX911" s="21"/>
      <c r="AY911" s="21"/>
      <c r="AZ911" s="21"/>
      <c r="BA911" s="21"/>
      <c r="BB911" s="21"/>
      <c r="BC911" s="21"/>
      <c r="BD911" s="21"/>
      <c r="BE911" s="21"/>
      <c r="BF911" s="21"/>
      <c r="BG911" s="21"/>
      <c r="BH911" s="21"/>
      <c r="BI911" s="21"/>
    </row>
    <row r="912" spans="1:61" x14ac:dyDescent="0.2">
      <c r="A912" s="14">
        <v>42594</v>
      </c>
      <c r="B912" s="15">
        <f t="shared" ca="1" si="264"/>
        <v>3.2225000000000001</v>
      </c>
      <c r="C912" s="15">
        <f t="shared" ca="1" si="264"/>
        <v>3.33</v>
      </c>
      <c r="D912" s="15">
        <f t="shared" ca="1" si="264"/>
        <v>3.4350000000000001</v>
      </c>
      <c r="E912" s="15">
        <f t="shared" ca="1" si="264"/>
        <v>3.5024999999999999</v>
      </c>
      <c r="F912" s="15">
        <f t="shared" ca="1" si="264"/>
        <v>3.57</v>
      </c>
      <c r="G912" s="16">
        <f t="shared" ca="1" si="265"/>
        <v>1.41</v>
      </c>
      <c r="H912" s="16">
        <f t="shared" ca="1" si="265"/>
        <v>1.415</v>
      </c>
      <c r="I912" s="16">
        <f t="shared" ca="1" si="265"/>
        <v>1.4075</v>
      </c>
      <c r="J912" s="16">
        <f t="shared" ca="1" si="265"/>
        <v>1.385</v>
      </c>
      <c r="K912" s="16">
        <f t="shared" ca="1" si="265"/>
        <v>1.3599999999999999</v>
      </c>
      <c r="L912" s="16">
        <f t="shared" ca="1" si="265"/>
        <v>1.345</v>
      </c>
      <c r="M912" s="16">
        <f t="shared" ca="1" si="265"/>
        <v>1.35</v>
      </c>
      <c r="N912" s="16">
        <f t="shared" ca="1" si="265"/>
        <v>1.37</v>
      </c>
      <c r="O912" s="17">
        <f t="shared" ca="1" si="266"/>
        <v>0.1971</v>
      </c>
      <c r="P912" s="17">
        <f t="shared" ca="1" si="266"/>
        <v>0.20199999999999999</v>
      </c>
      <c r="Q912" s="17">
        <f t="shared" ca="1" si="266"/>
        <v>0.19699999999999998</v>
      </c>
      <c r="R912" s="18">
        <f t="shared" ca="1" si="266"/>
        <v>1.3709</v>
      </c>
      <c r="S912" s="18">
        <f t="shared" ca="1" si="266"/>
        <v>1.2997000000000001</v>
      </c>
      <c r="T912" s="18">
        <f t="shared" ca="1" si="266"/>
        <v>1.2947</v>
      </c>
      <c r="U912" s="19"/>
      <c r="V912" s="19"/>
      <c r="W912" s="19"/>
      <c r="X912" s="20"/>
      <c r="Y912" s="20"/>
      <c r="Z912" s="20"/>
      <c r="AA912" s="21"/>
      <c r="AB912" s="21"/>
      <c r="AC912" s="21"/>
      <c r="AD912" s="21"/>
      <c r="AE912" s="21"/>
      <c r="AF912" s="21"/>
      <c r="AG912" s="21"/>
      <c r="AH912" s="21"/>
      <c r="AI912" s="21"/>
      <c r="AJ912" s="21"/>
      <c r="AK912" s="21"/>
      <c r="AL912" s="21"/>
      <c r="AM912" s="21"/>
      <c r="AN912" s="21"/>
      <c r="AO912" s="21"/>
      <c r="AP912" s="21"/>
      <c r="AQ912" s="21"/>
      <c r="AR912" s="21"/>
      <c r="AS912" s="21"/>
      <c r="AT912" s="21"/>
      <c r="AU912" s="21"/>
      <c r="AV912" s="21"/>
      <c r="AW912" s="21"/>
      <c r="AX912" s="21"/>
      <c r="AY912" s="21"/>
      <c r="AZ912" s="21"/>
      <c r="BA912" s="21"/>
      <c r="BB912" s="21"/>
      <c r="BC912" s="21"/>
      <c r="BD912" s="21"/>
      <c r="BE912" s="21"/>
      <c r="BF912" s="21"/>
      <c r="BG912" s="21"/>
      <c r="BH912" s="21"/>
      <c r="BI912" s="21"/>
    </row>
    <row r="913" spans="1:61" x14ac:dyDescent="0.2">
      <c r="A913" s="14">
        <v>42597</v>
      </c>
      <c r="B913" s="15">
        <f t="shared" ref="B913:F930" ca="1" si="267">VLOOKUP($A913,data,MATCH(B$1&amp;" Comdty",data_header,0),FALSE)/100</f>
        <v>3.2650000000000001</v>
      </c>
      <c r="C913" s="15">
        <f t="shared" ca="1" si="267"/>
        <v>3.37</v>
      </c>
      <c r="D913" s="15">
        <f t="shared" ca="1" si="267"/>
        <v>3.47</v>
      </c>
      <c r="E913" s="15">
        <f t="shared" ca="1" si="267"/>
        <v>3.5375000000000001</v>
      </c>
      <c r="F913" s="15">
        <f t="shared" ca="1" si="267"/>
        <v>3.605</v>
      </c>
      <c r="G913" s="16">
        <f t="shared" ref="G913:N930" ca="1" si="268">VLOOKUP($A913,data,MATCH(G$1&amp;" Comdty",data_header,0),FALSE)</f>
        <v>1.415</v>
      </c>
      <c r="H913" s="16">
        <f t="shared" ca="1" si="268"/>
        <v>1.4325000000000001</v>
      </c>
      <c r="I913" s="16">
        <f t="shared" ca="1" si="268"/>
        <v>1.425</v>
      </c>
      <c r="J913" s="16">
        <f t="shared" ca="1" si="268"/>
        <v>1.4025000000000001</v>
      </c>
      <c r="K913" s="16">
        <f t="shared" ca="1" si="268"/>
        <v>1.3774999999999999</v>
      </c>
      <c r="L913" s="16">
        <f t="shared" ca="1" si="268"/>
        <v>1.3625</v>
      </c>
      <c r="M913" s="16">
        <f t="shared" ca="1" si="268"/>
        <v>1.3674999999999999</v>
      </c>
      <c r="N913" s="16">
        <f t="shared" ca="1" si="268"/>
        <v>1.3875</v>
      </c>
      <c r="O913" s="17">
        <f t="shared" ref="O913:T930" ca="1" si="269">VLOOKUP($A913,data,MATCH(O$1&amp;" Comdty",data_header,0),FALSE)/100</f>
        <v>0.19980000000000001</v>
      </c>
      <c r="P913" s="17">
        <f t="shared" ca="1" si="269"/>
        <v>0.20449999999999999</v>
      </c>
      <c r="Q913" s="17">
        <f t="shared" ca="1" si="269"/>
        <v>0.19920000000000002</v>
      </c>
      <c r="R913" s="18">
        <f t="shared" ca="1" si="269"/>
        <v>1.4006999999999998</v>
      </c>
      <c r="S913" s="18">
        <f t="shared" ca="1" si="269"/>
        <v>1.3352000000000002</v>
      </c>
      <c r="T913" s="18">
        <f t="shared" ca="1" si="269"/>
        <v>1.3319000000000001</v>
      </c>
      <c r="U913" s="19"/>
      <c r="V913" s="19"/>
      <c r="W913" s="19"/>
      <c r="X913" s="20"/>
      <c r="Y913" s="20"/>
      <c r="Z913" s="20"/>
      <c r="AA913" s="21"/>
      <c r="AB913" s="21"/>
      <c r="AC913" s="21"/>
      <c r="AD913" s="21"/>
      <c r="AE913" s="21"/>
      <c r="AF913" s="21"/>
      <c r="AG913" s="21"/>
      <c r="AH913" s="21"/>
      <c r="AI913" s="21"/>
      <c r="AJ913" s="21"/>
      <c r="AK913" s="21"/>
      <c r="AL913" s="21"/>
      <c r="AM913" s="21"/>
      <c r="AN913" s="21"/>
      <c r="AO913" s="21"/>
      <c r="AP913" s="21"/>
      <c r="AQ913" s="21"/>
      <c r="AR913" s="21"/>
      <c r="AS913" s="21"/>
      <c r="AT913" s="21"/>
      <c r="AU913" s="21"/>
      <c r="AV913" s="21"/>
      <c r="AW913" s="21"/>
      <c r="AX913" s="21"/>
      <c r="AY913" s="21"/>
      <c r="AZ913" s="21"/>
      <c r="BA913" s="21"/>
      <c r="BB913" s="21"/>
      <c r="BC913" s="21"/>
      <c r="BD913" s="21"/>
      <c r="BE913" s="21"/>
      <c r="BF913" s="21"/>
      <c r="BG913" s="21"/>
      <c r="BH913" s="21"/>
      <c r="BI913" s="21"/>
    </row>
    <row r="914" spans="1:61" x14ac:dyDescent="0.2">
      <c r="A914" s="14">
        <v>42598</v>
      </c>
      <c r="B914" s="15">
        <f t="shared" ca="1" si="267"/>
        <v>3.2749999999999999</v>
      </c>
      <c r="C914" s="15">
        <f t="shared" ca="1" si="267"/>
        <v>3.3725000000000001</v>
      </c>
      <c r="D914" s="15">
        <f t="shared" ca="1" si="267"/>
        <v>3.4725000000000001</v>
      </c>
      <c r="E914" s="15">
        <f t="shared" ca="1" si="267"/>
        <v>3.5375000000000001</v>
      </c>
      <c r="F914" s="15">
        <f t="shared" ca="1" si="267"/>
        <v>3.6025</v>
      </c>
      <c r="G914" s="16">
        <f t="shared" ca="1" si="268"/>
        <v>1.42</v>
      </c>
      <c r="H914" s="16">
        <f t="shared" ca="1" si="268"/>
        <v>1.4450000000000001</v>
      </c>
      <c r="I914" s="16">
        <f t="shared" ca="1" si="268"/>
        <v>1.4375</v>
      </c>
      <c r="J914" s="16">
        <f t="shared" ca="1" si="268"/>
        <v>1.4125000000000001</v>
      </c>
      <c r="K914" s="16">
        <f t="shared" ca="1" si="268"/>
        <v>1.3875</v>
      </c>
      <c r="L914" s="16">
        <f t="shared" ca="1" si="268"/>
        <v>1.37</v>
      </c>
      <c r="M914" s="16">
        <f t="shared" ca="1" si="268"/>
        <v>1.3725000000000001</v>
      </c>
      <c r="N914" s="16">
        <f t="shared" ca="1" si="268"/>
        <v>1.3925000000000001</v>
      </c>
      <c r="O914" s="17">
        <f t="shared" ca="1" si="269"/>
        <v>0.2026</v>
      </c>
      <c r="P914" s="17">
        <f t="shared" ca="1" si="269"/>
        <v>0.20739999999999997</v>
      </c>
      <c r="Q914" s="17">
        <f t="shared" ca="1" si="269"/>
        <v>0.2016</v>
      </c>
      <c r="R914" s="18">
        <f t="shared" ca="1" si="269"/>
        <v>1.4225999999999999</v>
      </c>
      <c r="S914" s="18">
        <f t="shared" ca="1" si="269"/>
        <v>1.3625999999999998</v>
      </c>
      <c r="T914" s="18">
        <f t="shared" ca="1" si="269"/>
        <v>1.3586</v>
      </c>
      <c r="U914" s="19"/>
      <c r="V914" s="19"/>
      <c r="W914" s="19"/>
      <c r="X914" s="20"/>
      <c r="Y914" s="20"/>
      <c r="Z914" s="20"/>
      <c r="AA914" s="21"/>
      <c r="AB914" s="21"/>
      <c r="AC914" s="21"/>
      <c r="AD914" s="21"/>
      <c r="AE914" s="21"/>
      <c r="AF914" s="21"/>
      <c r="AG914" s="21"/>
      <c r="AH914" s="21"/>
      <c r="AI914" s="21"/>
      <c r="AJ914" s="21"/>
      <c r="AK914" s="21"/>
      <c r="AL914" s="21"/>
      <c r="AM914" s="21"/>
      <c r="AN914" s="21"/>
      <c r="AO914" s="21"/>
      <c r="AP914" s="21"/>
      <c r="AQ914" s="21"/>
      <c r="AR914" s="21"/>
      <c r="AS914" s="21"/>
      <c r="AT914" s="21"/>
      <c r="AU914" s="21"/>
      <c r="AV914" s="21"/>
      <c r="AW914" s="21"/>
      <c r="AX914" s="21"/>
      <c r="AY914" s="21"/>
      <c r="AZ914" s="21"/>
      <c r="BA914" s="21"/>
      <c r="BB914" s="21"/>
      <c r="BC914" s="21"/>
      <c r="BD914" s="21"/>
      <c r="BE914" s="21"/>
      <c r="BF914" s="21"/>
      <c r="BG914" s="21"/>
      <c r="BH914" s="21"/>
      <c r="BI914" s="21"/>
    </row>
    <row r="915" spans="1:61" x14ac:dyDescent="0.2">
      <c r="A915" s="14">
        <v>42599</v>
      </c>
      <c r="B915" s="15">
        <f t="shared" ca="1" si="267"/>
        <v>3.3025000000000002</v>
      </c>
      <c r="C915" s="15">
        <f t="shared" ca="1" si="267"/>
        <v>3.3975</v>
      </c>
      <c r="D915" s="15">
        <f t="shared" ca="1" si="267"/>
        <v>3.4975000000000001</v>
      </c>
      <c r="E915" s="15">
        <f t="shared" ca="1" si="267"/>
        <v>3.56</v>
      </c>
      <c r="F915" s="15">
        <f t="shared" ca="1" si="267"/>
        <v>3.6274999999999999</v>
      </c>
      <c r="G915" s="16">
        <f t="shared" ca="1" si="268"/>
        <v>1.42</v>
      </c>
      <c r="H915" s="16">
        <f t="shared" ca="1" si="268"/>
        <v>1.4350000000000001</v>
      </c>
      <c r="I915" s="16">
        <f t="shared" ca="1" si="268"/>
        <v>1.4275</v>
      </c>
      <c r="J915" s="16">
        <f t="shared" ca="1" si="268"/>
        <v>1.4025000000000001</v>
      </c>
      <c r="K915" s="16">
        <f t="shared" ca="1" si="268"/>
        <v>1.38</v>
      </c>
      <c r="L915" s="16">
        <f t="shared" ca="1" si="268"/>
        <v>1.365</v>
      </c>
      <c r="M915" s="16">
        <f t="shared" ca="1" si="268"/>
        <v>1.37</v>
      </c>
      <c r="N915" s="16">
        <f t="shared" ca="1" si="268"/>
        <v>1.3900000000000001</v>
      </c>
      <c r="O915" s="17">
        <f t="shared" ca="1" si="269"/>
        <v>0.19719999999999999</v>
      </c>
      <c r="P915" s="17">
        <f t="shared" ca="1" si="269"/>
        <v>0.2021</v>
      </c>
      <c r="Q915" s="17">
        <f t="shared" ca="1" si="269"/>
        <v>0.19690000000000002</v>
      </c>
      <c r="R915" s="18">
        <f t="shared" ca="1" si="269"/>
        <v>1.4505000000000001</v>
      </c>
      <c r="S915" s="18">
        <f t="shared" ca="1" si="269"/>
        <v>1.3887</v>
      </c>
      <c r="T915" s="18">
        <f t="shared" ca="1" si="269"/>
        <v>1.3822000000000001</v>
      </c>
      <c r="U915" s="19"/>
      <c r="V915" s="19"/>
      <c r="W915" s="19"/>
      <c r="X915" s="20"/>
      <c r="Y915" s="20"/>
      <c r="Z915" s="20"/>
      <c r="AA915" s="21"/>
      <c r="AB915" s="21"/>
      <c r="AC915" s="21"/>
      <c r="AD915" s="21"/>
      <c r="AE915" s="21"/>
      <c r="AF915" s="21"/>
      <c r="AG915" s="21"/>
      <c r="AH915" s="21"/>
      <c r="AI915" s="21"/>
      <c r="AJ915" s="21"/>
      <c r="AK915" s="21"/>
      <c r="AL915" s="21"/>
      <c r="AM915" s="21"/>
      <c r="AN915" s="21"/>
      <c r="AO915" s="21"/>
      <c r="AP915" s="21"/>
      <c r="AQ915" s="21"/>
      <c r="AR915" s="21"/>
      <c r="AS915" s="21"/>
      <c r="AT915" s="21"/>
      <c r="AU915" s="21"/>
      <c r="AV915" s="21"/>
      <c r="AW915" s="21"/>
      <c r="AX915" s="21"/>
      <c r="AY915" s="21"/>
      <c r="AZ915" s="21"/>
      <c r="BA915" s="21"/>
      <c r="BB915" s="21"/>
      <c r="BC915" s="21"/>
      <c r="BD915" s="21"/>
      <c r="BE915" s="21"/>
      <c r="BF915" s="21"/>
      <c r="BG915" s="21"/>
      <c r="BH915" s="21"/>
      <c r="BI915" s="21"/>
    </row>
    <row r="916" spans="1:61" x14ac:dyDescent="0.2">
      <c r="A916" s="14">
        <v>42600</v>
      </c>
      <c r="B916" s="15">
        <f t="shared" ca="1" si="267"/>
        <v>3.32</v>
      </c>
      <c r="C916" s="15">
        <f t="shared" ca="1" si="267"/>
        <v>3.42</v>
      </c>
      <c r="D916" s="15">
        <f t="shared" ca="1" si="267"/>
        <v>3.5175000000000001</v>
      </c>
      <c r="E916" s="15">
        <f t="shared" ca="1" si="267"/>
        <v>3.5874999999999999</v>
      </c>
      <c r="F916" s="15">
        <f t="shared" ca="1" si="267"/>
        <v>3.6549999999999998</v>
      </c>
      <c r="G916" s="16">
        <f t="shared" ca="1" si="268"/>
        <v>1.4275</v>
      </c>
      <c r="H916" s="16">
        <f t="shared" ca="1" si="268"/>
        <v>1.46</v>
      </c>
      <c r="I916" s="16">
        <f t="shared" ca="1" si="268"/>
        <v>1.4525000000000001</v>
      </c>
      <c r="J916" s="16">
        <f t="shared" ca="1" si="268"/>
        <v>1.4275</v>
      </c>
      <c r="K916" s="16">
        <f t="shared" ca="1" si="268"/>
        <v>1.4025000000000001</v>
      </c>
      <c r="L916" s="16">
        <f t="shared" ca="1" si="268"/>
        <v>1.3875</v>
      </c>
      <c r="M916" s="16">
        <f t="shared" ca="1" si="268"/>
        <v>1.3925000000000001</v>
      </c>
      <c r="N916" s="16">
        <f t="shared" ca="1" si="268"/>
        <v>1.4125000000000001</v>
      </c>
      <c r="O916" s="17">
        <f t="shared" ca="1" si="269"/>
        <v>0.19980000000000001</v>
      </c>
      <c r="P916" s="17">
        <f t="shared" ca="1" si="269"/>
        <v>0.2046</v>
      </c>
      <c r="Q916" s="17">
        <f t="shared" ca="1" si="269"/>
        <v>0.1993</v>
      </c>
      <c r="R916" s="18">
        <f t="shared" ca="1" si="269"/>
        <v>1.4897</v>
      </c>
      <c r="S916" s="18">
        <f t="shared" ca="1" si="269"/>
        <v>1.4213999999999998</v>
      </c>
      <c r="T916" s="18">
        <f t="shared" ca="1" si="269"/>
        <v>1.4127000000000001</v>
      </c>
      <c r="U916" s="19"/>
      <c r="V916" s="19"/>
      <c r="W916" s="19"/>
      <c r="X916" s="20"/>
      <c r="Y916" s="20"/>
      <c r="Z916" s="20"/>
      <c r="AA916" s="21"/>
      <c r="AB916" s="21"/>
      <c r="AC916" s="21"/>
      <c r="AD916" s="21"/>
      <c r="AE916" s="21"/>
      <c r="AF916" s="21"/>
      <c r="AG916" s="21"/>
      <c r="AH916" s="21"/>
      <c r="AI916" s="21"/>
      <c r="AJ916" s="21"/>
      <c r="AK916" s="21"/>
      <c r="AL916" s="21"/>
      <c r="AM916" s="21"/>
      <c r="AN916" s="21"/>
      <c r="AO916" s="21"/>
      <c r="AP916" s="21"/>
      <c r="AQ916" s="21"/>
      <c r="AR916" s="21"/>
      <c r="AS916" s="21"/>
      <c r="AT916" s="21"/>
      <c r="AU916" s="21"/>
      <c r="AV916" s="21"/>
      <c r="AW916" s="21"/>
      <c r="AX916" s="21"/>
      <c r="AY916" s="21"/>
      <c r="AZ916" s="21"/>
      <c r="BA916" s="21"/>
      <c r="BB916" s="21"/>
      <c r="BC916" s="21"/>
      <c r="BD916" s="21"/>
      <c r="BE916" s="21"/>
      <c r="BF916" s="21"/>
      <c r="BG916" s="21"/>
      <c r="BH916" s="21"/>
      <c r="BI916" s="21"/>
    </row>
    <row r="917" spans="1:61" x14ac:dyDescent="0.2">
      <c r="A917" s="14">
        <f>BBG_feed!A918</f>
        <v>42601</v>
      </c>
      <c r="B917" s="15">
        <f t="shared" ca="1" si="267"/>
        <v>3.3424999999999998</v>
      </c>
      <c r="C917" s="15">
        <f t="shared" ca="1" si="267"/>
        <v>3.4375</v>
      </c>
      <c r="D917" s="15">
        <f t="shared" ca="1" si="267"/>
        <v>3.5350000000000001</v>
      </c>
      <c r="E917" s="15">
        <f t="shared" ca="1" si="267"/>
        <v>3.6025</v>
      </c>
      <c r="F917" s="15">
        <f t="shared" ca="1" si="267"/>
        <v>3.6675</v>
      </c>
      <c r="G917" s="16">
        <f t="shared" ca="1" si="268"/>
        <v>1.44</v>
      </c>
      <c r="H917" s="16">
        <f t="shared" ca="1" si="268"/>
        <v>1.4849999999999999</v>
      </c>
      <c r="I917" s="16">
        <f t="shared" ca="1" si="268"/>
        <v>1.4724999999999999</v>
      </c>
      <c r="J917" s="16">
        <f t="shared" ca="1" si="268"/>
        <v>1.4450000000000001</v>
      </c>
      <c r="K917" s="16">
        <f t="shared" ca="1" si="268"/>
        <v>1.4175</v>
      </c>
      <c r="L917" s="16">
        <f t="shared" ca="1" si="268"/>
        <v>1.4012</v>
      </c>
      <c r="M917" s="16">
        <f t="shared" ca="1" si="268"/>
        <v>1.4036999999999999</v>
      </c>
      <c r="N917" s="16">
        <f t="shared" ca="1" si="268"/>
        <v>1.4237</v>
      </c>
      <c r="O917" s="17">
        <f t="shared" ca="1" si="269"/>
        <v>0.19769999999999999</v>
      </c>
      <c r="P917" s="17">
        <f t="shared" ca="1" si="269"/>
        <v>0.20280000000000001</v>
      </c>
      <c r="Q917" s="17">
        <f t="shared" ca="1" si="269"/>
        <v>0.19820000000000002</v>
      </c>
      <c r="R917" s="18">
        <f t="shared" ca="1" si="269"/>
        <v>1.5128999999999999</v>
      </c>
      <c r="S917" s="18">
        <f t="shared" ca="1" si="269"/>
        <v>1.4384999999999999</v>
      </c>
      <c r="T917" s="18">
        <f t="shared" ca="1" si="269"/>
        <v>1.4262000000000001</v>
      </c>
      <c r="U917" s="19"/>
      <c r="V917" s="19"/>
      <c r="W917" s="19"/>
      <c r="X917" s="20"/>
      <c r="Y917" s="20"/>
      <c r="Z917" s="20"/>
      <c r="AA917" s="21"/>
      <c r="AB917" s="21"/>
      <c r="AC917" s="21"/>
      <c r="AD917" s="21"/>
      <c r="AE917" s="21"/>
      <c r="AF917" s="21"/>
      <c r="AG917" s="21"/>
      <c r="AH917" s="21"/>
      <c r="AI917" s="21"/>
      <c r="AJ917" s="21"/>
      <c r="AK917" s="21"/>
      <c r="AL917" s="21"/>
      <c r="AM917" s="21"/>
      <c r="AN917" s="21"/>
      <c r="AO917" s="21"/>
      <c r="AP917" s="21"/>
      <c r="AQ917" s="21"/>
      <c r="AR917" s="21"/>
      <c r="AS917" s="21"/>
      <c r="AT917" s="21"/>
      <c r="AU917" s="21"/>
      <c r="AV917" s="21"/>
      <c r="AW917" s="21"/>
      <c r="AX917" s="21"/>
      <c r="AY917" s="21"/>
      <c r="AZ917" s="21"/>
      <c r="BA917" s="21"/>
      <c r="BB917" s="21"/>
      <c r="BC917" s="21"/>
      <c r="BD917" s="21"/>
      <c r="BE917" s="21"/>
      <c r="BF917" s="21"/>
      <c r="BG917" s="21"/>
      <c r="BH917" s="21"/>
      <c r="BI917" s="21"/>
    </row>
    <row r="918" spans="1:61" x14ac:dyDescent="0.2">
      <c r="A918" s="14">
        <f>BBG_feed!A919</f>
        <v>42604</v>
      </c>
      <c r="B918" s="15">
        <f t="shared" ca="1" si="267"/>
        <v>3.3325</v>
      </c>
      <c r="C918" s="15">
        <f t="shared" ca="1" si="267"/>
        <v>3.4249999999999998</v>
      </c>
      <c r="D918" s="15">
        <f t="shared" ca="1" si="267"/>
        <v>3.5225</v>
      </c>
      <c r="E918" s="15">
        <f t="shared" ca="1" si="267"/>
        <v>3.59</v>
      </c>
      <c r="F918" s="15">
        <f t="shared" ca="1" si="267"/>
        <v>3.6549999999999998</v>
      </c>
      <c r="G918" s="16">
        <f t="shared" ca="1" si="268"/>
        <v>1.4388000000000001</v>
      </c>
      <c r="H918" s="16">
        <f t="shared" ca="1" si="268"/>
        <v>1.4788000000000001</v>
      </c>
      <c r="I918" s="16">
        <f t="shared" ca="1" si="268"/>
        <v>1.4661999999999999</v>
      </c>
      <c r="J918" s="16">
        <f t="shared" ca="1" si="268"/>
        <v>1.4388000000000001</v>
      </c>
      <c r="K918" s="16">
        <f t="shared" ca="1" si="268"/>
        <v>1.4113</v>
      </c>
      <c r="L918" s="16">
        <f t="shared" ca="1" si="268"/>
        <v>1.3961999999999999</v>
      </c>
      <c r="M918" s="16">
        <f t="shared" ca="1" si="268"/>
        <v>1.3988</v>
      </c>
      <c r="N918" s="16">
        <f t="shared" ca="1" si="268"/>
        <v>1.4188000000000001</v>
      </c>
      <c r="O918" s="17">
        <f t="shared" ca="1" si="269"/>
        <v>0.20420000000000002</v>
      </c>
      <c r="P918" s="17">
        <f t="shared" ca="1" si="269"/>
        <v>0.20879999999999999</v>
      </c>
      <c r="Q918" s="17">
        <f t="shared" ca="1" si="269"/>
        <v>0.2034</v>
      </c>
      <c r="R918" s="18">
        <f t="shared" ca="1" si="269"/>
        <v>1.4842</v>
      </c>
      <c r="S918" s="18">
        <f t="shared" ca="1" si="269"/>
        <v>1.4046000000000001</v>
      </c>
      <c r="T918" s="18">
        <f t="shared" ca="1" si="269"/>
        <v>1.3906999999999998</v>
      </c>
      <c r="U918" s="19"/>
      <c r="V918" s="19"/>
      <c r="W918" s="19"/>
      <c r="X918" s="20"/>
      <c r="Y918" s="20"/>
      <c r="Z918" s="20"/>
      <c r="AA918" s="21"/>
      <c r="AB918" s="21"/>
      <c r="AC918" s="21"/>
      <c r="AD918" s="21"/>
      <c r="AE918" s="21"/>
      <c r="AF918" s="21"/>
      <c r="AG918" s="21"/>
      <c r="AH918" s="21"/>
      <c r="AI918" s="21"/>
      <c r="AJ918" s="21"/>
      <c r="AK918" s="21"/>
      <c r="AL918" s="21"/>
      <c r="AM918" s="21"/>
      <c r="AN918" s="21"/>
      <c r="AO918" s="21"/>
      <c r="AP918" s="21"/>
      <c r="AQ918" s="21"/>
      <c r="AR918" s="21"/>
      <c r="AS918" s="21"/>
      <c r="AT918" s="21"/>
      <c r="AU918" s="21"/>
      <c r="AV918" s="21"/>
      <c r="AW918" s="21"/>
      <c r="AX918" s="21"/>
      <c r="AY918" s="21"/>
      <c r="AZ918" s="21"/>
      <c r="BA918" s="21"/>
      <c r="BB918" s="21"/>
      <c r="BC918" s="21"/>
      <c r="BD918" s="21"/>
      <c r="BE918" s="21"/>
      <c r="BF918" s="21"/>
      <c r="BG918" s="21"/>
      <c r="BH918" s="21"/>
      <c r="BI918" s="21"/>
    </row>
    <row r="919" spans="1:61" x14ac:dyDescent="0.2">
      <c r="A919" s="14">
        <f>BBG_feed!A920</f>
        <v>42605</v>
      </c>
      <c r="B919" s="15">
        <f t="shared" ca="1" si="267"/>
        <v>3.2850000000000001</v>
      </c>
      <c r="C919" s="15">
        <f t="shared" ca="1" si="267"/>
        <v>3.3725000000000001</v>
      </c>
      <c r="D919" s="15">
        <f t="shared" ca="1" si="267"/>
        <v>3.47</v>
      </c>
      <c r="E919" s="15">
        <f t="shared" ca="1" si="267"/>
        <v>3.5375000000000001</v>
      </c>
      <c r="F919" s="15">
        <f t="shared" ca="1" si="267"/>
        <v>3.6074999999999999</v>
      </c>
      <c r="G919" s="16">
        <f t="shared" ca="1" si="268"/>
        <v>1.4350000000000001</v>
      </c>
      <c r="H919" s="16">
        <f t="shared" ca="1" si="268"/>
        <v>1.4650000000000001</v>
      </c>
      <c r="I919" s="16">
        <f t="shared" ca="1" si="268"/>
        <v>1.4525000000000001</v>
      </c>
      <c r="J919" s="16">
        <f t="shared" ca="1" si="268"/>
        <v>1.425</v>
      </c>
      <c r="K919" s="16">
        <f t="shared" ca="1" si="268"/>
        <v>1.3975</v>
      </c>
      <c r="L919" s="16">
        <f t="shared" ca="1" si="268"/>
        <v>1.3825000000000001</v>
      </c>
      <c r="M919" s="16">
        <f t="shared" ca="1" si="268"/>
        <v>1.385</v>
      </c>
      <c r="N919" s="16">
        <f t="shared" ca="1" si="268"/>
        <v>1.405</v>
      </c>
      <c r="O919" s="17">
        <f t="shared" ca="1" si="269"/>
        <v>0.20730000000000001</v>
      </c>
      <c r="P919" s="17">
        <f t="shared" ca="1" si="269"/>
        <v>0.21160000000000001</v>
      </c>
      <c r="Q919" s="17">
        <f t="shared" ca="1" si="269"/>
        <v>0.20530000000000001</v>
      </c>
      <c r="R919" s="18">
        <f t="shared" ca="1" si="269"/>
        <v>1.4987999999999999</v>
      </c>
      <c r="S919" s="18">
        <f t="shared" ca="1" si="269"/>
        <v>1.4196</v>
      </c>
      <c r="T919" s="18">
        <f t="shared" ca="1" si="269"/>
        <v>1.4056</v>
      </c>
      <c r="U919" s="19"/>
      <c r="V919" s="19"/>
      <c r="W919" s="19"/>
      <c r="X919" s="20"/>
      <c r="Y919" s="20"/>
      <c r="Z919" s="20"/>
      <c r="AA919" s="21"/>
      <c r="AB919" s="21"/>
      <c r="AC919" s="21"/>
      <c r="AD919" s="21"/>
      <c r="AE919" s="21"/>
      <c r="AF919" s="21"/>
      <c r="AG919" s="21"/>
      <c r="AH919" s="21"/>
      <c r="AI919" s="21"/>
      <c r="AJ919" s="21"/>
      <c r="AK919" s="21"/>
      <c r="AL919" s="21"/>
      <c r="AM919" s="21"/>
      <c r="AN919" s="21"/>
      <c r="AO919" s="21"/>
      <c r="AP919" s="21"/>
      <c r="AQ919" s="21"/>
      <c r="AR919" s="21"/>
      <c r="AS919" s="21"/>
      <c r="AT919" s="21"/>
      <c r="AU919" s="21"/>
      <c r="AV919" s="21"/>
      <c r="AW919" s="21"/>
      <c r="AX919" s="21"/>
      <c r="AY919" s="21"/>
      <c r="AZ919" s="21"/>
      <c r="BA919" s="21"/>
      <c r="BB919" s="21"/>
      <c r="BC919" s="21"/>
      <c r="BD919" s="21"/>
      <c r="BE919" s="21"/>
      <c r="BF919" s="21"/>
      <c r="BG919" s="21"/>
      <c r="BH919" s="21"/>
      <c r="BI919" s="21"/>
    </row>
    <row r="920" spans="1:61" x14ac:dyDescent="0.2">
      <c r="A920" s="14">
        <f>BBG_feed!A921</f>
        <v>42606</v>
      </c>
      <c r="B920" s="15">
        <f t="shared" ca="1" si="267"/>
        <v>3.2749999999999999</v>
      </c>
      <c r="C920" s="15">
        <f t="shared" ca="1" si="267"/>
        <v>3.3624999999999998</v>
      </c>
      <c r="D920" s="15">
        <f t="shared" ca="1" si="267"/>
        <v>3.46</v>
      </c>
      <c r="E920" s="15">
        <f t="shared" ca="1" si="267"/>
        <v>3.5274999999999999</v>
      </c>
      <c r="F920" s="15">
        <f t="shared" ca="1" si="267"/>
        <v>3.5950000000000002</v>
      </c>
      <c r="G920" s="16">
        <f t="shared" ca="1" si="268"/>
        <v>1.4325000000000001</v>
      </c>
      <c r="H920" s="16">
        <f t="shared" ca="1" si="268"/>
        <v>1.4525000000000001</v>
      </c>
      <c r="I920" s="16">
        <f t="shared" ca="1" si="268"/>
        <v>1.44</v>
      </c>
      <c r="J920" s="16">
        <f t="shared" ca="1" si="268"/>
        <v>1.4125000000000001</v>
      </c>
      <c r="K920" s="16">
        <f t="shared" ca="1" si="268"/>
        <v>1.3875</v>
      </c>
      <c r="L920" s="16">
        <f t="shared" ca="1" si="268"/>
        <v>1.3725000000000001</v>
      </c>
      <c r="M920" s="16">
        <f t="shared" ca="1" si="268"/>
        <v>1.375</v>
      </c>
      <c r="N920" s="16">
        <f t="shared" ca="1" si="268"/>
        <v>1.395</v>
      </c>
      <c r="O920" s="17">
        <f t="shared" ca="1" si="269"/>
        <v>0.20219999999999999</v>
      </c>
      <c r="P920" s="17">
        <f t="shared" ca="1" si="269"/>
        <v>0.20730000000000001</v>
      </c>
      <c r="Q920" s="17">
        <f t="shared" ca="1" si="269"/>
        <v>0.20149999999999998</v>
      </c>
      <c r="R920" s="18">
        <f t="shared" ca="1" si="269"/>
        <v>1.5096000000000001</v>
      </c>
      <c r="S920" s="18">
        <f t="shared" ca="1" si="269"/>
        <v>1.4147000000000001</v>
      </c>
      <c r="T920" s="18">
        <f t="shared" ca="1" si="269"/>
        <v>1.3933000000000002</v>
      </c>
      <c r="U920" s="19"/>
      <c r="V920" s="19"/>
      <c r="W920" s="19"/>
      <c r="X920" s="20"/>
      <c r="Y920" s="20"/>
      <c r="Z920" s="20"/>
      <c r="AA920" s="21"/>
      <c r="AB920" s="21"/>
      <c r="AC920" s="21"/>
      <c r="AD920" s="21"/>
      <c r="AE920" s="21"/>
      <c r="AF920" s="21"/>
      <c r="AG920" s="21"/>
      <c r="AH920" s="21"/>
      <c r="AI920" s="21"/>
      <c r="AJ920" s="21"/>
      <c r="AK920" s="21"/>
      <c r="AL920" s="21"/>
      <c r="AM920" s="21"/>
      <c r="AN920" s="21"/>
      <c r="AO920" s="21"/>
      <c r="AP920" s="21"/>
      <c r="AQ920" s="21"/>
      <c r="AR920" s="21"/>
      <c r="AS920" s="21"/>
      <c r="AT920" s="21"/>
      <c r="AU920" s="21"/>
      <c r="AV920" s="21"/>
      <c r="AW920" s="21"/>
      <c r="AX920" s="21"/>
      <c r="AY920" s="21"/>
      <c r="AZ920" s="21"/>
      <c r="BA920" s="21"/>
      <c r="BB920" s="21"/>
      <c r="BC920" s="21"/>
      <c r="BD920" s="21"/>
      <c r="BE920" s="21"/>
      <c r="BF920" s="21"/>
      <c r="BG920" s="21"/>
      <c r="BH920" s="21"/>
      <c r="BI920" s="21"/>
    </row>
    <row r="921" spans="1:61" x14ac:dyDescent="0.2">
      <c r="A921" s="14">
        <f>BBG_feed!A922</f>
        <v>42607</v>
      </c>
      <c r="B921" s="15">
        <f t="shared" ca="1" si="267"/>
        <v>3.2349999999999999</v>
      </c>
      <c r="C921" s="15">
        <f t="shared" ca="1" si="267"/>
        <v>3.32</v>
      </c>
      <c r="D921" s="15">
        <f t="shared" ca="1" si="267"/>
        <v>3.42</v>
      </c>
      <c r="E921" s="15">
        <f t="shared" ca="1" si="267"/>
        <v>3.49</v>
      </c>
      <c r="F921" s="15">
        <f t="shared" ca="1" si="267"/>
        <v>3.5575000000000001</v>
      </c>
      <c r="G921" s="16">
        <f t="shared" ca="1" si="268"/>
        <v>1.43</v>
      </c>
      <c r="H921" s="16">
        <f t="shared" ca="1" si="268"/>
        <v>1.4450000000000001</v>
      </c>
      <c r="I921" s="16">
        <f t="shared" ca="1" si="268"/>
        <v>1.43</v>
      </c>
      <c r="J921" s="16">
        <f t="shared" ca="1" si="268"/>
        <v>1.4025000000000001</v>
      </c>
      <c r="K921" s="16">
        <f t="shared" ca="1" si="268"/>
        <v>1.375</v>
      </c>
      <c r="L921" s="16">
        <f t="shared" ca="1" si="268"/>
        <v>1.3599999999999999</v>
      </c>
      <c r="M921" s="16">
        <f t="shared" ca="1" si="268"/>
        <v>1.3625</v>
      </c>
      <c r="N921" s="16">
        <f t="shared" ca="1" si="268"/>
        <v>1.3825000000000001</v>
      </c>
      <c r="O921" s="17">
        <f t="shared" ca="1" si="269"/>
        <v>0.20550000000000002</v>
      </c>
      <c r="P921" s="17">
        <f t="shared" ca="1" si="269"/>
        <v>0.2102</v>
      </c>
      <c r="Q921" s="17">
        <f t="shared" ca="1" si="269"/>
        <v>0.2041</v>
      </c>
      <c r="R921" s="18">
        <f t="shared" ca="1" si="269"/>
        <v>1.5113999999999999</v>
      </c>
      <c r="S921" s="18">
        <f t="shared" ca="1" si="269"/>
        <v>1.4237</v>
      </c>
      <c r="T921" s="18">
        <f t="shared" ca="1" si="269"/>
        <v>1.4036999999999999</v>
      </c>
      <c r="U921" s="19"/>
      <c r="V921" s="19"/>
      <c r="W921" s="19"/>
      <c r="X921" s="20"/>
      <c r="Y921" s="20"/>
      <c r="Z921" s="20"/>
      <c r="AA921" s="21"/>
      <c r="AB921" s="21"/>
      <c r="AC921" s="21"/>
      <c r="AD921" s="21"/>
      <c r="AE921" s="21"/>
      <c r="AF921" s="21"/>
      <c r="AG921" s="21"/>
      <c r="AH921" s="21"/>
      <c r="AI921" s="21"/>
      <c r="AJ921" s="21"/>
      <c r="AK921" s="21"/>
      <c r="AL921" s="21"/>
      <c r="AM921" s="21"/>
      <c r="AN921" s="21"/>
      <c r="AO921" s="21"/>
      <c r="AP921" s="21"/>
      <c r="AQ921" s="21"/>
      <c r="AR921" s="21"/>
      <c r="AS921" s="21"/>
      <c r="AT921" s="21"/>
      <c r="AU921" s="21"/>
      <c r="AV921" s="21"/>
      <c r="AW921" s="21"/>
      <c r="AX921" s="21"/>
      <c r="AY921" s="21"/>
      <c r="AZ921" s="21"/>
      <c r="BA921" s="21"/>
      <c r="BB921" s="21"/>
      <c r="BC921" s="21"/>
      <c r="BD921" s="21"/>
      <c r="BE921" s="21"/>
      <c r="BF921" s="21"/>
      <c r="BG921" s="21"/>
      <c r="BH921" s="21"/>
      <c r="BI921" s="21"/>
    </row>
    <row r="922" spans="1:61" x14ac:dyDescent="0.2">
      <c r="A922" s="14">
        <f>BBG_feed!A923</f>
        <v>42608</v>
      </c>
      <c r="B922" s="15">
        <f t="shared" ca="1" si="267"/>
        <v>3.1625000000000001</v>
      </c>
      <c r="C922" s="15">
        <f t="shared" ca="1" si="267"/>
        <v>3.25</v>
      </c>
      <c r="D922" s="15">
        <f t="shared" ca="1" si="267"/>
        <v>3.3450000000000002</v>
      </c>
      <c r="E922" s="15">
        <f t="shared" ca="1" si="267"/>
        <v>3.4175</v>
      </c>
      <c r="F922" s="15">
        <f t="shared" ca="1" si="267"/>
        <v>3.49</v>
      </c>
      <c r="G922" s="16">
        <f t="shared" ca="1" si="268"/>
        <v>1.43</v>
      </c>
      <c r="H922" s="16">
        <f t="shared" ca="1" si="268"/>
        <v>1.44</v>
      </c>
      <c r="I922" s="16">
        <f t="shared" ca="1" si="268"/>
        <v>1.4224999999999999</v>
      </c>
      <c r="J922" s="16">
        <f t="shared" ca="1" si="268"/>
        <v>1.395</v>
      </c>
      <c r="K922" s="16">
        <f t="shared" ca="1" si="268"/>
        <v>1.3674999999999999</v>
      </c>
      <c r="L922" s="16">
        <f t="shared" ca="1" si="268"/>
        <v>1.3525</v>
      </c>
      <c r="M922" s="16">
        <f t="shared" ca="1" si="268"/>
        <v>1.355</v>
      </c>
      <c r="N922" s="16">
        <f t="shared" ca="1" si="268"/>
        <v>1.375</v>
      </c>
      <c r="O922" s="17">
        <f t="shared" ca="1" si="269"/>
        <v>0.20610000000000001</v>
      </c>
      <c r="P922" s="17">
        <f t="shared" ca="1" si="269"/>
        <v>0.2109</v>
      </c>
      <c r="Q922" s="17">
        <f t="shared" ca="1" si="269"/>
        <v>0.20489999999999997</v>
      </c>
      <c r="R922" s="18">
        <f t="shared" ca="1" si="269"/>
        <v>1.5127999999999999</v>
      </c>
      <c r="S922" s="18">
        <f t="shared" ca="1" si="269"/>
        <v>1.4284000000000001</v>
      </c>
      <c r="T922" s="18">
        <f t="shared" ca="1" si="269"/>
        <v>1.4091999999999998</v>
      </c>
      <c r="U922" s="19"/>
      <c r="V922" s="19"/>
      <c r="W922" s="19"/>
      <c r="X922" s="20"/>
      <c r="Y922" s="20"/>
      <c r="Z922" s="20"/>
      <c r="AA922" s="21"/>
      <c r="AB922" s="21"/>
      <c r="AC922" s="21"/>
      <c r="AD922" s="21"/>
      <c r="AE922" s="21"/>
      <c r="AF922" s="21"/>
      <c r="AG922" s="21"/>
      <c r="AH922" s="21"/>
      <c r="AI922" s="21"/>
      <c r="AJ922" s="21"/>
      <c r="AK922" s="21"/>
      <c r="AL922" s="21"/>
      <c r="AM922" s="21"/>
      <c r="AN922" s="21"/>
      <c r="AO922" s="21"/>
      <c r="AP922" s="21"/>
      <c r="AQ922" s="21"/>
      <c r="AR922" s="21"/>
      <c r="AS922" s="21"/>
      <c r="AT922" s="21"/>
      <c r="AU922" s="21"/>
      <c r="AV922" s="21"/>
      <c r="AW922" s="21"/>
      <c r="AX922" s="21"/>
      <c r="AY922" s="21"/>
      <c r="AZ922" s="21"/>
      <c r="BA922" s="21"/>
      <c r="BB922" s="21"/>
      <c r="BC922" s="21"/>
      <c r="BD922" s="21"/>
      <c r="BE922" s="21"/>
      <c r="BF922" s="21"/>
      <c r="BG922" s="21"/>
      <c r="BH922" s="21"/>
      <c r="BI922" s="21"/>
    </row>
    <row r="923" spans="1:61" x14ac:dyDescent="0.2">
      <c r="A923" s="14">
        <f>BBG_feed!A924</f>
        <v>42611</v>
      </c>
      <c r="B923" s="15">
        <f t="shared" ca="1" si="267"/>
        <v>3.1175000000000002</v>
      </c>
      <c r="C923" s="15">
        <f t="shared" ca="1" si="267"/>
        <v>3.2075</v>
      </c>
      <c r="D923" s="15">
        <f t="shared" ca="1" si="267"/>
        <v>3.31</v>
      </c>
      <c r="E923" s="15">
        <f t="shared" ca="1" si="267"/>
        <v>3.3824999999999998</v>
      </c>
      <c r="F923" s="15">
        <f t="shared" ca="1" si="267"/>
        <v>3.4550000000000001</v>
      </c>
      <c r="G923" s="16">
        <f t="shared" ca="1" si="268"/>
        <v>1.4325000000000001</v>
      </c>
      <c r="H923" s="16">
        <f t="shared" ca="1" si="268"/>
        <v>1.4424999999999999</v>
      </c>
      <c r="I923" s="16">
        <f t="shared" ca="1" si="268"/>
        <v>1.4224999999999999</v>
      </c>
      <c r="J923" s="16">
        <f t="shared" ca="1" si="268"/>
        <v>1.3925000000000001</v>
      </c>
      <c r="K923" s="16">
        <f t="shared" ca="1" si="268"/>
        <v>1.365</v>
      </c>
      <c r="L923" s="16">
        <f t="shared" ca="1" si="268"/>
        <v>1.3474999999999999</v>
      </c>
      <c r="M923" s="16">
        <f t="shared" ca="1" si="268"/>
        <v>1.35</v>
      </c>
      <c r="N923" s="16">
        <f t="shared" ca="1" si="268"/>
        <v>1.37</v>
      </c>
      <c r="O923" s="17">
        <f t="shared" ca="1" si="269"/>
        <v>0.20670000000000002</v>
      </c>
      <c r="P923" s="17">
        <f t="shared" ca="1" si="269"/>
        <v>0.21149999999999999</v>
      </c>
      <c r="Q923" s="17">
        <f t="shared" ca="1" si="269"/>
        <v>0.2054</v>
      </c>
      <c r="R923" s="18">
        <f t="shared" ca="1" si="269"/>
        <v>1.4668999999999999</v>
      </c>
      <c r="S923" s="18">
        <f t="shared" ca="1" si="269"/>
        <v>1.3958000000000002</v>
      </c>
      <c r="T923" s="18">
        <f t="shared" ca="1" si="269"/>
        <v>1.3824000000000001</v>
      </c>
      <c r="U923" s="19"/>
      <c r="V923" s="19"/>
      <c r="W923" s="19"/>
      <c r="X923" s="20"/>
      <c r="Y923" s="20"/>
      <c r="Z923" s="20"/>
      <c r="AA923" s="21"/>
      <c r="AB923" s="21"/>
      <c r="AC923" s="21"/>
      <c r="AD923" s="21"/>
      <c r="AE923" s="21"/>
      <c r="AF923" s="21"/>
      <c r="AG923" s="21"/>
      <c r="AH923" s="21"/>
      <c r="AI923" s="21"/>
      <c r="AJ923" s="21"/>
      <c r="AK923" s="21"/>
      <c r="AL923" s="21"/>
      <c r="AM923" s="21"/>
      <c r="AN923" s="21"/>
      <c r="AO923" s="21"/>
      <c r="AP923" s="21"/>
      <c r="AQ923" s="21"/>
      <c r="AR923" s="21"/>
      <c r="AS923" s="21"/>
      <c r="AT923" s="21"/>
      <c r="AU923" s="21"/>
      <c r="AV923" s="21"/>
      <c r="AW923" s="21"/>
      <c r="AX923" s="21"/>
      <c r="AY923" s="21"/>
      <c r="AZ923" s="21"/>
      <c r="BA923" s="21"/>
      <c r="BB923" s="21"/>
      <c r="BC923" s="21"/>
      <c r="BD923" s="21"/>
      <c r="BE923" s="21"/>
      <c r="BF923" s="21"/>
      <c r="BG923" s="21"/>
      <c r="BH923" s="21"/>
      <c r="BI923" s="21"/>
    </row>
    <row r="924" spans="1:61" x14ac:dyDescent="0.2">
      <c r="A924" s="14">
        <f>BBG_feed!A925</f>
        <v>42612</v>
      </c>
      <c r="B924" s="15">
        <f t="shared" ca="1" si="267"/>
        <v>3.04</v>
      </c>
      <c r="C924" s="15">
        <f t="shared" ca="1" si="267"/>
        <v>3.1575000000000002</v>
      </c>
      <c r="D924" s="15">
        <f t="shared" ca="1" si="267"/>
        <v>3.2574999999999998</v>
      </c>
      <c r="E924" s="15">
        <f t="shared" ca="1" si="267"/>
        <v>3.3325</v>
      </c>
      <c r="F924" s="15">
        <f t="shared" ca="1" si="267"/>
        <v>3.41</v>
      </c>
      <c r="G924" s="16">
        <f t="shared" ca="1" si="268"/>
        <v>1.4325000000000001</v>
      </c>
      <c r="H924" s="16">
        <f t="shared" ca="1" si="268"/>
        <v>1.4325000000000001</v>
      </c>
      <c r="I924" s="16">
        <f t="shared" ca="1" si="268"/>
        <v>1.41</v>
      </c>
      <c r="J924" s="16">
        <f t="shared" ca="1" si="268"/>
        <v>1.38</v>
      </c>
      <c r="K924" s="16">
        <f t="shared" ca="1" si="268"/>
        <v>1.3525</v>
      </c>
      <c r="L924" s="16">
        <f t="shared" ca="1" si="268"/>
        <v>1.335</v>
      </c>
      <c r="M924" s="16">
        <f t="shared" ca="1" si="268"/>
        <v>1.3374999999999999</v>
      </c>
      <c r="N924" s="16">
        <f t="shared" ca="1" si="268"/>
        <v>1.3574999999999999</v>
      </c>
      <c r="O924" s="17">
        <f t="shared" ca="1" si="269"/>
        <v>0.20519999999999999</v>
      </c>
      <c r="P924" s="17">
        <f t="shared" ca="1" si="269"/>
        <v>0.21010000000000001</v>
      </c>
      <c r="Q924" s="17">
        <f t="shared" ca="1" si="269"/>
        <v>0.20420000000000002</v>
      </c>
      <c r="R924" s="18">
        <f t="shared" ca="1" si="269"/>
        <v>1.4483000000000001</v>
      </c>
      <c r="S924" s="18">
        <f t="shared" ca="1" si="269"/>
        <v>1.3744999999999998</v>
      </c>
      <c r="T924" s="18">
        <f t="shared" ca="1" si="269"/>
        <v>1.3634999999999999</v>
      </c>
      <c r="U924" s="19"/>
      <c r="V924" s="19"/>
      <c r="W924" s="19"/>
      <c r="X924" s="20"/>
      <c r="Y924" s="20"/>
      <c r="Z924" s="20"/>
      <c r="AA924" s="21"/>
      <c r="AB924" s="21"/>
      <c r="AC924" s="21"/>
      <c r="AD924" s="21"/>
      <c r="AE924" s="21"/>
      <c r="AF924" s="21"/>
      <c r="AG924" s="21"/>
      <c r="AH924" s="21"/>
      <c r="AI924" s="21"/>
      <c r="AJ924" s="21"/>
      <c r="AK924" s="21"/>
      <c r="AL924" s="21"/>
      <c r="AM924" s="21"/>
      <c r="AN924" s="21"/>
      <c r="AO924" s="21"/>
      <c r="AP924" s="21"/>
      <c r="AQ924" s="21"/>
      <c r="AR924" s="21"/>
      <c r="AS924" s="21"/>
      <c r="AT924" s="21"/>
      <c r="AU924" s="21"/>
      <c r="AV924" s="21"/>
      <c r="AW924" s="21"/>
      <c r="AX924" s="21"/>
      <c r="AY924" s="21"/>
      <c r="AZ924" s="21"/>
      <c r="BA924" s="21"/>
      <c r="BB924" s="21"/>
      <c r="BC924" s="21"/>
      <c r="BD924" s="21"/>
      <c r="BE924" s="21"/>
      <c r="BF924" s="21"/>
      <c r="BG924" s="21"/>
      <c r="BH924" s="21"/>
      <c r="BI924" s="21"/>
    </row>
    <row r="925" spans="1:61" x14ac:dyDescent="0.2">
      <c r="A925" s="14">
        <f>BBG_feed!A926</f>
        <v>42613</v>
      </c>
      <c r="B925" s="15">
        <f t="shared" ca="1" si="267"/>
        <v>3.0150000000000001</v>
      </c>
      <c r="C925" s="15">
        <f t="shared" ca="1" si="267"/>
        <v>3.1549999999999998</v>
      </c>
      <c r="D925" s="15">
        <f t="shared" ca="1" si="267"/>
        <v>3.26</v>
      </c>
      <c r="E925" s="15">
        <f t="shared" ca="1" si="267"/>
        <v>3.335</v>
      </c>
      <c r="F925" s="15">
        <f t="shared" ca="1" si="267"/>
        <v>3.4125000000000001</v>
      </c>
      <c r="G925" s="16">
        <f t="shared" ca="1" si="268"/>
        <v>1.4307000000000001</v>
      </c>
      <c r="H925" s="16">
        <f t="shared" ca="1" si="268"/>
        <v>1.4203999999999999</v>
      </c>
      <c r="I925" s="16">
        <f t="shared" ca="1" si="268"/>
        <v>1.3978999999999999</v>
      </c>
      <c r="J925" s="16">
        <f t="shared" ca="1" si="268"/>
        <v>1.3679000000000001</v>
      </c>
      <c r="K925" s="16">
        <f t="shared" ca="1" si="268"/>
        <v>1.3404</v>
      </c>
      <c r="L925" s="16">
        <f t="shared" ca="1" si="268"/>
        <v>1.3254000000000001</v>
      </c>
      <c r="M925" s="16">
        <f t="shared" ca="1" si="268"/>
        <v>1.3279000000000001</v>
      </c>
      <c r="N925" s="16">
        <f t="shared" ca="1" si="268"/>
        <v>1.3479000000000001</v>
      </c>
      <c r="O925" s="17">
        <f t="shared" ca="1" si="269"/>
        <v>0.2006</v>
      </c>
      <c r="P925" s="17">
        <f t="shared" ca="1" si="269"/>
        <v>0.20559999999999998</v>
      </c>
      <c r="Q925" s="17">
        <f t="shared" ca="1" si="269"/>
        <v>0.20039999999999999</v>
      </c>
      <c r="R925" s="18">
        <f t="shared" ca="1" si="269"/>
        <v>1.4121999999999999</v>
      </c>
      <c r="S925" s="18">
        <f t="shared" ca="1" si="269"/>
        <v>1.3334000000000001</v>
      </c>
      <c r="T925" s="18">
        <f t="shared" ca="1" si="269"/>
        <v>1.3226</v>
      </c>
      <c r="U925" s="19"/>
      <c r="V925" s="19"/>
      <c r="W925" s="19"/>
      <c r="X925" s="20"/>
      <c r="Y925" s="20"/>
      <c r="Z925" s="20"/>
      <c r="AA925" s="21"/>
      <c r="AB925" s="21"/>
      <c r="AC925" s="21"/>
      <c r="AD925" s="21"/>
      <c r="AE925" s="21"/>
      <c r="AF925" s="21"/>
      <c r="AG925" s="21"/>
      <c r="AH925" s="21"/>
      <c r="AI925" s="21"/>
      <c r="AJ925" s="21"/>
      <c r="AK925" s="21"/>
      <c r="AL925" s="21"/>
      <c r="AM925" s="21"/>
      <c r="AN925" s="21"/>
      <c r="AO925" s="21"/>
      <c r="AP925" s="21"/>
      <c r="AQ925" s="21"/>
      <c r="AR925" s="21"/>
      <c r="AS925" s="21"/>
      <c r="AT925" s="21"/>
      <c r="AU925" s="21"/>
      <c r="AV925" s="21"/>
      <c r="AW925" s="21"/>
      <c r="AX925" s="21"/>
      <c r="AY925" s="21"/>
      <c r="AZ925" s="21"/>
      <c r="BA925" s="21"/>
      <c r="BB925" s="21"/>
      <c r="BC925" s="21"/>
      <c r="BD925" s="21"/>
      <c r="BE925" s="21"/>
      <c r="BF925" s="21"/>
      <c r="BG925" s="21"/>
      <c r="BH925" s="21"/>
      <c r="BI925" s="21"/>
    </row>
    <row r="926" spans="1:61" x14ac:dyDescent="0.2">
      <c r="A926" s="14">
        <f>BBG_feed!A927</f>
        <v>42614</v>
      </c>
      <c r="B926" s="15">
        <f t="shared" ca="1" si="267"/>
        <v>3.11</v>
      </c>
      <c r="C926" s="15">
        <f t="shared" ca="1" si="267"/>
        <v>3.2374999999999998</v>
      </c>
      <c r="D926" s="15">
        <f t="shared" ca="1" si="267"/>
        <v>3.3424999999999998</v>
      </c>
      <c r="E926" s="15">
        <f t="shared" ca="1" si="267"/>
        <v>3.415</v>
      </c>
      <c r="F926" s="15">
        <f t="shared" ca="1" si="267"/>
        <v>3.49</v>
      </c>
      <c r="G926" s="16">
        <f t="shared" ca="1" si="268"/>
        <v>1.4475</v>
      </c>
      <c r="H926" s="16">
        <f t="shared" ca="1" si="268"/>
        <v>1.42</v>
      </c>
      <c r="I926" s="16">
        <f t="shared" ca="1" si="268"/>
        <v>1.385</v>
      </c>
      <c r="J926" s="16">
        <f t="shared" ca="1" si="268"/>
        <v>1.3574999999999999</v>
      </c>
      <c r="K926" s="16">
        <f t="shared" ca="1" si="268"/>
        <v>1.34</v>
      </c>
      <c r="L926" s="16">
        <f t="shared" ca="1" si="268"/>
        <v>1.3425</v>
      </c>
      <c r="M926" s="16">
        <f t="shared" ca="1" si="268"/>
        <v>1.3625</v>
      </c>
      <c r="N926" s="16">
        <f t="shared" ca="1" si="268"/>
        <v>1.38</v>
      </c>
      <c r="O926" s="17">
        <f t="shared" ca="1" si="269"/>
        <v>0.19589999999999999</v>
      </c>
      <c r="P926" s="17">
        <f t="shared" ca="1" si="269"/>
        <v>0.20180000000000001</v>
      </c>
      <c r="Q926" s="17">
        <f t="shared" ca="1" si="269"/>
        <v>0.19719999999999999</v>
      </c>
      <c r="R926" s="18">
        <f t="shared" ca="1" si="269"/>
        <v>1.2724</v>
      </c>
      <c r="S926" s="18">
        <f t="shared" ca="1" si="269"/>
        <v>1.2665</v>
      </c>
      <c r="T926" s="18">
        <f t="shared" ca="1" si="269"/>
        <v>1.2605</v>
      </c>
      <c r="U926" s="19"/>
      <c r="V926" s="19"/>
      <c r="W926" s="19"/>
      <c r="X926" s="20"/>
      <c r="Y926" s="20"/>
      <c r="Z926" s="20"/>
      <c r="AA926" s="21"/>
      <c r="AB926" s="21"/>
      <c r="AC926" s="21"/>
      <c r="AD926" s="21"/>
      <c r="AE926" s="21"/>
      <c r="AF926" s="21"/>
      <c r="AG926" s="21"/>
      <c r="AH926" s="21"/>
      <c r="AI926" s="21"/>
      <c r="AJ926" s="21"/>
      <c r="AK926" s="21"/>
      <c r="AL926" s="21"/>
      <c r="AM926" s="21"/>
      <c r="AN926" s="21"/>
      <c r="AO926" s="21"/>
      <c r="AP926" s="21"/>
      <c r="AQ926" s="21"/>
      <c r="AR926" s="21"/>
      <c r="AS926" s="21"/>
      <c r="AT926" s="21"/>
      <c r="AU926" s="21"/>
      <c r="AV926" s="21"/>
      <c r="AW926" s="21"/>
      <c r="AX926" s="21"/>
      <c r="AY926" s="21"/>
      <c r="AZ926" s="21"/>
      <c r="BA926" s="21"/>
      <c r="BB926" s="21"/>
      <c r="BC926" s="21"/>
      <c r="BD926" s="21"/>
      <c r="BE926" s="21"/>
      <c r="BF926" s="21"/>
      <c r="BG926" s="21"/>
      <c r="BH926" s="21"/>
      <c r="BI926" s="21"/>
    </row>
    <row r="927" spans="1:61" x14ac:dyDescent="0.2">
      <c r="A927" s="14">
        <f>BBG_feed!A928</f>
        <v>42615</v>
      </c>
      <c r="B927" s="15">
        <f t="shared" ca="1" si="267"/>
        <v>3.165</v>
      </c>
      <c r="C927" s="15">
        <f t="shared" ca="1" si="267"/>
        <v>3.2850000000000001</v>
      </c>
      <c r="D927" s="15">
        <f t="shared" ca="1" si="267"/>
        <v>3.3849999999999998</v>
      </c>
      <c r="E927" s="15">
        <f t="shared" ca="1" si="267"/>
        <v>3.4525000000000001</v>
      </c>
      <c r="F927" s="15">
        <f t="shared" ca="1" si="267"/>
        <v>3.5249999999999999</v>
      </c>
      <c r="G927" s="16">
        <f t="shared" ca="1" si="268"/>
        <v>1.4675</v>
      </c>
      <c r="H927" s="16">
        <f t="shared" ca="1" si="268"/>
        <v>1.4350000000000001</v>
      </c>
      <c r="I927" s="16">
        <f t="shared" ca="1" si="268"/>
        <v>1.3975</v>
      </c>
      <c r="J927" s="16">
        <f t="shared" ca="1" si="268"/>
        <v>1.3674999999999999</v>
      </c>
      <c r="K927" s="16">
        <f t="shared" ca="1" si="268"/>
        <v>1.35</v>
      </c>
      <c r="L927" s="16">
        <f t="shared" ca="1" si="268"/>
        <v>1.3525</v>
      </c>
      <c r="M927" s="16">
        <f t="shared" ca="1" si="268"/>
        <v>1.3725000000000001</v>
      </c>
      <c r="N927" s="16">
        <f t="shared" ca="1" si="268"/>
        <v>1.3900000000000001</v>
      </c>
      <c r="O927" s="17">
        <f t="shared" ca="1" si="269"/>
        <v>0.20180000000000001</v>
      </c>
      <c r="P927" s="17">
        <f t="shared" ca="1" si="269"/>
        <v>0.2077</v>
      </c>
      <c r="Q927" s="17">
        <f t="shared" ca="1" si="269"/>
        <v>0.20250000000000001</v>
      </c>
      <c r="R927" s="18">
        <f t="shared" ca="1" si="269"/>
        <v>1.3015999999999999</v>
      </c>
      <c r="S927" s="18">
        <f t="shared" ca="1" si="269"/>
        <v>1.2966</v>
      </c>
      <c r="T927" s="18">
        <f t="shared" ca="1" si="269"/>
        <v>1.2907</v>
      </c>
      <c r="U927" s="19"/>
      <c r="V927" s="19"/>
      <c r="W927" s="19"/>
      <c r="X927" s="20"/>
      <c r="Y927" s="20"/>
      <c r="Z927" s="20"/>
      <c r="AA927" s="21"/>
      <c r="AB927" s="21"/>
      <c r="AC927" s="21"/>
      <c r="AD927" s="21"/>
      <c r="AE927" s="21"/>
      <c r="AF927" s="21"/>
      <c r="AG927" s="21"/>
      <c r="AH927" s="21"/>
      <c r="AI927" s="21"/>
      <c r="AJ927" s="21"/>
      <c r="AK927" s="21"/>
      <c r="AL927" s="21"/>
      <c r="AM927" s="21"/>
      <c r="AN927" s="21"/>
      <c r="AO927" s="21"/>
      <c r="AP927" s="21"/>
      <c r="AQ927" s="21"/>
      <c r="AR927" s="21"/>
      <c r="AS927" s="21"/>
      <c r="AT927" s="21"/>
      <c r="AU927" s="21"/>
      <c r="AV927" s="21"/>
      <c r="AW927" s="21"/>
      <c r="AX927" s="21"/>
      <c r="AY927" s="21"/>
      <c r="AZ927" s="21"/>
      <c r="BA927" s="21"/>
      <c r="BB927" s="21"/>
      <c r="BC927" s="21"/>
      <c r="BD927" s="21"/>
      <c r="BE927" s="21"/>
      <c r="BF927" s="21"/>
      <c r="BG927" s="21"/>
      <c r="BH927" s="21"/>
      <c r="BI927" s="21"/>
    </row>
    <row r="928" spans="1:61" x14ac:dyDescent="0.2">
      <c r="A928" s="14">
        <f>BBG_feed!A929</f>
        <v>42619</v>
      </c>
      <c r="B928" s="15">
        <f t="shared" ca="1" si="267"/>
        <v>3.1675</v>
      </c>
      <c r="C928" s="15">
        <f t="shared" ca="1" si="267"/>
        <v>3.2850000000000001</v>
      </c>
      <c r="D928" s="15">
        <f t="shared" ca="1" si="267"/>
        <v>3.3875000000000002</v>
      </c>
      <c r="E928" s="15">
        <f t="shared" ca="1" si="267"/>
        <v>3.46</v>
      </c>
      <c r="F928" s="15">
        <f t="shared" ca="1" si="267"/>
        <v>3.5325000000000002</v>
      </c>
      <c r="G928" s="16">
        <f t="shared" ca="1" si="268"/>
        <v>1.4624999999999999</v>
      </c>
      <c r="H928" s="16">
        <f t="shared" ca="1" si="268"/>
        <v>1.43</v>
      </c>
      <c r="I928" s="16">
        <f t="shared" ca="1" si="268"/>
        <v>1.3900000000000001</v>
      </c>
      <c r="J928" s="16">
        <f t="shared" ca="1" si="268"/>
        <v>1.3599999999999999</v>
      </c>
      <c r="K928" s="16">
        <f t="shared" ca="1" si="268"/>
        <v>1.3425</v>
      </c>
      <c r="L928" s="16">
        <f t="shared" ca="1" si="268"/>
        <v>1.345</v>
      </c>
      <c r="M928" s="16">
        <f t="shared" ca="1" si="268"/>
        <v>1.365</v>
      </c>
      <c r="N928" s="16">
        <f t="shared" ca="1" si="268"/>
        <v>1.385</v>
      </c>
      <c r="O928" s="17">
        <f t="shared" ca="1" si="269"/>
        <v>0.20219999999999999</v>
      </c>
      <c r="P928" s="17">
        <f t="shared" ca="1" si="269"/>
        <v>0.20850000000000002</v>
      </c>
      <c r="Q928" s="17">
        <f t="shared" ca="1" si="269"/>
        <v>0.2034</v>
      </c>
      <c r="R928" s="18">
        <f t="shared" ca="1" si="269"/>
        <v>1.3163999999999998</v>
      </c>
      <c r="S928" s="18">
        <f t="shared" ca="1" si="269"/>
        <v>1.3088</v>
      </c>
      <c r="T928" s="18">
        <f t="shared" ca="1" si="269"/>
        <v>1.3022999999999998</v>
      </c>
      <c r="U928" s="19"/>
      <c r="V928" s="19"/>
      <c r="W928" s="19"/>
      <c r="X928" s="20"/>
      <c r="Y928" s="20"/>
      <c r="Z928" s="20"/>
      <c r="AA928" s="21"/>
      <c r="AB928" s="21"/>
      <c r="AC928" s="21"/>
      <c r="AD928" s="21"/>
      <c r="AE928" s="21"/>
      <c r="AF928" s="21"/>
      <c r="AG928" s="21"/>
      <c r="AH928" s="21"/>
      <c r="AI928" s="21"/>
      <c r="AJ928" s="21"/>
      <c r="AK928" s="21"/>
      <c r="AL928" s="21"/>
      <c r="AM928" s="21"/>
      <c r="AN928" s="21"/>
      <c r="AO928" s="21"/>
      <c r="AP928" s="21"/>
      <c r="AQ928" s="21"/>
      <c r="AR928" s="21"/>
      <c r="AS928" s="21"/>
      <c r="AT928" s="21"/>
      <c r="AU928" s="21"/>
      <c r="AV928" s="21"/>
      <c r="AW928" s="21"/>
      <c r="AX928" s="21"/>
      <c r="AY928" s="21"/>
      <c r="AZ928" s="21"/>
      <c r="BA928" s="21"/>
      <c r="BB928" s="21"/>
      <c r="BC928" s="21"/>
      <c r="BD928" s="21"/>
      <c r="BE928" s="21"/>
      <c r="BF928" s="21"/>
      <c r="BG928" s="21"/>
      <c r="BH928" s="21"/>
      <c r="BI928" s="21"/>
    </row>
    <row r="929" spans="1:61" x14ac:dyDescent="0.2">
      <c r="A929" s="14">
        <f>BBG_feed!A930</f>
        <v>42620</v>
      </c>
      <c r="B929" s="15">
        <f t="shared" ca="1" si="267"/>
        <v>3.21</v>
      </c>
      <c r="C929" s="15">
        <f t="shared" ca="1" si="267"/>
        <v>3.3325</v>
      </c>
      <c r="D929" s="15">
        <f t="shared" ca="1" si="267"/>
        <v>3.43</v>
      </c>
      <c r="E929" s="15">
        <f t="shared" ca="1" si="267"/>
        <v>3.5049999999999999</v>
      </c>
      <c r="F929" s="15">
        <f t="shared" ca="1" si="267"/>
        <v>3.5750000000000002</v>
      </c>
      <c r="G929" s="16">
        <f t="shared" ca="1" si="268"/>
        <v>1.46</v>
      </c>
      <c r="H929" s="16">
        <f t="shared" ca="1" si="268"/>
        <v>1.425</v>
      </c>
      <c r="I929" s="16">
        <f t="shared" ca="1" si="268"/>
        <v>1.3875</v>
      </c>
      <c r="J929" s="16">
        <f t="shared" ca="1" si="268"/>
        <v>1.3599999999999999</v>
      </c>
      <c r="K929" s="16">
        <f t="shared" ca="1" si="268"/>
        <v>1.345</v>
      </c>
      <c r="L929" s="16">
        <f t="shared" ca="1" si="268"/>
        <v>1.35</v>
      </c>
      <c r="M929" s="16">
        <f t="shared" ca="1" si="268"/>
        <v>1.37</v>
      </c>
      <c r="N929" s="16">
        <f t="shared" ca="1" si="268"/>
        <v>1.3900000000000001</v>
      </c>
      <c r="O929" s="17">
        <f t="shared" ca="1" si="269"/>
        <v>0.2029</v>
      </c>
      <c r="P929" s="17">
        <f t="shared" ca="1" si="269"/>
        <v>0.20899999999999999</v>
      </c>
      <c r="Q929" s="17">
        <f t="shared" ca="1" si="269"/>
        <v>0.20449999999999999</v>
      </c>
      <c r="R929" s="18">
        <f t="shared" ca="1" si="269"/>
        <v>1.3463999999999998</v>
      </c>
      <c r="S929" s="18">
        <f t="shared" ca="1" si="269"/>
        <v>1.3356999999999999</v>
      </c>
      <c r="T929" s="18">
        <f t="shared" ca="1" si="269"/>
        <v>1.3256000000000001</v>
      </c>
      <c r="U929" s="19"/>
      <c r="V929" s="19"/>
      <c r="W929" s="19"/>
      <c r="X929" s="20"/>
      <c r="Y929" s="20"/>
      <c r="Z929" s="20"/>
      <c r="AA929" s="21"/>
      <c r="AB929" s="21"/>
      <c r="AC929" s="21"/>
      <c r="AD929" s="21"/>
      <c r="AE929" s="21"/>
      <c r="AF929" s="21"/>
      <c r="AG929" s="21"/>
      <c r="AH929" s="21"/>
      <c r="AI929" s="21"/>
      <c r="AJ929" s="21"/>
      <c r="AK929" s="21"/>
      <c r="AL929" s="21"/>
      <c r="AM929" s="21"/>
      <c r="AN929" s="21"/>
      <c r="AO929" s="21"/>
      <c r="AP929" s="21"/>
      <c r="AQ929" s="21"/>
      <c r="AR929" s="21"/>
      <c r="AS929" s="21"/>
      <c r="AT929" s="21"/>
      <c r="AU929" s="21"/>
      <c r="AV929" s="21"/>
      <c r="AW929" s="21"/>
      <c r="AX929" s="21"/>
      <c r="AY929" s="21"/>
      <c r="AZ929" s="21"/>
      <c r="BA929" s="21"/>
      <c r="BB929" s="21"/>
      <c r="BC929" s="21"/>
      <c r="BD929" s="21"/>
      <c r="BE929" s="21"/>
      <c r="BF929" s="21"/>
      <c r="BG929" s="21"/>
      <c r="BH929" s="21"/>
      <c r="BI929" s="21"/>
    </row>
    <row r="930" spans="1:61" x14ac:dyDescent="0.2">
      <c r="A930" s="14">
        <f>BBG_feed!A931</f>
        <v>42621</v>
      </c>
      <c r="B930" s="15">
        <f t="shared" ca="1" si="267"/>
        <v>3.27</v>
      </c>
      <c r="C930" s="15">
        <f t="shared" ca="1" si="267"/>
        <v>3.3849999999999998</v>
      </c>
      <c r="D930" s="15">
        <f t="shared" ca="1" si="267"/>
        <v>3.4849999999999999</v>
      </c>
      <c r="E930" s="15">
        <f t="shared" ca="1" si="267"/>
        <v>3.5575000000000001</v>
      </c>
      <c r="F930" s="15">
        <f t="shared" ca="1" si="267"/>
        <v>3.625</v>
      </c>
      <c r="G930" s="16">
        <f t="shared" ca="1" si="268"/>
        <v>1.4824999999999999</v>
      </c>
      <c r="H930" s="16">
        <f t="shared" ca="1" si="268"/>
        <v>1.4450000000000001</v>
      </c>
      <c r="I930" s="16">
        <f t="shared" ca="1" si="268"/>
        <v>1.405</v>
      </c>
      <c r="J930" s="16">
        <f t="shared" ca="1" si="268"/>
        <v>1.375</v>
      </c>
      <c r="K930" s="16">
        <f t="shared" ca="1" si="268"/>
        <v>1.3599999999999999</v>
      </c>
      <c r="L930" s="16">
        <f t="shared" ca="1" si="268"/>
        <v>1.365</v>
      </c>
      <c r="M930" s="16">
        <f t="shared" ca="1" si="268"/>
        <v>1.385</v>
      </c>
      <c r="N930" s="16">
        <f t="shared" ca="1" si="268"/>
        <v>1.405</v>
      </c>
      <c r="O930" s="17">
        <f t="shared" ca="1" si="269"/>
        <v>0.20219999999999999</v>
      </c>
      <c r="P930" s="17">
        <f t="shared" ca="1" si="269"/>
        <v>0.20879999999999999</v>
      </c>
      <c r="Q930" s="17">
        <f t="shared" ca="1" si="269"/>
        <v>0.20449999999999999</v>
      </c>
      <c r="R930" s="18">
        <f t="shared" ca="1" si="269"/>
        <v>1.4165000000000001</v>
      </c>
      <c r="S930" s="18">
        <f t="shared" ca="1" si="269"/>
        <v>1.4027000000000001</v>
      </c>
      <c r="T930" s="18">
        <f t="shared" ca="1" si="269"/>
        <v>1.3905000000000001</v>
      </c>
      <c r="U930" s="19"/>
      <c r="V930" s="19"/>
      <c r="W930" s="19"/>
      <c r="X930" s="20"/>
      <c r="Y930" s="20"/>
      <c r="Z930" s="20"/>
      <c r="AA930" s="21"/>
      <c r="AB930" s="21"/>
      <c r="AC930" s="21"/>
      <c r="AD930" s="21"/>
      <c r="AE930" s="21"/>
      <c r="AF930" s="21"/>
      <c r="AG930" s="21"/>
      <c r="AH930" s="21"/>
      <c r="AI930" s="21"/>
      <c r="AJ930" s="21"/>
      <c r="AK930" s="21"/>
      <c r="AL930" s="21"/>
      <c r="AM930" s="21"/>
      <c r="AN930" s="21"/>
      <c r="AO930" s="21"/>
      <c r="AP930" s="21"/>
      <c r="AQ930" s="21"/>
      <c r="AR930" s="21"/>
      <c r="AS930" s="21"/>
      <c r="AT930" s="21"/>
      <c r="AU930" s="21"/>
      <c r="AV930" s="21"/>
      <c r="AW930" s="21"/>
      <c r="AX930" s="21"/>
      <c r="AY930" s="21"/>
      <c r="AZ930" s="21"/>
      <c r="BA930" s="21"/>
      <c r="BB930" s="21"/>
      <c r="BC930" s="21"/>
      <c r="BD930" s="21"/>
      <c r="BE930" s="21"/>
      <c r="BF930" s="21"/>
      <c r="BG930" s="21"/>
      <c r="BH930" s="21"/>
      <c r="BI930" s="21"/>
    </row>
    <row r="931" spans="1:61" x14ac:dyDescent="0.2">
      <c r="A931" s="14">
        <f>BBG_feed!A932</f>
        <v>42622</v>
      </c>
      <c r="B931" s="15">
        <f t="shared" ref="B931:F946" ca="1" si="270">VLOOKUP($A931,data,MATCH(B$1&amp;" Comdty",data_header,0),FALSE)/100</f>
        <v>3.3</v>
      </c>
      <c r="C931" s="15">
        <f t="shared" ca="1" si="270"/>
        <v>3.41</v>
      </c>
      <c r="D931" s="15">
        <f t="shared" ca="1" si="270"/>
        <v>3.5150000000000001</v>
      </c>
      <c r="E931" s="15">
        <f t="shared" ca="1" si="270"/>
        <v>3.5874999999999999</v>
      </c>
      <c r="F931" s="15">
        <f t="shared" ca="1" si="270"/>
        <v>3.6524999999999999</v>
      </c>
      <c r="G931" s="16">
        <f t="shared" ref="G931:N946" ca="1" si="271">VLOOKUP($A931,data,MATCH(G$1&amp;" Comdty",data_header,0),FALSE)</f>
        <v>1.5175000000000001</v>
      </c>
      <c r="H931" s="16">
        <f t="shared" ca="1" si="271"/>
        <v>1.4824999999999999</v>
      </c>
      <c r="I931" s="16">
        <f t="shared" ca="1" si="271"/>
        <v>1.4375</v>
      </c>
      <c r="J931" s="16">
        <f t="shared" ca="1" si="271"/>
        <v>1.4025000000000001</v>
      </c>
      <c r="K931" s="16">
        <f t="shared" ca="1" si="271"/>
        <v>1.385</v>
      </c>
      <c r="L931" s="16">
        <f t="shared" ca="1" si="271"/>
        <v>1.3875</v>
      </c>
      <c r="M931" s="16">
        <f t="shared" ca="1" si="271"/>
        <v>1.4075</v>
      </c>
      <c r="N931" s="16">
        <f t="shared" ca="1" si="271"/>
        <v>1.4275</v>
      </c>
      <c r="O931" s="17">
        <f t="shared" ref="O931:T946" ca="1" si="272">VLOOKUP($A931,data,MATCH(O$1&amp;" Comdty",data_header,0),FALSE)/100</f>
        <v>0.19989999999999999</v>
      </c>
      <c r="P931" s="17">
        <f t="shared" ca="1" si="272"/>
        <v>0.2069</v>
      </c>
      <c r="Q931" s="17">
        <f t="shared" ca="1" si="272"/>
        <v>0.2029</v>
      </c>
      <c r="R931" s="18">
        <f t="shared" ca="1" si="272"/>
        <v>1.3611000000000002</v>
      </c>
      <c r="S931" s="18">
        <f t="shared" ca="1" si="272"/>
        <v>1.3518999999999999</v>
      </c>
      <c r="T931" s="18">
        <f t="shared" ca="1" si="272"/>
        <v>1.3427</v>
      </c>
      <c r="U931" s="19"/>
      <c r="V931" s="19"/>
      <c r="W931" s="19"/>
      <c r="X931" s="20"/>
      <c r="Y931" s="20"/>
      <c r="Z931" s="20"/>
      <c r="AA931" s="21"/>
      <c r="AB931" s="21"/>
      <c r="AC931" s="21"/>
      <c r="AD931" s="21"/>
      <c r="AE931" s="21"/>
      <c r="AF931" s="21"/>
      <c r="AG931" s="21"/>
      <c r="AH931" s="21"/>
      <c r="AI931" s="21"/>
      <c r="AJ931" s="21"/>
      <c r="AK931" s="21"/>
      <c r="AL931" s="21"/>
      <c r="AM931" s="21"/>
      <c r="AN931" s="21"/>
      <c r="AO931" s="21"/>
      <c r="AP931" s="21"/>
      <c r="AQ931" s="21"/>
      <c r="AR931" s="21"/>
      <c r="AS931" s="21"/>
      <c r="AT931" s="21"/>
      <c r="AU931" s="21"/>
      <c r="AV931" s="21"/>
      <c r="AW931" s="21"/>
      <c r="AX931" s="21"/>
      <c r="AY931" s="21"/>
      <c r="AZ931" s="21"/>
      <c r="BA931" s="21"/>
      <c r="BB931" s="21"/>
      <c r="BC931" s="21"/>
      <c r="BD931" s="21"/>
      <c r="BE931" s="21"/>
      <c r="BF931" s="21"/>
      <c r="BG931" s="21"/>
      <c r="BH931" s="21"/>
      <c r="BI931" s="21"/>
    </row>
    <row r="932" spans="1:61" x14ac:dyDescent="0.2">
      <c r="A932" s="14">
        <f>BBG_feed!A933</f>
        <v>42625</v>
      </c>
      <c r="B932" s="15">
        <f t="shared" ca="1" si="270"/>
        <v>3.2925</v>
      </c>
      <c r="C932" s="15">
        <f t="shared" ca="1" si="270"/>
        <v>3.395</v>
      </c>
      <c r="D932" s="15">
        <f t="shared" ca="1" si="270"/>
        <v>3.5</v>
      </c>
      <c r="E932" s="15">
        <f t="shared" ca="1" si="270"/>
        <v>3.5750000000000002</v>
      </c>
      <c r="F932" s="15">
        <f t="shared" ca="1" si="270"/>
        <v>3.64</v>
      </c>
      <c r="G932" s="16">
        <f t="shared" ca="1" si="271"/>
        <v>1.5350000000000001</v>
      </c>
      <c r="H932" s="16">
        <f t="shared" ca="1" si="271"/>
        <v>1.51</v>
      </c>
      <c r="I932" s="16">
        <f t="shared" ca="1" si="271"/>
        <v>1.4550000000000001</v>
      </c>
      <c r="J932" s="16">
        <f t="shared" ca="1" si="271"/>
        <v>1.4125000000000001</v>
      </c>
      <c r="K932" s="16">
        <f t="shared" ca="1" si="271"/>
        <v>1.3925000000000001</v>
      </c>
      <c r="L932" s="16">
        <f t="shared" ca="1" si="271"/>
        <v>1.395</v>
      </c>
      <c r="M932" s="16">
        <f t="shared" ca="1" si="271"/>
        <v>1.415</v>
      </c>
      <c r="N932" s="16">
        <f t="shared" ca="1" si="271"/>
        <v>1.4350000000000001</v>
      </c>
      <c r="O932" s="17">
        <f t="shared" ca="1" si="272"/>
        <v>0.2024</v>
      </c>
      <c r="P932" s="17">
        <f t="shared" ca="1" si="272"/>
        <v>0.20850000000000002</v>
      </c>
      <c r="Q932" s="17">
        <f t="shared" ca="1" si="272"/>
        <v>0.2041</v>
      </c>
      <c r="R932" s="18">
        <f t="shared" ca="1" si="272"/>
        <v>1.3899000000000001</v>
      </c>
      <c r="S932" s="18">
        <f t="shared" ca="1" si="272"/>
        <v>1.3711000000000002</v>
      </c>
      <c r="T932" s="18">
        <f t="shared" ca="1" si="272"/>
        <v>1.3559000000000001</v>
      </c>
      <c r="U932" s="19"/>
      <c r="V932" s="19"/>
      <c r="W932" s="19"/>
      <c r="X932" s="20"/>
      <c r="Y932" s="20"/>
      <c r="Z932" s="20"/>
      <c r="AA932" s="21"/>
      <c r="AB932" s="21"/>
      <c r="AC932" s="21"/>
      <c r="AD932" s="21"/>
      <c r="AE932" s="21"/>
      <c r="AF932" s="21"/>
      <c r="AG932" s="21"/>
      <c r="AH932" s="21"/>
      <c r="AI932" s="21"/>
      <c r="AJ932" s="21"/>
      <c r="AK932" s="21"/>
      <c r="AL932" s="21"/>
      <c r="AM932" s="21"/>
      <c r="AN932" s="21"/>
      <c r="AO932" s="21"/>
      <c r="AP932" s="21"/>
      <c r="AQ932" s="21"/>
      <c r="AR932" s="21"/>
      <c r="AS932" s="21"/>
      <c r="AT932" s="21"/>
      <c r="AU932" s="21"/>
      <c r="AV932" s="21"/>
      <c r="AW932" s="21"/>
      <c r="AX932" s="21"/>
      <c r="AY932" s="21"/>
      <c r="AZ932" s="21"/>
      <c r="BA932" s="21"/>
      <c r="BB932" s="21"/>
      <c r="BC932" s="21"/>
      <c r="BD932" s="21"/>
      <c r="BE932" s="21"/>
      <c r="BF932" s="21"/>
      <c r="BG932" s="21"/>
      <c r="BH932" s="21"/>
      <c r="BI932" s="21"/>
    </row>
    <row r="933" spans="1:61" x14ac:dyDescent="0.2">
      <c r="A933" s="14">
        <f>BBG_feed!A934</f>
        <v>42626</v>
      </c>
      <c r="B933" s="15">
        <f t="shared" ca="1" si="270"/>
        <v>3.1924999999999999</v>
      </c>
      <c r="C933" s="15">
        <f t="shared" ca="1" si="270"/>
        <v>3.3</v>
      </c>
      <c r="D933" s="15">
        <f t="shared" ca="1" si="270"/>
        <v>3.4075000000000002</v>
      </c>
      <c r="E933" s="15">
        <f t="shared" ca="1" si="270"/>
        <v>3.48</v>
      </c>
      <c r="F933" s="15">
        <f t="shared" ca="1" si="270"/>
        <v>3.5449999999999999</v>
      </c>
      <c r="G933" s="16">
        <f t="shared" ca="1" si="271"/>
        <v>1.5249999999999999</v>
      </c>
      <c r="H933" s="16">
        <f t="shared" ca="1" si="271"/>
        <v>1.49</v>
      </c>
      <c r="I933" s="16">
        <f t="shared" ca="1" si="271"/>
        <v>1.43</v>
      </c>
      <c r="J933" s="16">
        <f t="shared" ca="1" si="271"/>
        <v>1.3875</v>
      </c>
      <c r="K933" s="16">
        <f t="shared" ca="1" si="271"/>
        <v>1.3674999999999999</v>
      </c>
      <c r="L933" s="16">
        <f t="shared" ca="1" si="271"/>
        <v>1.37</v>
      </c>
      <c r="M933" s="16">
        <f t="shared" ca="1" si="271"/>
        <v>1.3925000000000001</v>
      </c>
      <c r="N933" s="16">
        <f t="shared" ca="1" si="271"/>
        <v>1.4125000000000001</v>
      </c>
      <c r="O933" s="17">
        <f t="shared" ca="1" si="272"/>
        <v>0.20430000000000001</v>
      </c>
      <c r="P933" s="17">
        <f t="shared" ca="1" si="272"/>
        <v>0.20960000000000001</v>
      </c>
      <c r="Q933" s="17">
        <f t="shared" ca="1" si="272"/>
        <v>0.20469999999999999</v>
      </c>
      <c r="R933" s="18">
        <f t="shared" ca="1" si="272"/>
        <v>1.3765000000000001</v>
      </c>
      <c r="S933" s="18">
        <f t="shared" ca="1" si="272"/>
        <v>1.3493999999999999</v>
      </c>
      <c r="T933" s="18">
        <f t="shared" ca="1" si="272"/>
        <v>1.3306</v>
      </c>
      <c r="U933" s="19"/>
      <c r="V933" s="19"/>
      <c r="W933" s="19"/>
      <c r="X933" s="20"/>
      <c r="Y933" s="20"/>
      <c r="Z933" s="20"/>
      <c r="AA933" s="21"/>
      <c r="AB933" s="21"/>
      <c r="AC933" s="21"/>
      <c r="AD933" s="21"/>
      <c r="AE933" s="21"/>
      <c r="AF933" s="21"/>
      <c r="AG933" s="21"/>
      <c r="AH933" s="21"/>
      <c r="AI933" s="21"/>
      <c r="AJ933" s="21"/>
      <c r="AK933" s="21"/>
      <c r="AL933" s="21"/>
      <c r="AM933" s="21"/>
      <c r="AN933" s="21"/>
      <c r="AO933" s="21"/>
      <c r="AP933" s="21"/>
      <c r="AQ933" s="21"/>
      <c r="AR933" s="21"/>
      <c r="AS933" s="21"/>
      <c r="AT933" s="21"/>
      <c r="AU933" s="21"/>
      <c r="AV933" s="21"/>
      <c r="AW933" s="21"/>
      <c r="AX933" s="21"/>
      <c r="AY933" s="21"/>
      <c r="AZ933" s="21"/>
      <c r="BA933" s="21"/>
      <c r="BB933" s="21"/>
      <c r="BC933" s="21"/>
      <c r="BD933" s="21"/>
      <c r="BE933" s="21"/>
      <c r="BF933" s="21"/>
      <c r="BG933" s="21"/>
      <c r="BH933" s="21"/>
      <c r="BI933" s="21"/>
    </row>
    <row r="934" spans="1:61" x14ac:dyDescent="0.2">
      <c r="A934" s="14">
        <f>BBG_feed!A935</f>
        <v>42627</v>
      </c>
      <c r="B934" s="15">
        <f t="shared" ca="1" si="270"/>
        <v>3.2225000000000001</v>
      </c>
      <c r="C934" s="15">
        <f t="shared" ca="1" si="270"/>
        <v>3.3174999999999999</v>
      </c>
      <c r="D934" s="15">
        <f t="shared" ca="1" si="270"/>
        <v>3.4249999999999998</v>
      </c>
      <c r="E934" s="15">
        <f t="shared" ca="1" si="270"/>
        <v>3.5</v>
      </c>
      <c r="F934" s="15">
        <f t="shared" ca="1" si="270"/>
        <v>3.5649999999999999</v>
      </c>
      <c r="G934" s="16">
        <f t="shared" ca="1" si="271"/>
        <v>1.53</v>
      </c>
      <c r="H934" s="16">
        <f t="shared" ca="1" si="271"/>
        <v>1.4875</v>
      </c>
      <c r="I934" s="16">
        <f t="shared" ca="1" si="271"/>
        <v>1.4224999999999999</v>
      </c>
      <c r="J934" s="16">
        <f t="shared" ca="1" si="271"/>
        <v>1.3774999999999999</v>
      </c>
      <c r="K934" s="16">
        <f t="shared" ca="1" si="271"/>
        <v>1.3574999999999999</v>
      </c>
      <c r="L934" s="16">
        <f t="shared" ca="1" si="271"/>
        <v>1.3599999999999999</v>
      </c>
      <c r="M934" s="16">
        <f t="shared" ca="1" si="271"/>
        <v>1.3825000000000001</v>
      </c>
      <c r="N934" s="16">
        <f t="shared" ca="1" si="271"/>
        <v>1.4025000000000001</v>
      </c>
      <c r="O934" s="17">
        <f t="shared" ca="1" si="272"/>
        <v>0.20129999999999998</v>
      </c>
      <c r="P934" s="17">
        <f t="shared" ca="1" si="272"/>
        <v>0.20730000000000001</v>
      </c>
      <c r="Q934" s="17">
        <f t="shared" ca="1" si="272"/>
        <v>0.20269999999999999</v>
      </c>
      <c r="R934" s="18">
        <f t="shared" ca="1" si="272"/>
        <v>1.3615000000000002</v>
      </c>
      <c r="S934" s="18">
        <f t="shared" ca="1" si="272"/>
        <v>1.3307</v>
      </c>
      <c r="T934" s="18">
        <f t="shared" ca="1" si="272"/>
        <v>1.3082</v>
      </c>
      <c r="U934" s="19"/>
      <c r="V934" s="19"/>
      <c r="W934" s="19"/>
      <c r="X934" s="20"/>
      <c r="Y934" s="20"/>
      <c r="Z934" s="20"/>
      <c r="AA934" s="21"/>
      <c r="AB934" s="21"/>
      <c r="AC934" s="21"/>
      <c r="AD934" s="21"/>
      <c r="AE934" s="21"/>
      <c r="AF934" s="21"/>
      <c r="AG934" s="21"/>
      <c r="AH934" s="21"/>
      <c r="AI934" s="21"/>
      <c r="AJ934" s="21"/>
      <c r="AK934" s="21"/>
      <c r="AL934" s="21"/>
      <c r="AM934" s="21"/>
      <c r="AN934" s="21"/>
      <c r="AO934" s="21"/>
      <c r="AP934" s="21"/>
      <c r="AQ934" s="21"/>
      <c r="AR934" s="21"/>
      <c r="AS934" s="21"/>
      <c r="AT934" s="21"/>
      <c r="AU934" s="21"/>
      <c r="AV934" s="21"/>
      <c r="AW934" s="21"/>
      <c r="AX934" s="21"/>
      <c r="AY934" s="21"/>
      <c r="AZ934" s="21"/>
      <c r="BA934" s="21"/>
      <c r="BB934" s="21"/>
      <c r="BC934" s="21"/>
      <c r="BD934" s="21"/>
      <c r="BE934" s="21"/>
      <c r="BF934" s="21"/>
      <c r="BG934" s="21"/>
      <c r="BH934" s="21"/>
      <c r="BI934" s="21"/>
    </row>
    <row r="935" spans="1:61" x14ac:dyDescent="0.2">
      <c r="A935" s="14">
        <f>BBG_feed!A936</f>
        <v>42628</v>
      </c>
      <c r="B935" s="15">
        <f t="shared" ca="1" si="270"/>
        <v>3.3</v>
      </c>
      <c r="C935" s="15">
        <f t="shared" ca="1" si="270"/>
        <v>3.4024999999999999</v>
      </c>
      <c r="D935" s="15">
        <f t="shared" ca="1" si="270"/>
        <v>3.47</v>
      </c>
      <c r="E935" s="15">
        <f t="shared" ca="1" si="270"/>
        <v>3.54</v>
      </c>
      <c r="F935" s="15">
        <f t="shared" ca="1" si="270"/>
        <v>3.6074999999999999</v>
      </c>
      <c r="G935" s="16">
        <f t="shared" ca="1" si="271"/>
        <v>1.5225</v>
      </c>
      <c r="H935" s="16">
        <f t="shared" ca="1" si="271"/>
        <v>1.4750000000000001</v>
      </c>
      <c r="I935" s="16">
        <f t="shared" ca="1" si="271"/>
        <v>1.4125000000000001</v>
      </c>
      <c r="J935" s="16">
        <f t="shared" ca="1" si="271"/>
        <v>1.3725000000000001</v>
      </c>
      <c r="K935" s="16">
        <f t="shared" ca="1" si="271"/>
        <v>1.3525</v>
      </c>
      <c r="L935" s="16">
        <f t="shared" ca="1" si="271"/>
        <v>1.3574999999999999</v>
      </c>
      <c r="M935" s="16">
        <f t="shared" ca="1" si="271"/>
        <v>1.38</v>
      </c>
      <c r="N935" s="16">
        <f t="shared" ca="1" si="271"/>
        <v>1.4025000000000001</v>
      </c>
      <c r="O935" s="17">
        <f t="shared" ca="1" si="272"/>
        <v>0.20480000000000001</v>
      </c>
      <c r="P935" s="17">
        <f t="shared" ca="1" si="272"/>
        <v>0.21160000000000001</v>
      </c>
      <c r="Q935" s="17">
        <f t="shared" ca="1" si="272"/>
        <v>0.20679999999999998</v>
      </c>
      <c r="R935" s="18">
        <f t="shared" ca="1" si="272"/>
        <v>1.4302000000000001</v>
      </c>
      <c r="S935" s="18">
        <f t="shared" ca="1" si="272"/>
        <v>1.3784999999999998</v>
      </c>
      <c r="T935" s="18">
        <f t="shared" ca="1" si="272"/>
        <v>1.3441000000000001</v>
      </c>
      <c r="U935" s="19"/>
      <c r="V935" s="19"/>
      <c r="W935" s="19"/>
      <c r="X935" s="20"/>
      <c r="Y935" s="20"/>
      <c r="Z935" s="20"/>
      <c r="AA935" s="21"/>
      <c r="AB935" s="21"/>
      <c r="AC935" s="21"/>
      <c r="AD935" s="21"/>
      <c r="AE935" s="21"/>
      <c r="AF935" s="21"/>
      <c r="AG935" s="21"/>
      <c r="AH935" s="21"/>
      <c r="AI935" s="21"/>
      <c r="AJ935" s="21"/>
      <c r="AK935" s="21"/>
      <c r="AL935" s="21"/>
      <c r="AM935" s="21"/>
      <c r="AN935" s="21"/>
      <c r="AO935" s="21"/>
      <c r="AP935" s="21"/>
      <c r="AQ935" s="21"/>
      <c r="AR935" s="21"/>
      <c r="AS935" s="21"/>
      <c r="AT935" s="21"/>
      <c r="AU935" s="21"/>
      <c r="AV935" s="21"/>
      <c r="AW935" s="21"/>
      <c r="AX935" s="21"/>
      <c r="AY935" s="21"/>
      <c r="AZ935" s="21"/>
      <c r="BA935" s="21"/>
      <c r="BB935" s="21"/>
      <c r="BC935" s="21"/>
      <c r="BD935" s="21"/>
      <c r="BE935" s="21"/>
      <c r="BF935" s="21"/>
      <c r="BG935" s="21"/>
      <c r="BH935" s="21"/>
      <c r="BI935" s="21"/>
    </row>
    <row r="936" spans="1:61" x14ac:dyDescent="0.2">
      <c r="A936" s="14">
        <f>BBG_feed!A937</f>
        <v>42629</v>
      </c>
      <c r="B936" s="15">
        <f t="shared" ca="1" si="270"/>
        <v>3.37</v>
      </c>
      <c r="C936" s="15">
        <f t="shared" ca="1" si="270"/>
        <v>3.4725000000000001</v>
      </c>
      <c r="D936" s="15">
        <f t="shared" ca="1" si="270"/>
        <v>3.5449999999999999</v>
      </c>
      <c r="E936" s="15">
        <f t="shared" ca="1" si="270"/>
        <v>3.61</v>
      </c>
      <c r="F936" s="15">
        <f t="shared" ca="1" si="270"/>
        <v>3.6749999999999998</v>
      </c>
      <c r="G936" s="16">
        <f t="shared" ca="1" si="271"/>
        <v>1.5274999999999999</v>
      </c>
      <c r="H936" s="16">
        <f t="shared" ca="1" si="271"/>
        <v>1.4875</v>
      </c>
      <c r="I936" s="16">
        <f t="shared" ca="1" si="271"/>
        <v>1.4224999999999999</v>
      </c>
      <c r="J936" s="16">
        <f t="shared" ca="1" si="271"/>
        <v>1.3774999999999999</v>
      </c>
      <c r="K936" s="16">
        <f t="shared" ca="1" si="271"/>
        <v>1.3574999999999999</v>
      </c>
      <c r="L936" s="16">
        <f t="shared" ca="1" si="271"/>
        <v>1.365</v>
      </c>
      <c r="M936" s="16">
        <f t="shared" ca="1" si="271"/>
        <v>1.3875</v>
      </c>
      <c r="N936" s="16">
        <f t="shared" ca="1" si="271"/>
        <v>1.41</v>
      </c>
      <c r="O936" s="17">
        <f t="shared" ca="1" si="272"/>
        <v>0.21780000000000002</v>
      </c>
      <c r="P936" s="17">
        <f t="shared" ca="1" si="272"/>
        <v>0.22469999999999998</v>
      </c>
      <c r="Q936" s="17">
        <f t="shared" ca="1" si="272"/>
        <v>0.21590000000000001</v>
      </c>
      <c r="R936" s="18">
        <f t="shared" ca="1" si="272"/>
        <v>1.4616</v>
      </c>
      <c r="S936" s="18">
        <f t="shared" ca="1" si="272"/>
        <v>1.3838999999999999</v>
      </c>
      <c r="T936" s="18">
        <f t="shared" ca="1" si="272"/>
        <v>1.3383</v>
      </c>
      <c r="U936" s="19"/>
      <c r="V936" s="19"/>
      <c r="W936" s="19"/>
      <c r="X936" s="20"/>
      <c r="Y936" s="20"/>
      <c r="Z936" s="20"/>
      <c r="AA936" s="21"/>
      <c r="AB936" s="21"/>
      <c r="AC936" s="21"/>
      <c r="AD936" s="21"/>
      <c r="AE936" s="21"/>
      <c r="AF936" s="21"/>
      <c r="AG936" s="21"/>
      <c r="AH936" s="21"/>
      <c r="AI936" s="21"/>
      <c r="AJ936" s="21"/>
      <c r="AK936" s="21"/>
      <c r="AL936" s="21"/>
      <c r="AM936" s="21"/>
      <c r="AN936" s="21"/>
      <c r="AO936" s="21"/>
      <c r="AP936" s="21"/>
      <c r="AQ936" s="21"/>
      <c r="AR936" s="21"/>
      <c r="AS936" s="21"/>
      <c r="AT936" s="21"/>
      <c r="AU936" s="21"/>
      <c r="AV936" s="21"/>
      <c r="AW936" s="21"/>
      <c r="AX936" s="21"/>
      <c r="AY936" s="21"/>
      <c r="AZ936" s="21"/>
      <c r="BA936" s="21"/>
      <c r="BB936" s="21"/>
      <c r="BC936" s="21"/>
      <c r="BD936" s="21"/>
      <c r="BE936" s="21"/>
      <c r="BF936" s="21"/>
      <c r="BG936" s="21"/>
      <c r="BH936" s="21"/>
      <c r="BI936" s="21"/>
    </row>
    <row r="937" spans="1:61" x14ac:dyDescent="0.2">
      <c r="A937" s="14">
        <f>BBG_feed!A938</f>
        <v>42632</v>
      </c>
      <c r="B937" s="15">
        <f t="shared" ca="1" si="270"/>
        <v>3.3725000000000001</v>
      </c>
      <c r="C937" s="15">
        <f t="shared" ca="1" si="270"/>
        <v>3.4750000000000001</v>
      </c>
      <c r="D937" s="15">
        <f t="shared" ca="1" si="270"/>
        <v>3.5474999999999999</v>
      </c>
      <c r="E937" s="15">
        <f t="shared" ca="1" si="270"/>
        <v>3.6150000000000002</v>
      </c>
      <c r="F937" s="15">
        <f t="shared" ca="1" si="270"/>
        <v>3.68</v>
      </c>
      <c r="G937" s="16">
        <f t="shared" ca="1" si="271"/>
        <v>1.5175000000000001</v>
      </c>
      <c r="H937" s="16">
        <f t="shared" ca="1" si="271"/>
        <v>1.4750000000000001</v>
      </c>
      <c r="I937" s="16">
        <f t="shared" ca="1" si="271"/>
        <v>1.4125000000000001</v>
      </c>
      <c r="J937" s="16">
        <f t="shared" ca="1" si="271"/>
        <v>1.3725000000000001</v>
      </c>
      <c r="K937" s="16">
        <f t="shared" ca="1" si="271"/>
        <v>1.3525</v>
      </c>
      <c r="L937" s="16">
        <f t="shared" ca="1" si="271"/>
        <v>1.365</v>
      </c>
      <c r="M937" s="16">
        <f t="shared" ca="1" si="271"/>
        <v>1.3900000000000001</v>
      </c>
      <c r="N937" s="16">
        <f t="shared" ca="1" si="271"/>
        <v>1.4125000000000001</v>
      </c>
      <c r="O937" s="17">
        <f t="shared" ca="1" si="272"/>
        <v>0.221</v>
      </c>
      <c r="P937" s="17">
        <f t="shared" ca="1" si="272"/>
        <v>0.22750000000000001</v>
      </c>
      <c r="Q937" s="17">
        <f t="shared" ca="1" si="272"/>
        <v>0.21890000000000001</v>
      </c>
      <c r="R937" s="18">
        <f t="shared" ca="1" si="272"/>
        <v>1.4208000000000001</v>
      </c>
      <c r="S937" s="18">
        <f t="shared" ca="1" si="272"/>
        <v>1.3533999999999999</v>
      </c>
      <c r="T937" s="18">
        <f t="shared" ca="1" si="272"/>
        <v>1.3190999999999999</v>
      </c>
      <c r="U937" s="19"/>
      <c r="V937" s="19"/>
      <c r="W937" s="19"/>
      <c r="X937" s="20"/>
      <c r="Y937" s="20"/>
      <c r="Z937" s="20"/>
      <c r="AA937" s="21"/>
      <c r="AB937" s="21"/>
      <c r="AC937" s="21"/>
      <c r="AD937" s="21"/>
      <c r="AE937" s="21"/>
      <c r="AF937" s="21"/>
      <c r="AG937" s="21"/>
      <c r="AH937" s="21"/>
      <c r="AI937" s="21"/>
      <c r="AJ937" s="21"/>
      <c r="AK937" s="21"/>
      <c r="AL937" s="21"/>
      <c r="AM937" s="21"/>
      <c r="AN937" s="21"/>
      <c r="AO937" s="21"/>
      <c r="AP937" s="21"/>
      <c r="AQ937" s="21"/>
      <c r="AR937" s="21"/>
      <c r="AS937" s="21"/>
      <c r="AT937" s="21"/>
      <c r="AU937" s="21"/>
      <c r="AV937" s="21"/>
      <c r="AW937" s="21"/>
      <c r="AX937" s="21"/>
      <c r="AY937" s="21"/>
      <c r="AZ937" s="21"/>
      <c r="BA937" s="21"/>
      <c r="BB937" s="21"/>
      <c r="BC937" s="21"/>
      <c r="BD937" s="21"/>
      <c r="BE937" s="21"/>
      <c r="BF937" s="21"/>
      <c r="BG937" s="21"/>
      <c r="BH937" s="21"/>
      <c r="BI937" s="21"/>
    </row>
    <row r="938" spans="1:61" x14ac:dyDescent="0.2">
      <c r="A938" s="14">
        <f>BBG_feed!A939</f>
        <v>42633</v>
      </c>
      <c r="B938" s="15">
        <f t="shared" ca="1" si="270"/>
        <v>3.4049999999999998</v>
      </c>
      <c r="C938" s="15">
        <f t="shared" ca="1" si="270"/>
        <v>3.5074999999999998</v>
      </c>
      <c r="D938" s="15">
        <f t="shared" ca="1" si="270"/>
        <v>3.58</v>
      </c>
      <c r="E938" s="15">
        <f t="shared" ca="1" si="270"/>
        <v>3.6425000000000001</v>
      </c>
      <c r="F938" s="15">
        <f t="shared" ca="1" si="270"/>
        <v>3.7075</v>
      </c>
      <c r="G938" s="16">
        <f t="shared" ca="1" si="271"/>
        <v>1.5175000000000001</v>
      </c>
      <c r="H938" s="16">
        <f t="shared" ca="1" si="271"/>
        <v>1.4624999999999999</v>
      </c>
      <c r="I938" s="16">
        <f t="shared" ca="1" si="271"/>
        <v>1.4025000000000001</v>
      </c>
      <c r="J938" s="16">
        <f t="shared" ca="1" si="271"/>
        <v>1.3625</v>
      </c>
      <c r="K938" s="16">
        <f t="shared" ca="1" si="271"/>
        <v>1.3425</v>
      </c>
      <c r="L938" s="16">
        <f t="shared" ca="1" si="271"/>
        <v>1.355</v>
      </c>
      <c r="M938" s="16">
        <f t="shared" ca="1" si="271"/>
        <v>1.38</v>
      </c>
      <c r="N938" s="16">
        <f t="shared" ca="1" si="271"/>
        <v>1.4025000000000001</v>
      </c>
      <c r="O938" s="17">
        <f t="shared" ca="1" si="272"/>
        <v>0.2213</v>
      </c>
      <c r="P938" s="17">
        <f t="shared" ca="1" si="272"/>
        <v>0.22699999999999998</v>
      </c>
      <c r="Q938" s="17">
        <f t="shared" ca="1" si="272"/>
        <v>0.21940000000000001</v>
      </c>
      <c r="R938" s="18">
        <f t="shared" ca="1" si="272"/>
        <v>1.3646</v>
      </c>
      <c r="S938" s="18">
        <f t="shared" ca="1" si="272"/>
        <v>1.3253999999999999</v>
      </c>
      <c r="T938" s="18">
        <f t="shared" ca="1" si="272"/>
        <v>1.3048</v>
      </c>
      <c r="U938" s="19"/>
      <c r="V938" s="19"/>
      <c r="W938" s="19"/>
      <c r="X938" s="20"/>
      <c r="Y938" s="20"/>
      <c r="Z938" s="20"/>
      <c r="AA938" s="21"/>
      <c r="AB938" s="21"/>
      <c r="AC938" s="21"/>
      <c r="AD938" s="21"/>
      <c r="AE938" s="21"/>
      <c r="AF938" s="21"/>
      <c r="AG938" s="21"/>
      <c r="AH938" s="21"/>
      <c r="AI938" s="21"/>
      <c r="AJ938" s="21"/>
      <c r="AK938" s="21"/>
      <c r="AL938" s="21"/>
      <c r="AM938" s="21"/>
      <c r="AN938" s="21"/>
      <c r="AO938" s="21"/>
      <c r="AP938" s="21"/>
      <c r="AQ938" s="21"/>
      <c r="AR938" s="21"/>
      <c r="AS938" s="21"/>
      <c r="AT938" s="21"/>
      <c r="AU938" s="21"/>
      <c r="AV938" s="21"/>
      <c r="AW938" s="21"/>
      <c r="AX938" s="21"/>
      <c r="AY938" s="21"/>
      <c r="AZ938" s="21"/>
      <c r="BA938" s="21"/>
      <c r="BB938" s="21"/>
      <c r="BC938" s="21"/>
      <c r="BD938" s="21"/>
      <c r="BE938" s="21"/>
      <c r="BF938" s="21"/>
      <c r="BG938" s="21"/>
      <c r="BH938" s="21"/>
      <c r="BI938" s="21"/>
    </row>
    <row r="939" spans="1:61" x14ac:dyDescent="0.2">
      <c r="A939" s="14">
        <f>BBG_feed!A940</f>
        <v>42634</v>
      </c>
      <c r="B939" s="15">
        <f t="shared" ca="1" si="270"/>
        <v>3.4</v>
      </c>
      <c r="C939" s="15">
        <f t="shared" ca="1" si="270"/>
        <v>3.5</v>
      </c>
      <c r="D939" s="15">
        <f t="shared" ca="1" si="270"/>
        <v>3.57</v>
      </c>
      <c r="E939" s="15">
        <f t="shared" ca="1" si="270"/>
        <v>3.6375000000000002</v>
      </c>
      <c r="F939" s="15">
        <f t="shared" ca="1" si="270"/>
        <v>3.7</v>
      </c>
      <c r="G939" s="16">
        <f t="shared" ca="1" si="271"/>
        <v>1.53</v>
      </c>
      <c r="H939" s="16">
        <f t="shared" ca="1" si="271"/>
        <v>1.5</v>
      </c>
      <c r="I939" s="16">
        <f t="shared" ca="1" si="271"/>
        <v>1.4325000000000001</v>
      </c>
      <c r="J939" s="16">
        <f t="shared" ca="1" si="271"/>
        <v>1.3900000000000001</v>
      </c>
      <c r="K939" s="16">
        <f t="shared" ca="1" si="271"/>
        <v>1.3674999999999999</v>
      </c>
      <c r="L939" s="16">
        <f t="shared" ca="1" si="271"/>
        <v>1.3774999999999999</v>
      </c>
      <c r="M939" s="16">
        <f t="shared" ca="1" si="271"/>
        <v>1.4</v>
      </c>
      <c r="N939" s="16">
        <f t="shared" ca="1" si="271"/>
        <v>1.4224999999999999</v>
      </c>
      <c r="O939" s="17">
        <f t="shared" ca="1" si="272"/>
        <v>0.222</v>
      </c>
      <c r="P939" s="17">
        <f t="shared" ca="1" si="272"/>
        <v>0.22760000000000002</v>
      </c>
      <c r="Q939" s="17">
        <f t="shared" ca="1" si="272"/>
        <v>0.21989999999999998</v>
      </c>
      <c r="R939" s="18">
        <f t="shared" ca="1" si="272"/>
        <v>1.399</v>
      </c>
      <c r="S939" s="18">
        <f t="shared" ca="1" si="272"/>
        <v>1.3655000000000002</v>
      </c>
      <c r="T939" s="18">
        <f t="shared" ca="1" si="272"/>
        <v>1.3409</v>
      </c>
      <c r="U939" s="19"/>
      <c r="V939" s="19"/>
      <c r="W939" s="19"/>
      <c r="X939" s="20"/>
      <c r="Y939" s="20"/>
      <c r="Z939" s="20"/>
      <c r="AA939" s="21"/>
      <c r="AB939" s="21"/>
      <c r="AC939" s="21"/>
      <c r="AD939" s="21"/>
      <c r="AE939" s="21"/>
      <c r="AF939" s="21"/>
      <c r="AG939" s="21"/>
      <c r="AH939" s="21"/>
      <c r="AI939" s="21"/>
      <c r="AJ939" s="21"/>
      <c r="AK939" s="21"/>
      <c r="AL939" s="21"/>
      <c r="AM939" s="21"/>
      <c r="AN939" s="21"/>
      <c r="AO939" s="21"/>
      <c r="AP939" s="21"/>
      <c r="AQ939" s="21"/>
      <c r="AR939" s="21"/>
      <c r="AS939" s="21"/>
      <c r="AT939" s="21"/>
      <c r="AU939" s="21"/>
      <c r="AV939" s="21"/>
      <c r="AW939" s="21"/>
      <c r="AX939" s="21"/>
      <c r="AY939" s="21"/>
      <c r="AZ939" s="21"/>
      <c r="BA939" s="21"/>
      <c r="BB939" s="21"/>
      <c r="BC939" s="21"/>
      <c r="BD939" s="21"/>
      <c r="BE939" s="21"/>
      <c r="BF939" s="21"/>
      <c r="BG939" s="21"/>
      <c r="BH939" s="21"/>
      <c r="BI939" s="21"/>
    </row>
    <row r="940" spans="1:61" x14ac:dyDescent="0.2">
      <c r="A940" s="14">
        <f>BBG_feed!A941</f>
        <v>42635</v>
      </c>
      <c r="B940" s="15">
        <f t="shared" ca="1" si="270"/>
        <v>3.3675000000000002</v>
      </c>
      <c r="C940" s="15">
        <f t="shared" ca="1" si="270"/>
        <v>3.4674999999999998</v>
      </c>
      <c r="D940" s="15">
        <f t="shared" ca="1" si="270"/>
        <v>3.54</v>
      </c>
      <c r="E940" s="15">
        <f t="shared" ca="1" si="270"/>
        <v>3.6074999999999999</v>
      </c>
      <c r="F940" s="15">
        <f t="shared" ca="1" si="270"/>
        <v>3.6724999999999999</v>
      </c>
      <c r="G940" s="16">
        <f t="shared" ca="1" si="271"/>
        <v>1.5425</v>
      </c>
      <c r="H940" s="16">
        <f t="shared" ca="1" si="271"/>
        <v>1.5225</v>
      </c>
      <c r="I940" s="16">
        <f t="shared" ca="1" si="271"/>
        <v>1.45</v>
      </c>
      <c r="J940" s="16">
        <f t="shared" ca="1" si="271"/>
        <v>1.405</v>
      </c>
      <c r="K940" s="16">
        <f t="shared" ca="1" si="271"/>
        <v>1.3774999999999999</v>
      </c>
      <c r="L940" s="16">
        <f t="shared" ca="1" si="271"/>
        <v>1.385</v>
      </c>
      <c r="M940" s="16">
        <f t="shared" ca="1" si="271"/>
        <v>1.4075</v>
      </c>
      <c r="N940" s="16">
        <f t="shared" ca="1" si="271"/>
        <v>1.4275</v>
      </c>
      <c r="O940" s="17">
        <f t="shared" ca="1" si="272"/>
        <v>0.22170000000000001</v>
      </c>
      <c r="P940" s="17">
        <f t="shared" ca="1" si="272"/>
        <v>0.22670000000000001</v>
      </c>
      <c r="Q940" s="17">
        <f t="shared" ca="1" si="272"/>
        <v>0.21920000000000001</v>
      </c>
      <c r="R940" s="18">
        <f t="shared" ca="1" si="272"/>
        <v>1.4018000000000002</v>
      </c>
      <c r="S940" s="18">
        <f t="shared" ca="1" si="272"/>
        <v>1.3787</v>
      </c>
      <c r="T940" s="18">
        <f t="shared" ca="1" si="272"/>
        <v>1.3573</v>
      </c>
      <c r="U940" s="19"/>
      <c r="V940" s="19"/>
      <c r="W940" s="19"/>
      <c r="X940" s="20"/>
      <c r="Y940" s="20"/>
      <c r="Z940" s="20"/>
      <c r="AA940" s="21"/>
      <c r="AB940" s="21"/>
      <c r="AC940" s="21"/>
      <c r="AD940" s="21"/>
      <c r="AE940" s="21"/>
      <c r="AF940" s="21"/>
      <c r="AG940" s="21"/>
      <c r="AH940" s="21"/>
      <c r="AI940" s="21"/>
      <c r="AJ940" s="21"/>
      <c r="AK940" s="21"/>
      <c r="AL940" s="21"/>
      <c r="AM940" s="21"/>
      <c r="AN940" s="21"/>
      <c r="AO940" s="21"/>
      <c r="AP940" s="21"/>
      <c r="AQ940" s="21"/>
      <c r="AR940" s="21"/>
      <c r="AS940" s="21"/>
      <c r="AT940" s="21"/>
      <c r="AU940" s="21"/>
      <c r="AV940" s="21"/>
      <c r="AW940" s="21"/>
      <c r="AX940" s="21"/>
      <c r="AY940" s="21"/>
      <c r="AZ940" s="21"/>
      <c r="BA940" s="21"/>
      <c r="BB940" s="21"/>
      <c r="BC940" s="21"/>
      <c r="BD940" s="21"/>
      <c r="BE940" s="21"/>
      <c r="BF940" s="21"/>
      <c r="BG940" s="21"/>
      <c r="BH940" s="21"/>
      <c r="BI940" s="21"/>
    </row>
    <row r="941" spans="1:61" x14ac:dyDescent="0.2">
      <c r="A941" s="14">
        <f>BBG_feed!A942</f>
        <v>42636</v>
      </c>
      <c r="B941" s="15">
        <f t="shared" ca="1" si="270"/>
        <v>3.3650000000000002</v>
      </c>
      <c r="C941" s="15">
        <f t="shared" ca="1" si="270"/>
        <v>3.4624999999999999</v>
      </c>
      <c r="D941" s="15">
        <f t="shared" ca="1" si="270"/>
        <v>3.5274999999999999</v>
      </c>
      <c r="E941" s="15">
        <f t="shared" ca="1" si="270"/>
        <v>3.5950000000000002</v>
      </c>
      <c r="F941" s="15">
        <f t="shared" ca="1" si="270"/>
        <v>3.665</v>
      </c>
      <c r="G941" s="16">
        <f t="shared" ca="1" si="271"/>
        <v>1.5425</v>
      </c>
      <c r="H941" s="16">
        <f t="shared" ca="1" si="271"/>
        <v>1.52</v>
      </c>
      <c r="I941" s="16">
        <f t="shared" ca="1" si="271"/>
        <v>1.45</v>
      </c>
      <c r="J941" s="16">
        <f t="shared" ca="1" si="271"/>
        <v>1.405</v>
      </c>
      <c r="K941" s="16">
        <f t="shared" ca="1" si="271"/>
        <v>1.3774999999999999</v>
      </c>
      <c r="L941" s="16">
        <f t="shared" ca="1" si="271"/>
        <v>1.385</v>
      </c>
      <c r="M941" s="16">
        <f t="shared" ca="1" si="271"/>
        <v>1.405</v>
      </c>
      <c r="N941" s="16">
        <f t="shared" ca="1" si="271"/>
        <v>1.425</v>
      </c>
      <c r="O941" s="17">
        <f t="shared" ca="1" si="272"/>
        <v>0.2213</v>
      </c>
      <c r="P941" s="17">
        <f t="shared" ca="1" si="272"/>
        <v>0.22699999999999998</v>
      </c>
      <c r="Q941" s="17">
        <f t="shared" ca="1" si="272"/>
        <v>0.22030000000000002</v>
      </c>
      <c r="R941" s="18">
        <f t="shared" ca="1" si="272"/>
        <v>1.3769</v>
      </c>
      <c r="S941" s="18">
        <f t="shared" ca="1" si="272"/>
        <v>1.3556999999999999</v>
      </c>
      <c r="T941" s="18">
        <f t="shared" ca="1" si="272"/>
        <v>1.3278999999999999</v>
      </c>
      <c r="U941" s="19"/>
      <c r="V941" s="19"/>
      <c r="W941" s="19"/>
      <c r="X941" s="20"/>
      <c r="Y941" s="20"/>
      <c r="Z941" s="20"/>
      <c r="AA941" s="21"/>
      <c r="AB941" s="21"/>
      <c r="AC941" s="21"/>
      <c r="AD941" s="21"/>
      <c r="AE941" s="21"/>
      <c r="AF941" s="21"/>
      <c r="AG941" s="21"/>
      <c r="AH941" s="21"/>
      <c r="AI941" s="21"/>
      <c r="AJ941" s="21"/>
      <c r="AK941" s="21"/>
      <c r="AL941" s="21"/>
      <c r="AM941" s="21"/>
      <c r="AN941" s="21"/>
      <c r="AO941" s="21"/>
      <c r="AP941" s="21"/>
      <c r="AQ941" s="21"/>
      <c r="AR941" s="21"/>
      <c r="AS941" s="21"/>
      <c r="AT941" s="21"/>
      <c r="AU941" s="21"/>
      <c r="AV941" s="21"/>
      <c r="AW941" s="21"/>
      <c r="AX941" s="21"/>
      <c r="AY941" s="21"/>
      <c r="AZ941" s="21"/>
      <c r="BA941" s="21"/>
      <c r="BB941" s="21"/>
      <c r="BC941" s="21"/>
      <c r="BD941" s="21"/>
      <c r="BE941" s="21"/>
      <c r="BF941" s="21"/>
      <c r="BG941" s="21"/>
      <c r="BH941" s="21"/>
      <c r="BI941" s="21"/>
    </row>
    <row r="942" spans="1:61" x14ac:dyDescent="0.2">
      <c r="A942" s="14">
        <f>BBG_feed!A943</f>
        <v>42639</v>
      </c>
      <c r="B942" s="15">
        <f t="shared" ca="1" si="270"/>
        <v>3.29</v>
      </c>
      <c r="C942" s="15">
        <f t="shared" ca="1" si="270"/>
        <v>3.39</v>
      </c>
      <c r="D942" s="15">
        <f t="shared" ca="1" si="270"/>
        <v>3.46</v>
      </c>
      <c r="E942" s="15">
        <f t="shared" ca="1" si="270"/>
        <v>3.5274999999999999</v>
      </c>
      <c r="F942" s="15">
        <f t="shared" ca="1" si="270"/>
        <v>3.5975000000000001</v>
      </c>
      <c r="G942" s="16">
        <f t="shared" ca="1" si="271"/>
        <v>1.5425</v>
      </c>
      <c r="H942" s="16">
        <f t="shared" ca="1" si="271"/>
        <v>1.52</v>
      </c>
      <c r="I942" s="16">
        <f t="shared" ca="1" si="271"/>
        <v>1.4450000000000001</v>
      </c>
      <c r="J942" s="16">
        <f t="shared" ca="1" si="271"/>
        <v>1.3975</v>
      </c>
      <c r="K942" s="16">
        <f t="shared" ca="1" si="271"/>
        <v>1.37</v>
      </c>
      <c r="L942" s="16">
        <f t="shared" ca="1" si="271"/>
        <v>1.375</v>
      </c>
      <c r="M942" s="16">
        <f t="shared" ca="1" si="271"/>
        <v>1.395</v>
      </c>
      <c r="N942" s="16">
        <f t="shared" ca="1" si="271"/>
        <v>1.415</v>
      </c>
      <c r="O942" s="17">
        <f t="shared" ca="1" si="272"/>
        <v>0.22539999999999999</v>
      </c>
      <c r="P942" s="17">
        <f t="shared" ca="1" si="272"/>
        <v>0.23120000000000002</v>
      </c>
      <c r="Q942" s="17">
        <f t="shared" ca="1" si="272"/>
        <v>0.22370000000000001</v>
      </c>
      <c r="R942" s="18">
        <f t="shared" ca="1" si="272"/>
        <v>1.4024000000000001</v>
      </c>
      <c r="S942" s="18">
        <f t="shared" ca="1" si="272"/>
        <v>1.3856999999999999</v>
      </c>
      <c r="T942" s="18">
        <f t="shared" ca="1" si="272"/>
        <v>1.359</v>
      </c>
      <c r="U942" s="19"/>
      <c r="V942" s="19"/>
      <c r="W942" s="19"/>
      <c r="X942" s="20"/>
      <c r="Y942" s="20"/>
      <c r="Z942" s="20"/>
      <c r="AA942" s="21"/>
      <c r="AB942" s="21"/>
      <c r="AC942" s="21"/>
      <c r="AD942" s="21"/>
      <c r="AE942" s="21"/>
      <c r="AF942" s="21"/>
      <c r="AG942" s="21"/>
      <c r="AH942" s="21"/>
      <c r="AI942" s="21"/>
      <c r="AJ942" s="21"/>
      <c r="AK942" s="21"/>
      <c r="AL942" s="21"/>
      <c r="AM942" s="21"/>
      <c r="AN942" s="21"/>
      <c r="AO942" s="21"/>
      <c r="AP942" s="21"/>
      <c r="AQ942" s="21"/>
      <c r="AR942" s="21"/>
      <c r="AS942" s="21"/>
      <c r="AT942" s="21"/>
      <c r="AU942" s="21"/>
      <c r="AV942" s="21"/>
      <c r="AW942" s="21"/>
      <c r="AX942" s="21"/>
      <c r="AY942" s="21"/>
      <c r="AZ942" s="21"/>
      <c r="BA942" s="21"/>
      <c r="BB942" s="21"/>
      <c r="BC942" s="21"/>
      <c r="BD942" s="21"/>
      <c r="BE942" s="21"/>
      <c r="BF942" s="21"/>
      <c r="BG942" s="21"/>
      <c r="BH942" s="21"/>
      <c r="BI942" s="21"/>
    </row>
    <row r="943" spans="1:61" x14ac:dyDescent="0.2">
      <c r="A943" s="14">
        <f>BBG_feed!A944</f>
        <v>42640</v>
      </c>
      <c r="B943" s="15">
        <f t="shared" ca="1" si="270"/>
        <v>3.3174999999999999</v>
      </c>
      <c r="C943" s="15">
        <f t="shared" ca="1" si="270"/>
        <v>3.4175</v>
      </c>
      <c r="D943" s="15">
        <f t="shared" ca="1" si="270"/>
        <v>3.4874999999999998</v>
      </c>
      <c r="E943" s="15">
        <f t="shared" ca="1" si="270"/>
        <v>3.5575000000000001</v>
      </c>
      <c r="F943" s="15">
        <f t="shared" ca="1" si="270"/>
        <v>3.6274999999999999</v>
      </c>
      <c r="G943" s="16">
        <f t="shared" ca="1" si="271"/>
        <v>1.5474999999999999</v>
      </c>
      <c r="H943" s="16">
        <f t="shared" ca="1" si="271"/>
        <v>1.5474999999999999</v>
      </c>
      <c r="I943" s="16">
        <f t="shared" ca="1" si="271"/>
        <v>1.47</v>
      </c>
      <c r="J943" s="16">
        <f t="shared" ca="1" si="271"/>
        <v>1.4175</v>
      </c>
      <c r="K943" s="16">
        <f t="shared" ca="1" si="271"/>
        <v>1.3875</v>
      </c>
      <c r="L943" s="16">
        <f t="shared" ca="1" si="271"/>
        <v>1.3925000000000001</v>
      </c>
      <c r="M943" s="16">
        <f t="shared" ca="1" si="271"/>
        <v>1.4125000000000001</v>
      </c>
      <c r="N943" s="16">
        <f t="shared" ca="1" si="271"/>
        <v>1.4325000000000001</v>
      </c>
      <c r="O943" s="17">
        <f t="shared" ca="1" si="272"/>
        <v>0.23019999999999999</v>
      </c>
      <c r="P943" s="17">
        <f t="shared" ca="1" si="272"/>
        <v>0.23440000000000003</v>
      </c>
      <c r="Q943" s="17">
        <f t="shared" ca="1" si="272"/>
        <v>0.22600000000000001</v>
      </c>
      <c r="R943" s="18">
        <f t="shared" ca="1" si="272"/>
        <v>1.3936999999999999</v>
      </c>
      <c r="S943" s="18">
        <f t="shared" ca="1" si="272"/>
        <v>1.3625999999999998</v>
      </c>
      <c r="T943" s="18">
        <f t="shared" ca="1" si="272"/>
        <v>1.3334000000000001</v>
      </c>
      <c r="U943" s="19"/>
      <c r="V943" s="19"/>
      <c r="W943" s="19"/>
      <c r="X943" s="20"/>
      <c r="Y943" s="20"/>
      <c r="Z943" s="20"/>
      <c r="AA943" s="21"/>
      <c r="AB943" s="21"/>
      <c r="AC943" s="21"/>
      <c r="AD943" s="21"/>
      <c r="AE943" s="21"/>
      <c r="AF943" s="21"/>
      <c r="AG943" s="21"/>
      <c r="AH943" s="21"/>
      <c r="AI943" s="21"/>
      <c r="AJ943" s="21"/>
      <c r="AK943" s="21"/>
      <c r="AL943" s="21"/>
      <c r="AM943" s="21"/>
      <c r="AN943" s="21"/>
      <c r="AO943" s="21"/>
      <c r="AP943" s="21"/>
      <c r="AQ943" s="21"/>
      <c r="AR943" s="21"/>
      <c r="AS943" s="21"/>
      <c r="AT943" s="21"/>
      <c r="AU943" s="21"/>
      <c r="AV943" s="21"/>
      <c r="AW943" s="21"/>
      <c r="AX943" s="21"/>
      <c r="AY943" s="21"/>
      <c r="AZ943" s="21"/>
      <c r="BA943" s="21"/>
      <c r="BB943" s="21"/>
      <c r="BC943" s="21"/>
      <c r="BD943" s="21"/>
      <c r="BE943" s="21"/>
      <c r="BF943" s="21"/>
      <c r="BG943" s="21"/>
      <c r="BH943" s="21"/>
      <c r="BI943" s="21"/>
    </row>
    <row r="944" spans="1:61" x14ac:dyDescent="0.2">
      <c r="A944" s="14">
        <f>BBG_feed!A945</f>
        <v>42641</v>
      </c>
      <c r="B944" s="15">
        <f t="shared" ca="1" si="270"/>
        <v>3.2925</v>
      </c>
      <c r="C944" s="15">
        <f t="shared" ca="1" si="270"/>
        <v>3.39</v>
      </c>
      <c r="D944" s="15">
        <f t="shared" ca="1" si="270"/>
        <v>3.4624999999999999</v>
      </c>
      <c r="E944" s="15">
        <f t="shared" ca="1" si="270"/>
        <v>3.5325000000000002</v>
      </c>
      <c r="F944" s="15">
        <f t="shared" ca="1" si="270"/>
        <v>3.6025</v>
      </c>
      <c r="G944" s="16">
        <f t="shared" ca="1" si="271"/>
        <v>1.5449999999999999</v>
      </c>
      <c r="H944" s="16">
        <f t="shared" ca="1" si="271"/>
        <v>1.53</v>
      </c>
      <c r="I944" s="16">
        <f t="shared" ca="1" si="271"/>
        <v>1.4550000000000001</v>
      </c>
      <c r="J944" s="16">
        <f t="shared" ca="1" si="271"/>
        <v>1.405</v>
      </c>
      <c r="K944" s="16">
        <f t="shared" ca="1" si="271"/>
        <v>1.375</v>
      </c>
      <c r="L944" s="16">
        <f t="shared" ca="1" si="271"/>
        <v>1.38</v>
      </c>
      <c r="M944" s="16">
        <f t="shared" ca="1" si="271"/>
        <v>1.4</v>
      </c>
      <c r="N944" s="16">
        <f t="shared" ca="1" si="271"/>
        <v>1.4175</v>
      </c>
      <c r="O944" s="17">
        <f t="shared" ca="1" si="272"/>
        <v>0.23269999999999999</v>
      </c>
      <c r="P944" s="17">
        <f t="shared" ca="1" si="272"/>
        <v>0.23780000000000001</v>
      </c>
      <c r="Q944" s="17">
        <f t="shared" ca="1" si="272"/>
        <v>0.22850000000000001</v>
      </c>
      <c r="R944" s="18">
        <f t="shared" ca="1" si="272"/>
        <v>1.4777</v>
      </c>
      <c r="S944" s="18">
        <f t="shared" ca="1" si="272"/>
        <v>1.4384999999999999</v>
      </c>
      <c r="T944" s="18">
        <f t="shared" ca="1" si="272"/>
        <v>1.4025000000000001</v>
      </c>
      <c r="U944" s="19"/>
      <c r="V944" s="19"/>
      <c r="W944" s="19"/>
      <c r="X944" s="20"/>
      <c r="Y944" s="20"/>
      <c r="Z944" s="20"/>
      <c r="AA944" s="21"/>
      <c r="AB944" s="21"/>
      <c r="AC944" s="21"/>
      <c r="AD944" s="21"/>
      <c r="AE944" s="21"/>
      <c r="AF944" s="21"/>
      <c r="AG944" s="21"/>
      <c r="AH944" s="21"/>
      <c r="AI944" s="21"/>
      <c r="AJ944" s="21"/>
      <c r="AK944" s="21"/>
      <c r="AL944" s="21"/>
      <c r="AM944" s="21"/>
      <c r="AN944" s="21"/>
      <c r="AO944" s="21"/>
      <c r="AP944" s="21"/>
      <c r="AQ944" s="21"/>
      <c r="AR944" s="21"/>
      <c r="AS944" s="21"/>
      <c r="AT944" s="21"/>
      <c r="AU944" s="21"/>
      <c r="AV944" s="21"/>
      <c r="AW944" s="21"/>
      <c r="AX944" s="21"/>
      <c r="AY944" s="21"/>
      <c r="AZ944" s="21"/>
      <c r="BA944" s="21"/>
      <c r="BB944" s="21"/>
      <c r="BC944" s="21"/>
      <c r="BD944" s="21"/>
      <c r="BE944" s="21"/>
      <c r="BF944" s="21"/>
      <c r="BG944" s="21"/>
      <c r="BH944" s="21"/>
      <c r="BI944" s="21"/>
    </row>
    <row r="945" spans="1:61" x14ac:dyDescent="0.2">
      <c r="A945" s="14">
        <f>BBG_feed!A946</f>
        <v>42642</v>
      </c>
      <c r="B945" s="15">
        <f t="shared" ca="1" si="270"/>
        <v>3.2925</v>
      </c>
      <c r="C945" s="15">
        <f t="shared" ca="1" si="270"/>
        <v>3.39</v>
      </c>
      <c r="D945" s="15">
        <f t="shared" ca="1" si="270"/>
        <v>3.46</v>
      </c>
      <c r="E945" s="15">
        <f t="shared" ca="1" si="270"/>
        <v>3.53</v>
      </c>
      <c r="F945" s="15">
        <f t="shared" ca="1" si="270"/>
        <v>3.6</v>
      </c>
      <c r="G945" s="16">
        <f t="shared" ca="1" si="271"/>
        <v>1.5449999999999999</v>
      </c>
      <c r="H945" s="16">
        <f t="shared" ca="1" si="271"/>
        <v>1.52</v>
      </c>
      <c r="I945" s="16">
        <f t="shared" ca="1" si="271"/>
        <v>1.45</v>
      </c>
      <c r="J945" s="16">
        <f t="shared" ca="1" si="271"/>
        <v>1.4</v>
      </c>
      <c r="K945" s="16">
        <f t="shared" ca="1" si="271"/>
        <v>1.37</v>
      </c>
      <c r="L945" s="16">
        <f t="shared" ca="1" si="271"/>
        <v>1.375</v>
      </c>
      <c r="M945" s="16">
        <f t="shared" ca="1" si="271"/>
        <v>1.395</v>
      </c>
      <c r="N945" s="16">
        <f t="shared" ca="1" si="271"/>
        <v>1.4125000000000001</v>
      </c>
      <c r="O945" s="17">
        <f t="shared" ca="1" si="272"/>
        <v>0.22760000000000002</v>
      </c>
      <c r="P945" s="17">
        <f t="shared" ca="1" si="272"/>
        <v>0.23350000000000001</v>
      </c>
      <c r="Q945" s="17">
        <f t="shared" ca="1" si="272"/>
        <v>0.2248</v>
      </c>
      <c r="R945" s="18">
        <f t="shared" ca="1" si="272"/>
        <v>1.4668000000000001</v>
      </c>
      <c r="S945" s="18">
        <f t="shared" ca="1" si="272"/>
        <v>1.4421000000000002</v>
      </c>
      <c r="T945" s="18">
        <f t="shared" ca="1" si="272"/>
        <v>1.4141999999999999</v>
      </c>
      <c r="U945" s="19"/>
      <c r="V945" s="19"/>
      <c r="W945" s="19"/>
      <c r="X945" s="20"/>
      <c r="Y945" s="20"/>
      <c r="Z945" s="20"/>
      <c r="AA945" s="21"/>
      <c r="AB945" s="21"/>
      <c r="AC945" s="21"/>
      <c r="AD945" s="21"/>
      <c r="AE945" s="21"/>
      <c r="AF945" s="21"/>
      <c r="AG945" s="21"/>
      <c r="AH945" s="21"/>
      <c r="AI945" s="21"/>
      <c r="AJ945" s="21"/>
      <c r="AK945" s="21"/>
      <c r="AL945" s="21"/>
      <c r="AM945" s="21"/>
      <c r="AN945" s="21"/>
      <c r="AO945" s="21"/>
      <c r="AP945" s="21"/>
      <c r="AQ945" s="21"/>
      <c r="AR945" s="21"/>
      <c r="AS945" s="21"/>
      <c r="AT945" s="21"/>
      <c r="AU945" s="21"/>
      <c r="AV945" s="21"/>
      <c r="AW945" s="21"/>
      <c r="AX945" s="21"/>
      <c r="AY945" s="21"/>
      <c r="AZ945" s="21"/>
      <c r="BA945" s="21"/>
      <c r="BB945" s="21"/>
      <c r="BC945" s="21"/>
      <c r="BD945" s="21"/>
      <c r="BE945" s="21"/>
      <c r="BF945" s="21"/>
      <c r="BG945" s="21"/>
      <c r="BH945" s="21"/>
      <c r="BI945" s="21"/>
    </row>
    <row r="946" spans="1:61" x14ac:dyDescent="0.2">
      <c r="A946" s="14">
        <f>BBG_feed!A947</f>
        <v>42643</v>
      </c>
      <c r="B946" s="15">
        <f t="shared" ca="1" si="270"/>
        <v>3.3675000000000002</v>
      </c>
      <c r="C946" s="15">
        <f t="shared" ca="1" si="270"/>
        <v>3.4649999999999999</v>
      </c>
      <c r="D946" s="15">
        <f t="shared" ca="1" si="270"/>
        <v>3.5350000000000001</v>
      </c>
      <c r="E946" s="15">
        <f t="shared" ca="1" si="270"/>
        <v>3.6025</v>
      </c>
      <c r="F946" s="15">
        <f t="shared" ca="1" si="270"/>
        <v>3.67</v>
      </c>
      <c r="G946" s="16">
        <f t="shared" ca="1" si="271"/>
        <v>1.5449999999999999</v>
      </c>
      <c r="H946" s="16">
        <f t="shared" ca="1" si="271"/>
        <v>1.5350000000000001</v>
      </c>
      <c r="I946" s="16">
        <f t="shared" ca="1" si="271"/>
        <v>1.4650000000000001</v>
      </c>
      <c r="J946" s="16">
        <f t="shared" ca="1" si="271"/>
        <v>1.415</v>
      </c>
      <c r="K946" s="16">
        <f t="shared" ca="1" si="271"/>
        <v>1.385</v>
      </c>
      <c r="L946" s="16">
        <f t="shared" ca="1" si="271"/>
        <v>1.3900000000000001</v>
      </c>
      <c r="M946" s="16">
        <f t="shared" ca="1" si="271"/>
        <v>1.4075</v>
      </c>
      <c r="N946" s="16">
        <f t="shared" ca="1" si="271"/>
        <v>1.425</v>
      </c>
      <c r="O946" s="17">
        <f t="shared" ca="1" si="272"/>
        <v>0.2253</v>
      </c>
      <c r="P946" s="17">
        <f t="shared" ca="1" si="272"/>
        <v>0.23</v>
      </c>
      <c r="Q946" s="17">
        <f t="shared" ca="1" si="272"/>
        <v>0.22159999999999999</v>
      </c>
      <c r="R946" s="18">
        <f t="shared" ca="1" si="272"/>
        <v>1.4874000000000001</v>
      </c>
      <c r="S946" s="18">
        <f t="shared" ca="1" si="272"/>
        <v>1.4631000000000001</v>
      </c>
      <c r="T946" s="18">
        <f t="shared" ca="1" si="272"/>
        <v>1.4346000000000001</v>
      </c>
      <c r="U946" s="19"/>
      <c r="V946" s="19"/>
      <c r="W946" s="19"/>
      <c r="X946" s="20"/>
      <c r="Y946" s="20"/>
      <c r="Z946" s="20"/>
      <c r="AA946" s="21"/>
      <c r="AB946" s="21"/>
      <c r="AC946" s="21"/>
      <c r="AD946" s="21"/>
      <c r="AE946" s="21"/>
      <c r="AF946" s="21"/>
      <c r="AG946" s="21"/>
      <c r="AH946" s="21"/>
      <c r="AI946" s="21"/>
      <c r="AJ946" s="21"/>
      <c r="AK946" s="21"/>
      <c r="AL946" s="21"/>
      <c r="AM946" s="21"/>
      <c r="AN946" s="21"/>
      <c r="AO946" s="21"/>
      <c r="AP946" s="21"/>
      <c r="AQ946" s="21"/>
      <c r="AR946" s="21"/>
      <c r="AS946" s="21"/>
      <c r="AT946" s="21"/>
      <c r="AU946" s="21"/>
      <c r="AV946" s="21"/>
      <c r="AW946" s="21"/>
      <c r="AX946" s="21"/>
      <c r="AY946" s="21"/>
      <c r="AZ946" s="21"/>
      <c r="BA946" s="21"/>
      <c r="BB946" s="21"/>
      <c r="BC946" s="21"/>
      <c r="BD946" s="21"/>
      <c r="BE946" s="21"/>
      <c r="BF946" s="21"/>
      <c r="BG946" s="21"/>
      <c r="BH946" s="21"/>
      <c r="BI946" s="21"/>
    </row>
    <row r="947" spans="1:61" x14ac:dyDescent="0.2">
      <c r="A947" s="14">
        <f>BBG_feed!A948</f>
        <v>42646</v>
      </c>
      <c r="B947" s="15">
        <f t="shared" ref="B947:F962" ca="1" si="273">VLOOKUP($A947,data,MATCH(B$1&amp;" Comdty",data_header,0),FALSE)/100</f>
        <v>3.46</v>
      </c>
      <c r="C947" s="15">
        <f t="shared" ca="1" si="273"/>
        <v>3.5575000000000001</v>
      </c>
      <c r="D947" s="15">
        <f t="shared" ca="1" si="273"/>
        <v>3.6274999999999999</v>
      </c>
      <c r="E947" s="15">
        <f t="shared" ca="1" si="273"/>
        <v>3.69</v>
      </c>
      <c r="F947" s="15">
        <f t="shared" ca="1" si="273"/>
        <v>3.7549999999999999</v>
      </c>
      <c r="G947" s="16">
        <f t="shared" ref="G947:N962" ca="1" si="274">VLOOKUP($A947,data,MATCH(G$1&amp;" Comdty",data_header,0),FALSE)</f>
        <v>1.56</v>
      </c>
      <c r="H947" s="16">
        <f t="shared" ca="1" si="274"/>
        <v>1.4950000000000001</v>
      </c>
      <c r="I947" s="16">
        <f t="shared" ca="1" si="274"/>
        <v>1.4450000000000001</v>
      </c>
      <c r="J947" s="16">
        <f t="shared" ca="1" si="274"/>
        <v>1.415</v>
      </c>
      <c r="K947" s="16">
        <f t="shared" ca="1" si="274"/>
        <v>1.4175</v>
      </c>
      <c r="L947" s="16">
        <f t="shared" ca="1" si="274"/>
        <v>1.4350000000000001</v>
      </c>
      <c r="M947" s="16">
        <f t="shared" ca="1" si="274"/>
        <v>1.4525000000000001</v>
      </c>
      <c r="N947" s="16">
        <f t="shared" ca="1" si="274"/>
        <v>1.4650000000000001</v>
      </c>
      <c r="O947" s="17">
        <f t="shared" ref="O947:T962" ca="1" si="275">VLOOKUP($A947,data,MATCH(O$1&amp;" Comdty",data_header,0),FALSE)/100</f>
        <v>0.22670000000000001</v>
      </c>
      <c r="P947" s="17">
        <f t="shared" ca="1" si="275"/>
        <v>0.2195</v>
      </c>
      <c r="Q947" s="17">
        <f t="shared" ca="1" si="275"/>
        <v>0.21170000000000003</v>
      </c>
      <c r="R947" s="18">
        <f t="shared" ca="1" si="275"/>
        <v>1.4705000000000001</v>
      </c>
      <c r="S947" s="18">
        <f t="shared" ca="1" si="275"/>
        <v>1.4468000000000001</v>
      </c>
      <c r="T947" s="18">
        <f t="shared" ca="1" si="275"/>
        <v>1.4450999999999998</v>
      </c>
      <c r="U947" s="19"/>
      <c r="V947" s="19"/>
      <c r="W947" s="19"/>
      <c r="X947" s="20"/>
      <c r="Y947" s="20"/>
      <c r="Z947" s="20"/>
      <c r="AA947" s="21"/>
      <c r="AB947" s="21"/>
      <c r="AC947" s="21"/>
      <c r="AD947" s="21"/>
      <c r="AE947" s="21"/>
      <c r="AF947" s="21"/>
      <c r="AG947" s="21"/>
      <c r="AH947" s="21"/>
      <c r="AI947" s="21"/>
      <c r="AJ947" s="21"/>
      <c r="AK947" s="21"/>
      <c r="AL947" s="21"/>
      <c r="AM947" s="21"/>
      <c r="AN947" s="21"/>
      <c r="AO947" s="21"/>
      <c r="AP947" s="21"/>
      <c r="AQ947" s="21"/>
      <c r="AR947" s="21"/>
      <c r="AS947" s="21"/>
      <c r="AT947" s="21"/>
      <c r="AU947" s="21"/>
      <c r="AV947" s="21"/>
      <c r="AW947" s="21"/>
      <c r="AX947" s="21"/>
      <c r="AY947" s="21"/>
      <c r="AZ947" s="21"/>
      <c r="BA947" s="21"/>
      <c r="BB947" s="21"/>
      <c r="BC947" s="21"/>
      <c r="BD947" s="21"/>
      <c r="BE947" s="21"/>
      <c r="BF947" s="21"/>
      <c r="BG947" s="21"/>
      <c r="BH947" s="21"/>
      <c r="BI947" s="21"/>
    </row>
    <row r="948" spans="1:61" x14ac:dyDescent="0.2">
      <c r="A948" s="14">
        <f>BBG_feed!A949</f>
        <v>42647</v>
      </c>
      <c r="B948" s="15">
        <f t="shared" ca="1" si="273"/>
        <v>3.4824999999999999</v>
      </c>
      <c r="C948" s="15">
        <f t="shared" ca="1" si="273"/>
        <v>3.5825</v>
      </c>
      <c r="D948" s="15">
        <f t="shared" ca="1" si="273"/>
        <v>3.6524999999999999</v>
      </c>
      <c r="E948" s="15">
        <f t="shared" ca="1" si="273"/>
        <v>3.72</v>
      </c>
      <c r="F948" s="15">
        <f t="shared" ca="1" si="273"/>
        <v>3.7850000000000001</v>
      </c>
      <c r="G948" s="16">
        <f t="shared" ca="1" si="274"/>
        <v>1.5575000000000001</v>
      </c>
      <c r="H948" s="16">
        <f t="shared" ca="1" si="274"/>
        <v>1.4975000000000001</v>
      </c>
      <c r="I948" s="16">
        <f t="shared" ca="1" si="274"/>
        <v>1.4475</v>
      </c>
      <c r="J948" s="16">
        <f t="shared" ca="1" si="274"/>
        <v>1.42</v>
      </c>
      <c r="K948" s="16">
        <f t="shared" ca="1" si="274"/>
        <v>1.4224999999999999</v>
      </c>
      <c r="L948" s="16">
        <f t="shared" ca="1" si="274"/>
        <v>1.4424999999999999</v>
      </c>
      <c r="M948" s="16">
        <f t="shared" ca="1" si="274"/>
        <v>1.46</v>
      </c>
      <c r="N948" s="16">
        <f t="shared" ca="1" si="274"/>
        <v>1.4724999999999999</v>
      </c>
      <c r="O948" s="17">
        <f t="shared" ca="1" si="275"/>
        <v>0.23260000000000003</v>
      </c>
      <c r="P948" s="17">
        <f t="shared" ca="1" si="275"/>
        <v>0.22440000000000002</v>
      </c>
      <c r="Q948" s="17">
        <f t="shared" ca="1" si="275"/>
        <v>0.21559999999999999</v>
      </c>
      <c r="R948" s="18">
        <f t="shared" ca="1" si="275"/>
        <v>1.4996</v>
      </c>
      <c r="S948" s="18">
        <f t="shared" ca="1" si="275"/>
        <v>1.4694</v>
      </c>
      <c r="T948" s="18">
        <f t="shared" ca="1" si="275"/>
        <v>1.4650999999999998</v>
      </c>
      <c r="U948" s="19"/>
      <c r="V948" s="19"/>
      <c r="W948" s="19"/>
      <c r="X948" s="20"/>
      <c r="Y948" s="20"/>
      <c r="Z948" s="20"/>
      <c r="AA948" s="21"/>
      <c r="AB948" s="21"/>
      <c r="AC948" s="21"/>
      <c r="AD948" s="21"/>
      <c r="AE948" s="21"/>
      <c r="AF948" s="21"/>
      <c r="AG948" s="21"/>
      <c r="AH948" s="21"/>
      <c r="AI948" s="21"/>
      <c r="AJ948" s="21"/>
      <c r="AK948" s="21"/>
      <c r="AL948" s="21"/>
      <c r="AM948" s="21"/>
      <c r="AN948" s="21"/>
      <c r="AO948" s="21"/>
      <c r="AP948" s="21"/>
      <c r="AQ948" s="21"/>
      <c r="AR948" s="21"/>
      <c r="AS948" s="21"/>
      <c r="AT948" s="21"/>
      <c r="AU948" s="21"/>
      <c r="AV948" s="21"/>
      <c r="AW948" s="21"/>
      <c r="AX948" s="21"/>
      <c r="AY948" s="21"/>
      <c r="AZ948" s="21"/>
      <c r="BA948" s="21"/>
      <c r="BB948" s="21"/>
      <c r="BC948" s="21"/>
      <c r="BD948" s="21"/>
      <c r="BE948" s="21"/>
      <c r="BF948" s="21"/>
      <c r="BG948" s="21"/>
      <c r="BH948" s="21"/>
      <c r="BI948" s="21"/>
    </row>
    <row r="949" spans="1:61" x14ac:dyDescent="0.2">
      <c r="A949" s="14">
        <f>BBG_feed!A950</f>
        <v>42648</v>
      </c>
      <c r="B949" s="15">
        <f t="shared" ca="1" si="273"/>
        <v>3.4775</v>
      </c>
      <c r="C949" s="15">
        <f t="shared" ca="1" si="273"/>
        <v>3.5750000000000002</v>
      </c>
      <c r="D949" s="15">
        <f t="shared" ca="1" si="273"/>
        <v>3.645</v>
      </c>
      <c r="E949" s="15">
        <f t="shared" ca="1" si="273"/>
        <v>3.7149999999999999</v>
      </c>
      <c r="F949" s="15">
        <f t="shared" ca="1" si="273"/>
        <v>3.78</v>
      </c>
      <c r="G949" s="16">
        <f t="shared" ca="1" si="274"/>
        <v>1.56</v>
      </c>
      <c r="H949" s="16">
        <f t="shared" ca="1" si="274"/>
        <v>1.5</v>
      </c>
      <c r="I949" s="16">
        <f t="shared" ca="1" si="274"/>
        <v>1.4525000000000001</v>
      </c>
      <c r="J949" s="16">
        <f t="shared" ca="1" si="274"/>
        <v>1.4275</v>
      </c>
      <c r="K949" s="16">
        <f t="shared" ca="1" si="274"/>
        <v>1.43</v>
      </c>
      <c r="L949" s="16">
        <f t="shared" ca="1" si="274"/>
        <v>1.4475</v>
      </c>
      <c r="M949" s="16">
        <f t="shared" ca="1" si="274"/>
        <v>1.4650000000000001</v>
      </c>
      <c r="N949" s="16">
        <f t="shared" ca="1" si="274"/>
        <v>1.4775</v>
      </c>
      <c r="O949" s="17">
        <f t="shared" ca="1" si="275"/>
        <v>0.23809999999999998</v>
      </c>
      <c r="P949" s="17">
        <f t="shared" ca="1" si="275"/>
        <v>0.2291</v>
      </c>
      <c r="Q949" s="17">
        <f t="shared" ca="1" si="275"/>
        <v>0.21960000000000002</v>
      </c>
      <c r="R949" s="18">
        <f t="shared" ca="1" si="275"/>
        <v>1.4927999999999999</v>
      </c>
      <c r="S949" s="18">
        <f t="shared" ca="1" si="275"/>
        <v>1.4708000000000001</v>
      </c>
      <c r="T949" s="18">
        <f t="shared" ca="1" si="275"/>
        <v>1.4706999999999999</v>
      </c>
      <c r="U949" s="19"/>
      <c r="V949" s="19"/>
      <c r="W949" s="19"/>
      <c r="X949" s="20"/>
      <c r="Y949" s="20"/>
      <c r="Z949" s="20"/>
      <c r="AA949" s="21"/>
      <c r="AB949" s="21"/>
      <c r="AC949" s="21"/>
      <c r="AD949" s="21"/>
      <c r="AE949" s="21"/>
      <c r="AF949" s="21"/>
      <c r="AG949" s="21"/>
      <c r="AH949" s="21"/>
      <c r="AI949" s="21"/>
      <c r="AJ949" s="21"/>
      <c r="AK949" s="21"/>
      <c r="AL949" s="21"/>
      <c r="AM949" s="21"/>
      <c r="AN949" s="21"/>
      <c r="AO949" s="21"/>
      <c r="AP949" s="21"/>
      <c r="AQ949" s="21"/>
      <c r="AR949" s="21"/>
      <c r="AS949" s="21"/>
      <c r="AT949" s="21"/>
      <c r="AU949" s="21"/>
      <c r="AV949" s="21"/>
      <c r="AW949" s="21"/>
      <c r="AX949" s="21"/>
      <c r="AY949" s="21"/>
      <c r="AZ949" s="21"/>
      <c r="BA949" s="21"/>
      <c r="BB949" s="21"/>
      <c r="BC949" s="21"/>
      <c r="BD949" s="21"/>
      <c r="BE949" s="21"/>
      <c r="BF949" s="21"/>
      <c r="BG949" s="21"/>
      <c r="BH949" s="21"/>
      <c r="BI949" s="21"/>
    </row>
    <row r="950" spans="1:61" x14ac:dyDescent="0.2">
      <c r="A950" s="14">
        <f>BBG_feed!A951</f>
        <v>42649</v>
      </c>
      <c r="B950" s="15">
        <f t="shared" ca="1" si="273"/>
        <v>3.4049999999999998</v>
      </c>
      <c r="C950" s="15">
        <f t="shared" ca="1" si="273"/>
        <v>3.5024999999999999</v>
      </c>
      <c r="D950" s="15">
        <f t="shared" ca="1" si="273"/>
        <v>3.5750000000000002</v>
      </c>
      <c r="E950" s="15">
        <f t="shared" ca="1" si="273"/>
        <v>3.645</v>
      </c>
      <c r="F950" s="15">
        <f t="shared" ca="1" si="273"/>
        <v>3.7124999999999999</v>
      </c>
      <c r="G950" s="16">
        <f t="shared" ca="1" si="274"/>
        <v>1.5474999999999999</v>
      </c>
      <c r="H950" s="16">
        <f t="shared" ca="1" si="274"/>
        <v>1.4849999999999999</v>
      </c>
      <c r="I950" s="16">
        <f t="shared" ca="1" si="274"/>
        <v>1.44</v>
      </c>
      <c r="J950" s="16">
        <f t="shared" ca="1" si="274"/>
        <v>1.415</v>
      </c>
      <c r="K950" s="16">
        <f t="shared" ca="1" si="274"/>
        <v>1.42</v>
      </c>
      <c r="L950" s="16">
        <f t="shared" ca="1" si="274"/>
        <v>1.44</v>
      </c>
      <c r="M950" s="16">
        <f t="shared" ca="1" si="274"/>
        <v>1.4575</v>
      </c>
      <c r="N950" s="16">
        <f t="shared" ca="1" si="274"/>
        <v>1.47</v>
      </c>
      <c r="O950" s="17">
        <f t="shared" ca="1" si="275"/>
        <v>0.2311</v>
      </c>
      <c r="P950" s="17">
        <f t="shared" ca="1" si="275"/>
        <v>0.22309999999999999</v>
      </c>
      <c r="Q950" s="17">
        <f t="shared" ca="1" si="275"/>
        <v>0.21460000000000001</v>
      </c>
      <c r="R950" s="18">
        <f t="shared" ca="1" si="275"/>
        <v>1.4978</v>
      </c>
      <c r="S950" s="18">
        <f t="shared" ca="1" si="275"/>
        <v>1.4796</v>
      </c>
      <c r="T950" s="18">
        <f t="shared" ca="1" si="275"/>
        <v>1.4802000000000002</v>
      </c>
      <c r="U950" s="19"/>
      <c r="V950" s="19"/>
      <c r="W950" s="19"/>
      <c r="X950" s="20"/>
      <c r="Y950" s="20"/>
      <c r="Z950" s="20"/>
      <c r="AA950" s="21"/>
      <c r="AB950" s="21"/>
      <c r="AC950" s="21"/>
      <c r="AD950" s="21"/>
      <c r="AE950" s="21"/>
      <c r="AF950" s="21"/>
      <c r="AG950" s="21"/>
      <c r="AH950" s="21"/>
      <c r="AI950" s="21"/>
      <c r="AJ950" s="21"/>
      <c r="AK950" s="21"/>
      <c r="AL950" s="21"/>
      <c r="AM950" s="21"/>
      <c r="AN950" s="21"/>
      <c r="AO950" s="21"/>
      <c r="AP950" s="21"/>
      <c r="AQ950" s="21"/>
      <c r="AR950" s="21"/>
      <c r="AS950" s="21"/>
      <c r="AT950" s="21"/>
      <c r="AU950" s="21"/>
      <c r="AV950" s="21"/>
      <c r="AW950" s="21"/>
      <c r="AX950" s="21"/>
      <c r="AY950" s="21"/>
      <c r="AZ950" s="21"/>
      <c r="BA950" s="21"/>
      <c r="BB950" s="21"/>
      <c r="BC950" s="21"/>
      <c r="BD950" s="21"/>
      <c r="BE950" s="21"/>
      <c r="BF950" s="21"/>
      <c r="BG950" s="21"/>
      <c r="BH950" s="21"/>
      <c r="BI950" s="21"/>
    </row>
    <row r="951" spans="1:61" x14ac:dyDescent="0.2">
      <c r="A951" s="14">
        <f>BBG_feed!A952</f>
        <v>42650</v>
      </c>
      <c r="B951" s="15">
        <f t="shared" ca="1" si="273"/>
        <v>3.3975</v>
      </c>
      <c r="C951" s="15">
        <f t="shared" ca="1" si="273"/>
        <v>3.4950000000000001</v>
      </c>
      <c r="D951" s="15">
        <f t="shared" ca="1" si="273"/>
        <v>3.5674999999999999</v>
      </c>
      <c r="E951" s="15">
        <f t="shared" ca="1" si="273"/>
        <v>3.6324999999999998</v>
      </c>
      <c r="F951" s="15">
        <f t="shared" ca="1" si="273"/>
        <v>3.7050000000000001</v>
      </c>
      <c r="G951" s="16">
        <f t="shared" ca="1" si="274"/>
        <v>1.575</v>
      </c>
      <c r="H951" s="16">
        <f t="shared" ca="1" si="274"/>
        <v>1.5049999999999999</v>
      </c>
      <c r="I951" s="16">
        <f t="shared" ca="1" si="274"/>
        <v>1.4550000000000001</v>
      </c>
      <c r="J951" s="16">
        <f t="shared" ca="1" si="274"/>
        <v>1.425</v>
      </c>
      <c r="K951" s="16">
        <f t="shared" ca="1" si="274"/>
        <v>1.43</v>
      </c>
      <c r="L951" s="16">
        <f t="shared" ca="1" si="274"/>
        <v>1.4475</v>
      </c>
      <c r="M951" s="16">
        <f t="shared" ca="1" si="274"/>
        <v>1.4650000000000001</v>
      </c>
      <c r="N951" s="16">
        <f t="shared" ca="1" si="274"/>
        <v>1.4775</v>
      </c>
      <c r="O951" s="17">
        <f t="shared" ca="1" si="275"/>
        <v>0.23420000000000002</v>
      </c>
      <c r="P951" s="17">
        <f t="shared" ca="1" si="275"/>
        <v>0.2263</v>
      </c>
      <c r="Q951" s="17">
        <f t="shared" ca="1" si="275"/>
        <v>0.21820000000000001</v>
      </c>
      <c r="R951" s="18">
        <f t="shared" ca="1" si="275"/>
        <v>1.4818</v>
      </c>
      <c r="S951" s="18">
        <f t="shared" ca="1" si="275"/>
        <v>1.4706999999999999</v>
      </c>
      <c r="T951" s="18">
        <f t="shared" ca="1" si="275"/>
        <v>1.4743000000000002</v>
      </c>
      <c r="U951" s="19"/>
      <c r="V951" s="19"/>
      <c r="W951" s="19"/>
      <c r="X951" s="20"/>
      <c r="Y951" s="20"/>
      <c r="Z951" s="20"/>
      <c r="AA951" s="21"/>
      <c r="AB951" s="21"/>
      <c r="AC951" s="21"/>
      <c r="AD951" s="21"/>
      <c r="AE951" s="21"/>
      <c r="AF951" s="21"/>
      <c r="AG951" s="21"/>
      <c r="AH951" s="21"/>
      <c r="AI951" s="21"/>
      <c r="AJ951" s="21"/>
      <c r="AK951" s="21"/>
      <c r="AL951" s="21"/>
      <c r="AM951" s="21"/>
      <c r="AN951" s="21"/>
      <c r="AO951" s="21"/>
      <c r="AP951" s="21"/>
      <c r="AQ951" s="21"/>
      <c r="AR951" s="21"/>
      <c r="AS951" s="21"/>
      <c r="AT951" s="21"/>
      <c r="AU951" s="21"/>
      <c r="AV951" s="21"/>
      <c r="AW951" s="21"/>
      <c r="AX951" s="21"/>
      <c r="AY951" s="21"/>
      <c r="AZ951" s="21"/>
      <c r="BA951" s="21"/>
      <c r="BB951" s="21"/>
      <c r="BC951" s="21"/>
      <c r="BD951" s="21"/>
      <c r="BE951" s="21"/>
      <c r="BF951" s="21"/>
      <c r="BG951" s="21"/>
      <c r="BH951" s="21"/>
      <c r="BI951" s="21"/>
    </row>
    <row r="952" spans="1:61" x14ac:dyDescent="0.2">
      <c r="A952" s="14">
        <f>BBG_feed!A953</f>
        <v>42653</v>
      </c>
      <c r="B952" s="15">
        <f t="shared" ca="1" si="273"/>
        <v>3.4325000000000001</v>
      </c>
      <c r="C952" s="15">
        <f t="shared" ca="1" si="273"/>
        <v>3.5325000000000002</v>
      </c>
      <c r="D952" s="15">
        <f t="shared" ca="1" si="273"/>
        <v>3.6025</v>
      </c>
      <c r="E952" s="15">
        <f t="shared" ca="1" si="273"/>
        <v>3.67</v>
      </c>
      <c r="F952" s="15">
        <f t="shared" ca="1" si="273"/>
        <v>3.74</v>
      </c>
      <c r="G952" s="16">
        <f t="shared" ca="1" si="274"/>
        <v>1.5975000000000001</v>
      </c>
      <c r="H952" s="16">
        <f t="shared" ca="1" si="274"/>
        <v>1.5274999999999999</v>
      </c>
      <c r="I952" s="16">
        <f t="shared" ca="1" si="274"/>
        <v>1.4750000000000001</v>
      </c>
      <c r="J952" s="16">
        <f t="shared" ca="1" si="274"/>
        <v>1.4450000000000001</v>
      </c>
      <c r="K952" s="16">
        <f t="shared" ca="1" si="274"/>
        <v>1.4475</v>
      </c>
      <c r="L952" s="16">
        <f t="shared" ca="1" si="274"/>
        <v>1.4650000000000001</v>
      </c>
      <c r="M952" s="16">
        <f t="shared" ca="1" si="274"/>
        <v>1.4824999999999999</v>
      </c>
      <c r="N952" s="16">
        <f t="shared" ca="1" si="274"/>
        <v>1.4924999999999999</v>
      </c>
      <c r="O952" s="17">
        <f t="shared" ca="1" si="275"/>
        <v>0.23129999999999998</v>
      </c>
      <c r="P952" s="17">
        <f t="shared" ca="1" si="275"/>
        <v>0.22370000000000001</v>
      </c>
      <c r="Q952" s="17">
        <f t="shared" ca="1" si="275"/>
        <v>0.2162</v>
      </c>
      <c r="R952" s="18">
        <f t="shared" ca="1" si="275"/>
        <v>1.4972000000000001</v>
      </c>
      <c r="S952" s="18">
        <f t="shared" ca="1" si="275"/>
        <v>1.4912000000000001</v>
      </c>
      <c r="T952" s="18">
        <f t="shared" ca="1" si="275"/>
        <v>1.496</v>
      </c>
      <c r="U952" s="19"/>
      <c r="V952" s="19"/>
      <c r="W952" s="19"/>
      <c r="X952" s="20"/>
      <c r="Y952" s="20"/>
      <c r="Z952" s="20"/>
      <c r="AA952" s="21"/>
      <c r="AB952" s="21"/>
      <c r="AC952" s="21"/>
      <c r="AD952" s="21"/>
      <c r="AE952" s="21"/>
      <c r="AF952" s="21"/>
      <c r="AG952" s="21"/>
      <c r="AH952" s="21"/>
      <c r="AI952" s="21"/>
      <c r="AJ952" s="21"/>
      <c r="AK952" s="21"/>
      <c r="AL952" s="21"/>
      <c r="AM952" s="21"/>
      <c r="AN952" s="21"/>
      <c r="AO952" s="21"/>
      <c r="AP952" s="21"/>
      <c r="AQ952" s="21"/>
      <c r="AR952" s="21"/>
      <c r="AS952" s="21"/>
      <c r="AT952" s="21"/>
      <c r="AU952" s="21"/>
      <c r="AV952" s="21"/>
      <c r="AW952" s="21"/>
      <c r="AX952" s="21"/>
      <c r="AY952" s="21"/>
      <c r="AZ952" s="21"/>
      <c r="BA952" s="21"/>
      <c r="BB952" s="21"/>
      <c r="BC952" s="21"/>
      <c r="BD952" s="21"/>
      <c r="BE952" s="21"/>
      <c r="BF952" s="21"/>
      <c r="BG952" s="21"/>
      <c r="BH952" s="21"/>
      <c r="BI952" s="21"/>
    </row>
    <row r="953" spans="1:61" x14ac:dyDescent="0.2">
      <c r="A953" s="14">
        <f>BBG_feed!A954</f>
        <v>42654</v>
      </c>
      <c r="B953" s="15">
        <f t="shared" ca="1" si="273"/>
        <v>3.4550000000000001</v>
      </c>
      <c r="C953" s="15">
        <f t="shared" ca="1" si="273"/>
        <v>3.5525000000000002</v>
      </c>
      <c r="D953" s="15">
        <f t="shared" ca="1" si="273"/>
        <v>3.6175000000000002</v>
      </c>
      <c r="E953" s="15">
        <f t="shared" ca="1" si="273"/>
        <v>3.6850000000000001</v>
      </c>
      <c r="F953" s="15">
        <f t="shared" ca="1" si="273"/>
        <v>3.7549999999999999</v>
      </c>
      <c r="G953" s="16">
        <f t="shared" ca="1" si="274"/>
        <v>1.605</v>
      </c>
      <c r="H953" s="16">
        <f t="shared" ca="1" si="274"/>
        <v>1.5425</v>
      </c>
      <c r="I953" s="16">
        <f t="shared" ca="1" si="274"/>
        <v>1.4875</v>
      </c>
      <c r="J953" s="16">
        <f t="shared" ca="1" si="274"/>
        <v>1.4575</v>
      </c>
      <c r="K953" s="16">
        <f t="shared" ca="1" si="274"/>
        <v>1.46</v>
      </c>
      <c r="L953" s="16">
        <f t="shared" ca="1" si="274"/>
        <v>1.4775</v>
      </c>
      <c r="M953" s="16">
        <f t="shared" ca="1" si="274"/>
        <v>1.4950000000000001</v>
      </c>
      <c r="N953" s="16">
        <f t="shared" ca="1" si="274"/>
        <v>1.5049999999999999</v>
      </c>
      <c r="O953" s="17">
        <f t="shared" ca="1" si="275"/>
        <v>0.2329</v>
      </c>
      <c r="P953" s="17">
        <f t="shared" ca="1" si="275"/>
        <v>0.22489999999999999</v>
      </c>
      <c r="Q953" s="17">
        <f t="shared" ca="1" si="275"/>
        <v>0.21729999999999999</v>
      </c>
      <c r="R953" s="18">
        <f t="shared" ca="1" si="275"/>
        <v>1.4828999999999999</v>
      </c>
      <c r="S953" s="18">
        <f t="shared" ca="1" si="275"/>
        <v>1.4768000000000001</v>
      </c>
      <c r="T953" s="18">
        <f t="shared" ca="1" si="275"/>
        <v>1.4805000000000001</v>
      </c>
      <c r="U953" s="19"/>
      <c r="V953" s="19"/>
      <c r="W953" s="19"/>
      <c r="X953" s="20"/>
      <c r="Y953" s="20"/>
      <c r="Z953" s="20"/>
      <c r="AA953" s="21"/>
      <c r="AB953" s="21"/>
      <c r="AC953" s="21"/>
      <c r="AD953" s="21"/>
      <c r="AE953" s="21"/>
      <c r="AF953" s="21"/>
      <c r="AG953" s="21"/>
      <c r="AH953" s="21"/>
      <c r="AI953" s="21"/>
      <c r="AJ953" s="21"/>
      <c r="AK953" s="21"/>
      <c r="AL953" s="21"/>
      <c r="AM953" s="21"/>
      <c r="AN953" s="21"/>
      <c r="AO953" s="21"/>
      <c r="AP953" s="21"/>
      <c r="AQ953" s="21"/>
      <c r="AR953" s="21"/>
      <c r="AS953" s="21"/>
      <c r="AT953" s="21"/>
      <c r="AU953" s="21"/>
      <c r="AV953" s="21"/>
      <c r="AW953" s="21"/>
      <c r="AX953" s="21"/>
      <c r="AY953" s="21"/>
      <c r="AZ953" s="21"/>
      <c r="BA953" s="21"/>
      <c r="BB953" s="21"/>
      <c r="BC953" s="21"/>
      <c r="BD953" s="21"/>
      <c r="BE953" s="21"/>
      <c r="BF953" s="21"/>
      <c r="BG953" s="21"/>
      <c r="BH953" s="21"/>
      <c r="BI953" s="21"/>
    </row>
    <row r="954" spans="1:61" x14ac:dyDescent="0.2">
      <c r="A954" s="14">
        <f>BBG_feed!A955</f>
        <v>42655</v>
      </c>
      <c r="B954" s="15">
        <f t="shared" ca="1" si="273"/>
        <v>3.37</v>
      </c>
      <c r="C954" s="15">
        <f t="shared" ca="1" si="273"/>
        <v>3.47</v>
      </c>
      <c r="D954" s="15">
        <f t="shared" ca="1" si="273"/>
        <v>3.5375000000000001</v>
      </c>
      <c r="E954" s="15">
        <f t="shared" ca="1" si="273"/>
        <v>3.605</v>
      </c>
      <c r="F954" s="15">
        <f t="shared" ca="1" si="273"/>
        <v>3.6775000000000002</v>
      </c>
      <c r="G954" s="16">
        <f t="shared" ca="1" si="274"/>
        <v>1.58</v>
      </c>
      <c r="H954" s="16">
        <f t="shared" ca="1" si="274"/>
        <v>1.52</v>
      </c>
      <c r="I954" s="16">
        <f t="shared" ca="1" si="274"/>
        <v>1.4675</v>
      </c>
      <c r="J954" s="16">
        <f t="shared" ca="1" si="274"/>
        <v>1.44</v>
      </c>
      <c r="K954" s="16">
        <f t="shared" ca="1" si="274"/>
        <v>1.4424999999999999</v>
      </c>
      <c r="L954" s="16">
        <f t="shared" ca="1" si="274"/>
        <v>1.46</v>
      </c>
      <c r="M954" s="16">
        <f t="shared" ca="1" si="274"/>
        <v>1.4775</v>
      </c>
      <c r="N954" s="16">
        <f t="shared" ca="1" si="274"/>
        <v>1.4875</v>
      </c>
      <c r="O954" s="17">
        <f t="shared" ca="1" si="275"/>
        <v>0.23149999999999998</v>
      </c>
      <c r="P954" s="17">
        <f t="shared" ca="1" si="275"/>
        <v>0.2243</v>
      </c>
      <c r="Q954" s="17">
        <f t="shared" ca="1" si="275"/>
        <v>0.2175</v>
      </c>
      <c r="R954" s="18">
        <f t="shared" ca="1" si="275"/>
        <v>1.4619</v>
      </c>
      <c r="S954" s="18">
        <f t="shared" ca="1" si="275"/>
        <v>1.4602000000000002</v>
      </c>
      <c r="T954" s="18">
        <f t="shared" ca="1" si="275"/>
        <v>1.4659</v>
      </c>
      <c r="U954" s="19"/>
      <c r="V954" s="19"/>
      <c r="W954" s="19"/>
      <c r="X954" s="20"/>
      <c r="Y954" s="20"/>
      <c r="Z954" s="20"/>
      <c r="AA954" s="21"/>
      <c r="AB954" s="21"/>
      <c r="AC954" s="21"/>
      <c r="AD954" s="21"/>
      <c r="AE954" s="21"/>
      <c r="AF954" s="21"/>
      <c r="AG954" s="21"/>
      <c r="AH954" s="21"/>
      <c r="AI954" s="21"/>
      <c r="AJ954" s="21"/>
      <c r="AK954" s="21"/>
      <c r="AL954" s="21"/>
      <c r="AM954" s="21"/>
      <c r="AN954" s="21"/>
      <c r="AO954" s="21"/>
      <c r="AP954" s="21"/>
      <c r="AQ954" s="21"/>
      <c r="AR954" s="21"/>
      <c r="AS954" s="21"/>
      <c r="AT954" s="21"/>
      <c r="AU954" s="21"/>
      <c r="AV954" s="21"/>
      <c r="AW954" s="21"/>
      <c r="AX954" s="21"/>
      <c r="AY954" s="21"/>
      <c r="AZ954" s="21"/>
      <c r="BA954" s="21"/>
      <c r="BB954" s="21"/>
      <c r="BC954" s="21"/>
      <c r="BD954" s="21"/>
      <c r="BE954" s="21"/>
      <c r="BF954" s="21"/>
      <c r="BG954" s="21"/>
      <c r="BH954" s="21"/>
      <c r="BI954" s="21"/>
    </row>
    <row r="955" spans="1:61" x14ac:dyDescent="0.2">
      <c r="A955" s="14">
        <f>BBG_feed!A956</f>
        <v>42656</v>
      </c>
      <c r="B955" s="15">
        <f t="shared" ca="1" si="273"/>
        <v>3.4950000000000001</v>
      </c>
      <c r="C955" s="15">
        <f t="shared" ca="1" si="273"/>
        <v>3.5950000000000002</v>
      </c>
      <c r="D955" s="15">
        <f t="shared" ca="1" si="273"/>
        <v>3.66</v>
      </c>
      <c r="E955" s="15">
        <f t="shared" ca="1" si="273"/>
        <v>3.7250000000000001</v>
      </c>
      <c r="F955" s="15">
        <f t="shared" ca="1" si="273"/>
        <v>3.7949999999999999</v>
      </c>
      <c r="G955" s="16">
        <f t="shared" ca="1" si="274"/>
        <v>1.5975000000000001</v>
      </c>
      <c r="H955" s="16">
        <f t="shared" ca="1" si="274"/>
        <v>1.5449999999999999</v>
      </c>
      <c r="I955" s="16">
        <f t="shared" ca="1" si="274"/>
        <v>1.49</v>
      </c>
      <c r="J955" s="16">
        <f t="shared" ca="1" si="274"/>
        <v>1.46</v>
      </c>
      <c r="K955" s="16">
        <f t="shared" ca="1" si="274"/>
        <v>1.4624999999999999</v>
      </c>
      <c r="L955" s="16">
        <f t="shared" ca="1" si="274"/>
        <v>1.48</v>
      </c>
      <c r="M955" s="16">
        <f t="shared" ca="1" si="274"/>
        <v>1.4950000000000001</v>
      </c>
      <c r="N955" s="16">
        <f t="shared" ca="1" si="274"/>
        <v>1.5049999999999999</v>
      </c>
      <c r="O955" s="17">
        <f t="shared" ca="1" si="275"/>
        <v>0.22920000000000001</v>
      </c>
      <c r="P955" s="17">
        <f t="shared" ca="1" si="275"/>
        <v>0.22260000000000002</v>
      </c>
      <c r="Q955" s="17">
        <f t="shared" ca="1" si="275"/>
        <v>0.21640000000000001</v>
      </c>
      <c r="R955" s="18">
        <f t="shared" ca="1" si="275"/>
        <v>1.4818</v>
      </c>
      <c r="S955" s="18">
        <f t="shared" ca="1" si="275"/>
        <v>1.4766999999999999</v>
      </c>
      <c r="T955" s="18">
        <f t="shared" ca="1" si="275"/>
        <v>1.4813000000000001</v>
      </c>
      <c r="U955" s="19"/>
      <c r="V955" s="19"/>
      <c r="W955" s="19"/>
      <c r="X955" s="20"/>
      <c r="Y955" s="20"/>
      <c r="Z955" s="20"/>
      <c r="AA955" s="21"/>
      <c r="AB955" s="21"/>
      <c r="AC955" s="21"/>
      <c r="AD955" s="21"/>
      <c r="AE955" s="21"/>
      <c r="AF955" s="21"/>
      <c r="AG955" s="21"/>
      <c r="AH955" s="21"/>
      <c r="AI955" s="21"/>
      <c r="AJ955" s="21"/>
      <c r="AK955" s="21"/>
      <c r="AL955" s="21"/>
      <c r="AM955" s="21"/>
      <c r="AN955" s="21"/>
      <c r="AO955" s="21"/>
      <c r="AP955" s="21"/>
      <c r="AQ955" s="21"/>
      <c r="AR955" s="21"/>
      <c r="AS955" s="21"/>
      <c r="AT955" s="21"/>
      <c r="AU955" s="21"/>
      <c r="AV955" s="21"/>
      <c r="AW955" s="21"/>
      <c r="AX955" s="21"/>
      <c r="AY955" s="21"/>
      <c r="AZ955" s="21"/>
      <c r="BA955" s="21"/>
      <c r="BB955" s="21"/>
      <c r="BC955" s="21"/>
      <c r="BD955" s="21"/>
      <c r="BE955" s="21"/>
      <c r="BF955" s="21"/>
      <c r="BG955" s="21"/>
      <c r="BH955" s="21"/>
      <c r="BI955" s="21"/>
    </row>
    <row r="956" spans="1:61" x14ac:dyDescent="0.2">
      <c r="A956" s="14">
        <f>BBG_feed!A957</f>
        <v>42657</v>
      </c>
      <c r="B956" s="15">
        <f t="shared" ca="1" si="273"/>
        <v>3.5425</v>
      </c>
      <c r="C956" s="15">
        <f t="shared" ca="1" si="273"/>
        <v>3.6375000000000002</v>
      </c>
      <c r="D956" s="15">
        <f t="shared" ca="1" si="273"/>
        <v>3.7025000000000001</v>
      </c>
      <c r="E956" s="15">
        <f t="shared" ca="1" si="273"/>
        <v>3.7650000000000001</v>
      </c>
      <c r="F956" s="15">
        <f t="shared" ca="1" si="273"/>
        <v>3.83</v>
      </c>
      <c r="G956" s="16">
        <f t="shared" ca="1" si="274"/>
        <v>1.6025</v>
      </c>
      <c r="H956" s="16">
        <f t="shared" ca="1" si="274"/>
        <v>1.5575000000000001</v>
      </c>
      <c r="I956" s="16">
        <f t="shared" ca="1" si="274"/>
        <v>1.5</v>
      </c>
      <c r="J956" s="16">
        <f t="shared" ca="1" si="274"/>
        <v>1.47</v>
      </c>
      <c r="K956" s="16">
        <f t="shared" ca="1" si="274"/>
        <v>1.4724999999999999</v>
      </c>
      <c r="L956" s="16">
        <f t="shared" ca="1" si="274"/>
        <v>1.49</v>
      </c>
      <c r="M956" s="16">
        <f t="shared" ca="1" si="274"/>
        <v>1.5049999999999999</v>
      </c>
      <c r="N956" s="16">
        <f t="shared" ca="1" si="274"/>
        <v>1.5150000000000001</v>
      </c>
      <c r="O956" s="17">
        <f t="shared" ca="1" si="275"/>
        <v>0.2291</v>
      </c>
      <c r="P956" s="17">
        <f t="shared" ca="1" si="275"/>
        <v>0.22239999999999999</v>
      </c>
      <c r="Q956" s="17">
        <f t="shared" ca="1" si="275"/>
        <v>0.2157</v>
      </c>
      <c r="R956" s="18">
        <f t="shared" ca="1" si="275"/>
        <v>1.4936</v>
      </c>
      <c r="S956" s="18">
        <f t="shared" ca="1" si="275"/>
        <v>1.4853000000000001</v>
      </c>
      <c r="T956" s="18">
        <f t="shared" ca="1" si="275"/>
        <v>1.4880000000000002</v>
      </c>
      <c r="U956" s="19"/>
      <c r="V956" s="19"/>
      <c r="W956" s="19"/>
      <c r="X956" s="20"/>
      <c r="Y956" s="20"/>
      <c r="Z956" s="20"/>
      <c r="AA956" s="21"/>
      <c r="AB956" s="21"/>
      <c r="AC956" s="21"/>
      <c r="AD956" s="21"/>
      <c r="AE956" s="21"/>
      <c r="AF956" s="21"/>
      <c r="AG956" s="21"/>
      <c r="AH956" s="21"/>
      <c r="AI956" s="21"/>
      <c r="AJ956" s="21"/>
      <c r="AK956" s="21"/>
      <c r="AL956" s="21"/>
      <c r="AM956" s="21"/>
      <c r="AN956" s="21"/>
      <c r="AO956" s="21"/>
      <c r="AP956" s="21"/>
      <c r="AQ956" s="21"/>
      <c r="AR956" s="21"/>
      <c r="AS956" s="21"/>
      <c r="AT956" s="21"/>
      <c r="AU956" s="21"/>
      <c r="AV956" s="21"/>
      <c r="AW956" s="21"/>
      <c r="AX956" s="21"/>
      <c r="AY956" s="21"/>
      <c r="AZ956" s="21"/>
      <c r="BA956" s="21"/>
      <c r="BB956" s="21"/>
      <c r="BC956" s="21"/>
      <c r="BD956" s="21"/>
      <c r="BE956" s="21"/>
      <c r="BF956" s="21"/>
      <c r="BG956" s="21"/>
      <c r="BH956" s="21"/>
      <c r="BI956" s="21"/>
    </row>
    <row r="957" spans="1:61" x14ac:dyDescent="0.2">
      <c r="A957" s="14">
        <f>BBG_feed!A958</f>
        <v>42660</v>
      </c>
      <c r="B957" s="15">
        <f t="shared" ca="1" si="273"/>
        <v>3.54</v>
      </c>
      <c r="C957" s="15">
        <f t="shared" ca="1" si="273"/>
        <v>3.64</v>
      </c>
      <c r="D957" s="15">
        <f t="shared" ca="1" si="273"/>
        <v>3.7075</v>
      </c>
      <c r="E957" s="15">
        <f t="shared" ca="1" si="273"/>
        <v>3.77</v>
      </c>
      <c r="F957" s="15">
        <f t="shared" ca="1" si="273"/>
        <v>3.8325</v>
      </c>
      <c r="G957" s="16">
        <f t="shared" ca="1" si="274"/>
        <v>1.6025</v>
      </c>
      <c r="H957" s="16">
        <f t="shared" ca="1" si="274"/>
        <v>1.5550000000000002</v>
      </c>
      <c r="I957" s="16">
        <f t="shared" ca="1" si="274"/>
        <v>1.4975000000000001</v>
      </c>
      <c r="J957" s="16">
        <f t="shared" ca="1" si="274"/>
        <v>1.4675</v>
      </c>
      <c r="K957" s="16">
        <f t="shared" ca="1" si="274"/>
        <v>1.4675</v>
      </c>
      <c r="L957" s="16">
        <f t="shared" ca="1" si="274"/>
        <v>1.4849999999999999</v>
      </c>
      <c r="M957" s="16">
        <f t="shared" ca="1" si="274"/>
        <v>1.5</v>
      </c>
      <c r="N957" s="16">
        <f t="shared" ca="1" si="274"/>
        <v>1.51</v>
      </c>
      <c r="O957" s="17">
        <f t="shared" ca="1" si="275"/>
        <v>0.2316</v>
      </c>
      <c r="P957" s="17">
        <f t="shared" ca="1" si="275"/>
        <v>0.22460000000000002</v>
      </c>
      <c r="Q957" s="17">
        <f t="shared" ca="1" si="275"/>
        <v>0.21719999999999998</v>
      </c>
      <c r="R957" s="18">
        <f t="shared" ca="1" si="275"/>
        <v>1.4924000000000002</v>
      </c>
      <c r="S957" s="18">
        <f t="shared" ca="1" si="275"/>
        <v>1.4823</v>
      </c>
      <c r="T957" s="18">
        <f t="shared" ca="1" si="275"/>
        <v>1.4850999999999999</v>
      </c>
      <c r="U957" s="19"/>
      <c r="V957" s="19"/>
      <c r="W957" s="19"/>
      <c r="X957" s="20"/>
      <c r="Y957" s="20"/>
      <c r="Z957" s="20"/>
      <c r="AA957" s="21"/>
      <c r="AB957" s="21"/>
      <c r="AC957" s="21"/>
      <c r="AD957" s="21"/>
      <c r="AE957" s="21"/>
      <c r="AF957" s="21"/>
      <c r="AG957" s="21"/>
      <c r="AH957" s="21"/>
      <c r="AI957" s="21"/>
      <c r="AJ957" s="21"/>
      <c r="AK957" s="21"/>
      <c r="AL957" s="21"/>
      <c r="AM957" s="21"/>
      <c r="AN957" s="21"/>
      <c r="AO957" s="21"/>
      <c r="AP957" s="21"/>
      <c r="AQ957" s="21"/>
      <c r="AR957" s="21"/>
      <c r="AS957" s="21"/>
      <c r="AT957" s="21"/>
      <c r="AU957" s="21"/>
      <c r="AV957" s="21"/>
      <c r="AW957" s="21"/>
      <c r="AX957" s="21"/>
      <c r="AY957" s="21"/>
      <c r="AZ957" s="21"/>
      <c r="BA957" s="21"/>
      <c r="BB957" s="21"/>
      <c r="BC957" s="21"/>
      <c r="BD957" s="21"/>
      <c r="BE957" s="21"/>
      <c r="BF957" s="21"/>
      <c r="BG957" s="21"/>
      <c r="BH957" s="21"/>
      <c r="BI957" s="21"/>
    </row>
    <row r="958" spans="1:61" x14ac:dyDescent="0.2">
      <c r="A958" s="14">
        <f>BBG_feed!A959</f>
        <v>42661</v>
      </c>
      <c r="B958" s="15">
        <f t="shared" ca="1" si="273"/>
        <v>3.5375000000000001</v>
      </c>
      <c r="C958" s="15">
        <f t="shared" ca="1" si="273"/>
        <v>3.6349999999999998</v>
      </c>
      <c r="D958" s="15">
        <f t="shared" ca="1" si="273"/>
        <v>3.7025000000000001</v>
      </c>
      <c r="E958" s="15">
        <f t="shared" ca="1" si="273"/>
        <v>3.7650000000000001</v>
      </c>
      <c r="F958" s="15">
        <f t="shared" ca="1" si="273"/>
        <v>3.8325</v>
      </c>
      <c r="G958" s="16">
        <f t="shared" ca="1" si="274"/>
        <v>1.6074999999999999</v>
      </c>
      <c r="H958" s="16">
        <f t="shared" ca="1" si="274"/>
        <v>1.5649999999999999</v>
      </c>
      <c r="I958" s="16">
        <f t="shared" ca="1" si="274"/>
        <v>1.5049999999999999</v>
      </c>
      <c r="J958" s="16">
        <f t="shared" ca="1" si="274"/>
        <v>1.4750000000000001</v>
      </c>
      <c r="K958" s="16">
        <f t="shared" ca="1" si="274"/>
        <v>1.4750000000000001</v>
      </c>
      <c r="L958" s="16">
        <f t="shared" ca="1" si="274"/>
        <v>1.4924999999999999</v>
      </c>
      <c r="M958" s="16">
        <f t="shared" ca="1" si="274"/>
        <v>1.5074999999999998</v>
      </c>
      <c r="N958" s="16">
        <f t="shared" ca="1" si="274"/>
        <v>1.5175000000000001</v>
      </c>
      <c r="O958" s="17">
        <f t="shared" ca="1" si="275"/>
        <v>0.23019999999999999</v>
      </c>
      <c r="P958" s="17">
        <f t="shared" ca="1" si="275"/>
        <v>0.2235</v>
      </c>
      <c r="Q958" s="17">
        <f t="shared" ca="1" si="275"/>
        <v>0.2162</v>
      </c>
      <c r="R958" s="18">
        <f t="shared" ca="1" si="275"/>
        <v>1.5057</v>
      </c>
      <c r="S958" s="18">
        <f t="shared" ca="1" si="275"/>
        <v>1.4922</v>
      </c>
      <c r="T958" s="18">
        <f t="shared" ca="1" si="275"/>
        <v>1.4935</v>
      </c>
      <c r="U958" s="19"/>
      <c r="V958" s="19"/>
      <c r="W958" s="19"/>
      <c r="X958" s="20"/>
      <c r="Y958" s="20"/>
      <c r="Z958" s="20"/>
      <c r="AA958" s="21"/>
      <c r="AB958" s="21"/>
      <c r="AC958" s="21"/>
      <c r="AD958" s="21"/>
      <c r="AE958" s="21"/>
      <c r="AF958" s="21"/>
      <c r="AG958" s="21"/>
      <c r="AH958" s="21"/>
      <c r="AI958" s="21"/>
      <c r="AJ958" s="21"/>
      <c r="AK958" s="21"/>
      <c r="AL958" s="21"/>
      <c r="AM958" s="21"/>
      <c r="AN958" s="21"/>
      <c r="AO958" s="21"/>
      <c r="AP958" s="21"/>
      <c r="AQ958" s="21"/>
      <c r="AR958" s="21"/>
      <c r="AS958" s="21"/>
      <c r="AT958" s="21"/>
      <c r="AU958" s="21"/>
      <c r="AV958" s="21"/>
      <c r="AW958" s="21"/>
      <c r="AX958" s="21"/>
      <c r="AY958" s="21"/>
      <c r="AZ958" s="21"/>
      <c r="BA958" s="21"/>
      <c r="BB958" s="21"/>
      <c r="BC958" s="21"/>
      <c r="BD958" s="21"/>
      <c r="BE958" s="21"/>
      <c r="BF958" s="21"/>
      <c r="BG958" s="21"/>
      <c r="BH958" s="21"/>
      <c r="BI958" s="21"/>
    </row>
    <row r="959" spans="1:61" x14ac:dyDescent="0.2">
      <c r="A959" s="14">
        <f>BBG_feed!A960</f>
        <v>42662</v>
      </c>
      <c r="B959" s="15">
        <f t="shared" ca="1" si="273"/>
        <v>3.5750000000000002</v>
      </c>
      <c r="C959" s="15">
        <f t="shared" ca="1" si="273"/>
        <v>3.6724999999999999</v>
      </c>
      <c r="D959" s="15">
        <f t="shared" ca="1" si="273"/>
        <v>3.74</v>
      </c>
      <c r="E959" s="15">
        <f t="shared" ca="1" si="273"/>
        <v>3.8</v>
      </c>
      <c r="F959" s="15">
        <f t="shared" ca="1" si="273"/>
        <v>3.8624999999999998</v>
      </c>
      <c r="G959" s="16">
        <f t="shared" ca="1" si="274"/>
        <v>1.6099999999999999</v>
      </c>
      <c r="H959" s="16">
        <f t="shared" ca="1" si="274"/>
        <v>1.575</v>
      </c>
      <c r="I959" s="16">
        <f t="shared" ca="1" si="274"/>
        <v>1.5125</v>
      </c>
      <c r="J959" s="16">
        <f t="shared" ca="1" si="274"/>
        <v>1.4824999999999999</v>
      </c>
      <c r="K959" s="16">
        <f t="shared" ca="1" si="274"/>
        <v>1.4824999999999999</v>
      </c>
      <c r="L959" s="16">
        <f t="shared" ca="1" si="274"/>
        <v>1.5</v>
      </c>
      <c r="M959" s="16">
        <f t="shared" ca="1" si="274"/>
        <v>1.5150000000000001</v>
      </c>
      <c r="N959" s="16">
        <f t="shared" ca="1" si="274"/>
        <v>1.5249999999999999</v>
      </c>
      <c r="O959" s="17">
        <f t="shared" ca="1" si="275"/>
        <v>0.22949999999999998</v>
      </c>
      <c r="P959" s="17">
        <f t="shared" ca="1" si="275"/>
        <v>0.22289999999999999</v>
      </c>
      <c r="Q959" s="17">
        <f t="shared" ca="1" si="275"/>
        <v>0.21579999999999999</v>
      </c>
      <c r="R959" s="18">
        <f t="shared" ca="1" si="275"/>
        <v>1.5136000000000001</v>
      </c>
      <c r="S959" s="18">
        <f t="shared" ca="1" si="275"/>
        <v>1.5031999999999999</v>
      </c>
      <c r="T959" s="18">
        <f t="shared" ca="1" si="275"/>
        <v>1.5064</v>
      </c>
      <c r="U959" s="19"/>
      <c r="V959" s="19"/>
      <c r="W959" s="19"/>
      <c r="X959" s="20"/>
      <c r="Y959" s="20"/>
      <c r="Z959" s="20"/>
      <c r="AA959" s="21"/>
      <c r="AB959" s="21"/>
      <c r="AC959" s="21"/>
      <c r="AD959" s="21"/>
      <c r="AE959" s="21"/>
      <c r="AF959" s="21"/>
      <c r="AG959" s="21"/>
      <c r="AH959" s="21"/>
      <c r="AI959" s="21"/>
      <c r="AJ959" s="21"/>
      <c r="AK959" s="21"/>
      <c r="AL959" s="21"/>
      <c r="AM959" s="21"/>
      <c r="AN959" s="21"/>
      <c r="AO959" s="21"/>
      <c r="AP959" s="21"/>
      <c r="AQ959" s="21"/>
      <c r="AR959" s="21"/>
      <c r="AS959" s="21"/>
      <c r="AT959" s="21"/>
      <c r="AU959" s="21"/>
      <c r="AV959" s="21"/>
      <c r="AW959" s="21"/>
      <c r="AX959" s="21"/>
      <c r="AY959" s="21"/>
      <c r="AZ959" s="21"/>
      <c r="BA959" s="21"/>
      <c r="BB959" s="21"/>
      <c r="BC959" s="21"/>
      <c r="BD959" s="21"/>
      <c r="BE959" s="21"/>
      <c r="BF959" s="21"/>
      <c r="BG959" s="21"/>
      <c r="BH959" s="21"/>
      <c r="BI959" s="21"/>
    </row>
    <row r="960" spans="1:61" x14ac:dyDescent="0.2">
      <c r="A960" s="14">
        <f>BBG_feed!A961</f>
        <v>42663</v>
      </c>
      <c r="B960" s="15">
        <f t="shared" ca="1" si="273"/>
        <v>3.51</v>
      </c>
      <c r="C960" s="15">
        <f t="shared" ca="1" si="273"/>
        <v>3.6074999999999999</v>
      </c>
      <c r="D960" s="15">
        <f t="shared" ca="1" si="273"/>
        <v>3.6749999999999998</v>
      </c>
      <c r="E960" s="15">
        <f t="shared" ca="1" si="273"/>
        <v>3.7374999999999998</v>
      </c>
      <c r="F960" s="15">
        <f t="shared" ca="1" si="273"/>
        <v>3.8025000000000002</v>
      </c>
      <c r="G960" s="16">
        <f t="shared" ca="1" si="274"/>
        <v>1.6099999999999999</v>
      </c>
      <c r="H960" s="16">
        <f t="shared" ca="1" si="274"/>
        <v>1.5725</v>
      </c>
      <c r="I960" s="16">
        <f t="shared" ca="1" si="274"/>
        <v>1.5074999999999998</v>
      </c>
      <c r="J960" s="16">
        <f t="shared" ca="1" si="274"/>
        <v>1.4750000000000001</v>
      </c>
      <c r="K960" s="16">
        <f t="shared" ca="1" si="274"/>
        <v>1.4750000000000001</v>
      </c>
      <c r="L960" s="16">
        <f t="shared" ca="1" si="274"/>
        <v>1.49</v>
      </c>
      <c r="M960" s="16">
        <f t="shared" ca="1" si="274"/>
        <v>1.5049999999999999</v>
      </c>
      <c r="N960" s="16">
        <f t="shared" ca="1" si="274"/>
        <v>1.5150000000000001</v>
      </c>
      <c r="O960" s="17">
        <f t="shared" ca="1" si="275"/>
        <v>0.22620000000000001</v>
      </c>
      <c r="P960" s="17">
        <f t="shared" ca="1" si="275"/>
        <v>0.21989999999999998</v>
      </c>
      <c r="Q960" s="17">
        <f t="shared" ca="1" si="275"/>
        <v>0.21299999999999999</v>
      </c>
      <c r="R960" s="18">
        <f t="shared" ca="1" si="275"/>
        <v>1.4937</v>
      </c>
      <c r="S960" s="18">
        <f t="shared" ca="1" si="275"/>
        <v>1.4799</v>
      </c>
      <c r="T960" s="18">
        <f t="shared" ca="1" si="275"/>
        <v>1.4822</v>
      </c>
      <c r="U960" s="19"/>
      <c r="V960" s="19"/>
      <c r="W960" s="19"/>
      <c r="X960" s="20"/>
      <c r="Y960" s="20"/>
      <c r="Z960" s="20"/>
      <c r="AA960" s="21"/>
      <c r="AB960" s="21"/>
      <c r="AC960" s="21"/>
      <c r="AD960" s="21"/>
      <c r="AE960" s="21"/>
      <c r="AF960" s="21"/>
      <c r="AG960" s="21"/>
      <c r="AH960" s="21"/>
      <c r="AI960" s="21"/>
      <c r="AJ960" s="21"/>
      <c r="AK960" s="21"/>
      <c r="AL960" s="21"/>
      <c r="AM960" s="21"/>
      <c r="AN960" s="21"/>
      <c r="AO960" s="21"/>
      <c r="AP960" s="21"/>
      <c r="AQ960" s="21"/>
      <c r="AR960" s="21"/>
      <c r="AS960" s="21"/>
      <c r="AT960" s="21"/>
      <c r="AU960" s="21"/>
      <c r="AV960" s="21"/>
      <c r="AW960" s="21"/>
      <c r="AX960" s="21"/>
      <c r="AY960" s="21"/>
      <c r="AZ960" s="21"/>
      <c r="BA960" s="21"/>
      <c r="BB960" s="21"/>
      <c r="BC960" s="21"/>
      <c r="BD960" s="21"/>
      <c r="BE960" s="21"/>
      <c r="BF960" s="21"/>
      <c r="BG960" s="21"/>
      <c r="BH960" s="21"/>
      <c r="BI960" s="21"/>
    </row>
    <row r="961" spans="1:61" x14ac:dyDescent="0.2">
      <c r="A961" s="14">
        <f>BBG_feed!A962</f>
        <v>42664</v>
      </c>
      <c r="B961" s="15">
        <f t="shared" ca="1" si="273"/>
        <v>3.5249999999999999</v>
      </c>
      <c r="C961" s="15">
        <f t="shared" ca="1" si="273"/>
        <v>3.6225000000000001</v>
      </c>
      <c r="D961" s="15">
        <f t="shared" ca="1" si="273"/>
        <v>3.69</v>
      </c>
      <c r="E961" s="15">
        <f t="shared" ca="1" si="273"/>
        <v>3.75</v>
      </c>
      <c r="F961" s="15">
        <f t="shared" ca="1" si="273"/>
        <v>3.8149999999999999</v>
      </c>
      <c r="G961" s="16">
        <f t="shared" ca="1" si="274"/>
        <v>1.615</v>
      </c>
      <c r="H961" s="16">
        <f t="shared" ca="1" si="274"/>
        <v>1.5899999999999999</v>
      </c>
      <c r="I961" s="16">
        <f t="shared" ca="1" si="274"/>
        <v>1.52</v>
      </c>
      <c r="J961" s="16">
        <f t="shared" ca="1" si="274"/>
        <v>1.4849999999999999</v>
      </c>
      <c r="K961" s="16">
        <f t="shared" ca="1" si="274"/>
        <v>1.4824999999999999</v>
      </c>
      <c r="L961" s="16">
        <f t="shared" ca="1" si="274"/>
        <v>1.4975000000000001</v>
      </c>
      <c r="M961" s="16">
        <f t="shared" ca="1" si="274"/>
        <v>1.5125</v>
      </c>
      <c r="N961" s="16">
        <f t="shared" ca="1" si="274"/>
        <v>1.52</v>
      </c>
      <c r="O961" s="17">
        <f t="shared" ca="1" si="275"/>
        <v>0.2271</v>
      </c>
      <c r="P961" s="17">
        <f t="shared" ca="1" si="275"/>
        <v>0.22070000000000001</v>
      </c>
      <c r="Q961" s="17">
        <f t="shared" ca="1" si="275"/>
        <v>0.2137</v>
      </c>
      <c r="R961" s="18">
        <f t="shared" ca="1" si="275"/>
        <v>1.5313999999999999</v>
      </c>
      <c r="S961" s="18">
        <f t="shared" ca="1" si="275"/>
        <v>1.5122</v>
      </c>
      <c r="T961" s="18">
        <f t="shared" ca="1" si="275"/>
        <v>1.5094999999999998</v>
      </c>
      <c r="U961" s="19"/>
      <c r="V961" s="19"/>
      <c r="W961" s="19"/>
      <c r="X961" s="20"/>
      <c r="Y961" s="20"/>
      <c r="Z961" s="20"/>
      <c r="AA961" s="21"/>
      <c r="AB961" s="21"/>
      <c r="AC961" s="21"/>
      <c r="AD961" s="21"/>
      <c r="AE961" s="21"/>
      <c r="AF961" s="21"/>
      <c r="AG961" s="21"/>
      <c r="AH961" s="21"/>
      <c r="AI961" s="21"/>
      <c r="AJ961" s="21"/>
      <c r="AK961" s="21"/>
      <c r="AL961" s="21"/>
      <c r="AM961" s="21"/>
      <c r="AN961" s="21"/>
      <c r="AO961" s="21"/>
      <c r="AP961" s="21"/>
      <c r="AQ961" s="21"/>
      <c r="AR961" s="21"/>
      <c r="AS961" s="21"/>
      <c r="AT961" s="21"/>
      <c r="AU961" s="21"/>
      <c r="AV961" s="21"/>
      <c r="AW961" s="21"/>
      <c r="AX961" s="21"/>
      <c r="AY961" s="21"/>
      <c r="AZ961" s="21"/>
      <c r="BA961" s="21"/>
      <c r="BB961" s="21"/>
      <c r="BC961" s="21"/>
      <c r="BD961" s="21"/>
      <c r="BE961" s="21"/>
      <c r="BF961" s="21"/>
      <c r="BG961" s="21"/>
      <c r="BH961" s="21"/>
      <c r="BI961" s="21"/>
    </row>
    <row r="962" spans="1:61" x14ac:dyDescent="0.2">
      <c r="A962" s="14">
        <f>BBG_feed!A963</f>
        <v>42667</v>
      </c>
      <c r="B962" s="15">
        <f t="shared" ca="1" si="273"/>
        <v>3.4824999999999999</v>
      </c>
      <c r="C962" s="15">
        <f t="shared" ca="1" si="273"/>
        <v>3.58</v>
      </c>
      <c r="D962" s="15">
        <f t="shared" ca="1" si="273"/>
        <v>3.65</v>
      </c>
      <c r="E962" s="15">
        <f t="shared" ca="1" si="273"/>
        <v>3.7124999999999999</v>
      </c>
      <c r="F962" s="15">
        <f t="shared" ca="1" si="273"/>
        <v>3.78</v>
      </c>
      <c r="G962" s="16">
        <f t="shared" ca="1" si="274"/>
        <v>1.615</v>
      </c>
      <c r="H962" s="16">
        <f t="shared" ca="1" si="274"/>
        <v>1.5899999999999999</v>
      </c>
      <c r="I962" s="16">
        <f t="shared" ca="1" si="274"/>
        <v>1.5175000000000001</v>
      </c>
      <c r="J962" s="16">
        <f t="shared" ca="1" si="274"/>
        <v>1.48</v>
      </c>
      <c r="K962" s="16">
        <f t="shared" ca="1" si="274"/>
        <v>1.4775</v>
      </c>
      <c r="L962" s="16">
        <f t="shared" ca="1" si="274"/>
        <v>1.4924999999999999</v>
      </c>
      <c r="M962" s="16">
        <f t="shared" ca="1" si="274"/>
        <v>1.5074999999999998</v>
      </c>
      <c r="N962" s="16">
        <f t="shared" ca="1" si="274"/>
        <v>1.5150000000000001</v>
      </c>
      <c r="O962" s="17">
        <f t="shared" ca="1" si="275"/>
        <v>0.23199999999999998</v>
      </c>
      <c r="P962" s="17">
        <f t="shared" ca="1" si="275"/>
        <v>0.2253</v>
      </c>
      <c r="Q962" s="17">
        <f t="shared" ca="1" si="275"/>
        <v>0.2175</v>
      </c>
      <c r="R962" s="18">
        <f t="shared" ca="1" si="275"/>
        <v>1.5038</v>
      </c>
      <c r="S962" s="18">
        <f t="shared" ca="1" si="275"/>
        <v>1.4891999999999999</v>
      </c>
      <c r="T962" s="18">
        <f t="shared" ca="1" si="275"/>
        <v>1.4902000000000002</v>
      </c>
      <c r="U962" s="19"/>
      <c r="V962" s="19"/>
      <c r="W962" s="19"/>
      <c r="X962" s="20"/>
      <c r="Y962" s="20"/>
      <c r="Z962" s="20"/>
      <c r="AA962" s="21"/>
      <c r="AB962" s="21"/>
      <c r="AC962" s="21"/>
      <c r="AD962" s="21"/>
      <c r="AE962" s="21"/>
      <c r="AF962" s="21"/>
      <c r="AG962" s="21"/>
      <c r="AH962" s="21"/>
      <c r="AI962" s="21"/>
      <c r="AJ962" s="21"/>
      <c r="AK962" s="21"/>
      <c r="AL962" s="21"/>
      <c r="AM962" s="21"/>
      <c r="AN962" s="21"/>
      <c r="AO962" s="21"/>
      <c r="AP962" s="21"/>
      <c r="AQ962" s="21"/>
      <c r="AR962" s="21"/>
      <c r="AS962" s="21"/>
      <c r="AT962" s="21"/>
      <c r="AU962" s="21"/>
      <c r="AV962" s="21"/>
      <c r="AW962" s="21"/>
      <c r="AX962" s="21"/>
      <c r="AY962" s="21"/>
      <c r="AZ962" s="21"/>
      <c r="BA962" s="21"/>
      <c r="BB962" s="21"/>
      <c r="BC962" s="21"/>
      <c r="BD962" s="21"/>
      <c r="BE962" s="21"/>
      <c r="BF962" s="21"/>
      <c r="BG962" s="21"/>
      <c r="BH962" s="21"/>
      <c r="BI962" s="21"/>
    </row>
    <row r="963" spans="1:61" x14ac:dyDescent="0.2">
      <c r="A963" s="14">
        <f>BBG_feed!A964</f>
        <v>42668</v>
      </c>
      <c r="B963" s="15">
        <f t="shared" ref="B963:F978" ca="1" si="276">VLOOKUP($A963,data,MATCH(B$1&amp;" Comdty",data_header,0),FALSE)/100</f>
        <v>3.4925000000000002</v>
      </c>
      <c r="C963" s="15">
        <f t="shared" ca="1" si="276"/>
        <v>3.59</v>
      </c>
      <c r="D963" s="15">
        <f t="shared" ca="1" si="276"/>
        <v>3.66</v>
      </c>
      <c r="E963" s="15">
        <f t="shared" ca="1" si="276"/>
        <v>3.7250000000000001</v>
      </c>
      <c r="F963" s="15">
        <f t="shared" ca="1" si="276"/>
        <v>3.7925</v>
      </c>
      <c r="G963" s="16">
        <f t="shared" ref="G963:N978" ca="1" si="277">VLOOKUP($A963,data,MATCH(G$1&amp;" Comdty",data_header,0),FALSE)</f>
        <v>1.615</v>
      </c>
      <c r="H963" s="16">
        <f t="shared" ca="1" si="277"/>
        <v>1.585</v>
      </c>
      <c r="I963" s="16">
        <f t="shared" ca="1" si="277"/>
        <v>1.5175000000000001</v>
      </c>
      <c r="J963" s="16">
        <f t="shared" ca="1" si="277"/>
        <v>1.4824999999999999</v>
      </c>
      <c r="K963" s="16">
        <f t="shared" ca="1" si="277"/>
        <v>1.4824999999999999</v>
      </c>
      <c r="L963" s="16">
        <f t="shared" ca="1" si="277"/>
        <v>1.4975000000000001</v>
      </c>
      <c r="M963" s="16">
        <f t="shared" ca="1" si="277"/>
        <v>1.5125</v>
      </c>
      <c r="N963" s="16">
        <f t="shared" ca="1" si="277"/>
        <v>1.52</v>
      </c>
      <c r="O963" s="17">
        <f t="shared" ref="O963:T978" ca="1" si="278">VLOOKUP($A963,data,MATCH(O$1&amp;" Comdty",data_header,0),FALSE)/100</f>
        <v>0.2293</v>
      </c>
      <c r="P963" s="17">
        <f t="shared" ca="1" si="278"/>
        <v>0.2228</v>
      </c>
      <c r="Q963" s="17">
        <f t="shared" ca="1" si="278"/>
        <v>0.21539999999999998</v>
      </c>
      <c r="R963" s="18">
        <f t="shared" ca="1" si="278"/>
        <v>1.5005000000000002</v>
      </c>
      <c r="S963" s="18">
        <f t="shared" ca="1" si="278"/>
        <v>1.4859</v>
      </c>
      <c r="T963" s="18">
        <f t="shared" ca="1" si="278"/>
        <v>1.4858000000000002</v>
      </c>
      <c r="U963" s="19"/>
      <c r="V963" s="19"/>
      <c r="W963" s="19"/>
      <c r="X963" s="20"/>
      <c r="Y963" s="20"/>
      <c r="Z963" s="20"/>
      <c r="AA963" s="21"/>
      <c r="AB963" s="21"/>
      <c r="AC963" s="21"/>
      <c r="AD963" s="21"/>
      <c r="AE963" s="21"/>
      <c r="AF963" s="21"/>
      <c r="AG963" s="21"/>
      <c r="AH963" s="21"/>
      <c r="AI963" s="21"/>
      <c r="AJ963" s="21"/>
      <c r="AK963" s="21"/>
      <c r="AL963" s="21"/>
      <c r="AM963" s="21"/>
      <c r="AN963" s="21"/>
      <c r="AO963" s="21"/>
      <c r="AP963" s="21"/>
      <c r="AQ963" s="21"/>
      <c r="AR963" s="21"/>
      <c r="AS963" s="21"/>
      <c r="AT963" s="21"/>
      <c r="AU963" s="21"/>
      <c r="AV963" s="21"/>
      <c r="AW963" s="21"/>
      <c r="AX963" s="21"/>
      <c r="AY963" s="21"/>
      <c r="AZ963" s="21"/>
      <c r="BA963" s="21"/>
      <c r="BB963" s="21"/>
      <c r="BC963" s="21"/>
      <c r="BD963" s="21"/>
      <c r="BE963" s="21"/>
      <c r="BF963" s="21"/>
      <c r="BG963" s="21"/>
      <c r="BH963" s="21"/>
      <c r="BI963" s="21"/>
    </row>
    <row r="964" spans="1:61" x14ac:dyDescent="0.2">
      <c r="A964" s="14">
        <f>BBG_feed!A965</f>
        <v>42669</v>
      </c>
      <c r="B964" s="15">
        <f t="shared" ca="1" si="276"/>
        <v>3.54</v>
      </c>
      <c r="C964" s="15">
        <f t="shared" ca="1" si="276"/>
        <v>3.6324999999999998</v>
      </c>
      <c r="D964" s="15">
        <f t="shared" ca="1" si="276"/>
        <v>3.7</v>
      </c>
      <c r="E964" s="15">
        <f t="shared" ca="1" si="276"/>
        <v>3.7650000000000001</v>
      </c>
      <c r="F964" s="15">
        <f t="shared" ca="1" si="276"/>
        <v>3.8275000000000001</v>
      </c>
      <c r="G964" s="16">
        <f t="shared" ca="1" si="277"/>
        <v>1.6175000000000002</v>
      </c>
      <c r="H964" s="16">
        <f t="shared" ca="1" si="277"/>
        <v>1.6</v>
      </c>
      <c r="I964" s="16">
        <f t="shared" ca="1" si="277"/>
        <v>1.5325</v>
      </c>
      <c r="J964" s="16">
        <f t="shared" ca="1" si="277"/>
        <v>1.4950000000000001</v>
      </c>
      <c r="K964" s="16">
        <f t="shared" ca="1" si="277"/>
        <v>1.4950000000000001</v>
      </c>
      <c r="L964" s="16">
        <f t="shared" ca="1" si="277"/>
        <v>1.51</v>
      </c>
      <c r="M964" s="16">
        <f t="shared" ca="1" si="277"/>
        <v>1.5249999999999999</v>
      </c>
      <c r="N964" s="16">
        <f t="shared" ca="1" si="277"/>
        <v>1.5325</v>
      </c>
      <c r="O964" s="17">
        <f t="shared" ca="1" si="278"/>
        <v>0.22670000000000001</v>
      </c>
      <c r="P964" s="17">
        <f t="shared" ca="1" si="278"/>
        <v>0.22109999999999999</v>
      </c>
      <c r="Q964" s="17">
        <f t="shared" ca="1" si="278"/>
        <v>0.21440000000000001</v>
      </c>
      <c r="R964" s="18">
        <f t="shared" ca="1" si="278"/>
        <v>1.4831000000000001</v>
      </c>
      <c r="S964" s="18">
        <f t="shared" ca="1" si="278"/>
        <v>1.4712000000000001</v>
      </c>
      <c r="T964" s="18">
        <f t="shared" ca="1" si="278"/>
        <v>1.4719</v>
      </c>
      <c r="U964" s="19"/>
      <c r="V964" s="19"/>
      <c r="W964" s="19"/>
      <c r="X964" s="20"/>
      <c r="Y964" s="20"/>
      <c r="Z964" s="20"/>
      <c r="AA964" s="21"/>
      <c r="AB964" s="21"/>
      <c r="AC964" s="21"/>
      <c r="AD964" s="21"/>
      <c r="AE964" s="21"/>
      <c r="AF964" s="21"/>
      <c r="AG964" s="21"/>
      <c r="AH964" s="21"/>
      <c r="AI964" s="21"/>
      <c r="AJ964" s="21"/>
      <c r="AK964" s="21"/>
      <c r="AL964" s="21"/>
      <c r="AM964" s="21"/>
      <c r="AN964" s="21"/>
      <c r="AO964" s="21"/>
      <c r="AP964" s="21"/>
      <c r="AQ964" s="21"/>
      <c r="AR964" s="21"/>
      <c r="AS964" s="21"/>
      <c r="AT964" s="21"/>
      <c r="AU964" s="21"/>
      <c r="AV964" s="21"/>
      <c r="AW964" s="21"/>
      <c r="AX964" s="21"/>
      <c r="AY964" s="21"/>
      <c r="AZ964" s="21"/>
      <c r="BA964" s="21"/>
      <c r="BB964" s="21"/>
      <c r="BC964" s="21"/>
      <c r="BD964" s="21"/>
      <c r="BE964" s="21"/>
      <c r="BF964" s="21"/>
      <c r="BG964" s="21"/>
      <c r="BH964" s="21"/>
      <c r="BI964" s="21"/>
    </row>
    <row r="965" spans="1:61" x14ac:dyDescent="0.2">
      <c r="A965" s="14">
        <f>BBG_feed!A966</f>
        <v>42670</v>
      </c>
      <c r="B965" s="15">
        <f t="shared" ca="1" si="276"/>
        <v>3.5750000000000002</v>
      </c>
      <c r="C965" s="15">
        <f t="shared" ca="1" si="276"/>
        <v>3.6625000000000001</v>
      </c>
      <c r="D965" s="15">
        <f t="shared" ca="1" si="276"/>
        <v>3.73</v>
      </c>
      <c r="E965" s="15">
        <f t="shared" ca="1" si="276"/>
        <v>3.7949999999999999</v>
      </c>
      <c r="F965" s="15">
        <f t="shared" ca="1" si="276"/>
        <v>3.8574999999999999</v>
      </c>
      <c r="G965" s="16">
        <f t="shared" ca="1" si="277"/>
        <v>1.62</v>
      </c>
      <c r="H965" s="16">
        <f t="shared" ca="1" si="277"/>
        <v>1.625</v>
      </c>
      <c r="I965" s="16">
        <f t="shared" ca="1" si="277"/>
        <v>1.5525</v>
      </c>
      <c r="J965" s="16">
        <f t="shared" ca="1" si="277"/>
        <v>1.51</v>
      </c>
      <c r="K965" s="16">
        <f t="shared" ca="1" si="277"/>
        <v>1.51</v>
      </c>
      <c r="L965" s="16">
        <f t="shared" ca="1" si="277"/>
        <v>1.5249999999999999</v>
      </c>
      <c r="M965" s="16">
        <f t="shared" ca="1" si="277"/>
        <v>1.54</v>
      </c>
      <c r="N965" s="16">
        <f t="shared" ca="1" si="277"/>
        <v>1.5474999999999999</v>
      </c>
      <c r="O965" s="17">
        <f t="shared" ca="1" si="278"/>
        <v>0.22589999999999999</v>
      </c>
      <c r="P965" s="17">
        <f t="shared" ca="1" si="278"/>
        <v>0.22030000000000002</v>
      </c>
      <c r="Q965" s="17">
        <f t="shared" ca="1" si="278"/>
        <v>0.21390000000000001</v>
      </c>
      <c r="R965" s="18">
        <f t="shared" ca="1" si="278"/>
        <v>1.4871000000000001</v>
      </c>
      <c r="S965" s="18">
        <f t="shared" ca="1" si="278"/>
        <v>1.4777</v>
      </c>
      <c r="T965" s="18">
        <f t="shared" ca="1" si="278"/>
        <v>1.4802999999999999</v>
      </c>
      <c r="U965" s="19"/>
      <c r="V965" s="19"/>
      <c r="W965" s="19"/>
      <c r="X965" s="20"/>
      <c r="Y965" s="20"/>
      <c r="Z965" s="20"/>
      <c r="AA965" s="21"/>
      <c r="AB965" s="21"/>
      <c r="AC965" s="21"/>
      <c r="AD965" s="21"/>
      <c r="AE965" s="21"/>
      <c r="AF965" s="21"/>
      <c r="AG965" s="21"/>
      <c r="AH965" s="21"/>
      <c r="AI965" s="21"/>
      <c r="AJ965" s="21"/>
      <c r="AK965" s="21"/>
      <c r="AL965" s="21"/>
      <c r="AM965" s="21"/>
      <c r="AN965" s="21"/>
      <c r="AO965" s="21"/>
      <c r="AP965" s="21"/>
      <c r="AQ965" s="21"/>
      <c r="AR965" s="21"/>
      <c r="AS965" s="21"/>
      <c r="AT965" s="21"/>
      <c r="AU965" s="21"/>
      <c r="AV965" s="21"/>
      <c r="AW965" s="21"/>
      <c r="AX965" s="21"/>
      <c r="AY965" s="21"/>
      <c r="AZ965" s="21"/>
      <c r="BA965" s="21"/>
      <c r="BB965" s="21"/>
      <c r="BC965" s="21"/>
      <c r="BD965" s="21"/>
      <c r="BE965" s="21"/>
      <c r="BF965" s="21"/>
      <c r="BG965" s="21"/>
      <c r="BH965" s="21"/>
      <c r="BI965" s="21"/>
    </row>
    <row r="966" spans="1:61" x14ac:dyDescent="0.2">
      <c r="A966" s="14">
        <f>BBG_feed!A967</f>
        <v>42671</v>
      </c>
      <c r="B966" s="15">
        <f t="shared" ca="1" si="276"/>
        <v>3.55</v>
      </c>
      <c r="C966" s="15">
        <f t="shared" ca="1" si="276"/>
        <v>3.6324999999999998</v>
      </c>
      <c r="D966" s="15">
        <f t="shared" ca="1" si="276"/>
        <v>3.7025000000000001</v>
      </c>
      <c r="E966" s="15">
        <f t="shared" ca="1" si="276"/>
        <v>3.7675000000000001</v>
      </c>
      <c r="F966" s="15">
        <f t="shared" ca="1" si="276"/>
        <v>3.83</v>
      </c>
      <c r="G966" s="16">
        <f t="shared" ca="1" si="277"/>
        <v>1.6225000000000001</v>
      </c>
      <c r="H966" s="16">
        <f t="shared" ca="1" si="277"/>
        <v>1.6425000000000001</v>
      </c>
      <c r="I966" s="16">
        <f t="shared" ca="1" si="277"/>
        <v>1.5625</v>
      </c>
      <c r="J966" s="16">
        <f t="shared" ca="1" si="277"/>
        <v>1.5150000000000001</v>
      </c>
      <c r="K966" s="16">
        <f t="shared" ca="1" si="277"/>
        <v>1.5125</v>
      </c>
      <c r="L966" s="16">
        <f t="shared" ca="1" si="277"/>
        <v>1.5274999999999999</v>
      </c>
      <c r="M966" s="16">
        <f t="shared" ca="1" si="277"/>
        <v>1.5425</v>
      </c>
      <c r="N966" s="16">
        <f t="shared" ca="1" si="277"/>
        <v>1.55</v>
      </c>
      <c r="O966" s="17">
        <f t="shared" ca="1" si="278"/>
        <v>0.22159999999999999</v>
      </c>
      <c r="P966" s="17">
        <f t="shared" ca="1" si="278"/>
        <v>0.2162</v>
      </c>
      <c r="Q966" s="17">
        <f t="shared" ca="1" si="278"/>
        <v>0.21</v>
      </c>
      <c r="R966" s="18">
        <f t="shared" ca="1" si="278"/>
        <v>1.4691000000000001</v>
      </c>
      <c r="S966" s="18">
        <f t="shared" ca="1" si="278"/>
        <v>1.4549000000000001</v>
      </c>
      <c r="T966" s="18">
        <f t="shared" ca="1" si="278"/>
        <v>1.4566999999999999</v>
      </c>
      <c r="U966" s="19"/>
      <c r="V966" s="19"/>
      <c r="W966" s="19"/>
      <c r="X966" s="20"/>
      <c r="Y966" s="20"/>
      <c r="Z966" s="20"/>
      <c r="AA966" s="21"/>
      <c r="AB966" s="21"/>
      <c r="AC966" s="21"/>
      <c r="AD966" s="21"/>
      <c r="AE966" s="21"/>
      <c r="AF966" s="21"/>
      <c r="AG966" s="21"/>
      <c r="AH966" s="21"/>
      <c r="AI966" s="21"/>
      <c r="AJ966" s="21"/>
      <c r="AK966" s="21"/>
      <c r="AL966" s="21"/>
      <c r="AM966" s="21"/>
      <c r="AN966" s="21"/>
      <c r="AO966" s="21"/>
      <c r="AP966" s="21"/>
      <c r="AQ966" s="21"/>
      <c r="AR966" s="21"/>
      <c r="AS966" s="21"/>
      <c r="AT966" s="21"/>
      <c r="AU966" s="21"/>
      <c r="AV966" s="21"/>
      <c r="AW966" s="21"/>
      <c r="AX966" s="21"/>
      <c r="AY966" s="21"/>
      <c r="AZ966" s="21"/>
      <c r="BA966" s="21"/>
      <c r="BB966" s="21"/>
      <c r="BC966" s="21"/>
      <c r="BD966" s="21"/>
      <c r="BE966" s="21"/>
      <c r="BF966" s="21"/>
      <c r="BG966" s="21"/>
      <c r="BH966" s="21"/>
      <c r="BI966" s="21"/>
    </row>
    <row r="967" spans="1:61" x14ac:dyDescent="0.2">
      <c r="A967" s="14">
        <f>BBG_feed!A968</f>
        <v>42674</v>
      </c>
      <c r="B967" s="15">
        <f t="shared" ca="1" si="276"/>
        <v>3.5474999999999999</v>
      </c>
      <c r="C967" s="15">
        <f t="shared" ca="1" si="276"/>
        <v>3.6274999999999999</v>
      </c>
      <c r="D967" s="15">
        <f t="shared" ca="1" si="276"/>
        <v>3.6949999999999998</v>
      </c>
      <c r="E967" s="15">
        <f t="shared" ca="1" si="276"/>
        <v>3.7625000000000002</v>
      </c>
      <c r="F967" s="15">
        <f t="shared" ca="1" si="276"/>
        <v>3.8250000000000002</v>
      </c>
      <c r="G967" s="16">
        <f t="shared" ca="1" si="277"/>
        <v>1.625</v>
      </c>
      <c r="H967" s="16">
        <f t="shared" ca="1" si="277"/>
        <v>1.625</v>
      </c>
      <c r="I967" s="16">
        <f t="shared" ca="1" si="277"/>
        <v>1.55</v>
      </c>
      <c r="J967" s="16">
        <f t="shared" ca="1" si="277"/>
        <v>1.5024999999999999</v>
      </c>
      <c r="K967" s="16">
        <f t="shared" ca="1" si="277"/>
        <v>1.5</v>
      </c>
      <c r="L967" s="16">
        <f t="shared" ca="1" si="277"/>
        <v>1.5150000000000001</v>
      </c>
      <c r="M967" s="16">
        <f t="shared" ca="1" si="277"/>
        <v>1.53</v>
      </c>
      <c r="N967" s="16">
        <f t="shared" ca="1" si="277"/>
        <v>1.5350000000000001</v>
      </c>
      <c r="O967" s="17">
        <f t="shared" ca="1" si="278"/>
        <v>0.2157</v>
      </c>
      <c r="P967" s="17">
        <f t="shared" ca="1" si="278"/>
        <v>0.21109999999999998</v>
      </c>
      <c r="Q967" s="17">
        <f t="shared" ca="1" si="278"/>
        <v>0.20559999999999998</v>
      </c>
      <c r="R967" s="18">
        <f t="shared" ca="1" si="278"/>
        <v>1.4494999999999998</v>
      </c>
      <c r="S967" s="18">
        <f t="shared" ca="1" si="278"/>
        <v>1.4195</v>
      </c>
      <c r="T967" s="18">
        <f t="shared" ca="1" si="278"/>
        <v>1.4172</v>
      </c>
      <c r="U967" s="19"/>
      <c r="V967" s="19"/>
      <c r="W967" s="19"/>
      <c r="X967" s="20"/>
      <c r="Y967" s="20"/>
      <c r="Z967" s="20"/>
      <c r="AA967" s="21"/>
      <c r="AB967" s="21"/>
      <c r="AC967" s="21"/>
      <c r="AD967" s="21"/>
      <c r="AE967" s="21"/>
      <c r="AF967" s="21"/>
      <c r="AG967" s="21"/>
      <c r="AH967" s="21"/>
      <c r="AI967" s="21"/>
      <c r="AJ967" s="21"/>
      <c r="AK967" s="21"/>
      <c r="AL967" s="21"/>
      <c r="AM967" s="21"/>
      <c r="AN967" s="21"/>
      <c r="AO967" s="21"/>
      <c r="AP967" s="21"/>
      <c r="AQ967" s="21"/>
      <c r="AR967" s="21"/>
      <c r="AS967" s="21"/>
      <c r="AT967" s="21"/>
      <c r="AU967" s="21"/>
      <c r="AV967" s="21"/>
      <c r="AW967" s="21"/>
      <c r="AX967" s="21"/>
      <c r="AY967" s="21"/>
      <c r="AZ967" s="21"/>
      <c r="BA967" s="21"/>
      <c r="BB967" s="21"/>
      <c r="BC967" s="21"/>
      <c r="BD967" s="21"/>
      <c r="BE967" s="21"/>
      <c r="BF967" s="21"/>
      <c r="BG967" s="21"/>
      <c r="BH967" s="21"/>
      <c r="BI967" s="21"/>
    </row>
    <row r="968" spans="1:61" x14ac:dyDescent="0.2">
      <c r="A968" s="14">
        <f>BBG_feed!A969</f>
        <v>42675</v>
      </c>
      <c r="B968" s="15">
        <f t="shared" ca="1" si="276"/>
        <v>3.49</v>
      </c>
      <c r="C968" s="15">
        <f t="shared" ca="1" si="276"/>
        <v>3.5775000000000001</v>
      </c>
      <c r="D968" s="15">
        <f t="shared" ca="1" si="276"/>
        <v>3.65</v>
      </c>
      <c r="E968" s="15">
        <f t="shared" ca="1" si="276"/>
        <v>3.7174999999999998</v>
      </c>
      <c r="F968" s="15">
        <f t="shared" ca="1" si="276"/>
        <v>3.7850000000000001</v>
      </c>
      <c r="G968" s="16">
        <f t="shared" ca="1" si="277"/>
        <v>1.62</v>
      </c>
      <c r="H968" s="16">
        <f t="shared" ca="1" si="277"/>
        <v>1.54</v>
      </c>
      <c r="I968" s="16">
        <f t="shared" ca="1" si="277"/>
        <v>1.4924999999999999</v>
      </c>
      <c r="J968" s="16">
        <f t="shared" ca="1" si="277"/>
        <v>1.49</v>
      </c>
      <c r="K968" s="16">
        <f t="shared" ca="1" si="277"/>
        <v>1.5049999999999999</v>
      </c>
      <c r="L968" s="16">
        <f t="shared" ca="1" si="277"/>
        <v>1.52</v>
      </c>
      <c r="M968" s="16">
        <f t="shared" ca="1" si="277"/>
        <v>1.5249999999999999</v>
      </c>
      <c r="N968" s="16">
        <f t="shared" ca="1" si="277"/>
        <v>1.5225</v>
      </c>
      <c r="O968" s="17">
        <f t="shared" ca="1" si="278"/>
        <v>0.21190000000000001</v>
      </c>
      <c r="P968" s="17">
        <f t="shared" ca="1" si="278"/>
        <v>0.20800000000000002</v>
      </c>
      <c r="Q968" s="17">
        <f t="shared" ca="1" si="278"/>
        <v>0.20280000000000001</v>
      </c>
      <c r="R968" s="18">
        <f t="shared" ca="1" si="278"/>
        <v>1.4841</v>
      </c>
      <c r="S968" s="18">
        <f t="shared" ca="1" si="278"/>
        <v>1.4454</v>
      </c>
      <c r="T968" s="18">
        <f t="shared" ca="1" si="278"/>
        <v>1.4459</v>
      </c>
      <c r="U968" s="19"/>
      <c r="V968" s="19"/>
      <c r="W968" s="19"/>
      <c r="X968" s="20"/>
      <c r="Y968" s="20"/>
      <c r="Z968" s="20"/>
      <c r="AA968" s="21"/>
      <c r="AB968" s="21"/>
      <c r="AC968" s="21"/>
      <c r="AD968" s="21"/>
      <c r="AE968" s="21"/>
      <c r="AF968" s="21"/>
      <c r="AG968" s="21"/>
      <c r="AH968" s="21"/>
      <c r="AI968" s="21"/>
      <c r="AJ968" s="21"/>
      <c r="AK968" s="21"/>
      <c r="AL968" s="21"/>
      <c r="AM968" s="21"/>
      <c r="AN968" s="21"/>
      <c r="AO968" s="21"/>
      <c r="AP968" s="21"/>
      <c r="AQ968" s="21"/>
      <c r="AR968" s="21"/>
      <c r="AS968" s="21"/>
      <c r="AT968" s="21"/>
      <c r="AU968" s="21"/>
      <c r="AV968" s="21"/>
      <c r="AW968" s="21"/>
      <c r="AX968" s="21"/>
      <c r="AY968" s="21"/>
      <c r="AZ968" s="21"/>
      <c r="BA968" s="21"/>
      <c r="BB968" s="21"/>
      <c r="BC968" s="21"/>
      <c r="BD968" s="21"/>
      <c r="BE968" s="21"/>
      <c r="BF968" s="21"/>
      <c r="BG968" s="21"/>
      <c r="BH968" s="21"/>
      <c r="BI968" s="21"/>
    </row>
    <row r="969" spans="1:61" x14ac:dyDescent="0.2">
      <c r="A969" s="14">
        <f>BBG_feed!A970</f>
        <v>42676</v>
      </c>
      <c r="B969" s="15">
        <f t="shared" ca="1" si="276"/>
        <v>3.4624999999999999</v>
      </c>
      <c r="C969" s="15">
        <f t="shared" ca="1" si="276"/>
        <v>3.5550000000000002</v>
      </c>
      <c r="D969" s="15">
        <f t="shared" ca="1" si="276"/>
        <v>3.63</v>
      </c>
      <c r="E969" s="15">
        <f t="shared" ca="1" si="276"/>
        <v>3.7</v>
      </c>
      <c r="F969" s="15">
        <f t="shared" ca="1" si="276"/>
        <v>3.7650000000000001</v>
      </c>
      <c r="G969" s="16">
        <f t="shared" ca="1" si="277"/>
        <v>1.5899999999999999</v>
      </c>
      <c r="H969" s="16">
        <f t="shared" ca="1" si="277"/>
        <v>1.5125</v>
      </c>
      <c r="I969" s="16">
        <f t="shared" ca="1" si="277"/>
        <v>1.4675</v>
      </c>
      <c r="J969" s="16">
        <f t="shared" ca="1" si="277"/>
        <v>1.4650000000000001</v>
      </c>
      <c r="K969" s="16">
        <f t="shared" ca="1" si="277"/>
        <v>1.48</v>
      </c>
      <c r="L969" s="16">
        <f t="shared" ca="1" si="277"/>
        <v>1.4950000000000001</v>
      </c>
      <c r="M969" s="16">
        <f t="shared" ca="1" si="277"/>
        <v>1.5024999999999999</v>
      </c>
      <c r="N969" s="16">
        <f t="shared" ca="1" si="277"/>
        <v>1.5024999999999999</v>
      </c>
      <c r="O969" s="17">
        <f t="shared" ca="1" si="278"/>
        <v>0.217</v>
      </c>
      <c r="P969" s="17">
        <f t="shared" ca="1" si="278"/>
        <v>0.21160000000000001</v>
      </c>
      <c r="Q969" s="17">
        <f t="shared" ca="1" si="278"/>
        <v>0.20530000000000001</v>
      </c>
      <c r="R969" s="18">
        <f t="shared" ca="1" si="278"/>
        <v>1.4479</v>
      </c>
      <c r="S969" s="18">
        <f t="shared" ca="1" si="278"/>
        <v>1.4135</v>
      </c>
      <c r="T969" s="18">
        <f t="shared" ca="1" si="278"/>
        <v>1.4178999999999999</v>
      </c>
      <c r="U969" s="19"/>
      <c r="V969" s="19"/>
      <c r="W969" s="19"/>
      <c r="X969" s="20"/>
      <c r="Y969" s="20"/>
      <c r="Z969" s="20"/>
      <c r="AA969" s="21"/>
      <c r="AB969" s="21"/>
      <c r="AC969" s="21"/>
      <c r="AD969" s="21"/>
      <c r="AE969" s="21"/>
      <c r="AF969" s="21"/>
      <c r="AG969" s="21"/>
      <c r="AH969" s="21"/>
      <c r="AI969" s="21"/>
      <c r="AJ969" s="21"/>
      <c r="AK969" s="21"/>
      <c r="AL969" s="21"/>
      <c r="AM969" s="21"/>
      <c r="AN969" s="21"/>
      <c r="AO969" s="21"/>
      <c r="AP969" s="21"/>
      <c r="AQ969" s="21"/>
      <c r="AR969" s="21"/>
      <c r="AS969" s="21"/>
      <c r="AT969" s="21"/>
      <c r="AU969" s="21"/>
      <c r="AV969" s="21"/>
      <c r="AW969" s="21"/>
      <c r="AX969" s="21"/>
      <c r="AY969" s="21"/>
      <c r="AZ969" s="21"/>
      <c r="BA969" s="21"/>
      <c r="BB969" s="21"/>
      <c r="BC969" s="21"/>
      <c r="BD969" s="21"/>
      <c r="BE969" s="21"/>
      <c r="BF969" s="21"/>
      <c r="BG969" s="21"/>
      <c r="BH969" s="21"/>
      <c r="BI969" s="21"/>
    </row>
    <row r="970" spans="1:61" x14ac:dyDescent="0.2">
      <c r="A970" s="14">
        <f>BBG_feed!A971</f>
        <v>42677</v>
      </c>
      <c r="B970" s="15">
        <f t="shared" ca="1" si="276"/>
        <v>3.48</v>
      </c>
      <c r="C970" s="15">
        <f t="shared" ca="1" si="276"/>
        <v>3.57</v>
      </c>
      <c r="D970" s="15">
        <f t="shared" ca="1" si="276"/>
        <v>3.6425000000000001</v>
      </c>
      <c r="E970" s="15">
        <f t="shared" ca="1" si="276"/>
        <v>3.7174999999999998</v>
      </c>
      <c r="F970" s="15">
        <f t="shared" ca="1" si="276"/>
        <v>3.78</v>
      </c>
      <c r="G970" s="16">
        <f t="shared" ca="1" si="277"/>
        <v>1.575</v>
      </c>
      <c r="H970" s="16">
        <f t="shared" ca="1" si="277"/>
        <v>1.5</v>
      </c>
      <c r="I970" s="16">
        <f t="shared" ca="1" si="277"/>
        <v>1.4575</v>
      </c>
      <c r="J970" s="16">
        <f t="shared" ca="1" si="277"/>
        <v>1.4575</v>
      </c>
      <c r="K970" s="16">
        <f t="shared" ca="1" si="277"/>
        <v>1.4750000000000001</v>
      </c>
      <c r="L970" s="16">
        <f t="shared" ca="1" si="277"/>
        <v>1.4924999999999999</v>
      </c>
      <c r="M970" s="16">
        <f t="shared" ca="1" si="277"/>
        <v>1.5</v>
      </c>
      <c r="N970" s="16">
        <f t="shared" ca="1" si="277"/>
        <v>1.5</v>
      </c>
      <c r="O970" s="17">
        <f t="shared" ca="1" si="278"/>
        <v>0.21479999999999999</v>
      </c>
      <c r="P970" s="17">
        <f t="shared" ca="1" si="278"/>
        <v>0.21</v>
      </c>
      <c r="Q970" s="17">
        <f t="shared" ca="1" si="278"/>
        <v>0.20399999999999999</v>
      </c>
      <c r="R970" s="18">
        <f t="shared" ca="1" si="278"/>
        <v>1.4244999999999999</v>
      </c>
      <c r="S970" s="18">
        <f t="shared" ca="1" si="278"/>
        <v>1.4012</v>
      </c>
      <c r="T970" s="18">
        <f t="shared" ca="1" si="278"/>
        <v>1.409</v>
      </c>
      <c r="U970" s="19"/>
      <c r="V970" s="19"/>
      <c r="W970" s="19"/>
      <c r="X970" s="20"/>
      <c r="Y970" s="20"/>
      <c r="Z970" s="20"/>
      <c r="AA970" s="21"/>
      <c r="AB970" s="21"/>
      <c r="AC970" s="21"/>
      <c r="AD970" s="21"/>
      <c r="AE970" s="21"/>
      <c r="AF970" s="21"/>
      <c r="AG970" s="21"/>
      <c r="AH970" s="21"/>
      <c r="AI970" s="21"/>
      <c r="AJ970" s="21"/>
      <c r="AK970" s="21"/>
      <c r="AL970" s="21"/>
      <c r="AM970" s="21"/>
      <c r="AN970" s="21"/>
      <c r="AO970" s="21"/>
      <c r="AP970" s="21"/>
      <c r="AQ970" s="21"/>
      <c r="AR970" s="21"/>
      <c r="AS970" s="21"/>
      <c r="AT970" s="21"/>
      <c r="AU970" s="21"/>
      <c r="AV970" s="21"/>
      <c r="AW970" s="21"/>
      <c r="AX970" s="21"/>
      <c r="AY970" s="21"/>
      <c r="AZ970" s="21"/>
      <c r="BA970" s="21"/>
      <c r="BB970" s="21"/>
      <c r="BC970" s="21"/>
      <c r="BD970" s="21"/>
      <c r="BE970" s="21"/>
      <c r="BF970" s="21"/>
      <c r="BG970" s="21"/>
      <c r="BH970" s="21"/>
      <c r="BI970" s="21"/>
    </row>
    <row r="971" spans="1:61" x14ac:dyDescent="0.2">
      <c r="A971" s="14">
        <f>BBG_feed!A972</f>
        <v>42678</v>
      </c>
      <c r="B971" s="15">
        <f t="shared" ca="1" si="276"/>
        <v>3.4874999999999998</v>
      </c>
      <c r="C971" s="15">
        <f t="shared" ca="1" si="276"/>
        <v>3.5750000000000002</v>
      </c>
      <c r="D971" s="15">
        <f t="shared" ca="1" si="276"/>
        <v>3.65</v>
      </c>
      <c r="E971" s="15">
        <f t="shared" ca="1" si="276"/>
        <v>3.7250000000000001</v>
      </c>
      <c r="F971" s="15">
        <f t="shared" ca="1" si="276"/>
        <v>3.7925</v>
      </c>
      <c r="G971" s="16">
        <f t="shared" ca="1" si="277"/>
        <v>1.605</v>
      </c>
      <c r="H971" s="16">
        <f t="shared" ca="1" si="277"/>
        <v>1.5325</v>
      </c>
      <c r="I971" s="16">
        <f t="shared" ca="1" si="277"/>
        <v>1.4849999999999999</v>
      </c>
      <c r="J971" s="16">
        <f t="shared" ca="1" si="277"/>
        <v>1.4824999999999999</v>
      </c>
      <c r="K971" s="16">
        <f t="shared" ca="1" si="277"/>
        <v>1.5</v>
      </c>
      <c r="L971" s="16">
        <f t="shared" ca="1" si="277"/>
        <v>1.5175000000000001</v>
      </c>
      <c r="M971" s="16">
        <f t="shared" ca="1" si="277"/>
        <v>1.5249999999999999</v>
      </c>
      <c r="N971" s="16">
        <f t="shared" ca="1" si="277"/>
        <v>1.5249999999999999</v>
      </c>
      <c r="O971" s="17">
        <f t="shared" ca="1" si="278"/>
        <v>0.21729999999999999</v>
      </c>
      <c r="P971" s="17">
        <f t="shared" ca="1" si="278"/>
        <v>0.21190000000000001</v>
      </c>
      <c r="Q971" s="17">
        <f t="shared" ca="1" si="278"/>
        <v>0.20569999999999999</v>
      </c>
      <c r="R971" s="18">
        <f t="shared" ca="1" si="278"/>
        <v>1.3786</v>
      </c>
      <c r="S971" s="18">
        <f t="shared" ca="1" si="278"/>
        <v>1.3644000000000001</v>
      </c>
      <c r="T971" s="18">
        <f t="shared" ca="1" si="278"/>
        <v>1.3749</v>
      </c>
      <c r="U971" s="19"/>
      <c r="V971" s="19"/>
      <c r="W971" s="19"/>
      <c r="X971" s="20"/>
      <c r="Y971" s="20"/>
      <c r="Z971" s="20"/>
      <c r="AA971" s="21"/>
      <c r="AB971" s="21"/>
      <c r="AC971" s="21"/>
      <c r="AD971" s="21"/>
      <c r="AE971" s="21"/>
      <c r="AF971" s="21"/>
      <c r="AG971" s="21"/>
      <c r="AH971" s="21"/>
      <c r="AI971" s="21"/>
      <c r="AJ971" s="21"/>
      <c r="AK971" s="21"/>
      <c r="AL971" s="21"/>
      <c r="AM971" s="21"/>
      <c r="AN971" s="21"/>
      <c r="AO971" s="21"/>
      <c r="AP971" s="21"/>
      <c r="AQ971" s="21"/>
      <c r="AR971" s="21"/>
      <c r="AS971" s="21"/>
      <c r="AT971" s="21"/>
      <c r="AU971" s="21"/>
      <c r="AV971" s="21"/>
      <c r="AW971" s="21"/>
      <c r="AX971" s="21"/>
      <c r="AY971" s="21"/>
      <c r="AZ971" s="21"/>
      <c r="BA971" s="21"/>
      <c r="BB971" s="21"/>
      <c r="BC971" s="21"/>
      <c r="BD971" s="21"/>
      <c r="BE971" s="21"/>
      <c r="BF971" s="21"/>
      <c r="BG971" s="21"/>
      <c r="BH971" s="21"/>
      <c r="BI971" s="21"/>
    </row>
    <row r="972" spans="1:61" x14ac:dyDescent="0.2">
      <c r="A972" s="14">
        <f>BBG_feed!A973</f>
        <v>42681</v>
      </c>
      <c r="B972" s="15">
        <f t="shared" ca="1" si="276"/>
        <v>3.4624999999999999</v>
      </c>
      <c r="C972" s="15">
        <f t="shared" ca="1" si="276"/>
        <v>3.5525000000000002</v>
      </c>
      <c r="D972" s="15">
        <f t="shared" ca="1" si="276"/>
        <v>3.63</v>
      </c>
      <c r="E972" s="15">
        <f t="shared" ca="1" si="276"/>
        <v>3.7</v>
      </c>
      <c r="F972" s="15">
        <f t="shared" ca="1" si="276"/>
        <v>3.7675000000000001</v>
      </c>
      <c r="G972" s="16">
        <f t="shared" ca="1" si="277"/>
        <v>1.6074999999999999</v>
      </c>
      <c r="H972" s="16">
        <f t="shared" ca="1" si="277"/>
        <v>1.5325</v>
      </c>
      <c r="I972" s="16">
        <f t="shared" ca="1" si="277"/>
        <v>1.4824999999999999</v>
      </c>
      <c r="J972" s="16">
        <f t="shared" ca="1" si="277"/>
        <v>1.4775</v>
      </c>
      <c r="K972" s="16">
        <f t="shared" ca="1" si="277"/>
        <v>1.4950000000000001</v>
      </c>
      <c r="L972" s="16">
        <f t="shared" ca="1" si="277"/>
        <v>1.5125</v>
      </c>
      <c r="M972" s="16">
        <f t="shared" ca="1" si="277"/>
        <v>1.52</v>
      </c>
      <c r="N972" s="16">
        <f t="shared" ca="1" si="277"/>
        <v>1.52</v>
      </c>
      <c r="O972" s="17">
        <f t="shared" ca="1" si="278"/>
        <v>0.22270000000000001</v>
      </c>
      <c r="P972" s="17">
        <f t="shared" ca="1" si="278"/>
        <v>0.2165</v>
      </c>
      <c r="Q972" s="17">
        <f t="shared" ca="1" si="278"/>
        <v>0.20929999999999999</v>
      </c>
      <c r="R972" s="18">
        <f t="shared" ca="1" si="278"/>
        <v>1.371</v>
      </c>
      <c r="S972" s="18">
        <f t="shared" ca="1" si="278"/>
        <v>1.3647999999999998</v>
      </c>
      <c r="T972" s="18">
        <f t="shared" ca="1" si="278"/>
        <v>1.3773</v>
      </c>
      <c r="U972" s="19"/>
      <c r="V972" s="19"/>
      <c r="W972" s="19"/>
      <c r="X972" s="20"/>
      <c r="Y972" s="20"/>
      <c r="Z972" s="20"/>
      <c r="AA972" s="21"/>
      <c r="AB972" s="21"/>
      <c r="AC972" s="21"/>
      <c r="AD972" s="21"/>
      <c r="AE972" s="21"/>
      <c r="AF972" s="21"/>
      <c r="AG972" s="21"/>
      <c r="AH972" s="21"/>
      <c r="AI972" s="21"/>
      <c r="AJ972" s="21"/>
      <c r="AK972" s="21"/>
      <c r="AL972" s="21"/>
      <c r="AM972" s="21"/>
      <c r="AN972" s="21"/>
      <c r="AO972" s="21"/>
      <c r="AP972" s="21"/>
      <c r="AQ972" s="21"/>
      <c r="AR972" s="21"/>
      <c r="AS972" s="21"/>
      <c r="AT972" s="21"/>
      <c r="AU972" s="21"/>
      <c r="AV972" s="21"/>
      <c r="AW972" s="21"/>
      <c r="AX972" s="21"/>
      <c r="AY972" s="21"/>
      <c r="AZ972" s="21"/>
      <c r="BA972" s="21"/>
      <c r="BB972" s="21"/>
      <c r="BC972" s="21"/>
      <c r="BD972" s="21"/>
      <c r="BE972" s="21"/>
      <c r="BF972" s="21"/>
      <c r="BG972" s="21"/>
      <c r="BH972" s="21"/>
      <c r="BI972" s="21"/>
    </row>
    <row r="973" spans="1:61" x14ac:dyDescent="0.2">
      <c r="A973" s="14">
        <f>BBG_feed!A974</f>
        <v>42682</v>
      </c>
      <c r="B973" s="15">
        <f t="shared" ca="1" si="276"/>
        <v>3.5425</v>
      </c>
      <c r="C973" s="15">
        <f t="shared" ca="1" si="276"/>
        <v>3.6274999999999999</v>
      </c>
      <c r="D973" s="15">
        <f t="shared" ca="1" si="276"/>
        <v>3.7025000000000001</v>
      </c>
      <c r="E973" s="15">
        <f t="shared" ca="1" si="276"/>
        <v>3.7725</v>
      </c>
      <c r="F973" s="15">
        <f t="shared" ca="1" si="276"/>
        <v>3.84</v>
      </c>
      <c r="G973" s="16">
        <f t="shared" ca="1" si="277"/>
        <v>1.6099999999999999</v>
      </c>
      <c r="H973" s="16">
        <f t="shared" ca="1" si="277"/>
        <v>1.5350000000000001</v>
      </c>
      <c r="I973" s="16">
        <f t="shared" ca="1" si="277"/>
        <v>1.4849999999999999</v>
      </c>
      <c r="J973" s="16">
        <f t="shared" ca="1" si="277"/>
        <v>1.4824999999999999</v>
      </c>
      <c r="K973" s="16">
        <f t="shared" ca="1" si="277"/>
        <v>1.5</v>
      </c>
      <c r="L973" s="16">
        <f t="shared" ca="1" si="277"/>
        <v>1.5175000000000001</v>
      </c>
      <c r="M973" s="16">
        <f t="shared" ca="1" si="277"/>
        <v>1.5225</v>
      </c>
      <c r="N973" s="16">
        <f t="shared" ca="1" si="277"/>
        <v>1.5225</v>
      </c>
      <c r="O973" s="17">
        <f t="shared" ca="1" si="278"/>
        <v>0.21969999999999998</v>
      </c>
      <c r="P973" s="17">
        <f t="shared" ca="1" si="278"/>
        <v>0.21340000000000001</v>
      </c>
      <c r="Q973" s="17">
        <f t="shared" ca="1" si="278"/>
        <v>0.20579999999999998</v>
      </c>
      <c r="R973" s="18">
        <f t="shared" ca="1" si="278"/>
        <v>1.3692</v>
      </c>
      <c r="S973" s="18">
        <f t="shared" ca="1" si="278"/>
        <v>1.3630000000000002</v>
      </c>
      <c r="T973" s="18">
        <f t="shared" ca="1" si="278"/>
        <v>1.3744000000000001</v>
      </c>
      <c r="U973" s="19"/>
      <c r="V973" s="19"/>
      <c r="W973" s="19"/>
      <c r="X973" s="20"/>
      <c r="Y973" s="20"/>
      <c r="Z973" s="20"/>
      <c r="AA973" s="21"/>
      <c r="AB973" s="21"/>
      <c r="AC973" s="21"/>
      <c r="AD973" s="21"/>
      <c r="AE973" s="21"/>
      <c r="AF973" s="21"/>
      <c r="AG973" s="21"/>
      <c r="AH973" s="21"/>
      <c r="AI973" s="21"/>
      <c r="AJ973" s="21"/>
      <c r="AK973" s="21"/>
      <c r="AL973" s="21"/>
      <c r="AM973" s="21"/>
      <c r="AN973" s="21"/>
      <c r="AO973" s="21"/>
      <c r="AP973" s="21"/>
      <c r="AQ973" s="21"/>
      <c r="AR973" s="21"/>
      <c r="AS973" s="21"/>
      <c r="AT973" s="21"/>
      <c r="AU973" s="21"/>
      <c r="AV973" s="21"/>
      <c r="AW973" s="21"/>
      <c r="AX973" s="21"/>
      <c r="AY973" s="21"/>
      <c r="AZ973" s="21"/>
      <c r="BA973" s="21"/>
      <c r="BB973" s="21"/>
      <c r="BC973" s="21"/>
      <c r="BD973" s="21"/>
      <c r="BE973" s="21"/>
      <c r="BF973" s="21"/>
      <c r="BG973" s="21"/>
      <c r="BH973" s="21"/>
      <c r="BI973" s="21"/>
    </row>
    <row r="974" spans="1:61" x14ac:dyDescent="0.2">
      <c r="A974" s="14">
        <f>BBG_feed!A975</f>
        <v>42683</v>
      </c>
      <c r="B974" s="15">
        <f t="shared" ca="1" si="276"/>
        <v>3.4075000000000002</v>
      </c>
      <c r="C974" s="15">
        <f t="shared" ca="1" si="276"/>
        <v>3.4975000000000001</v>
      </c>
      <c r="D974" s="15">
        <f t="shared" ca="1" si="276"/>
        <v>3.5724999999999998</v>
      </c>
      <c r="E974" s="15">
        <f t="shared" ca="1" si="276"/>
        <v>3.6425000000000001</v>
      </c>
      <c r="F974" s="15">
        <f t="shared" ca="1" si="276"/>
        <v>3.7149999999999999</v>
      </c>
      <c r="G974" s="16">
        <f t="shared" ca="1" si="277"/>
        <v>1.5899999999999999</v>
      </c>
      <c r="H974" s="16">
        <f t="shared" ca="1" si="277"/>
        <v>1.5</v>
      </c>
      <c r="I974" s="16">
        <f t="shared" ca="1" si="277"/>
        <v>1.4550000000000001</v>
      </c>
      <c r="J974" s="16">
        <f t="shared" ca="1" si="277"/>
        <v>1.4525000000000001</v>
      </c>
      <c r="K974" s="16">
        <f t="shared" ca="1" si="277"/>
        <v>1.47</v>
      </c>
      <c r="L974" s="16">
        <f t="shared" ca="1" si="277"/>
        <v>1.4875</v>
      </c>
      <c r="M974" s="16">
        <f t="shared" ca="1" si="277"/>
        <v>1.4950000000000001</v>
      </c>
      <c r="N974" s="16">
        <f t="shared" ca="1" si="277"/>
        <v>1.4950000000000001</v>
      </c>
      <c r="O974" s="17">
        <f t="shared" ca="1" si="278"/>
        <v>0.22109999999999999</v>
      </c>
      <c r="P974" s="17">
        <f t="shared" ca="1" si="278"/>
        <v>0.2155</v>
      </c>
      <c r="Q974" s="17">
        <f t="shared" ca="1" si="278"/>
        <v>0.20850000000000002</v>
      </c>
      <c r="R974" s="18">
        <f t="shared" ca="1" si="278"/>
        <v>1.3572</v>
      </c>
      <c r="S974" s="18">
        <f t="shared" ca="1" si="278"/>
        <v>1.3500999999999999</v>
      </c>
      <c r="T974" s="18">
        <f t="shared" ca="1" si="278"/>
        <v>1.3612</v>
      </c>
      <c r="U974" s="19"/>
      <c r="V974" s="19"/>
      <c r="W974" s="19"/>
      <c r="X974" s="20"/>
      <c r="Y974" s="20"/>
      <c r="Z974" s="20"/>
      <c r="AA974" s="21"/>
      <c r="AB974" s="21"/>
      <c r="AC974" s="21"/>
      <c r="AD974" s="21"/>
      <c r="AE974" s="21"/>
      <c r="AF974" s="21"/>
      <c r="AG974" s="21"/>
      <c r="AH974" s="21"/>
      <c r="AI974" s="21"/>
      <c r="AJ974" s="21"/>
      <c r="AK974" s="21"/>
      <c r="AL974" s="21"/>
      <c r="AM974" s="21"/>
      <c r="AN974" s="21"/>
      <c r="AO974" s="21"/>
      <c r="AP974" s="21"/>
      <c r="AQ974" s="21"/>
      <c r="AR974" s="21"/>
      <c r="AS974" s="21"/>
      <c r="AT974" s="21"/>
      <c r="AU974" s="21"/>
      <c r="AV974" s="21"/>
      <c r="AW974" s="21"/>
      <c r="AX974" s="21"/>
      <c r="AY974" s="21"/>
      <c r="AZ974" s="21"/>
      <c r="BA974" s="21"/>
      <c r="BB974" s="21"/>
      <c r="BC974" s="21"/>
      <c r="BD974" s="21"/>
      <c r="BE974" s="21"/>
      <c r="BF974" s="21"/>
      <c r="BG974" s="21"/>
      <c r="BH974" s="21"/>
      <c r="BI974" s="21"/>
    </row>
    <row r="975" spans="1:61" x14ac:dyDescent="0.2">
      <c r="A975" s="14">
        <f>BBG_feed!A976</f>
        <v>42684</v>
      </c>
      <c r="B975" s="15">
        <f t="shared" ca="1" si="276"/>
        <v>3.4350000000000001</v>
      </c>
      <c r="C975" s="15">
        <f t="shared" ca="1" si="276"/>
        <v>3.52</v>
      </c>
      <c r="D975" s="15">
        <f t="shared" ca="1" si="276"/>
        <v>3.5924999999999998</v>
      </c>
      <c r="E975" s="15">
        <f t="shared" ca="1" si="276"/>
        <v>3.665</v>
      </c>
      <c r="F975" s="15">
        <f t="shared" ca="1" si="276"/>
        <v>3.7324999999999999</v>
      </c>
      <c r="G975" s="16">
        <f t="shared" ca="1" si="277"/>
        <v>1.585</v>
      </c>
      <c r="H975" s="16">
        <f t="shared" ca="1" si="277"/>
        <v>1.4924999999999999</v>
      </c>
      <c r="I975" s="16">
        <f t="shared" ca="1" si="277"/>
        <v>1.4450000000000001</v>
      </c>
      <c r="J975" s="16">
        <f t="shared" ca="1" si="277"/>
        <v>1.4450000000000001</v>
      </c>
      <c r="K975" s="16">
        <f t="shared" ca="1" si="277"/>
        <v>1.4624999999999999</v>
      </c>
      <c r="L975" s="16">
        <f t="shared" ca="1" si="277"/>
        <v>1.4824999999999999</v>
      </c>
      <c r="M975" s="16">
        <f t="shared" ca="1" si="277"/>
        <v>1.49</v>
      </c>
      <c r="N975" s="16">
        <f t="shared" ca="1" si="277"/>
        <v>1.49</v>
      </c>
      <c r="O975" s="17">
        <f t="shared" ca="1" si="278"/>
        <v>0.2165</v>
      </c>
      <c r="P975" s="17">
        <f t="shared" ca="1" si="278"/>
        <v>0.2107</v>
      </c>
      <c r="Q975" s="17">
        <f t="shared" ca="1" si="278"/>
        <v>0.2034</v>
      </c>
      <c r="R975" s="18">
        <f t="shared" ca="1" si="278"/>
        <v>1.3377000000000001</v>
      </c>
      <c r="S975" s="18">
        <f t="shared" ca="1" si="278"/>
        <v>1.3363999999999998</v>
      </c>
      <c r="T975" s="18">
        <f t="shared" ca="1" si="278"/>
        <v>1.349</v>
      </c>
      <c r="U975" s="19"/>
      <c r="V975" s="19"/>
      <c r="W975" s="19"/>
      <c r="X975" s="20"/>
      <c r="Y975" s="20"/>
      <c r="Z975" s="20"/>
      <c r="AA975" s="21"/>
      <c r="AB975" s="21"/>
      <c r="AC975" s="21"/>
      <c r="AD975" s="21"/>
      <c r="AE975" s="21"/>
      <c r="AF975" s="21"/>
      <c r="AG975" s="21"/>
      <c r="AH975" s="21"/>
      <c r="AI975" s="21"/>
      <c r="AJ975" s="21"/>
      <c r="AK975" s="21"/>
      <c r="AL975" s="21"/>
      <c r="AM975" s="21"/>
      <c r="AN975" s="21"/>
      <c r="AO975" s="21"/>
      <c r="AP975" s="21"/>
      <c r="AQ975" s="21"/>
      <c r="AR975" s="21"/>
      <c r="AS975" s="21"/>
      <c r="AT975" s="21"/>
      <c r="AU975" s="21"/>
      <c r="AV975" s="21"/>
      <c r="AW975" s="21"/>
      <c r="AX975" s="21"/>
      <c r="AY975" s="21"/>
      <c r="AZ975" s="21"/>
      <c r="BA975" s="21"/>
      <c r="BB975" s="21"/>
      <c r="BC975" s="21"/>
      <c r="BD975" s="21"/>
      <c r="BE975" s="21"/>
      <c r="BF975" s="21"/>
      <c r="BG975" s="21"/>
      <c r="BH975" s="21"/>
      <c r="BI975" s="21"/>
    </row>
    <row r="976" spans="1:61" x14ac:dyDescent="0.2">
      <c r="A976" s="14">
        <f>BBG_feed!A977</f>
        <v>42685</v>
      </c>
      <c r="B976" s="15">
        <f t="shared" ca="1" si="276"/>
        <v>3.4024999999999999</v>
      </c>
      <c r="C976" s="15">
        <f t="shared" ca="1" si="276"/>
        <v>3.49</v>
      </c>
      <c r="D976" s="15">
        <f t="shared" ca="1" si="276"/>
        <v>3.5649999999999999</v>
      </c>
      <c r="E976" s="15">
        <f t="shared" ca="1" si="276"/>
        <v>3.64</v>
      </c>
      <c r="F976" s="15">
        <f t="shared" ca="1" si="276"/>
        <v>3.7075</v>
      </c>
      <c r="G976" s="16">
        <f t="shared" ca="1" si="277"/>
        <v>1.5975000000000001</v>
      </c>
      <c r="H976" s="16">
        <f t="shared" ca="1" si="277"/>
        <v>1.5024999999999999</v>
      </c>
      <c r="I976" s="16">
        <f t="shared" ca="1" si="277"/>
        <v>1.45</v>
      </c>
      <c r="J976" s="16">
        <f t="shared" ca="1" si="277"/>
        <v>1.4475</v>
      </c>
      <c r="K976" s="16">
        <f t="shared" ca="1" si="277"/>
        <v>1.4675</v>
      </c>
      <c r="L976" s="16">
        <f t="shared" ca="1" si="277"/>
        <v>1.4875</v>
      </c>
      <c r="M976" s="16">
        <f t="shared" ca="1" si="277"/>
        <v>1.4950000000000001</v>
      </c>
      <c r="N976" s="16">
        <f t="shared" ca="1" si="277"/>
        <v>1.4950000000000001</v>
      </c>
      <c r="O976" s="17">
        <f t="shared" ca="1" si="278"/>
        <v>0.217</v>
      </c>
      <c r="P976" s="17">
        <f t="shared" ca="1" si="278"/>
        <v>0.2107</v>
      </c>
      <c r="Q976" s="17">
        <f t="shared" ca="1" si="278"/>
        <v>0.20280000000000001</v>
      </c>
      <c r="R976" s="18">
        <f t="shared" ca="1" si="278"/>
        <v>1.3052999999999999</v>
      </c>
      <c r="S976" s="18">
        <f t="shared" ca="1" si="278"/>
        <v>1.3077000000000001</v>
      </c>
      <c r="T976" s="18">
        <f t="shared" ca="1" si="278"/>
        <v>1.3205</v>
      </c>
      <c r="U976" s="19"/>
      <c r="V976" s="19"/>
      <c r="W976" s="19"/>
      <c r="X976" s="20"/>
      <c r="Y976" s="20"/>
      <c r="Z976" s="20"/>
      <c r="AA976" s="21"/>
      <c r="AB976" s="21"/>
      <c r="AC976" s="21"/>
      <c r="AD976" s="21"/>
      <c r="AE976" s="21"/>
      <c r="AF976" s="21"/>
      <c r="AG976" s="21"/>
      <c r="AH976" s="21"/>
      <c r="AI976" s="21"/>
      <c r="AJ976" s="21"/>
      <c r="AK976" s="21"/>
      <c r="AL976" s="21"/>
      <c r="AM976" s="21"/>
      <c r="AN976" s="21"/>
      <c r="AO976" s="21"/>
      <c r="AP976" s="21"/>
      <c r="AQ976" s="21"/>
      <c r="AR976" s="21"/>
      <c r="AS976" s="21"/>
      <c r="AT976" s="21"/>
      <c r="AU976" s="21"/>
      <c r="AV976" s="21"/>
      <c r="AW976" s="21"/>
      <c r="AX976" s="21"/>
      <c r="AY976" s="21"/>
      <c r="AZ976" s="21"/>
      <c r="BA976" s="21"/>
      <c r="BB976" s="21"/>
      <c r="BC976" s="21"/>
      <c r="BD976" s="21"/>
      <c r="BE976" s="21"/>
      <c r="BF976" s="21"/>
      <c r="BG976" s="21"/>
      <c r="BH976" s="21"/>
      <c r="BI976" s="21"/>
    </row>
    <row r="977" spans="1:61" x14ac:dyDescent="0.2">
      <c r="A977" s="14">
        <f>BBG_feed!A978</f>
        <v>42688</v>
      </c>
      <c r="B977" s="15">
        <f t="shared" ca="1" si="276"/>
        <v>3.3725000000000001</v>
      </c>
      <c r="C977" s="15">
        <f t="shared" ca="1" si="276"/>
        <v>3.4525000000000001</v>
      </c>
      <c r="D977" s="15">
        <f t="shared" ca="1" si="276"/>
        <v>3.5249999999999999</v>
      </c>
      <c r="E977" s="15">
        <f t="shared" ca="1" si="276"/>
        <v>3.5975000000000001</v>
      </c>
      <c r="F977" s="15">
        <f t="shared" ca="1" si="276"/>
        <v>3.665</v>
      </c>
      <c r="G977" s="16">
        <f t="shared" ca="1" si="277"/>
        <v>1.5925</v>
      </c>
      <c r="H977" s="16">
        <f t="shared" ca="1" si="277"/>
        <v>1.5</v>
      </c>
      <c r="I977" s="16">
        <f t="shared" ca="1" si="277"/>
        <v>1.4450000000000001</v>
      </c>
      <c r="J977" s="16">
        <f t="shared" ca="1" si="277"/>
        <v>1.4424999999999999</v>
      </c>
      <c r="K977" s="16">
        <f t="shared" ca="1" si="277"/>
        <v>1.4624999999999999</v>
      </c>
      <c r="L977" s="16">
        <f t="shared" ca="1" si="277"/>
        <v>1.4824999999999999</v>
      </c>
      <c r="M977" s="16">
        <f t="shared" ca="1" si="277"/>
        <v>1.49</v>
      </c>
      <c r="N977" s="16">
        <f t="shared" ca="1" si="277"/>
        <v>1.49</v>
      </c>
      <c r="O977" s="17">
        <f t="shared" ca="1" si="278"/>
        <v>0.21629999999999999</v>
      </c>
      <c r="P977" s="17">
        <f t="shared" ca="1" si="278"/>
        <v>0.20960000000000001</v>
      </c>
      <c r="Q977" s="17">
        <f t="shared" ca="1" si="278"/>
        <v>0.2011</v>
      </c>
      <c r="R977" s="18">
        <f t="shared" ca="1" si="278"/>
        <v>1.2778</v>
      </c>
      <c r="S977" s="18">
        <f t="shared" ca="1" si="278"/>
        <v>1.2838999999999998</v>
      </c>
      <c r="T977" s="18">
        <f t="shared" ca="1" si="278"/>
        <v>1.2968000000000002</v>
      </c>
      <c r="U977" s="19"/>
      <c r="V977" s="19"/>
      <c r="W977" s="19"/>
      <c r="X977" s="20"/>
      <c r="Y977" s="20"/>
      <c r="Z977" s="20"/>
      <c r="AA977" s="21"/>
      <c r="AB977" s="21"/>
      <c r="AC977" s="21"/>
      <c r="AD977" s="21"/>
      <c r="AE977" s="21"/>
      <c r="AF977" s="21"/>
      <c r="AG977" s="21"/>
      <c r="AH977" s="21"/>
      <c r="AI977" s="21"/>
      <c r="AJ977" s="21"/>
      <c r="AK977" s="21"/>
      <c r="AL977" s="21"/>
      <c r="AM977" s="21"/>
      <c r="AN977" s="21"/>
      <c r="AO977" s="21"/>
      <c r="AP977" s="21"/>
      <c r="AQ977" s="21"/>
      <c r="AR977" s="21"/>
      <c r="AS977" s="21"/>
      <c r="AT977" s="21"/>
      <c r="AU977" s="21"/>
      <c r="AV977" s="21"/>
      <c r="AW977" s="21"/>
      <c r="AX977" s="21"/>
      <c r="AY977" s="21"/>
      <c r="AZ977" s="21"/>
      <c r="BA977" s="21"/>
      <c r="BB977" s="21"/>
      <c r="BC977" s="21"/>
      <c r="BD977" s="21"/>
      <c r="BE977" s="21"/>
      <c r="BF977" s="21"/>
      <c r="BG977" s="21"/>
      <c r="BH977" s="21"/>
      <c r="BI977" s="21"/>
    </row>
    <row r="978" spans="1:61" x14ac:dyDescent="0.2">
      <c r="A978" s="14">
        <f>BBG_feed!A979</f>
        <v>42689</v>
      </c>
      <c r="B978" s="15">
        <f t="shared" ca="1" si="276"/>
        <v>3.415</v>
      </c>
      <c r="C978" s="15">
        <f t="shared" ca="1" si="276"/>
        <v>3.4925000000000002</v>
      </c>
      <c r="D978" s="15">
        <f t="shared" ca="1" si="276"/>
        <v>3.5649999999999999</v>
      </c>
      <c r="E978" s="15">
        <f t="shared" ca="1" si="276"/>
        <v>3.6349999999999998</v>
      </c>
      <c r="F978" s="15">
        <f t="shared" ca="1" si="276"/>
        <v>3.7025000000000001</v>
      </c>
      <c r="G978" s="16">
        <f t="shared" ca="1" si="277"/>
        <v>1.5975000000000001</v>
      </c>
      <c r="H978" s="16">
        <f t="shared" ca="1" si="277"/>
        <v>1.5125</v>
      </c>
      <c r="I978" s="16">
        <f t="shared" ca="1" si="277"/>
        <v>1.4575</v>
      </c>
      <c r="J978" s="16">
        <f t="shared" ca="1" si="277"/>
        <v>1.4525000000000001</v>
      </c>
      <c r="K978" s="16">
        <f t="shared" ca="1" si="277"/>
        <v>1.4724999999999999</v>
      </c>
      <c r="L978" s="16">
        <f t="shared" ca="1" si="277"/>
        <v>1.4924999999999999</v>
      </c>
      <c r="M978" s="16">
        <f t="shared" ca="1" si="277"/>
        <v>1.5</v>
      </c>
      <c r="N978" s="16">
        <f t="shared" ca="1" si="277"/>
        <v>1.5</v>
      </c>
      <c r="O978" s="17">
        <f t="shared" ca="1" si="278"/>
        <v>0.21149999999999999</v>
      </c>
      <c r="P978" s="17">
        <f t="shared" ca="1" si="278"/>
        <v>0.2059</v>
      </c>
      <c r="Q978" s="17">
        <f t="shared" ca="1" si="278"/>
        <v>0.19839999999999999</v>
      </c>
      <c r="R978" s="18">
        <f t="shared" ca="1" si="278"/>
        <v>1.335</v>
      </c>
      <c r="S978" s="18">
        <f t="shared" ca="1" si="278"/>
        <v>1.3375999999999999</v>
      </c>
      <c r="T978" s="18">
        <f t="shared" ca="1" si="278"/>
        <v>1.3500999999999999</v>
      </c>
      <c r="U978" s="19"/>
      <c r="V978" s="19"/>
      <c r="W978" s="19"/>
      <c r="X978" s="20"/>
      <c r="Y978" s="20"/>
      <c r="Z978" s="20"/>
      <c r="AA978" s="21"/>
      <c r="AB978" s="21"/>
      <c r="AC978" s="21"/>
      <c r="AD978" s="21"/>
      <c r="AE978" s="21"/>
      <c r="AF978" s="21"/>
      <c r="AG978" s="21"/>
      <c r="AH978" s="21"/>
      <c r="AI978" s="21"/>
      <c r="AJ978" s="21"/>
      <c r="AK978" s="21"/>
      <c r="AL978" s="21"/>
      <c r="AM978" s="21"/>
      <c r="AN978" s="21"/>
      <c r="AO978" s="21"/>
      <c r="AP978" s="21"/>
      <c r="AQ978" s="21"/>
      <c r="AR978" s="21"/>
      <c r="AS978" s="21"/>
      <c r="AT978" s="21"/>
      <c r="AU978" s="21"/>
      <c r="AV978" s="21"/>
      <c r="AW978" s="21"/>
      <c r="AX978" s="21"/>
      <c r="AY978" s="21"/>
      <c r="AZ978" s="21"/>
      <c r="BA978" s="21"/>
      <c r="BB978" s="21"/>
      <c r="BC978" s="21"/>
      <c r="BD978" s="21"/>
      <c r="BE978" s="21"/>
      <c r="BF978" s="21"/>
      <c r="BG978" s="21"/>
      <c r="BH978" s="21"/>
      <c r="BI978" s="21"/>
    </row>
    <row r="979" spans="1:61" x14ac:dyDescent="0.2">
      <c r="A979" s="14">
        <f>BBG_feed!A980</f>
        <v>42690</v>
      </c>
      <c r="B979" s="15">
        <f t="shared" ref="B979:F994" ca="1" si="279">VLOOKUP($A979,data,MATCH(B$1&amp;" Comdty",data_header,0),FALSE)/100</f>
        <v>3.3849999999999998</v>
      </c>
      <c r="C979" s="15">
        <f t="shared" ca="1" si="279"/>
        <v>3.4649999999999999</v>
      </c>
      <c r="D979" s="15">
        <f t="shared" ca="1" si="279"/>
        <v>3.5350000000000001</v>
      </c>
      <c r="E979" s="15">
        <f t="shared" ca="1" si="279"/>
        <v>3.6025</v>
      </c>
      <c r="F979" s="15">
        <f t="shared" ca="1" si="279"/>
        <v>3.6749999999999998</v>
      </c>
      <c r="G979" s="16">
        <f t="shared" ref="G979:N994" ca="1" si="280">VLOOKUP($A979,data,MATCH(G$1&amp;" Comdty",data_header,0),FALSE)</f>
        <v>1.5925</v>
      </c>
      <c r="H979" s="16">
        <f t="shared" ca="1" si="280"/>
        <v>1.5</v>
      </c>
      <c r="I979" s="16">
        <f t="shared" ca="1" si="280"/>
        <v>1.4450000000000001</v>
      </c>
      <c r="J979" s="16">
        <f t="shared" ca="1" si="280"/>
        <v>1.44</v>
      </c>
      <c r="K979" s="16">
        <f t="shared" ca="1" si="280"/>
        <v>1.46</v>
      </c>
      <c r="L979" s="16">
        <f t="shared" ca="1" si="280"/>
        <v>1.48</v>
      </c>
      <c r="M979" s="16">
        <f t="shared" ca="1" si="280"/>
        <v>1.49</v>
      </c>
      <c r="N979" s="16">
        <f t="shared" ca="1" si="280"/>
        <v>1.49</v>
      </c>
      <c r="O979" s="17">
        <f t="shared" ref="O979:T994" ca="1" si="281">VLOOKUP($A979,data,MATCH(O$1&amp;" Comdty",data_header,0),FALSE)/100</f>
        <v>0.2036</v>
      </c>
      <c r="P979" s="17">
        <f t="shared" ca="1" si="281"/>
        <v>0.19870000000000002</v>
      </c>
      <c r="Q979" s="17">
        <f t="shared" ca="1" si="281"/>
        <v>0.19239999999999999</v>
      </c>
      <c r="R979" s="18">
        <f t="shared" ca="1" si="281"/>
        <v>1.3190999999999999</v>
      </c>
      <c r="S979" s="18">
        <f t="shared" ca="1" si="281"/>
        <v>1.3228</v>
      </c>
      <c r="T979" s="18">
        <f t="shared" ca="1" si="281"/>
        <v>1.335</v>
      </c>
      <c r="U979" s="19"/>
      <c r="V979" s="19"/>
      <c r="W979" s="19"/>
      <c r="X979" s="20"/>
      <c r="Y979" s="20"/>
      <c r="Z979" s="20"/>
      <c r="AA979" s="21"/>
      <c r="AB979" s="21"/>
      <c r="AC979" s="21"/>
      <c r="AD979" s="21"/>
      <c r="AE979" s="21"/>
      <c r="AF979" s="21"/>
      <c r="AG979" s="21"/>
      <c r="AH979" s="21"/>
      <c r="AI979" s="21"/>
      <c r="AJ979" s="21"/>
      <c r="AK979" s="21"/>
      <c r="AL979" s="21"/>
      <c r="AM979" s="21"/>
      <c r="AN979" s="21"/>
      <c r="AO979" s="21"/>
      <c r="AP979" s="21"/>
      <c r="AQ979" s="21"/>
      <c r="AR979" s="21"/>
      <c r="AS979" s="21"/>
      <c r="AT979" s="21"/>
      <c r="AU979" s="21"/>
      <c r="AV979" s="21"/>
      <c r="AW979" s="21"/>
      <c r="AX979" s="21"/>
      <c r="AY979" s="21"/>
      <c r="AZ979" s="21"/>
      <c r="BA979" s="21"/>
      <c r="BB979" s="21"/>
      <c r="BC979" s="21"/>
      <c r="BD979" s="21"/>
      <c r="BE979" s="21"/>
      <c r="BF979" s="21"/>
      <c r="BG979" s="21"/>
      <c r="BH979" s="21"/>
      <c r="BI979" s="21"/>
    </row>
    <row r="980" spans="1:61" x14ac:dyDescent="0.2">
      <c r="A980" s="14">
        <f>BBG_feed!A981</f>
        <v>42691</v>
      </c>
      <c r="B980" s="15">
        <f t="shared" ca="1" si="279"/>
        <v>3.42</v>
      </c>
      <c r="C980" s="15">
        <f t="shared" ca="1" si="279"/>
        <v>3.4975000000000001</v>
      </c>
      <c r="D980" s="15">
        <f t="shared" ca="1" si="279"/>
        <v>3.5649999999999999</v>
      </c>
      <c r="E980" s="15">
        <f t="shared" ca="1" si="279"/>
        <v>3.6349999999999998</v>
      </c>
      <c r="F980" s="15">
        <f t="shared" ca="1" si="279"/>
        <v>3.7025000000000001</v>
      </c>
      <c r="G980" s="16">
        <f t="shared" ca="1" si="280"/>
        <v>1.6025</v>
      </c>
      <c r="H980" s="16">
        <f t="shared" ca="1" si="280"/>
        <v>1.5225</v>
      </c>
      <c r="I980" s="16">
        <f t="shared" ca="1" si="280"/>
        <v>1.4624999999999999</v>
      </c>
      <c r="J980" s="16">
        <f t="shared" ca="1" si="280"/>
        <v>1.4550000000000001</v>
      </c>
      <c r="K980" s="16">
        <f t="shared" ca="1" si="280"/>
        <v>1.4750000000000001</v>
      </c>
      <c r="L980" s="16">
        <f t="shared" ca="1" si="280"/>
        <v>1.4950000000000001</v>
      </c>
      <c r="M980" s="16">
        <f t="shared" ca="1" si="280"/>
        <v>1.5049999999999999</v>
      </c>
      <c r="N980" s="16">
        <f t="shared" ca="1" si="280"/>
        <v>1.5049999999999999</v>
      </c>
      <c r="O980" s="17">
        <f t="shared" ca="1" si="281"/>
        <v>0.20219999999999999</v>
      </c>
      <c r="P980" s="17">
        <f t="shared" ca="1" si="281"/>
        <v>0.1971</v>
      </c>
      <c r="Q980" s="17">
        <f t="shared" ca="1" si="281"/>
        <v>0.19079999999999997</v>
      </c>
      <c r="R980" s="18">
        <f t="shared" ca="1" si="281"/>
        <v>1.3430000000000002</v>
      </c>
      <c r="S980" s="18">
        <f t="shared" ca="1" si="281"/>
        <v>1.3449</v>
      </c>
      <c r="T980" s="18">
        <f t="shared" ca="1" si="281"/>
        <v>1.3538999999999999</v>
      </c>
      <c r="U980" s="19"/>
      <c r="V980" s="19"/>
      <c r="W980" s="19"/>
      <c r="X980" s="20"/>
      <c r="Y980" s="20"/>
      <c r="Z980" s="20"/>
      <c r="AA980" s="21"/>
      <c r="AB980" s="21"/>
      <c r="AC980" s="21"/>
      <c r="AD980" s="21"/>
      <c r="AE980" s="21"/>
      <c r="AF980" s="21"/>
      <c r="AG980" s="21"/>
      <c r="AH980" s="21"/>
      <c r="AI980" s="21"/>
      <c r="AJ980" s="21"/>
      <c r="AK980" s="21"/>
      <c r="AL980" s="21"/>
      <c r="AM980" s="21"/>
      <c r="AN980" s="21"/>
      <c r="AO980" s="21"/>
      <c r="AP980" s="21"/>
      <c r="AQ980" s="21"/>
      <c r="AR980" s="21"/>
      <c r="AS980" s="21"/>
      <c r="AT980" s="21"/>
      <c r="AU980" s="21"/>
      <c r="AV980" s="21"/>
      <c r="AW980" s="21"/>
      <c r="AX980" s="21"/>
      <c r="AY980" s="21"/>
      <c r="AZ980" s="21"/>
      <c r="BA980" s="21"/>
      <c r="BB980" s="21"/>
      <c r="BC980" s="21"/>
      <c r="BD980" s="21"/>
      <c r="BE980" s="21"/>
      <c r="BF980" s="21"/>
      <c r="BG980" s="21"/>
      <c r="BH980" s="21"/>
      <c r="BI980" s="21"/>
    </row>
    <row r="981" spans="1:61" x14ac:dyDescent="0.2">
      <c r="A981" s="14">
        <f>BBG_feed!A982</f>
        <v>42692</v>
      </c>
      <c r="B981" s="15">
        <f t="shared" ca="1" si="279"/>
        <v>3.4550000000000001</v>
      </c>
      <c r="C981" s="15">
        <f t="shared" ca="1" si="279"/>
        <v>3.5350000000000001</v>
      </c>
      <c r="D981" s="15">
        <f t="shared" ca="1" si="279"/>
        <v>3.6</v>
      </c>
      <c r="E981" s="15">
        <f t="shared" ca="1" si="279"/>
        <v>3.6724999999999999</v>
      </c>
      <c r="F981" s="15">
        <f t="shared" ca="1" si="279"/>
        <v>3.7374999999999998</v>
      </c>
      <c r="G981" s="16">
        <f t="shared" ca="1" si="280"/>
        <v>1.615</v>
      </c>
      <c r="H981" s="16">
        <f t="shared" ca="1" si="280"/>
        <v>1.5449999999999999</v>
      </c>
      <c r="I981" s="16">
        <f t="shared" ca="1" si="280"/>
        <v>1.48</v>
      </c>
      <c r="J981" s="16">
        <f t="shared" ca="1" si="280"/>
        <v>1.4675</v>
      </c>
      <c r="K981" s="16">
        <f t="shared" ca="1" si="280"/>
        <v>1.4849999999999999</v>
      </c>
      <c r="L981" s="16">
        <f t="shared" ca="1" si="280"/>
        <v>1.5024999999999999</v>
      </c>
      <c r="M981" s="16">
        <f t="shared" ca="1" si="280"/>
        <v>1.5074999999999998</v>
      </c>
      <c r="N981" s="16">
        <f t="shared" ca="1" si="280"/>
        <v>1.5074999999999998</v>
      </c>
      <c r="O981" s="17">
        <f t="shared" ca="1" si="281"/>
        <v>0.20149999999999998</v>
      </c>
      <c r="P981" s="17">
        <f t="shared" ca="1" si="281"/>
        <v>0.19620000000000001</v>
      </c>
      <c r="Q981" s="17">
        <f t="shared" ca="1" si="281"/>
        <v>0.18989999999999999</v>
      </c>
      <c r="R981" s="18">
        <f t="shared" ca="1" si="281"/>
        <v>1.3391</v>
      </c>
      <c r="S981" s="18">
        <f t="shared" ca="1" si="281"/>
        <v>1.3430000000000002</v>
      </c>
      <c r="T981" s="18">
        <f t="shared" ca="1" si="281"/>
        <v>1.3530000000000002</v>
      </c>
      <c r="U981" s="19"/>
      <c r="V981" s="19"/>
      <c r="W981" s="19"/>
      <c r="X981" s="20"/>
      <c r="Y981" s="20"/>
      <c r="Z981" s="20"/>
      <c r="AA981" s="21"/>
      <c r="AB981" s="21"/>
      <c r="AC981" s="21"/>
      <c r="AD981" s="21"/>
      <c r="AE981" s="21"/>
      <c r="AF981" s="21"/>
      <c r="AG981" s="21"/>
      <c r="AH981" s="21"/>
      <c r="AI981" s="21"/>
      <c r="AJ981" s="21"/>
      <c r="AK981" s="21"/>
      <c r="AL981" s="21"/>
      <c r="AM981" s="21"/>
      <c r="AN981" s="21"/>
      <c r="AO981" s="21"/>
      <c r="AP981" s="21"/>
      <c r="AQ981" s="21"/>
      <c r="AR981" s="21"/>
      <c r="AS981" s="21"/>
      <c r="AT981" s="21"/>
      <c r="AU981" s="21"/>
      <c r="AV981" s="21"/>
      <c r="AW981" s="21"/>
      <c r="AX981" s="21"/>
      <c r="AY981" s="21"/>
      <c r="AZ981" s="21"/>
      <c r="BA981" s="21"/>
      <c r="BB981" s="21"/>
      <c r="BC981" s="21"/>
      <c r="BD981" s="21"/>
      <c r="BE981" s="21"/>
      <c r="BF981" s="21"/>
      <c r="BG981" s="21"/>
      <c r="BH981" s="21"/>
      <c r="BI981" s="21"/>
    </row>
    <row r="982" spans="1:61" x14ac:dyDescent="0.2">
      <c r="A982" s="14">
        <f>BBG_feed!A983</f>
        <v>42695</v>
      </c>
      <c r="B982" s="15">
        <f t="shared" ca="1" si="279"/>
        <v>3.4975000000000001</v>
      </c>
      <c r="C982" s="15">
        <f t="shared" ca="1" si="279"/>
        <v>3.5775000000000001</v>
      </c>
      <c r="D982" s="15">
        <f t="shared" ca="1" si="279"/>
        <v>3.6425000000000001</v>
      </c>
      <c r="E982" s="15">
        <f t="shared" ca="1" si="279"/>
        <v>3.7149999999999999</v>
      </c>
      <c r="F982" s="15">
        <f t="shared" ca="1" si="279"/>
        <v>3.78</v>
      </c>
      <c r="G982" s="16">
        <f t="shared" ca="1" si="280"/>
        <v>1.625</v>
      </c>
      <c r="H982" s="16">
        <f t="shared" ca="1" si="280"/>
        <v>1.585</v>
      </c>
      <c r="I982" s="16">
        <f t="shared" ca="1" si="280"/>
        <v>1.5074999999999998</v>
      </c>
      <c r="J982" s="16">
        <f t="shared" ca="1" si="280"/>
        <v>1.49</v>
      </c>
      <c r="K982" s="16">
        <f t="shared" ca="1" si="280"/>
        <v>1.5049999999999999</v>
      </c>
      <c r="L982" s="16">
        <f t="shared" ca="1" si="280"/>
        <v>1.52</v>
      </c>
      <c r="M982" s="16">
        <f t="shared" ca="1" si="280"/>
        <v>1.5249999999999999</v>
      </c>
      <c r="N982" s="16">
        <f t="shared" ca="1" si="280"/>
        <v>1.5225</v>
      </c>
      <c r="O982" s="17">
        <f t="shared" ca="1" si="281"/>
        <v>0.20350000000000001</v>
      </c>
      <c r="P982" s="17">
        <f t="shared" ca="1" si="281"/>
        <v>0.19789999999999999</v>
      </c>
      <c r="Q982" s="17">
        <f t="shared" ca="1" si="281"/>
        <v>0.19170000000000001</v>
      </c>
      <c r="R982" s="18">
        <f t="shared" ca="1" si="281"/>
        <v>1.3965000000000001</v>
      </c>
      <c r="S982" s="18">
        <f t="shared" ca="1" si="281"/>
        <v>1.401</v>
      </c>
      <c r="T982" s="18">
        <f t="shared" ca="1" si="281"/>
        <v>1.4105000000000001</v>
      </c>
      <c r="U982" s="19"/>
      <c r="V982" s="19"/>
      <c r="W982" s="19"/>
      <c r="X982" s="20"/>
      <c r="Y982" s="20"/>
      <c r="Z982" s="20"/>
      <c r="AA982" s="21"/>
      <c r="AB982" s="21"/>
      <c r="AC982" s="21"/>
      <c r="AD982" s="21"/>
      <c r="AE982" s="21"/>
      <c r="AF982" s="21"/>
      <c r="AG982" s="21"/>
      <c r="AH982" s="21"/>
      <c r="AI982" s="21"/>
      <c r="AJ982" s="21"/>
      <c r="AK982" s="21"/>
      <c r="AL982" s="21"/>
      <c r="AM982" s="21"/>
      <c r="AN982" s="21"/>
      <c r="AO982" s="21"/>
      <c r="AP982" s="21"/>
      <c r="AQ982" s="21"/>
      <c r="AR982" s="21"/>
      <c r="AS982" s="21"/>
      <c r="AT982" s="21"/>
      <c r="AU982" s="21"/>
      <c r="AV982" s="21"/>
      <c r="AW982" s="21"/>
      <c r="AX982" s="21"/>
      <c r="AY982" s="21"/>
      <c r="AZ982" s="21"/>
      <c r="BA982" s="21"/>
      <c r="BB982" s="21"/>
      <c r="BC982" s="21"/>
      <c r="BD982" s="21"/>
      <c r="BE982" s="21"/>
      <c r="BF982" s="21"/>
      <c r="BG982" s="21"/>
      <c r="BH982" s="21"/>
      <c r="BI982" s="21"/>
    </row>
    <row r="983" spans="1:61" x14ac:dyDescent="0.2">
      <c r="A983" s="14">
        <f>BBG_feed!A984</f>
        <v>42696</v>
      </c>
      <c r="B983" s="15">
        <f t="shared" ca="1" si="279"/>
        <v>3.51</v>
      </c>
      <c r="C983" s="15">
        <f t="shared" ca="1" si="279"/>
        <v>3.59</v>
      </c>
      <c r="D983" s="15">
        <f t="shared" ca="1" si="279"/>
        <v>3.6549999999999998</v>
      </c>
      <c r="E983" s="15">
        <f t="shared" ca="1" si="279"/>
        <v>3.7250000000000001</v>
      </c>
      <c r="F983" s="15">
        <f t="shared" ca="1" si="279"/>
        <v>3.7925</v>
      </c>
      <c r="G983" s="16">
        <f t="shared" ca="1" si="280"/>
        <v>1.625</v>
      </c>
      <c r="H983" s="16">
        <f t="shared" ca="1" si="280"/>
        <v>1.5874999999999999</v>
      </c>
      <c r="I983" s="16">
        <f t="shared" ca="1" si="280"/>
        <v>1.51</v>
      </c>
      <c r="J983" s="16">
        <f t="shared" ca="1" si="280"/>
        <v>1.4924999999999999</v>
      </c>
      <c r="K983" s="16">
        <f t="shared" ca="1" si="280"/>
        <v>1.5074999999999998</v>
      </c>
      <c r="L983" s="16">
        <f t="shared" ca="1" si="280"/>
        <v>1.5225</v>
      </c>
      <c r="M983" s="16">
        <f t="shared" ca="1" si="280"/>
        <v>1.5274999999999999</v>
      </c>
      <c r="N983" s="16">
        <f t="shared" ca="1" si="280"/>
        <v>1.5249999999999999</v>
      </c>
      <c r="O983" s="17">
        <f t="shared" ca="1" si="281"/>
        <v>0.19750000000000001</v>
      </c>
      <c r="P983" s="17">
        <f t="shared" ca="1" si="281"/>
        <v>0.1928</v>
      </c>
      <c r="Q983" s="17">
        <f t="shared" ca="1" si="281"/>
        <v>0.18739999999999998</v>
      </c>
      <c r="R983" s="18">
        <f t="shared" ca="1" si="281"/>
        <v>1.4097999999999999</v>
      </c>
      <c r="S983" s="18">
        <f t="shared" ca="1" si="281"/>
        <v>1.4137</v>
      </c>
      <c r="T983" s="18">
        <f t="shared" ca="1" si="281"/>
        <v>1.4219999999999999</v>
      </c>
      <c r="U983" s="19"/>
      <c r="V983" s="19"/>
      <c r="W983" s="19"/>
      <c r="X983" s="20"/>
      <c r="Y983" s="20"/>
      <c r="Z983" s="20"/>
      <c r="AA983" s="21"/>
      <c r="AB983" s="21"/>
      <c r="AC983" s="21"/>
      <c r="AD983" s="21"/>
      <c r="AE983" s="21"/>
      <c r="AF983" s="21"/>
      <c r="AG983" s="21"/>
      <c r="AH983" s="21"/>
      <c r="AI983" s="21"/>
      <c r="AJ983" s="21"/>
      <c r="AK983" s="21"/>
      <c r="AL983" s="21"/>
      <c r="AM983" s="21"/>
      <c r="AN983" s="21"/>
      <c r="AO983" s="21"/>
      <c r="AP983" s="21"/>
      <c r="AQ983" s="21"/>
      <c r="AR983" s="21"/>
      <c r="AS983" s="21"/>
      <c r="AT983" s="21"/>
      <c r="AU983" s="21"/>
      <c r="AV983" s="21"/>
      <c r="AW983" s="21"/>
      <c r="AX983" s="21"/>
      <c r="AY983" s="21"/>
      <c r="AZ983" s="21"/>
      <c r="BA983" s="21"/>
      <c r="BB983" s="21"/>
      <c r="BC983" s="21"/>
      <c r="BD983" s="21"/>
      <c r="BE983" s="21"/>
      <c r="BF983" s="21"/>
      <c r="BG983" s="21"/>
      <c r="BH983" s="21"/>
      <c r="BI983" s="21"/>
    </row>
    <row r="984" spans="1:61" x14ac:dyDescent="0.2">
      <c r="A984" s="14">
        <f>BBG_feed!A985</f>
        <v>42697</v>
      </c>
      <c r="B984" s="15">
        <f t="shared" ca="1" si="279"/>
        <v>3.5074999999999998</v>
      </c>
      <c r="C984" s="15">
        <f t="shared" ca="1" si="279"/>
        <v>3.5924999999999998</v>
      </c>
      <c r="D984" s="15">
        <f t="shared" ca="1" si="279"/>
        <v>3.66</v>
      </c>
      <c r="E984" s="15">
        <f t="shared" ca="1" si="279"/>
        <v>3.7324999999999999</v>
      </c>
      <c r="F984" s="15">
        <f t="shared" ca="1" si="279"/>
        <v>3.7974999999999999</v>
      </c>
      <c r="G984" s="16">
        <f t="shared" ca="1" si="280"/>
        <v>1.63</v>
      </c>
      <c r="H984" s="16">
        <f t="shared" ca="1" si="280"/>
        <v>1.5975000000000001</v>
      </c>
      <c r="I984" s="16">
        <f t="shared" ca="1" si="280"/>
        <v>1.52</v>
      </c>
      <c r="J984" s="16">
        <f t="shared" ca="1" si="280"/>
        <v>1.4975000000000001</v>
      </c>
      <c r="K984" s="16">
        <f t="shared" ca="1" si="280"/>
        <v>1.51</v>
      </c>
      <c r="L984" s="16">
        <f t="shared" ca="1" si="280"/>
        <v>1.5249999999999999</v>
      </c>
      <c r="M984" s="16">
        <f t="shared" ca="1" si="280"/>
        <v>1.5274999999999999</v>
      </c>
      <c r="N984" s="16">
        <f t="shared" ca="1" si="280"/>
        <v>1.5249999999999999</v>
      </c>
      <c r="O984" s="17">
        <f t="shared" ca="1" si="281"/>
        <v>0.19579999999999997</v>
      </c>
      <c r="P984" s="17">
        <f t="shared" ca="1" si="281"/>
        <v>0.19079999999999997</v>
      </c>
      <c r="Q984" s="17">
        <f t="shared" ca="1" si="281"/>
        <v>0.1855</v>
      </c>
      <c r="R984" s="18">
        <f t="shared" ca="1" si="281"/>
        <v>1.4217</v>
      </c>
      <c r="S984" s="18">
        <f t="shared" ca="1" si="281"/>
        <v>1.4256</v>
      </c>
      <c r="T984" s="18">
        <f t="shared" ca="1" si="281"/>
        <v>1.4336000000000002</v>
      </c>
      <c r="U984" s="19"/>
      <c r="V984" s="19"/>
      <c r="W984" s="19"/>
      <c r="X984" s="20"/>
      <c r="Y984" s="20"/>
      <c r="Z984" s="20"/>
      <c r="AA984" s="21"/>
      <c r="AB984" s="21"/>
      <c r="AC984" s="21"/>
      <c r="AD984" s="21"/>
      <c r="AE984" s="21"/>
      <c r="AF984" s="21"/>
      <c r="AG984" s="21"/>
      <c r="AH984" s="21"/>
      <c r="AI984" s="21"/>
      <c r="AJ984" s="21"/>
      <c r="AK984" s="21"/>
      <c r="AL984" s="21"/>
      <c r="AM984" s="21"/>
      <c r="AN984" s="21"/>
      <c r="AO984" s="21"/>
      <c r="AP984" s="21"/>
      <c r="AQ984" s="21"/>
      <c r="AR984" s="21"/>
      <c r="AS984" s="21"/>
      <c r="AT984" s="21"/>
      <c r="AU984" s="21"/>
      <c r="AV984" s="21"/>
      <c r="AW984" s="21"/>
      <c r="AX984" s="21"/>
      <c r="AY984" s="21"/>
      <c r="AZ984" s="21"/>
      <c r="BA984" s="21"/>
      <c r="BB984" s="21"/>
      <c r="BC984" s="21"/>
      <c r="BD984" s="21"/>
      <c r="BE984" s="21"/>
      <c r="BF984" s="21"/>
      <c r="BG984" s="21"/>
      <c r="BH984" s="21"/>
      <c r="BI984" s="21"/>
    </row>
    <row r="985" spans="1:61" x14ac:dyDescent="0.2">
      <c r="A985" s="14">
        <f>BBG_feed!A986</f>
        <v>42699</v>
      </c>
      <c r="B985" s="15">
        <f t="shared" ca="1" si="279"/>
        <v>3.4925000000000002</v>
      </c>
      <c r="C985" s="15">
        <f t="shared" ca="1" si="279"/>
        <v>3.5825</v>
      </c>
      <c r="D985" s="15">
        <f t="shared" ca="1" si="279"/>
        <v>3.6524999999999999</v>
      </c>
      <c r="E985" s="15">
        <f t="shared" ca="1" si="279"/>
        <v>3.73</v>
      </c>
      <c r="F985" s="15">
        <f t="shared" ca="1" si="279"/>
        <v>3.7949999999999999</v>
      </c>
      <c r="G985" s="16">
        <f t="shared" ca="1" si="280"/>
        <v>1.63</v>
      </c>
      <c r="H985" s="16">
        <f t="shared" ca="1" si="280"/>
        <v>1.605</v>
      </c>
      <c r="I985" s="16">
        <f t="shared" ca="1" si="280"/>
        <v>1.5274999999999999</v>
      </c>
      <c r="J985" s="16">
        <f t="shared" ca="1" si="280"/>
        <v>1.5049999999999999</v>
      </c>
      <c r="K985" s="16">
        <f t="shared" ca="1" si="280"/>
        <v>1.5175000000000001</v>
      </c>
      <c r="L985" s="16">
        <f t="shared" ca="1" si="280"/>
        <v>1.5325</v>
      </c>
      <c r="M985" s="16">
        <f t="shared" ca="1" si="280"/>
        <v>1.5350000000000001</v>
      </c>
      <c r="N985" s="16">
        <f t="shared" ca="1" si="280"/>
        <v>1.5325</v>
      </c>
      <c r="O985" s="17">
        <f t="shared" ca="1" si="281"/>
        <v>0.19839999999999999</v>
      </c>
      <c r="P985" s="17">
        <f t="shared" ca="1" si="281"/>
        <v>0.19260000000000002</v>
      </c>
      <c r="Q985" s="17">
        <f t="shared" ca="1" si="281"/>
        <v>0.18659999999999999</v>
      </c>
      <c r="R985" s="18">
        <f t="shared" ca="1" si="281"/>
        <v>1.3727</v>
      </c>
      <c r="S985" s="18">
        <f t="shared" ca="1" si="281"/>
        <v>1.3761000000000001</v>
      </c>
      <c r="T985" s="18">
        <f t="shared" ca="1" si="281"/>
        <v>1.3869999999999998</v>
      </c>
      <c r="U985" s="19"/>
      <c r="V985" s="19"/>
      <c r="W985" s="19"/>
      <c r="X985" s="20"/>
      <c r="Y985" s="20"/>
      <c r="Z985" s="20"/>
      <c r="AA985" s="21"/>
      <c r="AB985" s="21"/>
      <c r="AC985" s="21"/>
      <c r="AD985" s="21"/>
      <c r="AE985" s="21"/>
      <c r="AF985" s="21"/>
      <c r="AG985" s="21"/>
      <c r="AH985" s="21"/>
      <c r="AI985" s="21"/>
      <c r="AJ985" s="21"/>
      <c r="AK985" s="21"/>
      <c r="AL985" s="21"/>
      <c r="AM985" s="21"/>
      <c r="AN985" s="21"/>
      <c r="AO985" s="21"/>
      <c r="AP985" s="21"/>
      <c r="AQ985" s="21"/>
      <c r="AR985" s="21"/>
      <c r="AS985" s="21"/>
      <c r="AT985" s="21"/>
      <c r="AU985" s="21"/>
      <c r="AV985" s="21"/>
      <c r="AW985" s="21"/>
      <c r="AX985" s="21"/>
      <c r="AY985" s="21"/>
      <c r="AZ985" s="21"/>
      <c r="BA985" s="21"/>
      <c r="BB985" s="21"/>
      <c r="BC985" s="21"/>
      <c r="BD985" s="21"/>
      <c r="BE985" s="21"/>
      <c r="BF985" s="21"/>
      <c r="BG985" s="21"/>
      <c r="BH985" s="21"/>
      <c r="BI985" s="21"/>
    </row>
    <row r="986" spans="1:61" x14ac:dyDescent="0.2">
      <c r="A986" s="14">
        <f>BBG_feed!A987</f>
        <v>42702</v>
      </c>
      <c r="B986" s="15">
        <f t="shared" ca="1" si="279"/>
        <v>3.4849999999999999</v>
      </c>
      <c r="C986" s="15">
        <f t="shared" ca="1" si="279"/>
        <v>3.5825</v>
      </c>
      <c r="D986" s="15">
        <f t="shared" ca="1" si="279"/>
        <v>3.6549999999999998</v>
      </c>
      <c r="E986" s="15">
        <f t="shared" ca="1" si="279"/>
        <v>3.7324999999999999</v>
      </c>
      <c r="F986" s="15">
        <f t="shared" ca="1" si="279"/>
        <v>3.7974999999999999</v>
      </c>
      <c r="G986" s="16">
        <f t="shared" ca="1" si="280"/>
        <v>1.63</v>
      </c>
      <c r="H986" s="16">
        <f t="shared" ca="1" si="280"/>
        <v>1.6099999999999999</v>
      </c>
      <c r="I986" s="16">
        <f t="shared" ca="1" si="280"/>
        <v>1.53</v>
      </c>
      <c r="J986" s="16">
        <f t="shared" ca="1" si="280"/>
        <v>1.5074999999999998</v>
      </c>
      <c r="K986" s="16">
        <f t="shared" ca="1" si="280"/>
        <v>1.5175000000000001</v>
      </c>
      <c r="L986" s="16">
        <f t="shared" ca="1" si="280"/>
        <v>1.5325</v>
      </c>
      <c r="M986" s="16">
        <f t="shared" ca="1" si="280"/>
        <v>1.5350000000000001</v>
      </c>
      <c r="N986" s="16">
        <f t="shared" ca="1" si="280"/>
        <v>1.5325</v>
      </c>
      <c r="O986" s="17">
        <f t="shared" ca="1" si="281"/>
        <v>0.19940000000000002</v>
      </c>
      <c r="P986" s="17">
        <f t="shared" ca="1" si="281"/>
        <v>0.19359999999999999</v>
      </c>
      <c r="Q986" s="17">
        <f t="shared" ca="1" si="281"/>
        <v>0.18719999999999998</v>
      </c>
      <c r="R986" s="18">
        <f t="shared" ca="1" si="281"/>
        <v>1.4127000000000001</v>
      </c>
      <c r="S986" s="18">
        <f t="shared" ca="1" si="281"/>
        <v>1.4146000000000001</v>
      </c>
      <c r="T986" s="18">
        <f t="shared" ca="1" si="281"/>
        <v>1.4231</v>
      </c>
      <c r="U986" s="19"/>
      <c r="V986" s="19"/>
      <c r="W986" s="19"/>
      <c r="X986" s="20"/>
      <c r="Y986" s="20"/>
      <c r="Z986" s="20"/>
      <c r="AA986" s="21"/>
      <c r="AB986" s="21"/>
      <c r="AC986" s="21"/>
      <c r="AD986" s="21"/>
      <c r="AE986" s="21"/>
      <c r="AF986" s="21"/>
      <c r="AG986" s="21"/>
      <c r="AH986" s="21"/>
      <c r="AI986" s="21"/>
      <c r="AJ986" s="21"/>
      <c r="AK986" s="21"/>
      <c r="AL986" s="21"/>
      <c r="AM986" s="21"/>
      <c r="AN986" s="21"/>
      <c r="AO986" s="21"/>
      <c r="AP986" s="21"/>
      <c r="AQ986" s="21"/>
      <c r="AR986" s="21"/>
      <c r="AS986" s="21"/>
      <c r="AT986" s="21"/>
      <c r="AU986" s="21"/>
      <c r="AV986" s="21"/>
      <c r="AW986" s="21"/>
      <c r="AX986" s="21"/>
      <c r="AY986" s="21"/>
      <c r="AZ986" s="21"/>
      <c r="BA986" s="21"/>
      <c r="BB986" s="21"/>
      <c r="BC986" s="21"/>
      <c r="BD986" s="21"/>
      <c r="BE986" s="21"/>
      <c r="BF986" s="21"/>
      <c r="BG986" s="21"/>
      <c r="BH986" s="21"/>
      <c r="BI986" s="21"/>
    </row>
    <row r="987" spans="1:61" x14ac:dyDescent="0.2">
      <c r="A987" s="14">
        <f>BBG_feed!A988</f>
        <v>42703</v>
      </c>
      <c r="B987" s="15">
        <f t="shared" ca="1" si="279"/>
        <v>3.3675000000000002</v>
      </c>
      <c r="C987" s="15">
        <f t="shared" ca="1" si="279"/>
        <v>3.49</v>
      </c>
      <c r="D987" s="15">
        <f t="shared" ca="1" si="279"/>
        <v>3.5649999999999999</v>
      </c>
      <c r="E987" s="15">
        <f t="shared" ca="1" si="279"/>
        <v>3.64</v>
      </c>
      <c r="F987" s="15">
        <f t="shared" ca="1" si="279"/>
        <v>3.71</v>
      </c>
      <c r="G987" s="16">
        <f t="shared" ca="1" si="280"/>
        <v>1.625</v>
      </c>
      <c r="H987" s="16">
        <f t="shared" ca="1" si="280"/>
        <v>1.58</v>
      </c>
      <c r="I987" s="16">
        <f t="shared" ca="1" si="280"/>
        <v>1.5</v>
      </c>
      <c r="J987" s="16">
        <f t="shared" ca="1" si="280"/>
        <v>1.4775</v>
      </c>
      <c r="K987" s="16">
        <f t="shared" ca="1" si="280"/>
        <v>1.4875</v>
      </c>
      <c r="L987" s="16">
        <f t="shared" ca="1" si="280"/>
        <v>1.5024999999999999</v>
      </c>
      <c r="M987" s="16">
        <f t="shared" ca="1" si="280"/>
        <v>1.5049999999999999</v>
      </c>
      <c r="N987" s="16">
        <f t="shared" ca="1" si="280"/>
        <v>1.5024999999999999</v>
      </c>
      <c r="O987" s="17">
        <f t="shared" ca="1" si="281"/>
        <v>0.1966</v>
      </c>
      <c r="P987" s="17">
        <f t="shared" ca="1" si="281"/>
        <v>0.19120000000000001</v>
      </c>
      <c r="Q987" s="17">
        <f t="shared" ca="1" si="281"/>
        <v>0.185</v>
      </c>
      <c r="R987" s="18">
        <f t="shared" ca="1" si="281"/>
        <v>1.3771</v>
      </c>
      <c r="S987" s="18">
        <f t="shared" ca="1" si="281"/>
        <v>1.3772</v>
      </c>
      <c r="T987" s="18">
        <f t="shared" ca="1" si="281"/>
        <v>1.3851</v>
      </c>
      <c r="U987" s="19"/>
      <c r="V987" s="19"/>
      <c r="W987" s="19"/>
      <c r="X987" s="20"/>
      <c r="Y987" s="20"/>
      <c r="Z987" s="20"/>
      <c r="AA987" s="21"/>
      <c r="AB987" s="21"/>
      <c r="AC987" s="21"/>
      <c r="AD987" s="21"/>
      <c r="AE987" s="21"/>
      <c r="AF987" s="21"/>
      <c r="AG987" s="21"/>
      <c r="AH987" s="21"/>
      <c r="AI987" s="21"/>
      <c r="AJ987" s="21"/>
      <c r="AK987" s="21"/>
      <c r="AL987" s="21"/>
      <c r="AM987" s="21"/>
      <c r="AN987" s="21"/>
      <c r="AO987" s="21"/>
      <c r="AP987" s="21"/>
      <c r="AQ987" s="21"/>
      <c r="AR987" s="21"/>
      <c r="AS987" s="21"/>
      <c r="AT987" s="21"/>
      <c r="AU987" s="21"/>
      <c r="AV987" s="21"/>
      <c r="AW987" s="21"/>
      <c r="AX987" s="21"/>
      <c r="AY987" s="21"/>
      <c r="AZ987" s="21"/>
      <c r="BA987" s="21"/>
      <c r="BB987" s="21"/>
      <c r="BC987" s="21"/>
      <c r="BD987" s="21"/>
      <c r="BE987" s="21"/>
      <c r="BF987" s="21"/>
      <c r="BG987" s="21"/>
      <c r="BH987" s="21"/>
      <c r="BI987" s="21"/>
    </row>
    <row r="988" spans="1:61" x14ac:dyDescent="0.2">
      <c r="A988" s="14">
        <f>BBG_feed!A989</f>
        <v>42704</v>
      </c>
      <c r="B988" s="15">
        <f t="shared" ca="1" si="279"/>
        <v>3.3675000000000002</v>
      </c>
      <c r="C988" s="15">
        <f t="shared" ca="1" si="279"/>
        <v>3.4849999999999999</v>
      </c>
      <c r="D988" s="15">
        <f t="shared" ca="1" si="279"/>
        <v>3.5575000000000001</v>
      </c>
      <c r="E988" s="15">
        <f t="shared" ca="1" si="279"/>
        <v>3.6349999999999998</v>
      </c>
      <c r="F988" s="15">
        <f t="shared" ca="1" si="279"/>
        <v>3.7075</v>
      </c>
      <c r="G988" s="16">
        <f t="shared" ca="1" si="280"/>
        <v>1.6269</v>
      </c>
      <c r="H988" s="16">
        <f t="shared" ca="1" si="280"/>
        <v>1.6400000000000001</v>
      </c>
      <c r="I988" s="16">
        <f t="shared" ca="1" si="280"/>
        <v>1.5525</v>
      </c>
      <c r="J988" s="16">
        <f t="shared" ca="1" si="280"/>
        <v>1.52</v>
      </c>
      <c r="K988" s="16">
        <f t="shared" ca="1" si="280"/>
        <v>1.5249999999999999</v>
      </c>
      <c r="L988" s="16">
        <f t="shared" ca="1" si="280"/>
        <v>1.5350000000000001</v>
      </c>
      <c r="M988" s="16">
        <f t="shared" ca="1" si="280"/>
        <v>1.5350000000000001</v>
      </c>
      <c r="N988" s="16">
        <f t="shared" ca="1" si="280"/>
        <v>1.53</v>
      </c>
      <c r="O988" s="17">
        <f t="shared" ca="1" si="281"/>
        <v>0.1981</v>
      </c>
      <c r="P988" s="17">
        <f t="shared" ca="1" si="281"/>
        <v>0.19269999999999998</v>
      </c>
      <c r="Q988" s="17">
        <f t="shared" ca="1" si="281"/>
        <v>0.18659999999999999</v>
      </c>
      <c r="R988" s="18">
        <f t="shared" ca="1" si="281"/>
        <v>1.4908000000000001</v>
      </c>
      <c r="S988" s="18">
        <f t="shared" ca="1" si="281"/>
        <v>1.4824999999999999</v>
      </c>
      <c r="T988" s="18">
        <f t="shared" ca="1" si="281"/>
        <v>1.4913999999999998</v>
      </c>
      <c r="U988" s="19"/>
      <c r="V988" s="19"/>
      <c r="W988" s="19"/>
      <c r="X988" s="20"/>
      <c r="Y988" s="20"/>
      <c r="Z988" s="20"/>
      <c r="AA988" s="21"/>
      <c r="AB988" s="21"/>
      <c r="AC988" s="21"/>
      <c r="AD988" s="21"/>
      <c r="AE988" s="21"/>
      <c r="AF988" s="21"/>
      <c r="AG988" s="21"/>
      <c r="AH988" s="21"/>
      <c r="AI988" s="21"/>
      <c r="AJ988" s="21"/>
      <c r="AK988" s="21"/>
      <c r="AL988" s="21"/>
      <c r="AM988" s="21"/>
      <c r="AN988" s="21"/>
      <c r="AO988" s="21"/>
      <c r="AP988" s="21"/>
      <c r="AQ988" s="21"/>
      <c r="AR988" s="21"/>
      <c r="AS988" s="21"/>
      <c r="AT988" s="21"/>
      <c r="AU988" s="21"/>
      <c r="AV988" s="21"/>
      <c r="AW988" s="21"/>
      <c r="AX988" s="21"/>
      <c r="AY988" s="21"/>
      <c r="AZ988" s="21"/>
      <c r="BA988" s="21"/>
      <c r="BB988" s="21"/>
      <c r="BC988" s="21"/>
      <c r="BD988" s="21"/>
      <c r="BE988" s="21"/>
      <c r="BF988" s="21"/>
      <c r="BG988" s="21"/>
      <c r="BH988" s="21"/>
      <c r="BI988" s="21"/>
    </row>
    <row r="989" spans="1:61" x14ac:dyDescent="0.2">
      <c r="A989" s="14">
        <f>BBG_feed!A990</f>
        <v>42705</v>
      </c>
      <c r="B989" s="15">
        <f t="shared" ca="1" si="279"/>
        <v>3.3174999999999999</v>
      </c>
      <c r="C989" s="15">
        <f t="shared" ca="1" si="279"/>
        <v>3.4249999999999998</v>
      </c>
      <c r="D989" s="15">
        <f t="shared" ca="1" si="279"/>
        <v>3.5</v>
      </c>
      <c r="E989" s="15">
        <f t="shared" ca="1" si="279"/>
        <v>3.5775000000000001</v>
      </c>
      <c r="F989" s="15">
        <f t="shared" ca="1" si="279"/>
        <v>3.6549999999999998</v>
      </c>
      <c r="G989" s="16">
        <f t="shared" ca="1" si="280"/>
        <v>1.645</v>
      </c>
      <c r="H989" s="16">
        <f t="shared" ca="1" si="280"/>
        <v>1.5525</v>
      </c>
      <c r="I989" s="16">
        <f t="shared" ca="1" si="280"/>
        <v>1.5175000000000001</v>
      </c>
      <c r="J989" s="16">
        <f t="shared" ca="1" si="280"/>
        <v>1.52</v>
      </c>
      <c r="K989" s="16">
        <f t="shared" ca="1" si="280"/>
        <v>1.5274999999999999</v>
      </c>
      <c r="L989" s="16">
        <f t="shared" ca="1" si="280"/>
        <v>1.5274999999999999</v>
      </c>
      <c r="M989" s="16">
        <f t="shared" ca="1" si="280"/>
        <v>1.5225</v>
      </c>
      <c r="N989" s="16">
        <f t="shared" ca="1" si="280"/>
        <v>1.5150000000000001</v>
      </c>
      <c r="O989" s="17">
        <f t="shared" ca="1" si="281"/>
        <v>0.19359999999999999</v>
      </c>
      <c r="P989" s="17">
        <f t="shared" ca="1" si="281"/>
        <v>0.18890000000000001</v>
      </c>
      <c r="Q989" s="17">
        <f t="shared" ca="1" si="281"/>
        <v>0.1837</v>
      </c>
      <c r="R989" s="18">
        <f t="shared" ca="1" si="281"/>
        <v>1.5469999999999999</v>
      </c>
      <c r="S989" s="18">
        <f t="shared" ca="1" si="281"/>
        <v>1.5562</v>
      </c>
      <c r="T989" s="18">
        <f t="shared" ca="1" si="281"/>
        <v>1.5772999999999999</v>
      </c>
      <c r="U989" s="19"/>
      <c r="V989" s="19"/>
      <c r="W989" s="19"/>
      <c r="X989" s="20"/>
      <c r="Y989" s="20"/>
      <c r="Z989" s="20"/>
      <c r="AA989" s="21"/>
      <c r="AB989" s="21"/>
      <c r="AC989" s="21"/>
      <c r="AD989" s="21"/>
      <c r="AE989" s="21"/>
      <c r="AF989" s="21"/>
      <c r="AG989" s="21"/>
      <c r="AH989" s="21"/>
      <c r="AI989" s="21"/>
      <c r="AJ989" s="21"/>
      <c r="AK989" s="21"/>
      <c r="AL989" s="21"/>
      <c r="AM989" s="21"/>
      <c r="AN989" s="21"/>
      <c r="AO989" s="21"/>
      <c r="AP989" s="21"/>
      <c r="AQ989" s="21"/>
      <c r="AR989" s="21"/>
      <c r="AS989" s="21"/>
      <c r="AT989" s="21"/>
      <c r="AU989" s="21"/>
      <c r="AV989" s="21"/>
      <c r="AW989" s="21"/>
      <c r="AX989" s="21"/>
      <c r="AY989" s="21"/>
      <c r="AZ989" s="21"/>
      <c r="BA989" s="21"/>
      <c r="BB989" s="21"/>
      <c r="BC989" s="21"/>
      <c r="BD989" s="21"/>
      <c r="BE989" s="21"/>
      <c r="BF989" s="21"/>
      <c r="BG989" s="21"/>
      <c r="BH989" s="21"/>
      <c r="BI989" s="21"/>
    </row>
    <row r="990" spans="1:61" x14ac:dyDescent="0.2">
      <c r="A990" s="14">
        <f>BBG_feed!A991</f>
        <v>42706</v>
      </c>
      <c r="B990" s="15">
        <f t="shared" ca="1" si="279"/>
        <v>3.375</v>
      </c>
      <c r="C990" s="15">
        <f t="shared" ca="1" si="279"/>
        <v>3.4725000000000001</v>
      </c>
      <c r="D990" s="15">
        <f t="shared" ca="1" si="279"/>
        <v>3.5425</v>
      </c>
      <c r="E990" s="15">
        <f t="shared" ca="1" si="279"/>
        <v>3.6175000000000002</v>
      </c>
      <c r="F990" s="15">
        <f t="shared" ca="1" si="279"/>
        <v>3.69</v>
      </c>
      <c r="G990" s="16">
        <f t="shared" ca="1" si="280"/>
        <v>1.6475</v>
      </c>
      <c r="H990" s="16">
        <f t="shared" ca="1" si="280"/>
        <v>1.5550000000000002</v>
      </c>
      <c r="I990" s="16">
        <f t="shared" ca="1" si="280"/>
        <v>1.52</v>
      </c>
      <c r="J990" s="16">
        <f t="shared" ca="1" si="280"/>
        <v>1.5225</v>
      </c>
      <c r="K990" s="16">
        <f t="shared" ca="1" si="280"/>
        <v>1.53</v>
      </c>
      <c r="L990" s="16">
        <f t="shared" ca="1" si="280"/>
        <v>1.53</v>
      </c>
      <c r="M990" s="16">
        <f t="shared" ca="1" si="280"/>
        <v>1.5249999999999999</v>
      </c>
      <c r="N990" s="16">
        <f t="shared" ca="1" si="280"/>
        <v>1.5175000000000001</v>
      </c>
      <c r="O990" s="17">
        <f t="shared" ca="1" si="281"/>
        <v>0.19120000000000001</v>
      </c>
      <c r="P990" s="17">
        <f t="shared" ca="1" si="281"/>
        <v>0.18659999999999999</v>
      </c>
      <c r="Q990" s="17">
        <f t="shared" ca="1" si="281"/>
        <v>0.182</v>
      </c>
      <c r="R990" s="18">
        <f t="shared" ca="1" si="281"/>
        <v>1.5590999999999999</v>
      </c>
      <c r="S990" s="18">
        <f t="shared" ca="1" si="281"/>
        <v>1.5687</v>
      </c>
      <c r="T990" s="18">
        <f t="shared" ca="1" si="281"/>
        <v>1.5905</v>
      </c>
      <c r="U990" s="19"/>
      <c r="V990" s="19"/>
      <c r="W990" s="19"/>
      <c r="X990" s="20"/>
      <c r="Y990" s="20"/>
      <c r="Z990" s="20"/>
      <c r="AA990" s="21"/>
      <c r="AB990" s="21"/>
      <c r="AC990" s="21"/>
      <c r="AD990" s="21"/>
      <c r="AE990" s="21"/>
      <c r="AF990" s="21"/>
      <c r="AG990" s="21"/>
      <c r="AH990" s="21"/>
      <c r="AI990" s="21"/>
      <c r="AJ990" s="21"/>
      <c r="AK990" s="21"/>
      <c r="AL990" s="21"/>
      <c r="AM990" s="21"/>
      <c r="AN990" s="21"/>
      <c r="AO990" s="21"/>
      <c r="AP990" s="21"/>
      <c r="AQ990" s="21"/>
      <c r="AR990" s="21"/>
      <c r="AS990" s="21"/>
      <c r="AT990" s="21"/>
      <c r="AU990" s="21"/>
      <c r="AV990" s="21"/>
      <c r="AW990" s="21"/>
      <c r="AX990" s="21"/>
      <c r="AY990" s="21"/>
      <c r="AZ990" s="21"/>
      <c r="BA990" s="21"/>
      <c r="BB990" s="21"/>
      <c r="BC990" s="21"/>
      <c r="BD990" s="21"/>
      <c r="BE990" s="21"/>
      <c r="BF990" s="21"/>
      <c r="BG990" s="21"/>
      <c r="BH990" s="21"/>
      <c r="BI990" s="21"/>
    </row>
    <row r="991" spans="1:61" x14ac:dyDescent="0.2">
      <c r="A991" s="14">
        <f>BBG_feed!A992</f>
        <v>42709</v>
      </c>
      <c r="B991" s="15">
        <f t="shared" ca="1" si="279"/>
        <v>3.4950000000000001</v>
      </c>
      <c r="C991" s="15">
        <f t="shared" ca="1" si="279"/>
        <v>3.5924999999999998</v>
      </c>
      <c r="D991" s="15">
        <f t="shared" ca="1" si="279"/>
        <v>3.6625000000000001</v>
      </c>
      <c r="E991" s="15">
        <f t="shared" ca="1" si="279"/>
        <v>3.7349999999999999</v>
      </c>
      <c r="F991" s="15">
        <f t="shared" ca="1" si="279"/>
        <v>3.8075000000000001</v>
      </c>
      <c r="G991" s="16">
        <f t="shared" ca="1" si="280"/>
        <v>1.665</v>
      </c>
      <c r="H991" s="16">
        <f t="shared" ca="1" si="280"/>
        <v>1.5674999999999999</v>
      </c>
      <c r="I991" s="16">
        <f t="shared" ca="1" si="280"/>
        <v>1.53</v>
      </c>
      <c r="J991" s="16">
        <f t="shared" ca="1" si="280"/>
        <v>1.5350000000000001</v>
      </c>
      <c r="K991" s="16">
        <f t="shared" ca="1" si="280"/>
        <v>1.5425</v>
      </c>
      <c r="L991" s="16">
        <f t="shared" ca="1" si="280"/>
        <v>1.5425</v>
      </c>
      <c r="M991" s="16">
        <f t="shared" ca="1" si="280"/>
        <v>1.5375000000000001</v>
      </c>
      <c r="N991" s="16">
        <f t="shared" ca="1" si="280"/>
        <v>1.53</v>
      </c>
      <c r="O991" s="17">
        <f t="shared" ca="1" si="281"/>
        <v>0.18940000000000001</v>
      </c>
      <c r="P991" s="17">
        <f t="shared" ca="1" si="281"/>
        <v>0.18479999999999999</v>
      </c>
      <c r="Q991" s="17">
        <f t="shared" ca="1" si="281"/>
        <v>0.1804</v>
      </c>
      <c r="R991" s="18">
        <f t="shared" ca="1" si="281"/>
        <v>1.5575000000000001</v>
      </c>
      <c r="S991" s="18">
        <f t="shared" ca="1" si="281"/>
        <v>1.5697999999999999</v>
      </c>
      <c r="T991" s="18">
        <f t="shared" ca="1" si="281"/>
        <v>1.5928</v>
      </c>
      <c r="U991" s="19"/>
      <c r="V991" s="19"/>
      <c r="W991" s="19"/>
      <c r="X991" s="20"/>
      <c r="Y991" s="20"/>
      <c r="Z991" s="20"/>
      <c r="AA991" s="21"/>
      <c r="AB991" s="21"/>
      <c r="AC991" s="21"/>
      <c r="AD991" s="21"/>
      <c r="AE991" s="21"/>
      <c r="AF991" s="21"/>
      <c r="AG991" s="21"/>
      <c r="AH991" s="21"/>
      <c r="AI991" s="21"/>
      <c r="AJ991" s="21"/>
      <c r="AK991" s="21"/>
      <c r="AL991" s="21"/>
      <c r="AM991" s="21"/>
      <c r="AN991" s="21"/>
      <c r="AO991" s="21"/>
      <c r="AP991" s="21"/>
      <c r="AQ991" s="21"/>
      <c r="AR991" s="21"/>
      <c r="AS991" s="21"/>
      <c r="AT991" s="21"/>
      <c r="AU991" s="21"/>
      <c r="AV991" s="21"/>
      <c r="AW991" s="21"/>
      <c r="AX991" s="21"/>
      <c r="AY991" s="21"/>
      <c r="AZ991" s="21"/>
      <c r="BA991" s="21"/>
      <c r="BB991" s="21"/>
      <c r="BC991" s="21"/>
      <c r="BD991" s="21"/>
      <c r="BE991" s="21"/>
      <c r="BF991" s="21"/>
      <c r="BG991" s="21"/>
      <c r="BH991" s="21"/>
      <c r="BI991" s="21"/>
    </row>
    <row r="992" spans="1:61" x14ac:dyDescent="0.2">
      <c r="A992" s="14">
        <f>BBG_feed!A993</f>
        <v>42710</v>
      </c>
      <c r="B992" s="15">
        <f t="shared" ca="1" si="279"/>
        <v>3.51</v>
      </c>
      <c r="C992" s="15">
        <f t="shared" ca="1" si="279"/>
        <v>3.605</v>
      </c>
      <c r="D992" s="15">
        <f t="shared" ca="1" si="279"/>
        <v>3.6724999999999999</v>
      </c>
      <c r="E992" s="15">
        <f t="shared" ca="1" si="279"/>
        <v>3.7425000000000002</v>
      </c>
      <c r="F992" s="15">
        <f t="shared" ca="1" si="279"/>
        <v>3.81</v>
      </c>
      <c r="G992" s="16">
        <f t="shared" ca="1" si="280"/>
        <v>1.6875</v>
      </c>
      <c r="H992" s="16">
        <f t="shared" ca="1" si="280"/>
        <v>1.585</v>
      </c>
      <c r="I992" s="16">
        <f t="shared" ca="1" si="280"/>
        <v>1.5449999999999999</v>
      </c>
      <c r="J992" s="16">
        <f t="shared" ca="1" si="280"/>
        <v>1.5474999999999999</v>
      </c>
      <c r="K992" s="16">
        <f t="shared" ca="1" si="280"/>
        <v>1.5550000000000002</v>
      </c>
      <c r="L992" s="16">
        <f t="shared" ca="1" si="280"/>
        <v>1.5550000000000002</v>
      </c>
      <c r="M992" s="16">
        <f t="shared" ca="1" si="280"/>
        <v>1.5474999999999999</v>
      </c>
      <c r="N992" s="16">
        <f t="shared" ca="1" si="280"/>
        <v>1.54</v>
      </c>
      <c r="O992" s="17">
        <f t="shared" ca="1" si="281"/>
        <v>0.19510000000000002</v>
      </c>
      <c r="P992" s="17">
        <f t="shared" ca="1" si="281"/>
        <v>0.1898</v>
      </c>
      <c r="Q992" s="17">
        <f t="shared" ca="1" si="281"/>
        <v>0.1845</v>
      </c>
      <c r="R992" s="18">
        <f t="shared" ca="1" si="281"/>
        <v>1.5359</v>
      </c>
      <c r="S992" s="18">
        <f t="shared" ca="1" si="281"/>
        <v>1.5493999999999999</v>
      </c>
      <c r="T992" s="18">
        <f t="shared" ca="1" si="281"/>
        <v>1.5721000000000001</v>
      </c>
      <c r="U992" s="19"/>
      <c r="V992" s="19"/>
      <c r="W992" s="19"/>
      <c r="X992" s="20"/>
      <c r="Y992" s="20"/>
      <c r="Z992" s="20"/>
      <c r="AA992" s="21"/>
      <c r="AB992" s="21"/>
      <c r="AC992" s="21"/>
      <c r="AD992" s="21"/>
      <c r="AE992" s="21"/>
      <c r="AF992" s="21"/>
      <c r="AG992" s="21"/>
      <c r="AH992" s="21"/>
      <c r="AI992" s="21"/>
      <c r="AJ992" s="21"/>
      <c r="AK992" s="21"/>
      <c r="AL992" s="21"/>
      <c r="AM992" s="21"/>
      <c r="AN992" s="21"/>
      <c r="AO992" s="21"/>
      <c r="AP992" s="21"/>
      <c r="AQ992" s="21"/>
      <c r="AR992" s="21"/>
      <c r="AS992" s="21"/>
      <c r="AT992" s="21"/>
      <c r="AU992" s="21"/>
      <c r="AV992" s="21"/>
      <c r="AW992" s="21"/>
      <c r="AX992" s="21"/>
      <c r="AY992" s="21"/>
      <c r="AZ992" s="21"/>
      <c r="BA992" s="21"/>
      <c r="BB992" s="21"/>
      <c r="BC992" s="21"/>
      <c r="BD992" s="21"/>
      <c r="BE992" s="21"/>
      <c r="BF992" s="21"/>
      <c r="BG992" s="21"/>
      <c r="BH992" s="21"/>
      <c r="BI992" s="21"/>
    </row>
    <row r="993" spans="1:61" x14ac:dyDescent="0.2">
      <c r="A993" s="14">
        <f>BBG_feed!A994</f>
        <v>42711</v>
      </c>
      <c r="B993" s="15">
        <f t="shared" ca="1" si="279"/>
        <v>3.5049999999999999</v>
      </c>
      <c r="C993" s="15">
        <f t="shared" ca="1" si="279"/>
        <v>3.58</v>
      </c>
      <c r="D993" s="15">
        <f t="shared" ca="1" si="279"/>
        <v>3.6475</v>
      </c>
      <c r="E993" s="15">
        <f t="shared" ca="1" si="279"/>
        <v>3.7174999999999998</v>
      </c>
      <c r="F993" s="15">
        <f t="shared" ca="1" si="279"/>
        <v>3.7875000000000001</v>
      </c>
      <c r="G993" s="16">
        <f t="shared" ca="1" si="280"/>
        <v>1.72</v>
      </c>
      <c r="H993" s="16">
        <f t="shared" ca="1" si="280"/>
        <v>1.63</v>
      </c>
      <c r="I993" s="16">
        <f t="shared" ca="1" si="280"/>
        <v>1.58</v>
      </c>
      <c r="J993" s="16">
        <f t="shared" ca="1" si="280"/>
        <v>1.58</v>
      </c>
      <c r="K993" s="16">
        <f t="shared" ca="1" si="280"/>
        <v>1.585</v>
      </c>
      <c r="L993" s="16">
        <f t="shared" ca="1" si="280"/>
        <v>1.5825</v>
      </c>
      <c r="M993" s="16">
        <f t="shared" ca="1" si="280"/>
        <v>1.5699999999999998</v>
      </c>
      <c r="N993" s="16">
        <f t="shared" ca="1" si="280"/>
        <v>1.5575000000000001</v>
      </c>
      <c r="O993" s="17">
        <f t="shared" ca="1" si="281"/>
        <v>0.1963</v>
      </c>
      <c r="P993" s="17">
        <f t="shared" ca="1" si="281"/>
        <v>0.19120000000000001</v>
      </c>
      <c r="Q993" s="17">
        <f t="shared" ca="1" si="281"/>
        <v>0.1855</v>
      </c>
      <c r="R993" s="18">
        <f t="shared" ca="1" si="281"/>
        <v>1.5082</v>
      </c>
      <c r="S993" s="18">
        <f t="shared" ca="1" si="281"/>
        <v>1.5227999999999999</v>
      </c>
      <c r="T993" s="18">
        <f t="shared" ca="1" si="281"/>
        <v>1.5456999999999999</v>
      </c>
      <c r="U993" s="19"/>
      <c r="V993" s="19"/>
      <c r="W993" s="19"/>
      <c r="X993" s="20"/>
      <c r="Y993" s="20"/>
      <c r="Z993" s="20"/>
      <c r="AA993" s="21"/>
      <c r="AB993" s="21"/>
      <c r="AC993" s="21"/>
      <c r="AD993" s="21"/>
      <c r="AE993" s="21"/>
      <c r="AF993" s="21"/>
      <c r="AG993" s="21"/>
      <c r="AH993" s="21"/>
      <c r="AI993" s="21"/>
      <c r="AJ993" s="21"/>
      <c r="AK993" s="21"/>
      <c r="AL993" s="21"/>
      <c r="AM993" s="21"/>
      <c r="AN993" s="21"/>
      <c r="AO993" s="21"/>
      <c r="AP993" s="21"/>
      <c r="AQ993" s="21"/>
      <c r="AR993" s="21"/>
      <c r="AS993" s="21"/>
      <c r="AT993" s="21"/>
      <c r="AU993" s="21"/>
      <c r="AV993" s="21"/>
      <c r="AW993" s="21"/>
      <c r="AX993" s="21"/>
      <c r="AY993" s="21"/>
      <c r="AZ993" s="21"/>
      <c r="BA993" s="21"/>
      <c r="BB993" s="21"/>
      <c r="BC993" s="21"/>
      <c r="BD993" s="21"/>
      <c r="BE993" s="21"/>
      <c r="BF993" s="21"/>
      <c r="BG993" s="21"/>
      <c r="BH993" s="21"/>
      <c r="BI993" s="21"/>
    </row>
    <row r="994" spans="1:61" x14ac:dyDescent="0.2">
      <c r="A994" s="14">
        <f>BBG_feed!A995</f>
        <v>42712</v>
      </c>
      <c r="B994" s="15">
        <f t="shared" ca="1" si="279"/>
        <v>3.4649999999999999</v>
      </c>
      <c r="C994" s="15">
        <f t="shared" ca="1" si="279"/>
        <v>3.5350000000000001</v>
      </c>
      <c r="D994" s="15">
        <f t="shared" ca="1" si="279"/>
        <v>3.6025</v>
      </c>
      <c r="E994" s="15">
        <f t="shared" ca="1" si="279"/>
        <v>3.6775000000000002</v>
      </c>
      <c r="F994" s="15">
        <f t="shared" ca="1" si="279"/>
        <v>3.75</v>
      </c>
      <c r="G994" s="16">
        <f t="shared" ca="1" si="280"/>
        <v>1.7149999999999999</v>
      </c>
      <c r="H994" s="16">
        <f t="shared" ca="1" si="280"/>
        <v>1.62</v>
      </c>
      <c r="I994" s="16">
        <f t="shared" ca="1" si="280"/>
        <v>1.5725</v>
      </c>
      <c r="J994" s="16">
        <f t="shared" ca="1" si="280"/>
        <v>1.575</v>
      </c>
      <c r="K994" s="16">
        <f t="shared" ca="1" si="280"/>
        <v>1.58</v>
      </c>
      <c r="L994" s="16">
        <f t="shared" ca="1" si="280"/>
        <v>1.5775000000000001</v>
      </c>
      <c r="M994" s="16">
        <f t="shared" ca="1" si="280"/>
        <v>1.5649999999999999</v>
      </c>
      <c r="N994" s="16">
        <f t="shared" ca="1" si="280"/>
        <v>1.5525</v>
      </c>
      <c r="O994" s="17">
        <f t="shared" ca="1" si="281"/>
        <v>0.19450000000000001</v>
      </c>
      <c r="P994" s="17">
        <f t="shared" ca="1" si="281"/>
        <v>0.18960000000000002</v>
      </c>
      <c r="Q994" s="17">
        <f t="shared" ca="1" si="281"/>
        <v>0.18410000000000001</v>
      </c>
      <c r="R994" s="18">
        <f t="shared" ca="1" si="281"/>
        <v>1.5046999999999999</v>
      </c>
      <c r="S994" s="18">
        <f t="shared" ca="1" si="281"/>
        <v>1.5197999999999998</v>
      </c>
      <c r="T994" s="18">
        <f t="shared" ca="1" si="281"/>
        <v>1.5433000000000001</v>
      </c>
      <c r="U994" s="19"/>
      <c r="V994" s="19"/>
      <c r="W994" s="19"/>
      <c r="X994" s="20"/>
      <c r="Y994" s="20"/>
      <c r="Z994" s="20"/>
      <c r="AA994" s="21"/>
      <c r="AB994" s="21"/>
      <c r="AC994" s="21"/>
      <c r="AD994" s="21"/>
      <c r="AE994" s="21"/>
      <c r="AF994" s="21"/>
      <c r="AG994" s="21"/>
      <c r="AH994" s="21"/>
      <c r="AI994" s="21"/>
      <c r="AJ994" s="21"/>
      <c r="AK994" s="21"/>
      <c r="AL994" s="21"/>
      <c r="AM994" s="21"/>
      <c r="AN994" s="21"/>
      <c r="AO994" s="21"/>
      <c r="AP994" s="21"/>
      <c r="AQ994" s="21"/>
      <c r="AR994" s="21"/>
      <c r="AS994" s="21"/>
      <c r="AT994" s="21"/>
      <c r="AU994" s="21"/>
      <c r="AV994" s="21"/>
      <c r="AW994" s="21"/>
      <c r="AX994" s="21"/>
      <c r="AY994" s="21"/>
      <c r="AZ994" s="21"/>
      <c r="BA994" s="21"/>
      <c r="BB994" s="21"/>
      <c r="BC994" s="21"/>
      <c r="BD994" s="21"/>
      <c r="BE994" s="21"/>
      <c r="BF994" s="21"/>
      <c r="BG994" s="21"/>
      <c r="BH994" s="21"/>
      <c r="BI994" s="21"/>
    </row>
    <row r="995" spans="1:61" x14ac:dyDescent="0.2">
      <c r="A995" s="14">
        <f>BBG_feed!A996</f>
        <v>42713</v>
      </c>
      <c r="B995" s="15">
        <f t="shared" ref="B995:F1010" ca="1" si="282">VLOOKUP($A995,data,MATCH(B$1&amp;" Comdty",data_header,0),FALSE)/100</f>
        <v>3.5249999999999999</v>
      </c>
      <c r="C995" s="15">
        <f t="shared" ca="1" si="282"/>
        <v>3.5950000000000002</v>
      </c>
      <c r="D995" s="15">
        <f t="shared" ca="1" si="282"/>
        <v>3.6625000000000001</v>
      </c>
      <c r="E995" s="15">
        <f t="shared" ca="1" si="282"/>
        <v>3.7349999999999999</v>
      </c>
      <c r="F995" s="15">
        <f t="shared" ca="1" si="282"/>
        <v>3.8025000000000002</v>
      </c>
      <c r="G995" s="16">
        <f t="shared" ref="G995:N1010" ca="1" si="283">VLOOKUP($A995,data,MATCH(G$1&amp;" Comdty",data_header,0),FALSE)</f>
        <v>1.76</v>
      </c>
      <c r="H995" s="16">
        <f t="shared" ca="1" si="283"/>
        <v>1.67</v>
      </c>
      <c r="I995" s="16">
        <f t="shared" ca="1" si="283"/>
        <v>1.6125</v>
      </c>
      <c r="J995" s="16">
        <f t="shared" ca="1" si="283"/>
        <v>1.6099999999999999</v>
      </c>
      <c r="K995" s="16">
        <f t="shared" ca="1" si="283"/>
        <v>1.6125</v>
      </c>
      <c r="L995" s="16">
        <f t="shared" ca="1" si="283"/>
        <v>1.6074999999999999</v>
      </c>
      <c r="M995" s="16">
        <f t="shared" ca="1" si="283"/>
        <v>1.5925</v>
      </c>
      <c r="N995" s="16">
        <f t="shared" ca="1" si="283"/>
        <v>1.5775000000000001</v>
      </c>
      <c r="O995" s="17">
        <f t="shared" ref="O995:T1010" ca="1" si="284">VLOOKUP($A995,data,MATCH(O$1&amp;" Comdty",data_header,0),FALSE)/100</f>
        <v>0.19239999999999999</v>
      </c>
      <c r="P995" s="17">
        <f t="shared" ca="1" si="284"/>
        <v>0.18780000000000002</v>
      </c>
      <c r="Q995" s="17">
        <f t="shared" ca="1" si="284"/>
        <v>0.1822</v>
      </c>
      <c r="R995" s="18">
        <f t="shared" ca="1" si="284"/>
        <v>1.5072999999999999</v>
      </c>
      <c r="S995" s="18">
        <f t="shared" ca="1" si="284"/>
        <v>1.5219999999999998</v>
      </c>
      <c r="T995" s="18">
        <f t="shared" ca="1" si="284"/>
        <v>1.546</v>
      </c>
      <c r="U995" s="19"/>
      <c r="V995" s="19"/>
      <c r="W995" s="19"/>
      <c r="X995" s="20"/>
      <c r="Y995" s="20"/>
      <c r="Z995" s="20"/>
      <c r="AA995" s="21"/>
      <c r="AB995" s="21"/>
      <c r="AC995" s="21"/>
      <c r="AD995" s="21"/>
      <c r="AE995" s="21"/>
      <c r="AF995" s="21"/>
      <c r="AG995" s="21"/>
      <c r="AH995" s="21"/>
      <c r="AI995" s="21"/>
      <c r="AJ995" s="21"/>
      <c r="AK995" s="21"/>
      <c r="AL995" s="21"/>
      <c r="AM995" s="21"/>
      <c r="AN995" s="21"/>
      <c r="AO995" s="21"/>
      <c r="AP995" s="21"/>
      <c r="AQ995" s="21"/>
      <c r="AR995" s="21"/>
      <c r="AS995" s="21"/>
      <c r="AT995" s="21"/>
      <c r="AU995" s="21"/>
      <c r="AV995" s="21"/>
      <c r="AW995" s="21"/>
      <c r="AX995" s="21"/>
      <c r="AY995" s="21"/>
      <c r="AZ995" s="21"/>
      <c r="BA995" s="21"/>
      <c r="BB995" s="21"/>
      <c r="BC995" s="21"/>
      <c r="BD995" s="21"/>
      <c r="BE995" s="21"/>
      <c r="BF995" s="21"/>
      <c r="BG995" s="21"/>
      <c r="BH995" s="21"/>
      <c r="BI995" s="21"/>
    </row>
    <row r="996" spans="1:61" s="27" customFormat="1" x14ac:dyDescent="0.2">
      <c r="A996" s="25">
        <f>BBG_feed!A997</f>
        <v>42716</v>
      </c>
      <c r="B996" s="26">
        <f t="shared" ca="1" si="282"/>
        <v>3.5449999999999999</v>
      </c>
      <c r="C996" s="26">
        <f t="shared" ca="1" si="282"/>
        <v>3.605</v>
      </c>
      <c r="D996" s="26">
        <f t="shared" ca="1" si="282"/>
        <v>3.6724999999999999</v>
      </c>
      <c r="E996" s="26">
        <f t="shared" ca="1" si="282"/>
        <v>3.7425000000000002</v>
      </c>
      <c r="F996" s="26">
        <f t="shared" ca="1" si="282"/>
        <v>3.81</v>
      </c>
      <c r="G996" s="26">
        <f t="shared" ca="1" si="283"/>
        <v>1.83</v>
      </c>
      <c r="H996" s="26">
        <f t="shared" ca="1" si="283"/>
        <v>1.7450000000000001</v>
      </c>
      <c r="I996" s="26">
        <f t="shared" ca="1" si="283"/>
        <v>1.675</v>
      </c>
      <c r="J996" s="26">
        <f t="shared" ca="1" si="283"/>
        <v>1.6675</v>
      </c>
      <c r="K996" s="26">
        <f t="shared" ca="1" si="283"/>
        <v>1.665</v>
      </c>
      <c r="L996" s="26">
        <f t="shared" ca="1" si="283"/>
        <v>1.655</v>
      </c>
      <c r="M996" s="26">
        <f t="shared" ca="1" si="283"/>
        <v>1.635</v>
      </c>
      <c r="N996" s="26">
        <f t="shared" ca="1" si="283"/>
        <v>1.6125</v>
      </c>
      <c r="O996" s="26">
        <f t="shared" ca="1" si="284"/>
        <v>0.1925</v>
      </c>
      <c r="P996" s="26">
        <f t="shared" ca="1" si="284"/>
        <v>0.18809999999999999</v>
      </c>
      <c r="Q996" s="26">
        <f t="shared" ca="1" si="284"/>
        <v>0.18260000000000001</v>
      </c>
      <c r="R996" s="26">
        <f t="shared" ca="1" si="284"/>
        <v>1.5430000000000001</v>
      </c>
      <c r="S996" s="26">
        <f t="shared" ca="1" si="284"/>
        <v>1.5575000000000001</v>
      </c>
      <c r="T996" s="26">
        <f t="shared" ca="1" si="284"/>
        <v>1.5816999999999999</v>
      </c>
      <c r="U996" s="26"/>
      <c r="V996" s="26"/>
      <c r="W996" s="26"/>
      <c r="X996" s="26"/>
      <c r="Y996" s="26"/>
      <c r="Z996" s="26"/>
      <c r="AA996" s="26"/>
      <c r="AB996" s="26"/>
      <c r="AC996" s="26"/>
      <c r="AD996" s="26"/>
      <c r="AE996" s="26"/>
      <c r="AF996" s="26"/>
      <c r="AG996" s="26"/>
      <c r="AH996" s="26"/>
      <c r="AI996" s="26"/>
      <c r="AJ996" s="26"/>
      <c r="AK996" s="26"/>
      <c r="AL996" s="26"/>
      <c r="AM996" s="26"/>
      <c r="AN996" s="26"/>
      <c r="AO996" s="26"/>
      <c r="AP996" s="26"/>
      <c r="AQ996" s="26"/>
      <c r="AR996" s="26"/>
      <c r="AS996" s="26"/>
      <c r="AT996" s="26"/>
      <c r="AU996" s="26"/>
      <c r="AV996" s="26"/>
      <c r="AW996" s="26"/>
      <c r="AX996" s="26"/>
      <c r="AY996" s="26"/>
      <c r="AZ996" s="26"/>
      <c r="BA996" s="26"/>
      <c r="BB996" s="26"/>
      <c r="BC996" s="26"/>
      <c r="BD996" s="26"/>
      <c r="BE996" s="26"/>
      <c r="BF996" s="26"/>
      <c r="BG996" s="26"/>
      <c r="BH996" s="26"/>
      <c r="BI996" s="26"/>
    </row>
    <row r="997" spans="1:61" x14ac:dyDescent="0.2">
      <c r="A997" s="14">
        <f>BBG_feed!A998</f>
        <v>42717</v>
      </c>
      <c r="B997" s="15">
        <f t="shared" ca="1" si="282"/>
        <v>3.5625</v>
      </c>
      <c r="C997" s="15">
        <f t="shared" ca="1" si="282"/>
        <v>3.61</v>
      </c>
      <c r="D997" s="15">
        <f t="shared" ca="1" si="282"/>
        <v>3.6775000000000002</v>
      </c>
      <c r="E997" s="15">
        <f t="shared" ca="1" si="282"/>
        <v>3.7475000000000001</v>
      </c>
      <c r="F997" s="15">
        <f t="shared" ca="1" si="282"/>
        <v>3.8125</v>
      </c>
      <c r="G997" s="16">
        <f t="shared" ca="1" si="283"/>
        <v>1.8399999999999999</v>
      </c>
      <c r="H997" s="16">
        <f t="shared" ca="1" si="283"/>
        <v>1.7275</v>
      </c>
      <c r="I997" s="16">
        <f t="shared" ca="1" si="283"/>
        <v>1.6575</v>
      </c>
      <c r="J997" s="16">
        <f t="shared" ca="1" si="283"/>
        <v>1.6524999999999999</v>
      </c>
      <c r="K997" s="16">
        <f t="shared" ca="1" si="283"/>
        <v>1.6524999999999999</v>
      </c>
      <c r="L997" s="16">
        <f t="shared" ca="1" si="283"/>
        <v>1.645</v>
      </c>
      <c r="M997" s="16">
        <f t="shared" ca="1" si="283"/>
        <v>1.625</v>
      </c>
      <c r="N997" s="16">
        <f t="shared" ca="1" si="283"/>
        <v>1.605</v>
      </c>
      <c r="O997" s="17">
        <f t="shared" ca="1" si="284"/>
        <v>0.18600000000000003</v>
      </c>
      <c r="P997" s="17">
        <f t="shared" ca="1" si="284"/>
        <v>0.18329999999999999</v>
      </c>
      <c r="Q997" s="17">
        <f t="shared" ca="1" si="284"/>
        <v>0.1794</v>
      </c>
      <c r="R997" s="18">
        <f t="shared" ca="1" si="284"/>
        <v>1.5507</v>
      </c>
      <c r="S997" s="18">
        <f t="shared" ca="1" si="284"/>
        <v>1.5688</v>
      </c>
      <c r="T997" s="18">
        <f t="shared" ca="1" si="284"/>
        <v>1.5936000000000001</v>
      </c>
      <c r="U997" s="19"/>
      <c r="V997" s="19"/>
      <c r="W997" s="19"/>
      <c r="X997" s="20"/>
      <c r="Y997" s="20"/>
      <c r="Z997" s="20"/>
      <c r="AA997" s="21"/>
      <c r="AB997" s="21"/>
      <c r="AC997" s="21"/>
      <c r="AD997" s="21"/>
      <c r="AE997" s="21"/>
      <c r="AF997" s="21"/>
      <c r="AG997" s="21"/>
      <c r="AH997" s="21"/>
      <c r="AI997" s="21"/>
      <c r="AJ997" s="21"/>
      <c r="AK997" s="21"/>
      <c r="AL997" s="21"/>
      <c r="AM997" s="21"/>
      <c r="AN997" s="21"/>
      <c r="AO997" s="21"/>
      <c r="AP997" s="21"/>
      <c r="AQ997" s="21"/>
      <c r="AR997" s="21"/>
      <c r="AS997" s="21"/>
      <c r="AT997" s="21"/>
      <c r="AU997" s="21"/>
      <c r="AV997" s="21"/>
      <c r="AW997" s="21"/>
      <c r="AX997" s="21"/>
      <c r="AY997" s="21"/>
      <c r="AZ997" s="21"/>
      <c r="BA997" s="21"/>
      <c r="BB997" s="21"/>
      <c r="BC997" s="21"/>
      <c r="BD997" s="21"/>
      <c r="BE997" s="21"/>
      <c r="BF997" s="21"/>
      <c r="BG997" s="21"/>
      <c r="BH997" s="21"/>
      <c r="BI997" s="21"/>
    </row>
    <row r="998" spans="1:61" x14ac:dyDescent="0.2">
      <c r="A998" s="14">
        <f>BBG_feed!A999</f>
        <v>42718</v>
      </c>
      <c r="B998" s="15">
        <f t="shared" ca="1" si="282"/>
        <v>3.5175000000000001</v>
      </c>
      <c r="C998" s="15">
        <f t="shared" ca="1" si="282"/>
        <v>3.62</v>
      </c>
      <c r="D998" s="15">
        <f t="shared" ca="1" si="282"/>
        <v>3.6850000000000001</v>
      </c>
      <c r="E998" s="15">
        <f t="shared" ca="1" si="282"/>
        <v>3.7549999999999999</v>
      </c>
      <c r="F998" s="15">
        <f t="shared" ca="1" si="282"/>
        <v>3.82</v>
      </c>
      <c r="G998" s="16">
        <f t="shared" ca="1" si="283"/>
        <v>1.8199999999999998</v>
      </c>
      <c r="H998" s="16">
        <f t="shared" ca="1" si="283"/>
        <v>1.665</v>
      </c>
      <c r="I998" s="16">
        <f t="shared" ca="1" si="283"/>
        <v>1.6074999999999999</v>
      </c>
      <c r="J998" s="16">
        <f t="shared" ca="1" si="283"/>
        <v>1.6099999999999999</v>
      </c>
      <c r="K998" s="16">
        <f t="shared" ca="1" si="283"/>
        <v>1.615</v>
      </c>
      <c r="L998" s="16">
        <f t="shared" ca="1" si="283"/>
        <v>1.6125</v>
      </c>
      <c r="M998" s="16">
        <f t="shared" ca="1" si="283"/>
        <v>1.595</v>
      </c>
      <c r="N998" s="16">
        <f t="shared" ca="1" si="283"/>
        <v>1.58</v>
      </c>
      <c r="O998" s="17">
        <f t="shared" ca="1" si="284"/>
        <v>0.18030000000000002</v>
      </c>
      <c r="P998" s="17">
        <f t="shared" ca="1" si="284"/>
        <v>0.1782</v>
      </c>
      <c r="Q998" s="17">
        <f t="shared" ca="1" si="284"/>
        <v>0.17550000000000002</v>
      </c>
      <c r="R998" s="18">
        <f t="shared" ca="1" si="284"/>
        <v>1.5331000000000001</v>
      </c>
      <c r="S998" s="18">
        <f t="shared" ca="1" si="284"/>
        <v>1.5515000000000001</v>
      </c>
      <c r="T998" s="18">
        <f t="shared" ca="1" si="284"/>
        <v>1.5752999999999999</v>
      </c>
      <c r="U998" s="19"/>
      <c r="V998" s="19"/>
      <c r="W998" s="19"/>
      <c r="X998" s="20"/>
      <c r="Y998" s="20"/>
      <c r="Z998" s="20"/>
      <c r="AA998" s="21"/>
      <c r="AB998" s="21"/>
      <c r="AC998" s="21"/>
      <c r="AD998" s="21"/>
      <c r="AE998" s="21"/>
      <c r="AF998" s="21"/>
      <c r="AG998" s="21"/>
      <c r="AH998" s="21"/>
      <c r="AI998" s="21"/>
      <c r="AJ998" s="21"/>
      <c r="AK998" s="21"/>
      <c r="AL998" s="21"/>
      <c r="AM998" s="21"/>
      <c r="AN998" s="21"/>
      <c r="AO998" s="21"/>
      <c r="AP998" s="21"/>
      <c r="AQ998" s="21"/>
      <c r="AR998" s="21"/>
      <c r="AS998" s="21"/>
      <c r="AT998" s="21"/>
      <c r="AU998" s="21"/>
      <c r="AV998" s="21"/>
      <c r="AW998" s="21"/>
      <c r="AX998" s="21"/>
      <c r="AY998" s="21"/>
      <c r="AZ998" s="21"/>
      <c r="BA998" s="21"/>
      <c r="BB998" s="21"/>
      <c r="BC998" s="21"/>
      <c r="BD998" s="21"/>
      <c r="BE998" s="21"/>
      <c r="BF998" s="21"/>
      <c r="BG998" s="21"/>
      <c r="BH998" s="21"/>
      <c r="BI998" s="21"/>
    </row>
    <row r="999" spans="1:61" x14ac:dyDescent="0.2">
      <c r="A999" s="14">
        <f>BBG_feed!A1000</f>
        <v>42719</v>
      </c>
      <c r="B999" s="15">
        <f t="shared" ca="1" si="282"/>
        <v>3.5649999999999999</v>
      </c>
      <c r="C999" s="15">
        <f t="shared" ca="1" si="282"/>
        <v>3.6324999999999998</v>
      </c>
      <c r="D999" s="15">
        <f t="shared" ca="1" si="282"/>
        <v>3.7075</v>
      </c>
      <c r="E999" s="15">
        <f t="shared" ca="1" si="282"/>
        <v>3.7749999999999999</v>
      </c>
      <c r="F999" s="15">
        <f t="shared" ca="1" si="282"/>
        <v>3.86</v>
      </c>
      <c r="G999" s="16">
        <f t="shared" ca="1" si="283"/>
        <v>1.8</v>
      </c>
      <c r="H999" s="16">
        <f t="shared" ca="1" si="283"/>
        <v>1.6</v>
      </c>
      <c r="I999" s="16">
        <f t="shared" ca="1" si="283"/>
        <v>1.5474999999999999</v>
      </c>
      <c r="J999" s="16">
        <f t="shared" ca="1" si="283"/>
        <v>1.5550000000000002</v>
      </c>
      <c r="K999" s="16">
        <f t="shared" ca="1" si="283"/>
        <v>1.5625</v>
      </c>
      <c r="L999" s="16">
        <f t="shared" ca="1" si="283"/>
        <v>1.5625</v>
      </c>
      <c r="M999" s="16">
        <f t="shared" ca="1" si="283"/>
        <v>1.5525</v>
      </c>
      <c r="N999" s="16">
        <f t="shared" ca="1" si="283"/>
        <v>1.5425</v>
      </c>
      <c r="O999" s="17">
        <f t="shared" ca="1" si="284"/>
        <v>0.18559999999999999</v>
      </c>
      <c r="P999" s="17">
        <f t="shared" ca="1" si="284"/>
        <v>0.1832</v>
      </c>
      <c r="Q999" s="17">
        <f t="shared" ca="1" si="284"/>
        <v>0.18030000000000002</v>
      </c>
      <c r="R999" s="18">
        <f t="shared" ca="1" si="284"/>
        <v>1.5421</v>
      </c>
      <c r="S999" s="18">
        <f t="shared" ca="1" si="284"/>
        <v>1.5593999999999999</v>
      </c>
      <c r="T999" s="18">
        <f t="shared" ca="1" si="284"/>
        <v>1.5828</v>
      </c>
      <c r="U999" s="19"/>
      <c r="V999" s="19"/>
      <c r="W999" s="19"/>
      <c r="X999" s="20"/>
      <c r="Y999" s="20"/>
      <c r="Z999" s="20"/>
      <c r="AA999" s="21"/>
      <c r="AB999" s="21"/>
      <c r="AC999" s="21"/>
      <c r="AD999" s="21"/>
      <c r="AE999" s="21"/>
      <c r="AF999" s="21"/>
      <c r="AG999" s="21"/>
      <c r="AH999" s="21"/>
      <c r="AI999" s="21"/>
      <c r="AJ999" s="21"/>
      <c r="AK999" s="21"/>
      <c r="AL999" s="21"/>
      <c r="AM999" s="21"/>
      <c r="AN999" s="21"/>
      <c r="AO999" s="21"/>
      <c r="AP999" s="21"/>
      <c r="AQ999" s="21"/>
      <c r="AR999" s="21"/>
      <c r="AS999" s="21"/>
      <c r="AT999" s="21"/>
      <c r="AU999" s="21"/>
      <c r="AV999" s="21"/>
      <c r="AW999" s="21"/>
      <c r="AX999" s="21"/>
      <c r="AY999" s="21"/>
      <c r="AZ999" s="21"/>
      <c r="BA999" s="21"/>
      <c r="BB999" s="21"/>
      <c r="BC999" s="21"/>
      <c r="BD999" s="21"/>
      <c r="BE999" s="21"/>
      <c r="BF999" s="21"/>
      <c r="BG999" s="21"/>
      <c r="BH999" s="21"/>
      <c r="BI999" s="21"/>
    </row>
    <row r="1000" spans="1:61" x14ac:dyDescent="0.2">
      <c r="A1000" s="14">
        <f>BBG_feed!A1001</f>
        <v>42720</v>
      </c>
      <c r="B1000" s="15">
        <f t="shared" ca="1" si="282"/>
        <v>3.5625</v>
      </c>
      <c r="C1000" s="15">
        <f t="shared" ca="1" si="282"/>
        <v>3.63</v>
      </c>
      <c r="D1000" s="15">
        <f t="shared" ca="1" si="282"/>
        <v>3.7050000000000001</v>
      </c>
      <c r="E1000" s="15">
        <f t="shared" ca="1" si="282"/>
        <v>3.7774999999999999</v>
      </c>
      <c r="F1000" s="15">
        <f t="shared" ca="1" si="282"/>
        <v>3.8650000000000002</v>
      </c>
      <c r="G1000" s="16">
        <f t="shared" ca="1" si="283"/>
        <v>1.8</v>
      </c>
      <c r="H1000" s="16">
        <f t="shared" ca="1" si="283"/>
        <v>1.5649999999999999</v>
      </c>
      <c r="I1000" s="16">
        <f t="shared" ca="1" si="283"/>
        <v>1.5225</v>
      </c>
      <c r="J1000" s="16">
        <f t="shared" ca="1" si="283"/>
        <v>1.53</v>
      </c>
      <c r="K1000" s="16">
        <f t="shared" ca="1" si="283"/>
        <v>1.5375000000000001</v>
      </c>
      <c r="L1000" s="16">
        <f t="shared" ca="1" si="283"/>
        <v>1.5375000000000001</v>
      </c>
      <c r="M1000" s="16">
        <f t="shared" ca="1" si="283"/>
        <v>1.53</v>
      </c>
      <c r="N1000" s="16">
        <f t="shared" ca="1" si="283"/>
        <v>1.5225</v>
      </c>
      <c r="O1000" s="17">
        <f t="shared" ca="1" si="284"/>
        <v>0.1822</v>
      </c>
      <c r="P1000" s="17">
        <f t="shared" ca="1" si="284"/>
        <v>0.1804</v>
      </c>
      <c r="Q1000" s="17">
        <f t="shared" ca="1" si="284"/>
        <v>0.1782</v>
      </c>
      <c r="R1000">
        <f t="shared" ca="1" si="284"/>
        <v>1.5571000000000002</v>
      </c>
      <c r="S1000">
        <f t="shared" ca="1" si="284"/>
        <v>1.5766999999999998</v>
      </c>
      <c r="T1000">
        <f t="shared" ca="1" si="284"/>
        <v>1.6003000000000001</v>
      </c>
    </row>
    <row r="1001" spans="1:61" x14ac:dyDescent="0.2">
      <c r="A1001" s="14">
        <f>BBG_feed!A1002</f>
        <v>42723</v>
      </c>
      <c r="B1001" s="15">
        <f t="shared" ca="1" si="282"/>
        <v>3.5325000000000002</v>
      </c>
      <c r="C1001" s="15">
        <f t="shared" ca="1" si="282"/>
        <v>3.6</v>
      </c>
      <c r="D1001" s="15">
        <f t="shared" ca="1" si="282"/>
        <v>3.6749999999999998</v>
      </c>
      <c r="E1001" s="15">
        <f t="shared" ca="1" si="282"/>
        <v>3.75</v>
      </c>
      <c r="F1001" s="15">
        <f t="shared" ca="1" si="282"/>
        <v>3.8424999999999998</v>
      </c>
      <c r="G1001" s="16">
        <f t="shared" ca="1" si="283"/>
        <v>1.8</v>
      </c>
      <c r="H1001" s="16">
        <f t="shared" ca="1" si="283"/>
        <v>1.5899999999999999</v>
      </c>
      <c r="I1001" s="16">
        <f t="shared" ca="1" si="283"/>
        <v>1.5449999999999999</v>
      </c>
      <c r="J1001" s="16">
        <f t="shared" ca="1" si="283"/>
        <v>1.55</v>
      </c>
      <c r="K1001" s="16">
        <f t="shared" ca="1" si="283"/>
        <v>1.5550000000000002</v>
      </c>
      <c r="L1001" s="16">
        <f t="shared" ca="1" si="283"/>
        <v>1.5550000000000002</v>
      </c>
      <c r="M1001" s="16">
        <f t="shared" ca="1" si="283"/>
        <v>1.5474999999999999</v>
      </c>
      <c r="N1001" s="16">
        <f t="shared" ca="1" si="283"/>
        <v>1.54</v>
      </c>
      <c r="O1001" s="17">
        <f t="shared" ca="1" si="284"/>
        <v>0.18230000000000002</v>
      </c>
      <c r="P1001" s="17">
        <f t="shared" ca="1" si="284"/>
        <v>0.18049999999999999</v>
      </c>
      <c r="Q1001" s="17">
        <f t="shared" ca="1" si="284"/>
        <v>0.17829999999999999</v>
      </c>
      <c r="R1001">
        <f t="shared" ca="1" si="284"/>
        <v>1.5638999999999998</v>
      </c>
      <c r="S1001">
        <f t="shared" ca="1" si="284"/>
        <v>1.5830000000000002</v>
      </c>
      <c r="T1001">
        <f t="shared" ca="1" si="284"/>
        <v>1.6055000000000001</v>
      </c>
    </row>
    <row r="1002" spans="1:61" x14ac:dyDescent="0.2">
      <c r="A1002" s="14">
        <f>BBG_feed!A1003</f>
        <v>42724</v>
      </c>
      <c r="B1002" s="15">
        <f t="shared" ca="1" si="282"/>
        <v>3.5024999999999999</v>
      </c>
      <c r="C1002" s="15">
        <f t="shared" ca="1" si="282"/>
        <v>3.57</v>
      </c>
      <c r="D1002" s="15">
        <f t="shared" ca="1" si="282"/>
        <v>3.645</v>
      </c>
      <c r="E1002" s="15">
        <f t="shared" ca="1" si="282"/>
        <v>3.7225000000000001</v>
      </c>
      <c r="F1002" s="15">
        <f t="shared" ca="1" si="282"/>
        <v>3.8174999999999999</v>
      </c>
      <c r="G1002" s="16">
        <f t="shared" ca="1" si="283"/>
        <v>1.79</v>
      </c>
      <c r="H1002" s="16">
        <f t="shared" ca="1" si="283"/>
        <v>1.5674999999999999</v>
      </c>
      <c r="I1002" s="16">
        <f t="shared" ca="1" si="283"/>
        <v>1.5274999999999999</v>
      </c>
      <c r="J1002" s="16">
        <f t="shared" ca="1" si="283"/>
        <v>1.5325</v>
      </c>
      <c r="K1002" s="16">
        <f t="shared" ca="1" si="283"/>
        <v>1.5375000000000001</v>
      </c>
      <c r="L1002" s="16">
        <f t="shared" ca="1" si="283"/>
        <v>1.5375000000000001</v>
      </c>
      <c r="M1002" s="16">
        <f t="shared" ca="1" si="283"/>
        <v>1.53</v>
      </c>
      <c r="N1002" s="16">
        <f t="shared" ca="1" si="283"/>
        <v>1.5225</v>
      </c>
      <c r="O1002" s="17">
        <f t="shared" ca="1" si="284"/>
        <v>0.1825</v>
      </c>
      <c r="P1002" s="17">
        <f t="shared" ca="1" si="284"/>
        <v>0.18059999999999998</v>
      </c>
      <c r="Q1002" s="17">
        <f t="shared" ca="1" si="284"/>
        <v>0.1784</v>
      </c>
      <c r="R1002">
        <f t="shared" ca="1" si="284"/>
        <v>1.5936000000000001</v>
      </c>
      <c r="S1002">
        <f t="shared" ca="1" si="284"/>
        <v>1.6111000000000002</v>
      </c>
      <c r="T1002">
        <f t="shared" ca="1" si="284"/>
        <v>1.6315999999999999</v>
      </c>
    </row>
    <row r="1003" spans="1:61" x14ac:dyDescent="0.2">
      <c r="A1003" s="14">
        <f>BBG_feed!A1004</f>
        <v>42725</v>
      </c>
      <c r="B1003" s="15">
        <f t="shared" ca="1" si="282"/>
        <v>3.4725000000000001</v>
      </c>
      <c r="C1003" s="15">
        <f t="shared" ca="1" si="282"/>
        <v>3.54</v>
      </c>
      <c r="D1003" s="15">
        <f t="shared" ca="1" si="282"/>
        <v>3.6150000000000002</v>
      </c>
      <c r="E1003" s="15">
        <f t="shared" ca="1" si="282"/>
        <v>3.69</v>
      </c>
      <c r="F1003" s="15">
        <f t="shared" ca="1" si="282"/>
        <v>3.7825000000000002</v>
      </c>
      <c r="G1003" s="16">
        <f t="shared" ca="1" si="283"/>
        <v>1.74</v>
      </c>
      <c r="H1003" s="16">
        <f t="shared" ca="1" si="283"/>
        <v>1.54</v>
      </c>
      <c r="I1003" s="16">
        <f t="shared" ca="1" si="283"/>
        <v>1.5049999999999999</v>
      </c>
      <c r="J1003" s="16">
        <f t="shared" ca="1" si="283"/>
        <v>1.5125</v>
      </c>
      <c r="K1003" s="16">
        <f t="shared" ca="1" si="283"/>
        <v>1.52</v>
      </c>
      <c r="L1003" s="16">
        <f t="shared" ca="1" si="283"/>
        <v>1.52</v>
      </c>
      <c r="M1003" s="16">
        <f t="shared" ca="1" si="283"/>
        <v>1.5125</v>
      </c>
      <c r="N1003" s="16">
        <f t="shared" ca="1" si="283"/>
        <v>1.5049999999999999</v>
      </c>
      <c r="O1003" s="17">
        <f t="shared" ca="1" si="284"/>
        <v>0.182</v>
      </c>
      <c r="P1003" s="17">
        <f t="shared" ca="1" si="284"/>
        <v>0.18</v>
      </c>
      <c r="Q1003" s="17">
        <f t="shared" ca="1" si="284"/>
        <v>0.17809999999999998</v>
      </c>
      <c r="R1003">
        <f t="shared" ca="1" si="284"/>
        <v>1.6055000000000001</v>
      </c>
      <c r="S1003">
        <f t="shared" ca="1" si="284"/>
        <v>1.6202000000000001</v>
      </c>
      <c r="T1003">
        <f t="shared" ca="1" si="284"/>
        <v>1.6369</v>
      </c>
    </row>
    <row r="1004" spans="1:61" x14ac:dyDescent="0.2">
      <c r="A1004" s="14">
        <f>BBG_feed!A1005</f>
        <v>42726</v>
      </c>
      <c r="B1004" s="15">
        <f t="shared" ca="1" si="282"/>
        <v>3.4725000000000001</v>
      </c>
      <c r="C1004" s="15">
        <f t="shared" ca="1" si="282"/>
        <v>3.54</v>
      </c>
      <c r="D1004" s="15">
        <f t="shared" ca="1" si="282"/>
        <v>3.6124999999999998</v>
      </c>
      <c r="E1004" s="15">
        <f t="shared" ca="1" si="282"/>
        <v>3.6850000000000001</v>
      </c>
      <c r="F1004" s="15">
        <f t="shared" ca="1" si="282"/>
        <v>3.7774999999999999</v>
      </c>
      <c r="G1004" s="16">
        <f t="shared" ca="1" si="283"/>
        <v>1.75</v>
      </c>
      <c r="H1004" s="16">
        <f t="shared" ca="1" si="283"/>
        <v>1.5725</v>
      </c>
      <c r="I1004" s="16">
        <f t="shared" ca="1" si="283"/>
        <v>1.5375000000000001</v>
      </c>
      <c r="J1004" s="16">
        <f t="shared" ca="1" si="283"/>
        <v>1.5425</v>
      </c>
      <c r="K1004" s="16">
        <f t="shared" ca="1" si="283"/>
        <v>1.5474999999999999</v>
      </c>
      <c r="L1004" s="16">
        <f t="shared" ca="1" si="283"/>
        <v>1.5474999999999999</v>
      </c>
      <c r="M1004" s="16">
        <f t="shared" ca="1" si="283"/>
        <v>1.54</v>
      </c>
      <c r="N1004" s="16">
        <f t="shared" ca="1" si="283"/>
        <v>1.53</v>
      </c>
      <c r="O1004" s="17">
        <f t="shared" ca="1" si="284"/>
        <v>0.18160000000000001</v>
      </c>
      <c r="P1004" s="17">
        <f t="shared" ca="1" si="284"/>
        <v>0.17949999999999999</v>
      </c>
      <c r="Q1004" s="17">
        <f t="shared" ca="1" si="284"/>
        <v>0.17699999999999999</v>
      </c>
      <c r="R1004">
        <f t="shared" ca="1" si="284"/>
        <v>1.6040000000000001</v>
      </c>
      <c r="S1004">
        <f t="shared" ca="1" si="284"/>
        <v>1.6197999999999999</v>
      </c>
      <c r="T1004">
        <f t="shared" ca="1" si="284"/>
        <v>1.6373</v>
      </c>
    </row>
    <row r="1005" spans="1:61" x14ac:dyDescent="0.2">
      <c r="A1005" s="14">
        <f>BBG_feed!A1006</f>
        <v>42727</v>
      </c>
      <c r="B1005" s="15">
        <f t="shared" ca="1" si="282"/>
        <v>3.4575</v>
      </c>
      <c r="C1005" s="15">
        <f t="shared" ca="1" si="282"/>
        <v>3.5249999999999999</v>
      </c>
      <c r="D1005" s="15">
        <f t="shared" ca="1" si="282"/>
        <v>3.6</v>
      </c>
      <c r="E1005" s="15">
        <f t="shared" ca="1" si="282"/>
        <v>3.6724999999999999</v>
      </c>
      <c r="F1005" s="15">
        <f t="shared" ca="1" si="282"/>
        <v>3.7625000000000002</v>
      </c>
      <c r="G1005" s="16">
        <f t="shared" ca="1" si="283"/>
        <v>1.75</v>
      </c>
      <c r="H1005" s="16">
        <f t="shared" ca="1" si="283"/>
        <v>1.56</v>
      </c>
      <c r="I1005" s="16">
        <f t="shared" ca="1" si="283"/>
        <v>1.5274999999999999</v>
      </c>
      <c r="J1005" s="16">
        <f t="shared" ca="1" si="283"/>
        <v>1.5325</v>
      </c>
      <c r="K1005" s="16">
        <f t="shared" ca="1" si="283"/>
        <v>1.54</v>
      </c>
      <c r="L1005" s="16">
        <f t="shared" ca="1" si="283"/>
        <v>1.54</v>
      </c>
      <c r="M1005" s="16">
        <f t="shared" ca="1" si="283"/>
        <v>1.5325</v>
      </c>
      <c r="N1005" s="16">
        <f t="shared" ca="1" si="283"/>
        <v>1.5225</v>
      </c>
      <c r="O1005" s="17">
        <f t="shared" ca="1" si="284"/>
        <v>0.18149999999999999</v>
      </c>
      <c r="P1005" s="17">
        <f t="shared" ca="1" si="284"/>
        <v>0.1797</v>
      </c>
      <c r="Q1005" s="17">
        <f t="shared" ca="1" si="284"/>
        <v>0.17760000000000001</v>
      </c>
      <c r="R1005">
        <f t="shared" ca="1" si="284"/>
        <v>1.6262000000000001</v>
      </c>
      <c r="S1005">
        <f t="shared" ca="1" si="284"/>
        <v>1.6399000000000001</v>
      </c>
      <c r="T1005">
        <f t="shared" ca="1" si="284"/>
        <v>1.6568000000000001</v>
      </c>
    </row>
    <row r="1006" spans="1:61" x14ac:dyDescent="0.2">
      <c r="A1006" s="14">
        <f>BBG_feed!A1007</f>
        <v>42731</v>
      </c>
      <c r="B1006" s="15">
        <f t="shared" ca="1" si="282"/>
        <v>3.55</v>
      </c>
      <c r="C1006" s="15">
        <f t="shared" ca="1" si="282"/>
        <v>3.6124999999999998</v>
      </c>
      <c r="D1006" s="15">
        <f t="shared" ca="1" si="282"/>
        <v>3.6850000000000001</v>
      </c>
      <c r="E1006" s="15">
        <f t="shared" ca="1" si="282"/>
        <v>3.7574999999999998</v>
      </c>
      <c r="F1006" s="15">
        <f t="shared" ca="1" si="282"/>
        <v>3.8424999999999998</v>
      </c>
      <c r="G1006" s="16">
        <f t="shared" ca="1" si="283"/>
        <v>1.75</v>
      </c>
      <c r="H1006" s="16">
        <f t="shared" ca="1" si="283"/>
        <v>1.55</v>
      </c>
      <c r="I1006" s="16">
        <f t="shared" ca="1" si="283"/>
        <v>1.52</v>
      </c>
      <c r="J1006" s="16">
        <f t="shared" ca="1" si="283"/>
        <v>1.53</v>
      </c>
      <c r="K1006" s="16">
        <f t="shared" ca="1" si="283"/>
        <v>1.5375000000000001</v>
      </c>
      <c r="L1006" s="16">
        <f t="shared" ca="1" si="283"/>
        <v>1.54</v>
      </c>
      <c r="M1006" s="16">
        <f t="shared" ca="1" si="283"/>
        <v>1.5325</v>
      </c>
      <c r="N1006" s="16">
        <f t="shared" ca="1" si="283"/>
        <v>1.5249999999999999</v>
      </c>
      <c r="O1006" s="17">
        <f t="shared" ca="1" si="284"/>
        <v>0.18539999999999998</v>
      </c>
      <c r="P1006" s="17">
        <f t="shared" ca="1" si="284"/>
        <v>0.183</v>
      </c>
      <c r="Q1006" s="17">
        <f t="shared" ca="1" si="284"/>
        <v>0.18030000000000002</v>
      </c>
      <c r="R1006">
        <f t="shared" ca="1" si="284"/>
        <v>1.6528</v>
      </c>
      <c r="S1006">
        <f t="shared" ca="1" si="284"/>
        <v>1.6617</v>
      </c>
      <c r="T1006">
        <f t="shared" ca="1" si="284"/>
        <v>1.6788999999999998</v>
      </c>
    </row>
    <row r="1007" spans="1:61" x14ac:dyDescent="0.2">
      <c r="A1007" s="14">
        <f>BBG_feed!A1008</f>
        <v>42732</v>
      </c>
      <c r="B1007" s="15">
        <f t="shared" ca="1" si="282"/>
        <v>3.4824999999999999</v>
      </c>
      <c r="C1007" s="15">
        <f t="shared" ca="1" si="282"/>
        <v>3.5474999999999999</v>
      </c>
      <c r="D1007" s="15">
        <f t="shared" ca="1" si="282"/>
        <v>3.62</v>
      </c>
      <c r="E1007" s="15">
        <f t="shared" ca="1" si="282"/>
        <v>3.6924999999999999</v>
      </c>
      <c r="F1007" s="15">
        <f t="shared" ca="1" si="282"/>
        <v>3.7825000000000002</v>
      </c>
      <c r="G1007" s="16">
        <f t="shared" ca="1" si="283"/>
        <v>1.75</v>
      </c>
      <c r="H1007" s="16">
        <f t="shared" ca="1" si="283"/>
        <v>1.55</v>
      </c>
      <c r="I1007" s="16">
        <f t="shared" ca="1" si="283"/>
        <v>1.5175000000000001</v>
      </c>
      <c r="J1007" s="16">
        <f t="shared" ca="1" si="283"/>
        <v>1.5274999999999999</v>
      </c>
      <c r="K1007" s="16">
        <f t="shared" ca="1" si="283"/>
        <v>1.5350000000000001</v>
      </c>
      <c r="L1007" s="16">
        <f t="shared" ca="1" si="283"/>
        <v>1.5375000000000001</v>
      </c>
      <c r="M1007" s="16">
        <f t="shared" ca="1" si="283"/>
        <v>1.53</v>
      </c>
      <c r="N1007" s="16">
        <f t="shared" ca="1" si="283"/>
        <v>1.5225</v>
      </c>
      <c r="O1007" s="17">
        <f t="shared" ca="1" si="284"/>
        <v>0.18989999999999999</v>
      </c>
      <c r="P1007" s="17">
        <f t="shared" ca="1" si="284"/>
        <v>0.18739999999999998</v>
      </c>
      <c r="Q1007" s="17">
        <f t="shared" ca="1" si="284"/>
        <v>0.18390000000000001</v>
      </c>
      <c r="R1007">
        <f t="shared" ca="1" si="284"/>
        <v>1.6746000000000001</v>
      </c>
      <c r="S1007">
        <f t="shared" ca="1" si="284"/>
        <v>1.6757</v>
      </c>
      <c r="T1007">
        <f t="shared" ca="1" si="284"/>
        <v>1.6897</v>
      </c>
    </row>
    <row r="1008" spans="1:61" x14ac:dyDescent="0.2">
      <c r="A1008" s="14">
        <f>BBG_feed!A1009</f>
        <v>42733</v>
      </c>
      <c r="B1008" s="15">
        <f t="shared" ca="1" si="282"/>
        <v>3.4975000000000001</v>
      </c>
      <c r="C1008" s="15">
        <f t="shared" ca="1" si="282"/>
        <v>3.5575000000000001</v>
      </c>
      <c r="D1008" s="15">
        <f t="shared" ca="1" si="282"/>
        <v>3.63</v>
      </c>
      <c r="E1008" s="15">
        <f t="shared" ca="1" si="282"/>
        <v>3.7025000000000001</v>
      </c>
      <c r="F1008" s="15">
        <f t="shared" ca="1" si="282"/>
        <v>3.7925</v>
      </c>
      <c r="G1008" s="16">
        <f t="shared" ca="1" si="283"/>
        <v>1.7549999999999999</v>
      </c>
      <c r="H1008" s="16">
        <f t="shared" ca="1" si="283"/>
        <v>1.5874999999999999</v>
      </c>
      <c r="I1008" s="16">
        <f t="shared" ca="1" si="283"/>
        <v>1.5449999999999999</v>
      </c>
      <c r="J1008" s="16">
        <f t="shared" ca="1" si="283"/>
        <v>1.55</v>
      </c>
      <c r="K1008" s="16">
        <f t="shared" ca="1" si="283"/>
        <v>1.5575000000000001</v>
      </c>
      <c r="L1008" s="16">
        <f t="shared" ca="1" si="283"/>
        <v>1.5575000000000001</v>
      </c>
      <c r="M1008" s="16">
        <f t="shared" ca="1" si="283"/>
        <v>1.5474999999999999</v>
      </c>
      <c r="N1008" s="16">
        <f t="shared" ca="1" si="283"/>
        <v>1.5375000000000001</v>
      </c>
      <c r="O1008" s="17">
        <f t="shared" ca="1" si="284"/>
        <v>0.19489999999999999</v>
      </c>
      <c r="P1008" s="17">
        <f t="shared" ca="1" si="284"/>
        <v>0.19219999999999998</v>
      </c>
      <c r="Q1008" s="17">
        <f t="shared" ca="1" si="284"/>
        <v>0.18809999999999999</v>
      </c>
      <c r="R1008">
        <f t="shared" ca="1" si="284"/>
        <v>1.6819999999999999</v>
      </c>
      <c r="S1008">
        <f t="shared" ca="1" si="284"/>
        <v>1.6798</v>
      </c>
      <c r="T1008">
        <f t="shared" ca="1" si="284"/>
        <v>1.6935</v>
      </c>
    </row>
    <row r="1009" spans="1:20" x14ac:dyDescent="0.2">
      <c r="A1009" s="14">
        <f>BBG_feed!A1010</f>
        <v>42734</v>
      </c>
      <c r="B1009" s="15">
        <f t="shared" ca="1" si="282"/>
        <v>3.52</v>
      </c>
      <c r="C1009" s="15">
        <f t="shared" ca="1" si="282"/>
        <v>3.5750000000000002</v>
      </c>
      <c r="D1009" s="15">
        <f t="shared" ca="1" si="282"/>
        <v>3.6425000000000001</v>
      </c>
      <c r="E1009" s="15">
        <f t="shared" ca="1" si="282"/>
        <v>3.7124999999999999</v>
      </c>
      <c r="F1009" s="15">
        <f t="shared" ca="1" si="282"/>
        <v>3.8</v>
      </c>
      <c r="G1009" s="16">
        <f t="shared" ca="1" si="283"/>
        <v>1.7492999999999999</v>
      </c>
      <c r="H1009" s="16">
        <f t="shared" ca="1" si="283"/>
        <v>1.5874999999999999</v>
      </c>
      <c r="I1009" s="16">
        <f t="shared" ca="1" si="283"/>
        <v>1.5474999999999999</v>
      </c>
      <c r="J1009" s="16">
        <f t="shared" ca="1" si="283"/>
        <v>1.5525</v>
      </c>
      <c r="K1009" s="16">
        <f t="shared" ca="1" si="283"/>
        <v>1.56</v>
      </c>
      <c r="L1009" s="16">
        <f t="shared" ca="1" si="283"/>
        <v>1.56</v>
      </c>
      <c r="M1009" s="16">
        <f t="shared" ca="1" si="283"/>
        <v>1.5525</v>
      </c>
      <c r="N1009" s="16">
        <f t="shared" ca="1" si="283"/>
        <v>1.5425</v>
      </c>
      <c r="O1009" s="17">
        <f t="shared" ca="1" si="284"/>
        <v>0.19510000000000002</v>
      </c>
      <c r="P1009" s="17">
        <f t="shared" ca="1" si="284"/>
        <v>0.1925</v>
      </c>
      <c r="Q1009" s="17">
        <f t="shared" ca="1" si="284"/>
        <v>0.1885</v>
      </c>
      <c r="R1009">
        <f t="shared" ca="1" si="284"/>
        <v>1.6650999999999998</v>
      </c>
      <c r="S1009">
        <f t="shared" ca="1" si="284"/>
        <v>1.6709000000000001</v>
      </c>
      <c r="T1009">
        <f t="shared" ca="1" si="284"/>
        <v>1.6863999999999999</v>
      </c>
    </row>
    <row r="1010" spans="1:20" x14ac:dyDescent="0.2">
      <c r="A1010" s="14">
        <f>BBG_feed!A1011</f>
        <v>42738</v>
      </c>
      <c r="B1010" s="15">
        <f t="shared" ca="1" si="282"/>
        <v>3.5575000000000001</v>
      </c>
      <c r="C1010" s="15">
        <f t="shared" ca="1" si="282"/>
        <v>3.6150000000000002</v>
      </c>
      <c r="D1010" s="15">
        <f t="shared" ca="1" si="282"/>
        <v>3.6825000000000001</v>
      </c>
      <c r="E1010" s="15">
        <f t="shared" ca="1" si="282"/>
        <v>3.75</v>
      </c>
      <c r="F1010" s="15">
        <f t="shared" ca="1" si="282"/>
        <v>3.835</v>
      </c>
      <c r="G1010" s="16">
        <f t="shared" ca="1" si="283"/>
        <v>1.5350000000000001</v>
      </c>
      <c r="H1010" s="16">
        <f t="shared" ca="1" si="283"/>
        <v>1.51</v>
      </c>
      <c r="I1010" s="16">
        <f t="shared" ca="1" si="283"/>
        <v>1.52</v>
      </c>
      <c r="J1010" s="16">
        <f t="shared" ca="1" si="283"/>
        <v>1.5325</v>
      </c>
      <c r="K1010" s="16">
        <f t="shared" ca="1" si="283"/>
        <v>1.5350000000000001</v>
      </c>
      <c r="L1010" s="16">
        <f t="shared" ca="1" si="283"/>
        <v>1.5274999999999999</v>
      </c>
      <c r="M1010" s="16">
        <f t="shared" ca="1" si="283"/>
        <v>1.52</v>
      </c>
      <c r="N1010" s="16">
        <f t="shared" ca="1" si="283"/>
        <v>1.5074999999999998</v>
      </c>
      <c r="O1010" s="17">
        <f t="shared" ca="1" si="284"/>
        <v>0.2051</v>
      </c>
      <c r="P1010" s="17">
        <f t="shared" ca="1" si="284"/>
        <v>0.20120000000000002</v>
      </c>
      <c r="Q1010" s="17">
        <f t="shared" ca="1" si="284"/>
        <v>0.19579999999999997</v>
      </c>
      <c r="R1010">
        <f t="shared" ca="1" si="284"/>
        <v>1.6218000000000001</v>
      </c>
      <c r="S1010">
        <f t="shared" ca="1" si="284"/>
        <v>1.6405000000000001</v>
      </c>
      <c r="T1010">
        <f t="shared" ca="1" si="284"/>
        <v>1.8191999999999999</v>
      </c>
    </row>
    <row r="1011" spans="1:20" x14ac:dyDescent="0.2">
      <c r="A1011" s="14">
        <f>BBG_feed!A1012</f>
        <v>42739</v>
      </c>
      <c r="B1011" s="15">
        <f t="shared" ref="B1011:F1016" ca="1" si="285">VLOOKUP($A1011,data,MATCH(B$1&amp;" Comdty",data_header,0),FALSE)/100</f>
        <v>3.5975000000000001</v>
      </c>
      <c r="C1011" s="15">
        <f t="shared" ca="1" si="285"/>
        <v>3.6575000000000002</v>
      </c>
      <c r="D1011" s="15">
        <f t="shared" ca="1" si="285"/>
        <v>3.7225000000000001</v>
      </c>
      <c r="E1011" s="15">
        <f t="shared" ca="1" si="285"/>
        <v>3.79</v>
      </c>
      <c r="F1011" s="15">
        <f t="shared" ca="1" si="285"/>
        <v>3.8675000000000002</v>
      </c>
      <c r="G1011" s="16">
        <f t="shared" ref="G1011:N1016" ca="1" si="286">VLOOKUP($A1011,data,MATCH(G$1&amp;" Comdty",data_header,0),FALSE)</f>
        <v>1.4950000000000001</v>
      </c>
      <c r="H1011" s="16">
        <f t="shared" ca="1" si="286"/>
        <v>1.4950000000000001</v>
      </c>
      <c r="I1011" s="16">
        <f t="shared" ca="1" si="286"/>
        <v>1.5125</v>
      </c>
      <c r="J1011" s="16">
        <f t="shared" ca="1" si="286"/>
        <v>1.5274999999999999</v>
      </c>
      <c r="K1011" s="16">
        <f t="shared" ca="1" si="286"/>
        <v>1.5325</v>
      </c>
      <c r="L1011" s="16">
        <f t="shared" ca="1" si="286"/>
        <v>1.5274999999999999</v>
      </c>
      <c r="M1011" s="16">
        <f t="shared" ca="1" si="286"/>
        <v>1.52</v>
      </c>
      <c r="N1011" s="16">
        <f t="shared" ca="1" si="286"/>
        <v>1.5074999999999998</v>
      </c>
      <c r="O1011" s="17">
        <f t="shared" ref="O1011:T1016" ca="1" si="287">VLOOKUP($A1011,data,MATCH(O$1&amp;" Comdty",data_header,0),FALSE)/100</f>
        <v>0.2089</v>
      </c>
      <c r="P1011" s="17">
        <f t="shared" ca="1" si="287"/>
        <v>0.2041</v>
      </c>
      <c r="Q1011" s="17">
        <f t="shared" ca="1" si="287"/>
        <v>0.19789999999999999</v>
      </c>
      <c r="R1011">
        <f t="shared" ca="1" si="287"/>
        <v>1.6459000000000001</v>
      </c>
      <c r="S1011">
        <f t="shared" ca="1" si="287"/>
        <v>1.6631</v>
      </c>
      <c r="T1011">
        <f t="shared" ca="1" si="287"/>
        <v>1.8403999999999998</v>
      </c>
    </row>
    <row r="1012" spans="1:20" x14ac:dyDescent="0.2">
      <c r="A1012" s="14">
        <f>BBG_feed!A1013</f>
        <v>42740</v>
      </c>
      <c r="B1012" s="15">
        <f t="shared" ca="1" si="285"/>
        <v>3.6124999999999998</v>
      </c>
      <c r="C1012" s="15">
        <f t="shared" ca="1" si="285"/>
        <v>3.6749999999999998</v>
      </c>
      <c r="D1012" s="15">
        <f t="shared" ca="1" si="285"/>
        <v>3.7425000000000002</v>
      </c>
      <c r="E1012" s="15">
        <f t="shared" ca="1" si="285"/>
        <v>3.8075000000000001</v>
      </c>
      <c r="F1012" s="15">
        <f t="shared" ca="1" si="285"/>
        <v>3.8849999999999998</v>
      </c>
      <c r="G1012" s="16">
        <f t="shared" ca="1" si="286"/>
        <v>1.5449999999999999</v>
      </c>
      <c r="H1012" s="16">
        <f t="shared" ca="1" si="286"/>
        <v>1.5449999999999999</v>
      </c>
      <c r="I1012" s="16">
        <f t="shared" ca="1" si="286"/>
        <v>1.56</v>
      </c>
      <c r="J1012" s="16">
        <f t="shared" ca="1" si="286"/>
        <v>1.5725</v>
      </c>
      <c r="K1012" s="16">
        <f t="shared" ca="1" si="286"/>
        <v>1.575</v>
      </c>
      <c r="L1012" s="16">
        <f t="shared" ca="1" si="286"/>
        <v>1.5674999999999999</v>
      </c>
      <c r="M1012" s="16">
        <f t="shared" ca="1" si="286"/>
        <v>1.56</v>
      </c>
      <c r="N1012" s="16">
        <f t="shared" ca="1" si="286"/>
        <v>1.5474999999999999</v>
      </c>
      <c r="O1012" s="17">
        <f t="shared" ca="1" si="287"/>
        <v>0.20780000000000001</v>
      </c>
      <c r="P1012" s="17">
        <f t="shared" ca="1" si="287"/>
        <v>0.20430000000000001</v>
      </c>
      <c r="Q1012" s="17">
        <f t="shared" ca="1" si="287"/>
        <v>0.19949999999999998</v>
      </c>
      <c r="R1012">
        <f t="shared" ca="1" si="287"/>
        <v>1.6377000000000002</v>
      </c>
      <c r="S1012">
        <f t="shared" ca="1" si="287"/>
        <v>1.6581000000000001</v>
      </c>
      <c r="T1012">
        <f t="shared" ca="1" si="287"/>
        <v>1.8374999999999999</v>
      </c>
    </row>
    <row r="1013" spans="1:20" x14ac:dyDescent="0.2">
      <c r="A1013" s="14">
        <f>BBG_feed!A1014</f>
        <v>42741</v>
      </c>
      <c r="B1013" s="15">
        <f t="shared" ca="1" si="285"/>
        <v>3.58</v>
      </c>
      <c r="C1013" s="15">
        <f t="shared" ca="1" si="285"/>
        <v>3.6475</v>
      </c>
      <c r="D1013" s="15">
        <f t="shared" ca="1" si="285"/>
        <v>3.7149999999999999</v>
      </c>
      <c r="E1013" s="15">
        <f t="shared" ca="1" si="285"/>
        <v>3.7774999999999999</v>
      </c>
      <c r="F1013" s="15">
        <f t="shared" ca="1" si="285"/>
        <v>3.855</v>
      </c>
      <c r="G1013" s="16">
        <f t="shared" ca="1" si="286"/>
        <v>1.5425</v>
      </c>
      <c r="H1013" s="16">
        <f t="shared" ca="1" si="286"/>
        <v>1.5425</v>
      </c>
      <c r="I1013" s="16">
        <f t="shared" ca="1" si="286"/>
        <v>1.5575000000000001</v>
      </c>
      <c r="J1013" s="16">
        <f t="shared" ca="1" si="286"/>
        <v>1.5725</v>
      </c>
      <c r="K1013" s="16">
        <f t="shared" ca="1" si="286"/>
        <v>1.575</v>
      </c>
      <c r="L1013" s="16">
        <f t="shared" ca="1" si="286"/>
        <v>1.5674999999999999</v>
      </c>
      <c r="M1013" s="16">
        <f t="shared" ca="1" si="286"/>
        <v>1.56</v>
      </c>
      <c r="N1013" s="16">
        <f t="shared" ca="1" si="286"/>
        <v>1.5474999999999999</v>
      </c>
      <c r="O1013" s="17">
        <f t="shared" ca="1" si="287"/>
        <v>0.20749999999999999</v>
      </c>
      <c r="P1013" s="17">
        <f t="shared" ca="1" si="287"/>
        <v>0.2041</v>
      </c>
      <c r="Q1013" s="17">
        <f t="shared" ca="1" si="287"/>
        <v>0.19920000000000002</v>
      </c>
      <c r="R1013">
        <f t="shared" ca="1" si="287"/>
        <v>1.6340000000000001</v>
      </c>
      <c r="S1013">
        <f t="shared" ca="1" si="287"/>
        <v>1.6584000000000001</v>
      </c>
      <c r="T1013">
        <f t="shared" ca="1" si="287"/>
        <v>1.8421000000000001</v>
      </c>
    </row>
    <row r="1014" spans="1:20" x14ac:dyDescent="0.2">
      <c r="A1014" s="14">
        <f>BBG_feed!A1015</f>
        <v>42744</v>
      </c>
      <c r="B1014" s="15">
        <f t="shared" ca="1" si="285"/>
        <v>3.6</v>
      </c>
      <c r="C1014" s="15">
        <f t="shared" ca="1" si="285"/>
        <v>3.67</v>
      </c>
      <c r="D1014" s="15">
        <f t="shared" ca="1" si="285"/>
        <v>3.74</v>
      </c>
      <c r="E1014" s="15">
        <f t="shared" ca="1" si="285"/>
        <v>3.8025000000000002</v>
      </c>
      <c r="F1014" s="15">
        <f t="shared" ca="1" si="285"/>
        <v>3.875</v>
      </c>
      <c r="G1014" s="16">
        <f t="shared" ca="1" si="286"/>
        <v>1.5074999999999998</v>
      </c>
      <c r="H1014" s="16">
        <f t="shared" ca="1" si="286"/>
        <v>1.52</v>
      </c>
      <c r="I1014" s="16">
        <f t="shared" ca="1" si="286"/>
        <v>1.5375000000000001</v>
      </c>
      <c r="J1014" s="16">
        <f t="shared" ca="1" si="286"/>
        <v>1.5525</v>
      </c>
      <c r="K1014" s="16">
        <f t="shared" ca="1" si="286"/>
        <v>1.5575000000000001</v>
      </c>
      <c r="L1014" s="16">
        <f t="shared" ca="1" si="286"/>
        <v>1.5525</v>
      </c>
      <c r="M1014" s="16">
        <f t="shared" ca="1" si="286"/>
        <v>1.5449999999999999</v>
      </c>
      <c r="N1014" s="16">
        <f t="shared" ca="1" si="286"/>
        <v>1.5350000000000001</v>
      </c>
      <c r="O1014" s="17">
        <f t="shared" ca="1" si="287"/>
        <v>0.20420000000000002</v>
      </c>
      <c r="P1014" s="17">
        <f t="shared" ca="1" si="287"/>
        <v>0.20230000000000001</v>
      </c>
      <c r="Q1014" s="17">
        <f t="shared" ca="1" si="287"/>
        <v>0.1986</v>
      </c>
      <c r="R1014">
        <f t="shared" ca="1" si="287"/>
        <v>1.5707</v>
      </c>
      <c r="S1014">
        <f t="shared" ca="1" si="287"/>
        <v>1.5972</v>
      </c>
      <c r="T1014">
        <f t="shared" ca="1" si="287"/>
        <v>1.7838999999999998</v>
      </c>
    </row>
    <row r="1015" spans="1:20" x14ac:dyDescent="0.2">
      <c r="A1015" s="14">
        <f>BBG_feed!A1016</f>
        <v>42745</v>
      </c>
      <c r="B1015" s="15">
        <f t="shared" ca="1" si="285"/>
        <v>3.5825</v>
      </c>
      <c r="C1015" s="15">
        <f t="shared" ca="1" si="285"/>
        <v>3.6524999999999999</v>
      </c>
      <c r="D1015" s="15">
        <f t="shared" ca="1" si="285"/>
        <v>3.7250000000000001</v>
      </c>
      <c r="E1015" s="15">
        <f t="shared" ca="1" si="285"/>
        <v>3.79</v>
      </c>
      <c r="F1015" s="15">
        <f t="shared" ca="1" si="285"/>
        <v>3.8650000000000002</v>
      </c>
      <c r="G1015" s="16">
        <f t="shared" ca="1" si="286"/>
        <v>1.4875</v>
      </c>
      <c r="H1015" s="16">
        <f t="shared" ca="1" si="286"/>
        <v>1.5</v>
      </c>
      <c r="I1015" s="16">
        <f t="shared" ca="1" si="286"/>
        <v>1.52</v>
      </c>
      <c r="J1015" s="16">
        <f t="shared" ca="1" si="286"/>
        <v>1.5375000000000001</v>
      </c>
      <c r="K1015" s="16">
        <f t="shared" ca="1" si="286"/>
        <v>1.5425</v>
      </c>
      <c r="L1015" s="16">
        <f t="shared" ca="1" si="286"/>
        <v>1.54</v>
      </c>
      <c r="M1015" s="16">
        <f t="shared" ca="1" si="286"/>
        <v>1.5350000000000001</v>
      </c>
      <c r="N1015" s="16">
        <f t="shared" ca="1" si="286"/>
        <v>1.5249999999999999</v>
      </c>
      <c r="O1015" s="17">
        <f t="shared" ca="1" si="287"/>
        <v>0.20480000000000001</v>
      </c>
      <c r="P1015" s="17">
        <f t="shared" ca="1" si="287"/>
        <v>0.20309999999999997</v>
      </c>
      <c r="Q1015" s="17">
        <f t="shared" ca="1" si="287"/>
        <v>0.19940000000000002</v>
      </c>
      <c r="R1015">
        <f t="shared" ca="1" si="287"/>
        <v>1.5467</v>
      </c>
      <c r="S1015">
        <f t="shared" ca="1" si="287"/>
        <v>1.5736000000000001</v>
      </c>
      <c r="T1015">
        <f t="shared" ca="1" si="287"/>
        <v>1.7604</v>
      </c>
    </row>
    <row r="1016" spans="1:20" x14ac:dyDescent="0.2">
      <c r="A1016" s="14">
        <f>BBG_feed!A1017</f>
        <v>42746</v>
      </c>
      <c r="B1016" s="15">
        <f t="shared" ca="1" si="285"/>
        <v>3.5724999999999998</v>
      </c>
      <c r="C1016" s="15">
        <f t="shared" ca="1" si="285"/>
        <v>3.64</v>
      </c>
      <c r="D1016" s="15">
        <f t="shared" ca="1" si="285"/>
        <v>3.71</v>
      </c>
      <c r="E1016" s="15">
        <f t="shared" ca="1" si="285"/>
        <v>3.78</v>
      </c>
      <c r="F1016" s="15">
        <f t="shared" ca="1" si="285"/>
        <v>3.8574999999999999</v>
      </c>
      <c r="G1016" s="16">
        <f t="shared" ca="1" si="286"/>
        <v>1.48</v>
      </c>
      <c r="H1016" s="16">
        <f t="shared" ca="1" si="286"/>
        <v>1.49</v>
      </c>
      <c r="I1016" s="16">
        <f t="shared" ca="1" si="286"/>
        <v>1.51</v>
      </c>
      <c r="J1016" s="16">
        <f t="shared" ca="1" si="286"/>
        <v>1.53</v>
      </c>
      <c r="K1016" s="16">
        <f t="shared" ca="1" si="286"/>
        <v>1.5375000000000001</v>
      </c>
      <c r="L1016" s="16">
        <f t="shared" ca="1" si="286"/>
        <v>1.5375000000000001</v>
      </c>
      <c r="M1016" s="16">
        <f t="shared" ca="1" si="286"/>
        <v>1.5350000000000001</v>
      </c>
      <c r="N1016" s="16">
        <f t="shared" ca="1" si="286"/>
        <v>1.5274999999999999</v>
      </c>
      <c r="O1016" s="17">
        <f t="shared" ca="1" si="287"/>
        <v>0.20559999999999998</v>
      </c>
      <c r="P1016" s="17">
        <f t="shared" ca="1" si="287"/>
        <v>0.20379999999999998</v>
      </c>
      <c r="Q1016" s="17">
        <f t="shared" ca="1" si="287"/>
        <v>0.19980000000000001</v>
      </c>
      <c r="R1016">
        <f t="shared" ca="1" si="287"/>
        <v>1.5929</v>
      </c>
      <c r="S1016">
        <f t="shared" ca="1" si="287"/>
        <v>1.6196999999999999</v>
      </c>
      <c r="T1016">
        <f t="shared" ca="1" si="287"/>
        <v>1.8038999999999998</v>
      </c>
    </row>
    <row r="1017" spans="1:20" x14ac:dyDescent="0.2">
      <c r="A1017" s="14"/>
      <c r="B1017" s="15"/>
      <c r="C1017" s="15"/>
      <c r="D1017" s="15"/>
      <c r="E1017" s="15"/>
      <c r="F1017" s="15"/>
      <c r="G1017" s="16"/>
      <c r="H1017" s="16"/>
      <c r="I1017" s="16"/>
      <c r="J1017" s="16"/>
      <c r="K1017" s="16"/>
      <c r="L1017" s="16"/>
      <c r="M1017" s="16"/>
      <c r="N1017" s="16"/>
      <c r="O1017" s="17"/>
      <c r="P1017" s="17"/>
      <c r="Q1017" s="17"/>
    </row>
    <row r="1018" spans="1:20" x14ac:dyDescent="0.2">
      <c r="A1018" s="14"/>
      <c r="B1018" s="15"/>
      <c r="C1018" s="15"/>
      <c r="D1018" s="15"/>
      <c r="E1018" s="15"/>
      <c r="F1018" s="15"/>
      <c r="G1018" s="16"/>
      <c r="H1018" s="16"/>
      <c r="I1018" s="16"/>
      <c r="J1018" s="16"/>
      <c r="K1018" s="16"/>
      <c r="L1018" s="16"/>
      <c r="M1018" s="16"/>
      <c r="N1018" s="16"/>
      <c r="O1018" s="17"/>
      <c r="P1018" s="17"/>
      <c r="Q1018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B1031"/>
  <sheetViews>
    <sheetView workbookViewId="0">
      <selection activeCell="D33" sqref="D33"/>
    </sheetView>
  </sheetViews>
  <sheetFormatPr baseColWidth="10" defaultColWidth="8.83203125" defaultRowHeight="15" x14ac:dyDescent="0.2"/>
  <cols>
    <col min="1" max="1" width="10.83203125" bestFit="1" customWidth="1"/>
    <col min="4" max="4" width="10.83203125" bestFit="1" customWidth="1"/>
    <col min="7" max="7" width="10.83203125" bestFit="1" customWidth="1"/>
    <col min="10" max="10" width="10.83203125" bestFit="1" customWidth="1"/>
    <col min="13" max="13" width="10.83203125" bestFit="1" customWidth="1"/>
    <col min="16" max="16" width="13.1640625" bestFit="1" customWidth="1"/>
    <col min="19" max="19" width="13.1640625" bestFit="1" customWidth="1"/>
    <col min="22" max="22" width="13.1640625" bestFit="1" customWidth="1"/>
    <col min="25" max="25" width="13.1640625" bestFit="1" customWidth="1"/>
    <col min="28" max="28" width="13.1640625" bestFit="1" customWidth="1"/>
    <col min="31" max="31" width="10.5" bestFit="1" customWidth="1"/>
    <col min="34" max="34" width="10.5" bestFit="1" customWidth="1"/>
    <col min="37" max="37" width="10.5" bestFit="1" customWidth="1"/>
    <col min="40" max="40" width="10.5" bestFit="1" customWidth="1"/>
    <col min="43" max="43" width="10.5" bestFit="1" customWidth="1"/>
    <col min="46" max="46" width="10.5" bestFit="1" customWidth="1"/>
    <col min="47" max="47" width="11.5" bestFit="1" customWidth="1"/>
    <col min="49" max="49" width="10.5" bestFit="1" customWidth="1"/>
    <col min="52" max="52" width="10.5" bestFit="1" customWidth="1"/>
    <col min="55" max="55" width="10.5" bestFit="1" customWidth="1"/>
    <col min="58" max="58" width="10.5" bestFit="1" customWidth="1"/>
    <col min="59" max="59" width="12" bestFit="1" customWidth="1"/>
    <col min="61" max="61" width="10.5" bestFit="1" customWidth="1"/>
    <col min="62" max="62" width="12" bestFit="1" customWidth="1"/>
    <col min="64" max="64" width="10.5" bestFit="1" customWidth="1"/>
    <col min="65" max="65" width="12" bestFit="1" customWidth="1"/>
    <col min="67" max="67" width="10.5" bestFit="1" customWidth="1"/>
    <col min="68" max="68" width="11.33203125" bestFit="1" customWidth="1"/>
    <col min="70" max="70" width="10.5" bestFit="1" customWidth="1"/>
    <col min="71" max="71" width="11.33203125" bestFit="1" customWidth="1"/>
    <col min="73" max="73" width="10.5" bestFit="1" customWidth="1"/>
    <col min="74" max="74" width="11.33203125" bestFit="1" customWidth="1"/>
    <col min="76" max="76" width="18" customWidth="1"/>
    <col min="79" max="79" width="13.6640625" customWidth="1"/>
    <col min="82" max="82" width="11.5" customWidth="1"/>
    <col min="94" max="94" width="10.5" bestFit="1" customWidth="1"/>
    <col min="97" max="97" width="10.5" bestFit="1" customWidth="1"/>
    <col min="100" max="100" width="10.5" bestFit="1" customWidth="1"/>
    <col min="103" max="103" width="10.5" bestFit="1" customWidth="1"/>
    <col min="106" max="106" width="10.5" bestFit="1" customWidth="1"/>
    <col min="109" max="109" width="10.5" bestFit="1" customWidth="1"/>
    <col min="112" max="112" width="10.5" bestFit="1" customWidth="1"/>
    <col min="115" max="115" width="10.5" bestFit="1" customWidth="1"/>
    <col min="118" max="118" width="10.5" bestFit="1" customWidth="1"/>
    <col min="121" max="121" width="10.5" bestFit="1" customWidth="1"/>
    <col min="124" max="124" width="10.5" bestFit="1" customWidth="1"/>
    <col min="127" max="127" width="10.5" bestFit="1" customWidth="1"/>
    <col min="130" max="130" width="10.5" bestFit="1" customWidth="1"/>
    <col min="133" max="133" width="10.5" bestFit="1" customWidth="1"/>
    <col min="136" max="136" width="16.83203125" customWidth="1"/>
    <col min="139" max="139" width="10.5" bestFit="1" customWidth="1"/>
    <col min="142" max="142" width="22.5" bestFit="1" customWidth="1"/>
    <col min="145" max="145" width="10.5" bestFit="1" customWidth="1"/>
    <col min="148" max="148" width="10.5" bestFit="1" customWidth="1"/>
    <col min="151" max="151" width="10.5" bestFit="1" customWidth="1"/>
    <col min="154" max="154" width="10.5" bestFit="1" customWidth="1"/>
    <col min="157" max="157" width="10.5" bestFit="1" customWidth="1"/>
    <col min="160" max="160" width="10.5" bestFit="1" customWidth="1"/>
    <col min="163" max="163" width="10.5" bestFit="1" customWidth="1"/>
    <col min="166" max="166" width="10.5" bestFit="1" customWidth="1"/>
    <col min="169" max="169" width="10.5" bestFit="1" customWidth="1"/>
    <col min="172" max="172" width="10.5" bestFit="1" customWidth="1"/>
    <col min="175" max="175" width="10.5" bestFit="1" customWidth="1"/>
    <col min="178" max="178" width="10.5" bestFit="1" customWidth="1"/>
    <col min="181" max="181" width="10.5" bestFit="1" customWidth="1"/>
    <col min="184" max="184" width="10.5" bestFit="1" customWidth="1"/>
  </cols>
  <sheetData>
    <row r="1" spans="1:184" x14ac:dyDescent="0.2">
      <c r="A1" s="3">
        <f ca="1">TODAY()</f>
        <v>44351</v>
      </c>
      <c r="B1" t="s">
        <v>0</v>
      </c>
      <c r="E1" t="s">
        <v>3</v>
      </c>
      <c r="H1" t="s">
        <v>4</v>
      </c>
      <c r="K1" t="s">
        <v>5</v>
      </c>
      <c r="N1" t="s">
        <v>6</v>
      </c>
      <c r="Q1" t="s">
        <v>7</v>
      </c>
      <c r="T1" t="s">
        <v>8</v>
      </c>
      <c r="W1" t="s">
        <v>9</v>
      </c>
      <c r="Z1" t="s">
        <v>10</v>
      </c>
      <c r="AC1" t="s">
        <v>11</v>
      </c>
      <c r="AF1" t="s">
        <v>32</v>
      </c>
      <c r="AI1" t="s">
        <v>33</v>
      </c>
      <c r="AL1" t="s">
        <v>34</v>
      </c>
      <c r="AO1" t="s">
        <v>25</v>
      </c>
      <c r="AR1" t="s">
        <v>26</v>
      </c>
      <c r="AU1" t="s">
        <v>27</v>
      </c>
      <c r="AX1" t="s">
        <v>57</v>
      </c>
      <c r="BA1" t="s">
        <v>58</v>
      </c>
      <c r="BD1" t="s">
        <v>59</v>
      </c>
    </row>
    <row r="2" spans="1:184" x14ac:dyDescent="0.2">
      <c r="A2" t="s">
        <v>1</v>
      </c>
      <c r="B2" t="s">
        <v>2</v>
      </c>
      <c r="D2" t="s">
        <v>1</v>
      </c>
      <c r="E2" t="s">
        <v>2</v>
      </c>
      <c r="G2" t="s">
        <v>1</v>
      </c>
      <c r="H2" t="s">
        <v>2</v>
      </c>
      <c r="J2" t="s">
        <v>1</v>
      </c>
      <c r="K2" t="s">
        <v>2</v>
      </c>
      <c r="M2" t="s">
        <v>1</v>
      </c>
      <c r="N2" t="s">
        <v>2</v>
      </c>
      <c r="P2" t="s">
        <v>1</v>
      </c>
      <c r="Q2" t="s">
        <v>2</v>
      </c>
      <c r="S2" t="s">
        <v>1</v>
      </c>
      <c r="T2" t="s">
        <v>2</v>
      </c>
      <c r="V2" t="s">
        <v>1</v>
      </c>
      <c r="W2" t="s">
        <v>2</v>
      </c>
      <c r="Y2" t="s">
        <v>1</v>
      </c>
      <c r="Z2" t="s">
        <v>2</v>
      </c>
      <c r="AB2" t="s">
        <v>1</v>
      </c>
      <c r="AC2" t="s">
        <v>2</v>
      </c>
      <c r="AE2" t="s">
        <v>1</v>
      </c>
      <c r="AF2" t="s">
        <v>2</v>
      </c>
      <c r="AH2" t="s">
        <v>1</v>
      </c>
      <c r="AI2" t="s">
        <v>2</v>
      </c>
      <c r="AK2" t="s">
        <v>1</v>
      </c>
      <c r="AL2" t="s">
        <v>2</v>
      </c>
      <c r="AN2" t="s">
        <v>1</v>
      </c>
      <c r="AO2" t="s">
        <v>2</v>
      </c>
      <c r="AQ2" t="s">
        <v>1</v>
      </c>
      <c r="AR2" t="s">
        <v>2</v>
      </c>
      <c r="AT2" t="s">
        <v>1</v>
      </c>
      <c r="AU2" t="s">
        <v>2</v>
      </c>
      <c r="AW2" t="s">
        <v>1</v>
      </c>
      <c r="AX2" t="s">
        <v>2</v>
      </c>
      <c r="AZ2" t="s">
        <v>1</v>
      </c>
      <c r="BA2" t="s">
        <v>2</v>
      </c>
      <c r="BC2" t="s">
        <v>1</v>
      </c>
      <c r="BD2" t="s">
        <v>2</v>
      </c>
    </row>
    <row r="3" spans="1:184" x14ac:dyDescent="0.2">
      <c r="A3" s="1" t="e">
        <f ca="1">_xll.BDH(B1,B2:B2,"2013-01-01",TEXT($A$1,"YYYY-MM-DD"),"Dir=V","Dts=S","Sort=A","Quote=C","QtTyp=Y","Days=T","Per=cd","DtFmt=D","UseDPDF=Y","cols=2;rows=1016")</f>
        <v>#NAME?</v>
      </c>
      <c r="B3">
        <v>690.75</v>
      </c>
      <c r="D3" s="1" t="e">
        <f ca="1">_xll.BDH(E1,E2:E2,"2013-01-01",TEXT($A$1,"YYYY-MM-DD"),"Dir=V","Dts=S","Sort=A","Quote=C","QtTyp=Y","Days=T","Per=cd","DtFmt=D","UseDPDF=Y","cols=2;rows=1016")</f>
        <v>#NAME?</v>
      </c>
      <c r="E3">
        <v>693.5</v>
      </c>
      <c r="G3" s="1" t="e">
        <f ca="1">_xll.BDH(H1,H2:H2,"2013-01-01",TEXT($A$1,"YYYY-MM-DD"),"Dir=V","Dts=S","Sort=A","Quote=C","QtTyp=Y","Days=T","Per=cd","DtFmt=D","UseDPDF=Y","cols=2;rows=1016")</f>
        <v>#NAME?</v>
      </c>
      <c r="H3">
        <v>690.75</v>
      </c>
      <c r="J3" s="1" t="e">
        <f ca="1">_xll.BDH(K1,K2:K2,"2013-01-01",TEXT($A$1,"YYYY-MM-DD"),"Dir=V","Dts=S","Sort=A","Quote=C","QtTyp=Y","Days=T","Per=cd","DtFmt=D","UseDPDF=Y","cols=2;rows=1016")</f>
        <v>#NAME?</v>
      </c>
      <c r="K3">
        <v>615.5</v>
      </c>
      <c r="M3" s="1" t="e">
        <f ca="1">_xll.BDH(N1,N2:N2,"2013-01-01",TEXT($A$1,"YYYY-MM-DD"),"Dir=V","Dts=S","Sort=A","Quote=C","QtTyp=Y","Days=T","Per=cd","DtFmt=D","UseDPDF=Y","cols=2;rows=1016")</f>
        <v>#NAME?</v>
      </c>
      <c r="N3">
        <v>592.25</v>
      </c>
      <c r="P3" s="1" t="e">
        <f ca="1">_xll.BDH(Q1,Q2:Q2,"2013-01-01",TEXT($A$1,"YYYY-MM-DD"),"Dir=V","Dts=S","Sort=A","Quote=C","QtTyp=Y","Days=T","Per=cd","DtFmt=D","UseDPDF=Y","cols=2;rows=1015")</f>
        <v>#NAME?</v>
      </c>
      <c r="Q3">
        <v>2.1838000000000002</v>
      </c>
      <c r="S3" s="1" t="e">
        <f ca="1">_xll.BDH(T1,T2:T2,"2013-01-01",TEXT($A$1,"YYYY-MM-DD"),"Dir=V","Dts=S","Sort=A","Quote=C","QtTyp=Y","Days=T","Per=cd","DtFmt=D","UseDPDF=Y","cols=2;rows=1015")</f>
        <v>#NAME?</v>
      </c>
      <c r="T3">
        <v>2.2012999999999998</v>
      </c>
      <c r="V3" s="1" t="e">
        <f ca="1">_xll.BDH(W1,W2:W2,"2013-01-01",TEXT($A$1,"YYYY-MM-DD"),"Dir=V","Dts=S","Sort=A","Quote=C","QtTyp=Y","Days=T","Per=cd","DtFmt=D","UseDPDF=Y","cols=2;rows=1015")</f>
        <v>#NAME?</v>
      </c>
      <c r="W3">
        <v>2.2113</v>
      </c>
      <c r="Y3" s="1" t="e">
        <f ca="1">_xll.BDH(Z1,Z2:Z2,"2013-01-01",TEXT($A$1,"YYYY-MM-DD"),"Dir=V","Dts=S","Sort=A","Quote=C","QtTyp=Y","Days=T","Per=cd","DtFmt=D","UseDPDF=Y","cols=2;rows=1015")</f>
        <v>#NAME?</v>
      </c>
      <c r="Z3">
        <v>2.2174999999999998</v>
      </c>
      <c r="AB3" s="1" t="e">
        <f ca="1">_xll.BDH(AC1,AC2:AC2,"2013-01-01",TEXT($A$1,"YYYY-MM-DD"),"Dir=V","Dts=S","Sort=A","Quote=C","QtTyp=Y","Days=T","Per=cd","DtFmt=D","UseDPDF=Y","cols=2;rows=1015")</f>
        <v>#NAME?</v>
      </c>
      <c r="AC3">
        <v>2.21</v>
      </c>
      <c r="AE3" s="1" t="e">
        <f ca="1">_xll.BDH(AF1,AF2:AF2,"2013-01-01",TEXT($A$1,"YYYY-MM-DD"),"Dir=V","Dts=S","Sort=A","Quote=C","QtTyp=Y","Days=T","Per=cd","DtFmt=D","UseDPDF=Y","cols=2;rows=1015")</f>
        <v>#NAME?</v>
      </c>
      <c r="AF3">
        <v>2.2012999999999998</v>
      </c>
      <c r="AH3" s="1" t="e">
        <f ca="1">_xll.BDH(AI1,AI2:AI2,"2013-01-01",TEXT($A$1,"YYYY-MM-DD"),"Dir=V","Dts=S","Sort=A","Quote=C","QtTyp=Y","Days=T","Per=cd","DtFmt=D","UseDPDF=Y","cols=2;rows=1015")</f>
        <v>#NAME?</v>
      </c>
      <c r="AI3">
        <v>2.1787999999999998</v>
      </c>
      <c r="AK3" s="1" t="e">
        <f ca="1">_xll.BDH(AL1,AL2:AL2,"2013-01-01",TEXT($A$1,"YYYY-MM-DD"),"Dir=V","Dts=S","Sort=A","Quote=C","QtTyp=Y","Days=T","Per=cd","DtFmt=D","UseDPDF=Y","cols=2;rows=1015")</f>
        <v>#NAME?</v>
      </c>
      <c r="AL3">
        <v>2.1387999999999998</v>
      </c>
      <c r="AN3" s="1" t="e">
        <f ca="1">_xll.BDH(AO1,AO2:AO2,"2013-01-01",TEXT($A$1,"YYYY-MM-DD"),"Dir=V","Dts=S","Sort=A","Quote=C","QtTyp=Y","Days=T","Per=cd","DtFmt=D","UseDPDF=Y","cols=2;rows=1016")</f>
        <v>#NAME?</v>
      </c>
      <c r="AO3">
        <v>19.690000000000001</v>
      </c>
      <c r="AQ3" s="1" t="e">
        <f ca="1">_xll.BDH(AR1,AR2:AR2,"2013-01-01",TEXT($A$1,"YYYY-MM-DD"),"Dir=V","Dts=S","Sort=A","Quote=C","QtTyp=Y","Days=T","Per=cd","DtFmt=D","UseDPDF=Y","cols=2;rows=1016")</f>
        <v>#NAME?</v>
      </c>
      <c r="AR3">
        <v>19.760000000000002</v>
      </c>
      <c r="AT3" s="1" t="e">
        <f ca="1">_xll.BDH(AU1,AU2:AU2,"2013-01-01",TEXT($A$1,"YYYY-MM-DD"),"Dir=V","Dts=S","Sort=A","Quote=C","QtTyp=Y","Days=T","Per=cd","DtFmt=D","UseDPDF=Y","cols=2;rows=1016")</f>
        <v>#NAME?</v>
      </c>
      <c r="AU3">
        <v>19.89</v>
      </c>
      <c r="AW3" s="1" t="e">
        <f ca="1">_xll.BDH(AX1,AX2:AX2,"2013-01-01",TEXT($A$1,"YYYY-MM-DD"),"Dir=V","Dts=S","Sort=A","Quote=C","QtTyp=Y","Days=T","Per=cd","DtFmt=D","UseDPDF=Y","cols=2;rows=1016")</f>
        <v>#NAME?</v>
      </c>
      <c r="AX3">
        <v>279.51</v>
      </c>
      <c r="AZ3" s="1" t="e">
        <f ca="1">_xll.BDH(BA1,BA2:BA2,"2013-01-01",TEXT($A$1,"YYYY-MM-DD"),"Dir=V","Dts=S","Sort=A","Quote=C","QtTyp=Y","Days=T","Per=cd","DtFmt=D","UseDPDF=Y","cols=2;rows=1016")</f>
        <v>#NAME?</v>
      </c>
      <c r="BA3">
        <v>279</v>
      </c>
      <c r="BC3" s="1" t="e">
        <f ca="1">_xll.BDH(BD1,BD2:BD2,"2013-01-01",TEXT($A$1,"YYYY-MM-DD"),"Dir=V","Dts=S","Sort=A","Quote=C","QtTyp=Y","Days=T","Per=cd","DtFmt=D","UseDPDF=Y","cols=2;rows=1016")</f>
        <v>#NAME?</v>
      </c>
      <c r="BD3">
        <v>291.95</v>
      </c>
      <c r="BF3" s="1"/>
      <c r="BI3" s="1"/>
      <c r="BL3" s="1"/>
      <c r="BO3" s="1"/>
      <c r="BR3" s="1"/>
      <c r="BU3" s="1"/>
      <c r="BX3" s="1"/>
      <c r="CA3" s="1"/>
      <c r="CD3" s="1"/>
      <c r="CG3" s="1"/>
      <c r="CJ3" s="1"/>
      <c r="CM3" s="1"/>
      <c r="CP3" s="1"/>
      <c r="CS3" s="1"/>
      <c r="CV3" s="1"/>
      <c r="CY3" s="1"/>
      <c r="DB3" s="1"/>
      <c r="DE3" s="1"/>
      <c r="DH3" s="1"/>
      <c r="DK3" s="1"/>
      <c r="DN3" s="1"/>
      <c r="DQ3" s="1"/>
      <c r="DT3" s="1"/>
      <c r="DW3" s="1"/>
      <c r="DZ3" s="1"/>
      <c r="EC3" s="1"/>
      <c r="EF3" s="1"/>
      <c r="EI3" s="1"/>
      <c r="EL3" s="1"/>
      <c r="EO3" s="1"/>
      <c r="ER3" s="1"/>
      <c r="EU3" s="1"/>
      <c r="EX3" s="1"/>
      <c r="FA3" s="1"/>
      <c r="FD3" s="1"/>
      <c r="FG3" s="1"/>
      <c r="FJ3" s="1"/>
      <c r="FM3" s="1"/>
      <c r="FP3" s="1"/>
      <c r="FS3" s="1"/>
      <c r="FV3" s="1"/>
      <c r="FY3" s="1"/>
      <c r="GB3" s="1"/>
    </row>
    <row r="4" spans="1:184" x14ac:dyDescent="0.2">
      <c r="A4" s="2">
        <v>41277</v>
      </c>
      <c r="B4">
        <v>689.25</v>
      </c>
      <c r="D4" s="2">
        <v>41277</v>
      </c>
      <c r="E4">
        <v>691</v>
      </c>
      <c r="G4" s="2">
        <v>41277</v>
      </c>
      <c r="H4">
        <v>686.5</v>
      </c>
      <c r="J4" s="2">
        <v>41277</v>
      </c>
      <c r="K4">
        <v>609.5</v>
      </c>
      <c r="M4" s="2">
        <v>41277</v>
      </c>
      <c r="N4">
        <v>587.5</v>
      </c>
      <c r="P4" s="2">
        <v>41277</v>
      </c>
      <c r="Q4">
        <v>2.1817000000000002</v>
      </c>
      <c r="S4" s="2">
        <v>41277</v>
      </c>
      <c r="T4">
        <v>2.1962999999999999</v>
      </c>
      <c r="V4" s="2">
        <v>41277</v>
      </c>
      <c r="W4">
        <v>2.2071000000000001</v>
      </c>
      <c r="Y4" s="2">
        <v>41277</v>
      </c>
      <c r="Z4">
        <v>2.2124999999999999</v>
      </c>
      <c r="AB4" s="2">
        <v>41277</v>
      </c>
      <c r="AC4">
        <v>2.2092000000000001</v>
      </c>
      <c r="AE4" s="2">
        <v>41277</v>
      </c>
      <c r="AF4">
        <v>2.1991999999999998</v>
      </c>
      <c r="AH4" s="2">
        <v>41277</v>
      </c>
      <c r="AI4">
        <v>2.1758000000000002</v>
      </c>
      <c r="AK4" s="2">
        <v>41277</v>
      </c>
      <c r="AL4">
        <v>2.1362000000000001</v>
      </c>
      <c r="AN4" s="2">
        <v>41277</v>
      </c>
      <c r="AO4">
        <v>19.100000000000001</v>
      </c>
      <c r="AQ4" s="2">
        <v>41277</v>
      </c>
      <c r="AR4">
        <v>19.23</v>
      </c>
      <c r="AT4" s="2">
        <v>41277</v>
      </c>
      <c r="AU4">
        <v>19.399999999999999</v>
      </c>
      <c r="AW4" s="2">
        <v>41277</v>
      </c>
      <c r="AX4">
        <v>279.77</v>
      </c>
      <c r="AZ4" s="2">
        <v>41277</v>
      </c>
      <c r="BA4">
        <v>279.36</v>
      </c>
      <c r="BC4" s="2">
        <v>41277</v>
      </c>
      <c r="BD4">
        <v>292.57</v>
      </c>
      <c r="BF4" s="2"/>
      <c r="BI4" s="2"/>
      <c r="BL4" s="2"/>
      <c r="BO4" s="2"/>
      <c r="BR4" s="2"/>
      <c r="BU4" s="2"/>
      <c r="BX4" s="2"/>
      <c r="CA4" s="2"/>
      <c r="CD4" s="2"/>
      <c r="CG4" s="2"/>
      <c r="CJ4" s="2"/>
      <c r="CM4" s="2"/>
      <c r="CP4" s="2"/>
      <c r="CS4" s="2"/>
      <c r="CV4" s="2"/>
      <c r="CY4" s="2"/>
      <c r="DB4" s="2"/>
      <c r="DE4" s="2"/>
      <c r="DH4" s="2"/>
      <c r="DK4" s="2"/>
      <c r="DN4" s="2"/>
      <c r="DQ4" s="2"/>
      <c r="DT4" s="2"/>
      <c r="DW4" s="2"/>
      <c r="DZ4" s="2"/>
      <c r="EC4" s="2"/>
      <c r="EF4" s="2"/>
      <c r="EI4" s="2"/>
      <c r="EL4" s="2"/>
      <c r="EO4" s="2"/>
      <c r="ER4" s="2"/>
      <c r="EU4" s="2"/>
      <c r="EX4" s="2"/>
      <c r="FA4" s="2"/>
      <c r="FD4" s="2"/>
      <c r="FG4" s="2"/>
      <c r="FJ4" s="2"/>
      <c r="FM4" s="2"/>
      <c r="FP4" s="2"/>
      <c r="FS4" s="2"/>
      <c r="FV4" s="2"/>
      <c r="FY4" s="2"/>
      <c r="GB4" s="2"/>
    </row>
    <row r="5" spans="1:184" x14ac:dyDescent="0.2">
      <c r="A5" s="2">
        <v>41278</v>
      </c>
      <c r="B5">
        <v>680.25</v>
      </c>
      <c r="D5" s="2">
        <v>41278</v>
      </c>
      <c r="E5">
        <v>680.75</v>
      </c>
      <c r="G5" s="2">
        <v>41278</v>
      </c>
      <c r="H5">
        <v>674.75</v>
      </c>
      <c r="J5" s="2">
        <v>41278</v>
      </c>
      <c r="K5">
        <v>594.5</v>
      </c>
      <c r="M5" s="2">
        <v>41278</v>
      </c>
      <c r="N5">
        <v>571.75</v>
      </c>
      <c r="P5" s="2">
        <v>41278</v>
      </c>
      <c r="Q5">
        <v>2.1686999999999999</v>
      </c>
      <c r="S5" s="2">
        <v>41278</v>
      </c>
      <c r="T5">
        <v>2.1833</v>
      </c>
      <c r="V5" s="2">
        <v>41278</v>
      </c>
      <c r="W5">
        <v>2.1941999999999999</v>
      </c>
      <c r="Y5" s="2">
        <v>41278</v>
      </c>
      <c r="Z5">
        <v>2.2008000000000001</v>
      </c>
      <c r="AB5" s="2">
        <v>41278</v>
      </c>
      <c r="AC5">
        <v>2.1989999999999998</v>
      </c>
      <c r="AE5" s="2">
        <v>41278</v>
      </c>
      <c r="AF5">
        <v>2.1867999999999999</v>
      </c>
      <c r="AH5" s="2">
        <v>41278</v>
      </c>
      <c r="AI5">
        <v>2.1627000000000001</v>
      </c>
      <c r="AK5" s="2">
        <v>41278</v>
      </c>
      <c r="AL5">
        <v>2.121</v>
      </c>
      <c r="AN5" s="2">
        <v>41278</v>
      </c>
      <c r="AO5">
        <v>18.850000000000001</v>
      </c>
      <c r="AQ5" s="2">
        <v>41278</v>
      </c>
      <c r="AR5">
        <v>19</v>
      </c>
      <c r="AT5" s="2">
        <v>41278</v>
      </c>
      <c r="AU5">
        <v>19.190000000000001</v>
      </c>
      <c r="AW5" s="2">
        <v>41278</v>
      </c>
      <c r="AX5">
        <v>276.43</v>
      </c>
      <c r="AZ5" s="2">
        <v>41278</v>
      </c>
      <c r="BA5">
        <v>276.82</v>
      </c>
      <c r="BC5" s="2">
        <v>41278</v>
      </c>
      <c r="BD5">
        <v>291.07</v>
      </c>
      <c r="BF5" s="2"/>
      <c r="BI5" s="2"/>
      <c r="BL5" s="2"/>
      <c r="BO5" s="2"/>
      <c r="BR5" s="2"/>
      <c r="BU5" s="2"/>
      <c r="BX5" s="2"/>
      <c r="CA5" s="2"/>
      <c r="CD5" s="2"/>
      <c r="CG5" s="2"/>
      <c r="CJ5" s="2"/>
      <c r="CM5" s="2"/>
      <c r="CP5" s="2"/>
      <c r="CS5" s="2"/>
      <c r="CV5" s="2"/>
      <c r="CY5" s="2"/>
      <c r="DB5" s="2"/>
      <c r="DE5" s="2"/>
      <c r="DH5" s="2"/>
      <c r="DK5" s="2"/>
      <c r="DN5" s="2"/>
      <c r="DQ5" s="2"/>
      <c r="DT5" s="2"/>
      <c r="DW5" s="2"/>
      <c r="DZ5" s="2"/>
      <c r="EC5" s="2"/>
      <c r="EF5" s="2"/>
      <c r="EI5" s="2"/>
      <c r="EL5" s="2"/>
      <c r="EO5" s="2"/>
      <c r="ER5" s="2"/>
      <c r="EU5" s="2"/>
      <c r="EX5" s="2"/>
      <c r="FA5" s="2"/>
      <c r="FD5" s="2"/>
      <c r="FG5" s="2"/>
      <c r="FJ5" s="2"/>
      <c r="FM5" s="2"/>
      <c r="FP5" s="2"/>
      <c r="FS5" s="2"/>
      <c r="FV5" s="2"/>
      <c r="FY5" s="2"/>
      <c r="GB5" s="2"/>
    </row>
    <row r="6" spans="1:184" x14ac:dyDescent="0.2">
      <c r="A6" s="2">
        <v>41281</v>
      </c>
      <c r="B6">
        <v>685.5</v>
      </c>
      <c r="D6" s="2">
        <v>41281</v>
      </c>
      <c r="E6">
        <v>685.25</v>
      </c>
      <c r="G6" s="2">
        <v>41281</v>
      </c>
      <c r="H6">
        <v>678.5</v>
      </c>
      <c r="J6" s="2">
        <v>41281</v>
      </c>
      <c r="K6">
        <v>596.75</v>
      </c>
      <c r="M6" s="2">
        <v>41281</v>
      </c>
      <c r="N6">
        <v>574.5</v>
      </c>
      <c r="P6" s="2">
        <v>41281</v>
      </c>
      <c r="Q6">
        <v>2.1856</v>
      </c>
      <c r="S6" s="2">
        <v>41281</v>
      </c>
      <c r="T6">
        <v>2.2056</v>
      </c>
      <c r="V6" s="2">
        <v>41281</v>
      </c>
      <c r="W6">
        <v>2.2174999999999998</v>
      </c>
      <c r="Y6" s="2">
        <v>41281</v>
      </c>
      <c r="Z6">
        <v>2.2237999999999998</v>
      </c>
      <c r="AB6" s="2">
        <v>41281</v>
      </c>
      <c r="AC6">
        <v>2.2187999999999999</v>
      </c>
      <c r="AE6" s="2">
        <v>41281</v>
      </c>
      <c r="AF6">
        <v>2.2071000000000001</v>
      </c>
      <c r="AH6" s="2">
        <v>41281</v>
      </c>
      <c r="AI6">
        <v>2.1814999999999998</v>
      </c>
      <c r="AK6" s="2">
        <v>41281</v>
      </c>
      <c r="AL6">
        <v>2.1364999999999998</v>
      </c>
      <c r="AN6" s="2">
        <v>41281</v>
      </c>
      <c r="AO6">
        <v>18.86</v>
      </c>
      <c r="AQ6" s="2">
        <v>41281</v>
      </c>
      <c r="AR6">
        <v>19.079999999999998</v>
      </c>
      <c r="AT6" s="2">
        <v>41281</v>
      </c>
      <c r="AU6">
        <v>19.309999999999999</v>
      </c>
      <c r="AW6" s="2">
        <v>41281</v>
      </c>
      <c r="AX6">
        <v>277.74</v>
      </c>
      <c r="AZ6" s="2">
        <v>41281</v>
      </c>
      <c r="BA6">
        <v>278.32</v>
      </c>
      <c r="BC6" s="2">
        <v>41281</v>
      </c>
      <c r="BD6">
        <v>292.42</v>
      </c>
      <c r="BF6" s="2"/>
      <c r="BI6" s="2"/>
      <c r="BL6" s="2"/>
      <c r="BO6" s="2"/>
      <c r="BR6" s="2"/>
      <c r="BU6" s="2"/>
      <c r="BX6" s="2"/>
      <c r="CA6" s="2"/>
      <c r="CD6" s="2"/>
      <c r="CG6" s="2"/>
      <c r="CJ6" s="2"/>
      <c r="CM6" s="2"/>
      <c r="CP6" s="2"/>
      <c r="CS6" s="2"/>
      <c r="CV6" s="2"/>
      <c r="CY6" s="2"/>
      <c r="DB6" s="2"/>
      <c r="DE6" s="2"/>
      <c r="DH6" s="2"/>
      <c r="DK6" s="2"/>
      <c r="DN6" s="2"/>
      <c r="DQ6" s="2"/>
      <c r="DT6" s="2"/>
      <c r="DW6" s="2"/>
      <c r="DZ6" s="2"/>
      <c r="EC6" s="2"/>
      <c r="EF6" s="2"/>
      <c r="EI6" s="2"/>
      <c r="EL6" s="2"/>
      <c r="EO6" s="2"/>
      <c r="ER6" s="2"/>
      <c r="EU6" s="2"/>
      <c r="EX6" s="2"/>
      <c r="FA6" s="2"/>
      <c r="FD6" s="2"/>
      <c r="FG6" s="2"/>
      <c r="FJ6" s="2"/>
      <c r="FM6" s="2"/>
      <c r="FP6" s="2"/>
      <c r="FS6" s="2"/>
      <c r="FV6" s="2"/>
      <c r="FY6" s="2"/>
      <c r="GB6" s="2"/>
    </row>
    <row r="7" spans="1:184" x14ac:dyDescent="0.2">
      <c r="A7" s="2">
        <v>41282</v>
      </c>
      <c r="B7">
        <v>688.75</v>
      </c>
      <c r="D7" s="2">
        <v>41282</v>
      </c>
      <c r="E7">
        <v>688.75</v>
      </c>
      <c r="G7" s="2">
        <v>41282</v>
      </c>
      <c r="H7">
        <v>683</v>
      </c>
      <c r="J7" s="2">
        <v>41282</v>
      </c>
      <c r="K7">
        <v>599.25</v>
      </c>
      <c r="M7" s="2">
        <v>41282</v>
      </c>
      <c r="N7">
        <v>577.75</v>
      </c>
      <c r="P7" s="2">
        <v>41282</v>
      </c>
      <c r="Q7">
        <v>2.1951999999999998</v>
      </c>
      <c r="S7" s="2">
        <v>41282</v>
      </c>
      <c r="T7">
        <v>2.2282999999999999</v>
      </c>
      <c r="V7" s="2">
        <v>41282</v>
      </c>
      <c r="W7">
        <v>2.2408000000000001</v>
      </c>
      <c r="Y7" s="2">
        <v>41282</v>
      </c>
      <c r="Z7">
        <v>2.2483</v>
      </c>
      <c r="AB7" s="2">
        <v>41282</v>
      </c>
      <c r="AC7">
        <v>2.2416999999999998</v>
      </c>
      <c r="AE7" s="2">
        <v>41282</v>
      </c>
      <c r="AF7">
        <v>2.2292000000000001</v>
      </c>
      <c r="AH7" s="2">
        <v>41282</v>
      </c>
      <c r="AI7">
        <v>2.2008000000000001</v>
      </c>
      <c r="AK7" s="2">
        <v>41282</v>
      </c>
      <c r="AL7">
        <v>2.1541999999999999</v>
      </c>
      <c r="AN7" s="2">
        <v>41282</v>
      </c>
      <c r="AO7">
        <v>18.670000000000002</v>
      </c>
      <c r="AQ7" s="2">
        <v>41282</v>
      </c>
      <c r="AR7">
        <v>18.940000000000001</v>
      </c>
      <c r="AT7" s="2">
        <v>41282</v>
      </c>
      <c r="AU7">
        <v>19.22</v>
      </c>
      <c r="AW7" s="2">
        <v>41282</v>
      </c>
      <c r="AX7">
        <v>279.44</v>
      </c>
      <c r="AZ7" s="2">
        <v>41282</v>
      </c>
      <c r="BA7">
        <v>280.26</v>
      </c>
      <c r="BC7" s="2">
        <v>41282</v>
      </c>
      <c r="BD7">
        <v>294.58</v>
      </c>
      <c r="BF7" s="2"/>
      <c r="BI7" s="2"/>
      <c r="BL7" s="2"/>
      <c r="BO7" s="2"/>
      <c r="BR7" s="2"/>
      <c r="BU7" s="2"/>
      <c r="BX7" s="2"/>
      <c r="CA7" s="2"/>
      <c r="CD7" s="2"/>
      <c r="CG7" s="2"/>
      <c r="CJ7" s="2"/>
      <c r="CM7" s="2"/>
      <c r="CP7" s="2"/>
      <c r="CS7" s="2"/>
      <c r="CV7" s="2"/>
      <c r="CY7" s="2"/>
      <c r="DB7" s="2"/>
      <c r="DE7" s="2"/>
      <c r="DH7" s="2"/>
      <c r="DK7" s="2"/>
      <c r="DN7" s="2"/>
      <c r="DQ7" s="2"/>
      <c r="DT7" s="2"/>
      <c r="DW7" s="2"/>
      <c r="DZ7" s="2"/>
      <c r="EC7" s="2"/>
      <c r="EF7" s="2"/>
      <c r="EI7" s="2"/>
      <c r="EL7" s="2"/>
      <c r="EO7" s="2"/>
      <c r="ER7" s="2"/>
      <c r="EU7" s="2"/>
      <c r="EX7" s="2"/>
      <c r="FA7" s="2"/>
      <c r="FD7" s="2"/>
      <c r="FG7" s="2"/>
      <c r="FJ7" s="2"/>
      <c r="FM7" s="2"/>
      <c r="FP7" s="2"/>
      <c r="FS7" s="2"/>
      <c r="FV7" s="2"/>
      <c r="FY7" s="2"/>
      <c r="GB7" s="2"/>
    </row>
    <row r="8" spans="1:184" x14ac:dyDescent="0.2">
      <c r="A8" s="2">
        <v>41283</v>
      </c>
      <c r="B8">
        <v>694.25</v>
      </c>
      <c r="D8" s="2">
        <v>41283</v>
      </c>
      <c r="E8">
        <v>693.75</v>
      </c>
      <c r="G8" s="2">
        <v>41283</v>
      </c>
      <c r="H8">
        <v>688.25</v>
      </c>
      <c r="J8" s="2">
        <v>41283</v>
      </c>
      <c r="K8">
        <v>604.25</v>
      </c>
      <c r="M8" s="2">
        <v>41283</v>
      </c>
      <c r="N8">
        <v>581.75</v>
      </c>
      <c r="P8" s="2">
        <v>41283</v>
      </c>
      <c r="Q8">
        <v>2.1983999999999999</v>
      </c>
      <c r="S8" s="2">
        <v>41283</v>
      </c>
      <c r="T8">
        <v>2.2374999999999998</v>
      </c>
      <c r="V8" s="2">
        <v>41283</v>
      </c>
      <c r="W8">
        <v>2.2532999999999999</v>
      </c>
      <c r="Y8" s="2">
        <v>41283</v>
      </c>
      <c r="Z8">
        <v>2.2633000000000001</v>
      </c>
      <c r="AB8" s="2">
        <v>41283</v>
      </c>
      <c r="AC8">
        <v>2.2583000000000002</v>
      </c>
      <c r="AE8" s="2">
        <v>41283</v>
      </c>
      <c r="AF8">
        <v>2.2492000000000001</v>
      </c>
      <c r="AH8" s="2">
        <v>41283</v>
      </c>
      <c r="AI8">
        <v>2.2208000000000001</v>
      </c>
      <c r="AK8" s="2">
        <v>41283</v>
      </c>
      <c r="AL8">
        <v>2.1733000000000002</v>
      </c>
      <c r="AN8" s="2">
        <v>41283</v>
      </c>
      <c r="AO8">
        <v>18.72</v>
      </c>
      <c r="AQ8" s="2">
        <v>41283</v>
      </c>
      <c r="AR8">
        <v>18.98</v>
      </c>
      <c r="AT8" s="2">
        <v>41283</v>
      </c>
      <c r="AU8">
        <v>19.260000000000002</v>
      </c>
      <c r="AW8" s="2">
        <v>41283</v>
      </c>
      <c r="AX8">
        <v>277.89</v>
      </c>
      <c r="AZ8" s="2">
        <v>41283</v>
      </c>
      <c r="BA8">
        <v>278.98</v>
      </c>
      <c r="BC8" s="2">
        <v>41283</v>
      </c>
      <c r="BD8">
        <v>293.86</v>
      </c>
      <c r="BF8" s="2"/>
      <c r="BI8" s="2"/>
      <c r="BL8" s="2"/>
      <c r="BO8" s="2"/>
      <c r="BR8" s="2"/>
      <c r="BU8" s="2"/>
      <c r="BX8" s="2"/>
      <c r="CA8" s="2"/>
      <c r="CD8" s="2"/>
      <c r="CG8" s="2"/>
      <c r="CJ8" s="2"/>
      <c r="CM8" s="2"/>
      <c r="CP8" s="2"/>
      <c r="CS8" s="2"/>
      <c r="CV8" s="2"/>
      <c r="CY8" s="2"/>
      <c r="DB8" s="2"/>
      <c r="DE8" s="2"/>
      <c r="DH8" s="2"/>
      <c r="DK8" s="2"/>
      <c r="DN8" s="2"/>
      <c r="DQ8" s="2"/>
      <c r="DT8" s="2"/>
      <c r="DW8" s="2"/>
      <c r="DZ8" s="2"/>
      <c r="EC8" s="2"/>
      <c r="EF8" s="2"/>
      <c r="EI8" s="2"/>
      <c r="EL8" s="2"/>
      <c r="EO8" s="2"/>
      <c r="ER8" s="2"/>
      <c r="EU8" s="2"/>
      <c r="EX8" s="2"/>
      <c r="FA8" s="2"/>
      <c r="FD8" s="2"/>
      <c r="FG8" s="2"/>
      <c r="FJ8" s="2"/>
      <c r="FM8" s="2"/>
      <c r="FP8" s="2"/>
      <c r="FS8" s="2"/>
      <c r="FV8" s="2"/>
      <c r="FY8" s="2"/>
      <c r="GB8" s="2"/>
    </row>
    <row r="9" spans="1:184" x14ac:dyDescent="0.2">
      <c r="A9" s="2">
        <v>41284</v>
      </c>
      <c r="B9">
        <v>698.75</v>
      </c>
      <c r="D9" s="2">
        <v>41284</v>
      </c>
      <c r="E9">
        <v>697.5</v>
      </c>
      <c r="G9" s="2">
        <v>41284</v>
      </c>
      <c r="H9">
        <v>690.5</v>
      </c>
      <c r="J9" s="2">
        <v>41284</v>
      </c>
      <c r="K9">
        <v>607.25</v>
      </c>
      <c r="M9" s="2">
        <v>41284</v>
      </c>
      <c r="N9">
        <v>584</v>
      </c>
      <c r="P9" s="2">
        <v>41284</v>
      </c>
      <c r="Q9">
        <v>2.1977000000000002</v>
      </c>
      <c r="S9" s="2">
        <v>41284</v>
      </c>
      <c r="T9">
        <v>2.25</v>
      </c>
      <c r="V9" s="2">
        <v>41284</v>
      </c>
      <c r="W9">
        <v>2.2675000000000001</v>
      </c>
      <c r="Y9" s="2">
        <v>41284</v>
      </c>
      <c r="Z9">
        <v>2.2757999999999998</v>
      </c>
      <c r="AB9" s="2">
        <v>41284</v>
      </c>
      <c r="AC9">
        <v>2.2732999999999999</v>
      </c>
      <c r="AE9" s="2">
        <v>41284</v>
      </c>
      <c r="AF9">
        <v>2.27</v>
      </c>
      <c r="AH9" s="2">
        <v>41284</v>
      </c>
      <c r="AI9">
        <v>2.2400000000000002</v>
      </c>
      <c r="AK9" s="2">
        <v>41284</v>
      </c>
      <c r="AL9">
        <v>2.1932999999999998</v>
      </c>
      <c r="AN9" s="2">
        <v>41284</v>
      </c>
      <c r="AO9">
        <v>18.96</v>
      </c>
      <c r="AQ9" s="2">
        <v>41284</v>
      </c>
      <c r="AR9">
        <v>19.21</v>
      </c>
      <c r="AT9" s="2">
        <v>41284</v>
      </c>
      <c r="AU9">
        <v>19.5</v>
      </c>
      <c r="AW9" s="2">
        <v>41284</v>
      </c>
      <c r="AX9">
        <v>279.33</v>
      </c>
      <c r="AZ9" s="2">
        <v>41284</v>
      </c>
      <c r="BA9">
        <v>280.26</v>
      </c>
      <c r="BC9" s="2">
        <v>41284</v>
      </c>
      <c r="BD9">
        <v>295.45999999999998</v>
      </c>
      <c r="BF9" s="2"/>
      <c r="BI9" s="2"/>
      <c r="BL9" s="2"/>
      <c r="BO9" s="2"/>
      <c r="BR9" s="2"/>
      <c r="BU9" s="2"/>
      <c r="BX9" s="2"/>
      <c r="CA9" s="2"/>
      <c r="CD9" s="2"/>
      <c r="CG9" s="2"/>
      <c r="CJ9" s="2"/>
      <c r="CM9" s="2"/>
      <c r="CP9" s="2"/>
      <c r="CS9" s="2"/>
      <c r="CV9" s="2"/>
      <c r="CY9" s="2"/>
      <c r="DB9" s="2"/>
      <c r="DE9" s="2"/>
      <c r="DH9" s="2"/>
      <c r="DK9" s="2"/>
      <c r="DN9" s="2"/>
      <c r="DQ9" s="2"/>
      <c r="DT9" s="2"/>
      <c r="DW9" s="2"/>
      <c r="DZ9" s="2"/>
      <c r="EC9" s="2"/>
      <c r="EF9" s="2"/>
      <c r="EI9" s="2"/>
      <c r="EL9" s="2"/>
      <c r="EO9" s="2"/>
      <c r="ER9" s="2"/>
      <c r="EU9" s="2"/>
      <c r="EX9" s="2"/>
      <c r="FA9" s="2"/>
      <c r="FD9" s="2"/>
      <c r="FG9" s="2"/>
      <c r="FJ9" s="2"/>
      <c r="FM9" s="2"/>
      <c r="FP9" s="2"/>
      <c r="FS9" s="2"/>
      <c r="FV9" s="2"/>
      <c r="FY9" s="2"/>
      <c r="GB9" s="2"/>
    </row>
    <row r="10" spans="1:184" x14ac:dyDescent="0.2">
      <c r="A10" s="2">
        <v>41285</v>
      </c>
      <c r="B10">
        <v>708.75</v>
      </c>
      <c r="D10" s="2">
        <v>41285</v>
      </c>
      <c r="E10">
        <v>707</v>
      </c>
      <c r="G10" s="2">
        <v>41285</v>
      </c>
      <c r="H10">
        <v>698.75</v>
      </c>
      <c r="J10" s="2">
        <v>41285</v>
      </c>
      <c r="K10">
        <v>602</v>
      </c>
      <c r="M10" s="2">
        <v>41285</v>
      </c>
      <c r="N10">
        <v>577</v>
      </c>
      <c r="P10" s="2">
        <v>41285</v>
      </c>
      <c r="Q10">
        <v>2.2094999999999998</v>
      </c>
      <c r="S10" s="2">
        <v>41285</v>
      </c>
      <c r="T10">
        <v>2.2925</v>
      </c>
      <c r="V10" s="2">
        <v>41285</v>
      </c>
      <c r="W10">
        <v>2.31</v>
      </c>
      <c r="Y10" s="2">
        <v>41285</v>
      </c>
      <c r="Z10">
        <v>2.3174999999999999</v>
      </c>
      <c r="AB10" s="2">
        <v>41285</v>
      </c>
      <c r="AC10">
        <v>2.3144999999999998</v>
      </c>
      <c r="AE10" s="2">
        <v>41285</v>
      </c>
      <c r="AF10">
        <v>2.3052999999999999</v>
      </c>
      <c r="AH10" s="2">
        <v>41285</v>
      </c>
      <c r="AI10">
        <v>2.2711999999999999</v>
      </c>
      <c r="AK10" s="2">
        <v>41285</v>
      </c>
      <c r="AL10">
        <v>2.2145000000000001</v>
      </c>
      <c r="AN10" s="2">
        <v>41285</v>
      </c>
      <c r="AO10">
        <v>19.170000000000002</v>
      </c>
      <c r="AQ10" s="2">
        <v>41285</v>
      </c>
      <c r="AR10">
        <v>19.36</v>
      </c>
      <c r="AT10" s="2">
        <v>41285</v>
      </c>
      <c r="AU10">
        <v>19.63</v>
      </c>
      <c r="AW10" s="2">
        <v>41285</v>
      </c>
      <c r="AX10">
        <v>273.95</v>
      </c>
      <c r="AZ10" s="2">
        <v>41285</v>
      </c>
      <c r="BA10">
        <v>275.43</v>
      </c>
      <c r="BC10" s="2">
        <v>41285</v>
      </c>
      <c r="BD10">
        <v>291.64999999999998</v>
      </c>
      <c r="BF10" s="2"/>
      <c r="BI10" s="2"/>
      <c r="BL10" s="2"/>
      <c r="BO10" s="2"/>
      <c r="BR10" s="2"/>
      <c r="BU10" s="2"/>
      <c r="BX10" s="2"/>
      <c r="CA10" s="2"/>
      <c r="CD10" s="2"/>
      <c r="CG10" s="2"/>
      <c r="CJ10" s="2"/>
      <c r="CM10" s="2"/>
      <c r="CP10" s="2"/>
      <c r="CS10" s="2"/>
      <c r="CV10" s="2"/>
      <c r="CY10" s="2"/>
      <c r="DB10" s="2"/>
      <c r="DE10" s="2"/>
      <c r="DH10" s="2"/>
      <c r="DK10" s="2"/>
      <c r="DN10" s="2"/>
      <c r="DQ10" s="2"/>
      <c r="DT10" s="2"/>
      <c r="DW10" s="2"/>
      <c r="DZ10" s="2"/>
      <c r="EC10" s="2"/>
      <c r="EF10" s="2"/>
      <c r="EI10" s="2"/>
      <c r="EL10" s="2"/>
      <c r="EO10" s="2"/>
      <c r="ER10" s="2"/>
      <c r="EU10" s="2"/>
      <c r="EX10" s="2"/>
      <c r="FA10" s="2"/>
      <c r="FD10" s="2"/>
      <c r="FG10" s="2"/>
      <c r="FJ10" s="2"/>
      <c r="FM10" s="2"/>
      <c r="FP10" s="2"/>
      <c r="FS10" s="2"/>
      <c r="FV10" s="2"/>
      <c r="FY10" s="2"/>
      <c r="GB10" s="2"/>
    </row>
    <row r="11" spans="1:184" x14ac:dyDescent="0.2">
      <c r="A11" s="2">
        <v>41288</v>
      </c>
      <c r="B11">
        <v>724</v>
      </c>
      <c r="D11" s="2">
        <v>41288</v>
      </c>
      <c r="E11">
        <v>723</v>
      </c>
      <c r="G11" s="2">
        <v>41288</v>
      </c>
      <c r="H11">
        <v>714</v>
      </c>
      <c r="J11" s="2">
        <v>41288</v>
      </c>
      <c r="K11">
        <v>610</v>
      </c>
      <c r="M11" s="2">
        <v>41288</v>
      </c>
      <c r="N11">
        <v>584</v>
      </c>
      <c r="P11" s="2">
        <v>41288</v>
      </c>
      <c r="Q11">
        <v>2.2225999999999999</v>
      </c>
      <c r="S11" s="2">
        <v>41288</v>
      </c>
      <c r="T11">
        <v>2.3355999999999999</v>
      </c>
      <c r="V11" s="2">
        <v>41288</v>
      </c>
      <c r="W11">
        <v>2.3513000000000002</v>
      </c>
      <c r="Y11" s="2">
        <v>41288</v>
      </c>
      <c r="Z11">
        <v>2.355</v>
      </c>
      <c r="AB11" s="2">
        <v>41288</v>
      </c>
      <c r="AC11">
        <v>2.35</v>
      </c>
      <c r="AE11" s="2">
        <v>41288</v>
      </c>
      <c r="AF11">
        <v>2.3393999999999999</v>
      </c>
      <c r="AH11" s="2">
        <v>41288</v>
      </c>
      <c r="AI11">
        <v>2.3044000000000002</v>
      </c>
      <c r="AK11" s="2">
        <v>41288</v>
      </c>
      <c r="AL11">
        <v>2.2406000000000001</v>
      </c>
      <c r="AN11" s="2">
        <v>41288</v>
      </c>
      <c r="AO11">
        <v>18.899999999999999</v>
      </c>
      <c r="AQ11" s="2">
        <v>41288</v>
      </c>
      <c r="AR11">
        <v>19.14</v>
      </c>
      <c r="AT11" s="2">
        <v>41288</v>
      </c>
      <c r="AU11">
        <v>19.46</v>
      </c>
      <c r="AW11" s="2">
        <v>41288</v>
      </c>
      <c r="AX11">
        <v>275.41000000000003</v>
      </c>
      <c r="AZ11" s="2">
        <v>41288</v>
      </c>
      <c r="BA11">
        <v>277.19</v>
      </c>
      <c r="BC11" s="2">
        <v>41288</v>
      </c>
      <c r="BD11">
        <v>294.56</v>
      </c>
      <c r="BF11" s="2"/>
      <c r="BI11" s="2"/>
      <c r="BL11" s="2"/>
      <c r="BO11" s="2"/>
      <c r="BR11" s="2"/>
      <c r="BU11" s="2"/>
      <c r="BX11" s="2"/>
      <c r="CA11" s="2"/>
      <c r="CD11" s="2"/>
      <c r="CG11" s="2"/>
      <c r="CJ11" s="2"/>
      <c r="CM11" s="2"/>
      <c r="CP11" s="2"/>
      <c r="CS11" s="2"/>
      <c r="CV11" s="2"/>
      <c r="CY11" s="2"/>
      <c r="DB11" s="2"/>
      <c r="DE11" s="2"/>
      <c r="DH11" s="2"/>
      <c r="DK11" s="2"/>
      <c r="DN11" s="2"/>
      <c r="DQ11" s="2"/>
      <c r="DT11" s="2"/>
      <c r="DW11" s="2"/>
      <c r="DZ11" s="2"/>
      <c r="EC11" s="2"/>
      <c r="EF11" s="2"/>
      <c r="EI11" s="2"/>
      <c r="EL11" s="2"/>
      <c r="EO11" s="2"/>
      <c r="ER11" s="2"/>
      <c r="EU11" s="2"/>
      <c r="EX11" s="2"/>
      <c r="FA11" s="2"/>
      <c r="FD11" s="2"/>
      <c r="FG11" s="2"/>
      <c r="FJ11" s="2"/>
      <c r="FM11" s="2"/>
      <c r="FP11" s="2"/>
      <c r="FS11" s="2"/>
      <c r="FV11" s="2"/>
      <c r="FY11" s="2"/>
      <c r="GB11" s="2"/>
    </row>
    <row r="12" spans="1:184" x14ac:dyDescent="0.2">
      <c r="A12" s="2">
        <v>41289</v>
      </c>
      <c r="B12">
        <v>730.5</v>
      </c>
      <c r="D12" s="2">
        <v>41289</v>
      </c>
      <c r="E12">
        <v>730.75</v>
      </c>
      <c r="G12" s="2">
        <v>41289</v>
      </c>
      <c r="H12">
        <v>721</v>
      </c>
      <c r="J12" s="2">
        <v>41289</v>
      </c>
      <c r="K12">
        <v>614</v>
      </c>
      <c r="M12" s="2">
        <v>41289</v>
      </c>
      <c r="N12">
        <v>589.25</v>
      </c>
      <c r="P12" s="2">
        <v>41289</v>
      </c>
      <c r="Q12">
        <v>2.2427999999999999</v>
      </c>
      <c r="S12" s="2">
        <v>41289</v>
      </c>
      <c r="T12">
        <v>2.3475000000000001</v>
      </c>
      <c r="V12" s="2">
        <v>41289</v>
      </c>
      <c r="W12">
        <v>2.3592</v>
      </c>
      <c r="Y12" s="2">
        <v>41289</v>
      </c>
      <c r="Z12">
        <v>2.36</v>
      </c>
      <c r="AB12" s="2">
        <v>41289</v>
      </c>
      <c r="AC12">
        <v>2.3525</v>
      </c>
      <c r="AE12" s="2">
        <v>41289</v>
      </c>
      <c r="AF12">
        <v>2.3433000000000002</v>
      </c>
      <c r="AH12" s="2">
        <v>41289</v>
      </c>
      <c r="AI12">
        <v>2.3075000000000001</v>
      </c>
      <c r="AK12" s="2">
        <v>41289</v>
      </c>
      <c r="AL12">
        <v>2.2452000000000001</v>
      </c>
      <c r="AN12" s="2">
        <v>41289</v>
      </c>
      <c r="AO12">
        <v>18.62</v>
      </c>
      <c r="AQ12" s="2">
        <v>41289</v>
      </c>
      <c r="AR12">
        <v>18.87</v>
      </c>
      <c r="AT12" s="2">
        <v>41289</v>
      </c>
      <c r="AU12">
        <v>19.23</v>
      </c>
      <c r="AW12" s="2">
        <v>41289</v>
      </c>
      <c r="AX12">
        <v>270.66000000000003</v>
      </c>
      <c r="AZ12" s="2">
        <v>41289</v>
      </c>
      <c r="BA12">
        <v>272.61</v>
      </c>
      <c r="BC12" s="2">
        <v>41289</v>
      </c>
      <c r="BD12">
        <v>290.26</v>
      </c>
      <c r="BF12" s="2"/>
      <c r="BI12" s="2"/>
      <c r="BL12" s="2"/>
      <c r="BO12" s="2"/>
      <c r="BR12" s="2"/>
      <c r="BU12" s="2"/>
      <c r="BX12" s="2"/>
      <c r="CA12" s="2"/>
      <c r="CD12" s="2"/>
      <c r="CG12" s="2"/>
      <c r="CJ12" s="2"/>
      <c r="CM12" s="2"/>
      <c r="CP12" s="2"/>
      <c r="CS12" s="2"/>
      <c r="CV12" s="2"/>
      <c r="CY12" s="2"/>
      <c r="DB12" s="2"/>
      <c r="DE12" s="2"/>
      <c r="DH12" s="2"/>
      <c r="DK12" s="2"/>
      <c r="DN12" s="2"/>
      <c r="DQ12" s="2"/>
      <c r="DT12" s="2"/>
      <c r="DW12" s="2"/>
      <c r="DZ12" s="2"/>
      <c r="EC12" s="2"/>
      <c r="EF12" s="2"/>
      <c r="EI12" s="2"/>
      <c r="EL12" s="2"/>
      <c r="EO12" s="2"/>
      <c r="ER12" s="2"/>
      <c r="EU12" s="2"/>
      <c r="EX12" s="2"/>
      <c r="FA12" s="2"/>
      <c r="FD12" s="2"/>
      <c r="FG12" s="2"/>
      <c r="FJ12" s="2"/>
      <c r="FM12" s="2"/>
      <c r="FP12" s="2"/>
      <c r="FS12" s="2"/>
      <c r="FV12" s="2"/>
      <c r="FY12" s="2"/>
      <c r="GB12" s="2"/>
    </row>
    <row r="13" spans="1:184" x14ac:dyDescent="0.2">
      <c r="A13" s="2">
        <v>41290</v>
      </c>
      <c r="B13">
        <v>731.25</v>
      </c>
      <c r="D13" s="2">
        <v>41290</v>
      </c>
      <c r="E13">
        <v>731.25</v>
      </c>
      <c r="G13" s="2">
        <v>41290</v>
      </c>
      <c r="H13">
        <v>721.25</v>
      </c>
      <c r="J13" s="2">
        <v>41290</v>
      </c>
      <c r="K13">
        <v>618</v>
      </c>
      <c r="M13" s="2">
        <v>41290</v>
      </c>
      <c r="N13">
        <v>592.25</v>
      </c>
      <c r="P13" s="2">
        <v>41290</v>
      </c>
      <c r="Q13">
        <v>2.2448000000000001</v>
      </c>
      <c r="S13" s="2">
        <v>41290</v>
      </c>
      <c r="T13">
        <v>2.3506</v>
      </c>
      <c r="V13" s="2">
        <v>41290</v>
      </c>
      <c r="W13">
        <v>2.3605999999999998</v>
      </c>
      <c r="Y13" s="2">
        <v>41290</v>
      </c>
      <c r="Z13">
        <v>2.3624999999999998</v>
      </c>
      <c r="AB13" s="2">
        <v>41290</v>
      </c>
      <c r="AC13">
        <v>2.3538000000000001</v>
      </c>
      <c r="AE13" s="2">
        <v>41290</v>
      </c>
      <c r="AF13">
        <v>2.3437999999999999</v>
      </c>
      <c r="AH13" s="2">
        <v>41290</v>
      </c>
      <c r="AI13">
        <v>2.3063000000000002</v>
      </c>
      <c r="AK13" s="2">
        <v>41290</v>
      </c>
      <c r="AL13">
        <v>2.2418</v>
      </c>
      <c r="AN13" s="2">
        <v>41290</v>
      </c>
      <c r="AO13">
        <v>18.45</v>
      </c>
      <c r="AQ13" s="2">
        <v>41290</v>
      </c>
      <c r="AR13">
        <v>18.68</v>
      </c>
      <c r="AT13" s="2">
        <v>41290</v>
      </c>
      <c r="AU13">
        <v>19.059999999999999</v>
      </c>
      <c r="AW13" s="2">
        <v>41290</v>
      </c>
      <c r="AX13">
        <v>272.14</v>
      </c>
      <c r="AZ13" s="2">
        <v>41290</v>
      </c>
      <c r="BA13">
        <v>273.85000000000002</v>
      </c>
      <c r="BC13" s="2">
        <v>41290</v>
      </c>
      <c r="BD13">
        <v>291.14999999999998</v>
      </c>
      <c r="BF13" s="2"/>
      <c r="BI13" s="2"/>
      <c r="BL13" s="2"/>
      <c r="BO13" s="2"/>
      <c r="BR13" s="2"/>
      <c r="BU13" s="2"/>
      <c r="BX13" s="2"/>
      <c r="CA13" s="2"/>
      <c r="CD13" s="2"/>
      <c r="CG13" s="2"/>
      <c r="CJ13" s="2"/>
      <c r="CM13" s="2"/>
      <c r="CP13" s="2"/>
      <c r="CS13" s="2"/>
      <c r="CV13" s="2"/>
      <c r="CY13" s="2"/>
      <c r="DB13" s="2"/>
      <c r="DE13" s="2"/>
      <c r="DH13" s="2"/>
      <c r="DK13" s="2"/>
      <c r="DN13" s="2"/>
      <c r="DQ13" s="2"/>
      <c r="DT13" s="2"/>
      <c r="DW13" s="2"/>
      <c r="DZ13" s="2"/>
      <c r="EC13" s="2"/>
      <c r="EF13" s="2"/>
      <c r="EI13" s="2"/>
      <c r="EL13" s="2"/>
      <c r="EO13" s="2"/>
      <c r="ER13" s="2"/>
      <c r="EU13" s="2"/>
      <c r="EX13" s="2"/>
      <c r="FA13" s="2"/>
      <c r="FD13" s="2"/>
      <c r="FG13" s="2"/>
      <c r="FJ13" s="2"/>
      <c r="FM13" s="2"/>
      <c r="FP13" s="2"/>
      <c r="FS13" s="2"/>
      <c r="FV13" s="2"/>
      <c r="FY13" s="2"/>
      <c r="GB13" s="2"/>
    </row>
    <row r="14" spans="1:184" x14ac:dyDescent="0.2">
      <c r="A14" s="2">
        <v>41291</v>
      </c>
      <c r="B14">
        <v>724.5</v>
      </c>
      <c r="D14" s="2">
        <v>41291</v>
      </c>
      <c r="E14">
        <v>725.25</v>
      </c>
      <c r="G14" s="2">
        <v>41291</v>
      </c>
      <c r="H14">
        <v>717</v>
      </c>
      <c r="J14" s="2">
        <v>41291</v>
      </c>
      <c r="K14">
        <v>610.75</v>
      </c>
      <c r="M14" s="2">
        <v>41291</v>
      </c>
      <c r="N14">
        <v>586.5</v>
      </c>
      <c r="P14" s="2">
        <v>41291</v>
      </c>
      <c r="Q14">
        <v>2.2519</v>
      </c>
      <c r="S14" s="2">
        <v>41291</v>
      </c>
      <c r="T14">
        <v>2.35</v>
      </c>
      <c r="V14" s="2">
        <v>41291</v>
      </c>
      <c r="W14">
        <v>2.3574999999999999</v>
      </c>
      <c r="Y14" s="2">
        <v>41291</v>
      </c>
      <c r="Z14">
        <v>2.3542000000000001</v>
      </c>
      <c r="AB14" s="2">
        <v>41291</v>
      </c>
      <c r="AC14">
        <v>2.3441999999999998</v>
      </c>
      <c r="AE14" s="2">
        <v>41291</v>
      </c>
      <c r="AF14">
        <v>2.3332999999999999</v>
      </c>
      <c r="AH14" s="2">
        <v>41291</v>
      </c>
      <c r="AI14">
        <v>2.2957999999999998</v>
      </c>
      <c r="AK14" s="2">
        <v>41291</v>
      </c>
      <c r="AL14">
        <v>2.2307000000000001</v>
      </c>
      <c r="AN14" s="2">
        <v>41291</v>
      </c>
      <c r="AO14">
        <v>18.420000000000002</v>
      </c>
      <c r="AQ14" s="2">
        <v>41291</v>
      </c>
      <c r="AR14">
        <v>18.600000000000001</v>
      </c>
      <c r="AT14" s="2">
        <v>41291</v>
      </c>
      <c r="AU14">
        <v>18.920000000000002</v>
      </c>
      <c r="AW14" s="2">
        <v>41291</v>
      </c>
      <c r="AX14">
        <v>276.83999999999997</v>
      </c>
      <c r="AZ14" s="2">
        <v>41291</v>
      </c>
      <c r="BA14">
        <v>278.25</v>
      </c>
      <c r="BC14" s="2">
        <v>41291</v>
      </c>
      <c r="BD14">
        <v>294.77</v>
      </c>
      <c r="BF14" s="2"/>
      <c r="BI14" s="2"/>
      <c r="BL14" s="2"/>
      <c r="BO14" s="2"/>
      <c r="BR14" s="2"/>
      <c r="BU14" s="2"/>
      <c r="BX14" s="2"/>
      <c r="CA14" s="2"/>
      <c r="CD14" s="2"/>
      <c r="CG14" s="2"/>
      <c r="CJ14" s="2"/>
      <c r="CM14" s="2"/>
      <c r="CP14" s="2"/>
      <c r="CS14" s="2"/>
      <c r="CV14" s="2"/>
      <c r="CY14" s="2"/>
      <c r="DB14" s="2"/>
      <c r="DE14" s="2"/>
      <c r="DH14" s="2"/>
      <c r="DK14" s="2"/>
      <c r="DN14" s="2"/>
      <c r="DQ14" s="2"/>
      <c r="DT14" s="2"/>
      <c r="DW14" s="2"/>
      <c r="DZ14" s="2"/>
      <c r="EC14" s="2"/>
      <c r="EF14" s="2"/>
      <c r="EI14" s="2"/>
      <c r="EL14" s="2"/>
      <c r="EO14" s="2"/>
      <c r="ER14" s="2"/>
      <c r="EU14" s="2"/>
      <c r="EX14" s="2"/>
      <c r="FA14" s="2"/>
      <c r="FD14" s="2"/>
      <c r="FG14" s="2"/>
      <c r="FJ14" s="2"/>
      <c r="FM14" s="2"/>
      <c r="FP14" s="2"/>
      <c r="FS14" s="2"/>
      <c r="FV14" s="2"/>
      <c r="FY14" s="2"/>
      <c r="GB14" s="2"/>
    </row>
    <row r="15" spans="1:184" x14ac:dyDescent="0.2">
      <c r="A15" s="2">
        <v>41292</v>
      </c>
      <c r="B15">
        <v>727.5</v>
      </c>
      <c r="D15" s="2">
        <v>41292</v>
      </c>
      <c r="E15">
        <v>729.25</v>
      </c>
      <c r="G15" s="2">
        <v>41292</v>
      </c>
      <c r="H15">
        <v>721.5</v>
      </c>
      <c r="J15" s="2">
        <v>41292</v>
      </c>
      <c r="K15">
        <v>613.5</v>
      </c>
      <c r="M15" s="2">
        <v>41292</v>
      </c>
      <c r="N15">
        <v>590.5</v>
      </c>
      <c r="P15" s="2">
        <v>41292</v>
      </c>
      <c r="Q15">
        <v>2.2545999999999999</v>
      </c>
      <c r="S15" s="2">
        <v>41292</v>
      </c>
      <c r="T15">
        <v>2.38</v>
      </c>
      <c r="V15" s="2">
        <v>41292</v>
      </c>
      <c r="W15">
        <v>2.3875000000000002</v>
      </c>
      <c r="Y15" s="2">
        <v>41292</v>
      </c>
      <c r="Z15">
        <v>2.3841999999999999</v>
      </c>
      <c r="AB15" s="2">
        <v>41292</v>
      </c>
      <c r="AC15">
        <v>2.3725000000000001</v>
      </c>
      <c r="AE15" s="2">
        <v>41292</v>
      </c>
      <c r="AF15">
        <v>2.3525</v>
      </c>
      <c r="AH15" s="2">
        <v>41292</v>
      </c>
      <c r="AI15">
        <v>2.3167</v>
      </c>
      <c r="AK15" s="2">
        <v>41292</v>
      </c>
      <c r="AL15">
        <v>2.2524999999999999</v>
      </c>
      <c r="AN15" s="2">
        <v>41292</v>
      </c>
      <c r="AO15">
        <v>18.37</v>
      </c>
      <c r="AQ15" s="2">
        <v>41292</v>
      </c>
      <c r="AR15">
        <v>18.52</v>
      </c>
      <c r="AT15" s="2">
        <v>41292</v>
      </c>
      <c r="AU15">
        <v>18.84</v>
      </c>
      <c r="AW15" s="2">
        <v>41292</v>
      </c>
      <c r="AX15">
        <v>279.68</v>
      </c>
      <c r="AZ15" s="2">
        <v>41292</v>
      </c>
      <c r="BA15">
        <v>281.13</v>
      </c>
      <c r="BC15" s="2">
        <v>41292</v>
      </c>
      <c r="BD15">
        <v>297.39999999999998</v>
      </c>
      <c r="BF15" s="2"/>
      <c r="BI15" s="2"/>
      <c r="BL15" s="2"/>
      <c r="BO15" s="2"/>
      <c r="BR15" s="2"/>
      <c r="BU15" s="2"/>
      <c r="BX15" s="2"/>
      <c r="CA15" s="2"/>
      <c r="CD15" s="2"/>
      <c r="CG15" s="2"/>
      <c r="CJ15" s="2"/>
      <c r="CM15" s="2"/>
      <c r="CP15" s="2"/>
      <c r="CS15" s="2"/>
      <c r="CV15" s="2"/>
      <c r="CY15" s="2"/>
      <c r="DB15" s="2"/>
      <c r="DE15" s="2"/>
      <c r="DH15" s="2"/>
      <c r="DK15" s="2"/>
      <c r="DN15" s="2"/>
      <c r="DQ15" s="2"/>
      <c r="DT15" s="2"/>
      <c r="DW15" s="2"/>
      <c r="DZ15" s="2"/>
      <c r="EC15" s="2"/>
      <c r="EF15" s="2"/>
      <c r="EI15" s="2"/>
      <c r="EL15" s="2"/>
      <c r="EO15" s="2"/>
      <c r="ER15" s="2"/>
      <c r="EU15" s="2"/>
      <c r="EX15" s="2"/>
      <c r="FA15" s="2"/>
      <c r="FD15" s="2"/>
      <c r="FG15" s="2"/>
      <c r="FJ15" s="2"/>
      <c r="FM15" s="2"/>
      <c r="FP15" s="2"/>
      <c r="FS15" s="2"/>
      <c r="FV15" s="2"/>
      <c r="FY15" s="2"/>
      <c r="GB15" s="2"/>
    </row>
    <row r="16" spans="1:184" x14ac:dyDescent="0.2">
      <c r="A16" s="2">
        <v>41296</v>
      </c>
      <c r="B16">
        <v>728.5</v>
      </c>
      <c r="D16" s="2">
        <v>41296</v>
      </c>
      <c r="E16">
        <v>730.25</v>
      </c>
      <c r="G16" s="2">
        <v>41296</v>
      </c>
      <c r="H16">
        <v>722.25</v>
      </c>
      <c r="J16" s="2">
        <v>41296</v>
      </c>
      <c r="K16">
        <v>612.75</v>
      </c>
      <c r="M16" s="2">
        <v>41296</v>
      </c>
      <c r="N16">
        <v>590</v>
      </c>
      <c r="P16" s="2">
        <v>41296</v>
      </c>
      <c r="Q16">
        <v>2.2595000000000001</v>
      </c>
      <c r="S16" s="2">
        <v>41296</v>
      </c>
      <c r="T16">
        <v>2.395</v>
      </c>
      <c r="V16" s="2">
        <v>41296</v>
      </c>
      <c r="W16">
        <v>2.4032999999999998</v>
      </c>
      <c r="Y16" s="2">
        <v>41296</v>
      </c>
      <c r="Z16">
        <v>2.4032999999999998</v>
      </c>
      <c r="AB16" s="2">
        <v>41296</v>
      </c>
      <c r="AC16">
        <v>2.3925000000000001</v>
      </c>
      <c r="AE16" s="2">
        <v>41296</v>
      </c>
      <c r="AF16">
        <v>2.3692000000000002</v>
      </c>
      <c r="AH16" s="2">
        <v>41296</v>
      </c>
      <c r="AI16">
        <v>2.3266999999999998</v>
      </c>
      <c r="AK16" s="2">
        <v>41296</v>
      </c>
      <c r="AL16">
        <v>2.2591999999999999</v>
      </c>
      <c r="AN16" s="2">
        <v>41296</v>
      </c>
      <c r="AO16">
        <v>18.12</v>
      </c>
      <c r="AQ16" s="2">
        <v>41296</v>
      </c>
      <c r="AR16">
        <v>18.239999999999998</v>
      </c>
      <c r="AT16" s="2">
        <v>41296</v>
      </c>
      <c r="AU16">
        <v>18.55</v>
      </c>
      <c r="AW16" s="2">
        <v>41296</v>
      </c>
      <c r="AX16">
        <v>282.99</v>
      </c>
      <c r="AZ16" s="2">
        <v>41296</v>
      </c>
      <c r="BA16">
        <v>284.11</v>
      </c>
      <c r="BC16" s="2">
        <v>41296</v>
      </c>
      <c r="BD16">
        <v>299.45</v>
      </c>
      <c r="BF16" s="2"/>
      <c r="BI16" s="2"/>
      <c r="BL16" s="2"/>
      <c r="BO16" s="2"/>
      <c r="BR16" s="2"/>
      <c r="BU16" s="2"/>
      <c r="BX16" s="2"/>
      <c r="CA16" s="2"/>
      <c r="CD16" s="2"/>
      <c r="CG16" s="2"/>
      <c r="CJ16" s="2"/>
      <c r="CM16" s="2"/>
      <c r="CP16" s="2"/>
      <c r="CS16" s="2"/>
      <c r="CV16" s="2"/>
      <c r="CY16" s="2"/>
      <c r="DB16" s="2"/>
      <c r="DE16" s="2"/>
      <c r="DH16" s="2"/>
      <c r="DK16" s="2"/>
      <c r="DN16" s="2"/>
      <c r="DQ16" s="2"/>
      <c r="DT16" s="2"/>
      <c r="DW16" s="2"/>
      <c r="DZ16" s="2"/>
      <c r="EC16" s="2"/>
      <c r="EF16" s="2"/>
      <c r="EI16" s="2"/>
      <c r="EL16" s="2"/>
      <c r="EO16" s="2"/>
      <c r="ER16" s="2"/>
      <c r="EU16" s="2"/>
      <c r="EX16" s="2"/>
      <c r="FA16" s="2"/>
      <c r="FD16" s="2"/>
      <c r="FG16" s="2"/>
      <c r="FJ16" s="2"/>
      <c r="FM16" s="2"/>
      <c r="FP16" s="2"/>
      <c r="FS16" s="2"/>
      <c r="FV16" s="2"/>
      <c r="FY16" s="2"/>
      <c r="GB16" s="2"/>
    </row>
    <row r="17" spans="1:184" x14ac:dyDescent="0.2">
      <c r="A17" s="2">
        <v>41297</v>
      </c>
      <c r="B17">
        <v>720.75</v>
      </c>
      <c r="D17" s="2">
        <v>41297</v>
      </c>
      <c r="E17">
        <v>722.75</v>
      </c>
      <c r="G17" s="2">
        <v>41297</v>
      </c>
      <c r="H17">
        <v>717</v>
      </c>
      <c r="J17" s="2">
        <v>41297</v>
      </c>
      <c r="K17">
        <v>612</v>
      </c>
      <c r="M17" s="2">
        <v>41297</v>
      </c>
      <c r="N17">
        <v>590.25</v>
      </c>
      <c r="P17" s="2">
        <v>41297</v>
      </c>
      <c r="Q17">
        <v>2.2677</v>
      </c>
      <c r="S17" s="2">
        <v>41297</v>
      </c>
      <c r="T17">
        <v>2.3774999999999999</v>
      </c>
      <c r="V17" s="2">
        <v>41297</v>
      </c>
      <c r="W17">
        <v>2.3849999999999998</v>
      </c>
      <c r="Y17" s="2">
        <v>41297</v>
      </c>
      <c r="Z17">
        <v>2.3843999999999999</v>
      </c>
      <c r="AB17" s="2">
        <v>41297</v>
      </c>
      <c r="AC17">
        <v>2.3763000000000001</v>
      </c>
      <c r="AE17" s="2">
        <v>41297</v>
      </c>
      <c r="AF17">
        <v>2.3555999999999999</v>
      </c>
      <c r="AH17" s="2">
        <v>41297</v>
      </c>
      <c r="AI17">
        <v>2.3144</v>
      </c>
      <c r="AK17" s="2">
        <v>41297</v>
      </c>
      <c r="AL17">
        <v>2.2475000000000001</v>
      </c>
      <c r="AN17" s="2">
        <v>41297</v>
      </c>
      <c r="AO17">
        <v>18.5</v>
      </c>
      <c r="AQ17" s="2">
        <v>41297</v>
      </c>
      <c r="AR17">
        <v>18.53</v>
      </c>
      <c r="AT17" s="2">
        <v>41297</v>
      </c>
      <c r="AU17">
        <v>18.79</v>
      </c>
      <c r="AW17" s="2">
        <v>41297</v>
      </c>
      <c r="AX17">
        <v>283.38</v>
      </c>
      <c r="AZ17" s="2">
        <v>41297</v>
      </c>
      <c r="BA17">
        <v>284.89</v>
      </c>
      <c r="BC17" s="2">
        <v>41297</v>
      </c>
      <c r="BD17">
        <v>301.17</v>
      </c>
      <c r="BF17" s="2"/>
      <c r="BI17" s="2"/>
      <c r="BL17" s="2"/>
      <c r="BO17" s="2"/>
      <c r="BR17" s="2"/>
      <c r="BU17" s="2"/>
      <c r="BX17" s="2"/>
      <c r="CA17" s="2"/>
      <c r="CD17" s="2"/>
      <c r="CG17" s="2"/>
      <c r="CJ17" s="2"/>
      <c r="CM17" s="2"/>
      <c r="CP17" s="2"/>
      <c r="CS17" s="2"/>
      <c r="CV17" s="2"/>
      <c r="CY17" s="2"/>
      <c r="DB17" s="2"/>
      <c r="DE17" s="2"/>
      <c r="DH17" s="2"/>
      <c r="DK17" s="2"/>
      <c r="DN17" s="2"/>
      <c r="DQ17" s="2"/>
      <c r="DT17" s="2"/>
      <c r="DW17" s="2"/>
      <c r="DZ17" s="2"/>
      <c r="EC17" s="2"/>
      <c r="EF17" s="2"/>
      <c r="EI17" s="2"/>
      <c r="EL17" s="2"/>
      <c r="EO17" s="2"/>
      <c r="ER17" s="2"/>
      <c r="EU17" s="2"/>
      <c r="EX17" s="2"/>
      <c r="FA17" s="2"/>
      <c r="FD17" s="2"/>
      <c r="FG17" s="2"/>
      <c r="FJ17" s="2"/>
      <c r="FM17" s="2"/>
      <c r="FP17" s="2"/>
      <c r="FS17" s="2"/>
      <c r="FV17" s="2"/>
      <c r="FY17" s="2"/>
      <c r="GB17" s="2"/>
    </row>
    <row r="18" spans="1:184" x14ac:dyDescent="0.2">
      <c r="A18" s="2">
        <v>41298</v>
      </c>
      <c r="B18">
        <v>724.25</v>
      </c>
      <c r="D18" s="2">
        <v>41298</v>
      </c>
      <c r="E18">
        <v>724.25</v>
      </c>
      <c r="G18" s="2">
        <v>41298</v>
      </c>
      <c r="H18">
        <v>715.25</v>
      </c>
      <c r="J18" s="2">
        <v>41298</v>
      </c>
      <c r="K18">
        <v>608.25</v>
      </c>
      <c r="M18" s="2">
        <v>41298</v>
      </c>
      <c r="N18">
        <v>585.5</v>
      </c>
      <c r="P18" s="2">
        <v>41298</v>
      </c>
      <c r="Q18">
        <v>2.2934000000000001</v>
      </c>
      <c r="S18" s="2">
        <v>41298</v>
      </c>
      <c r="T18">
        <v>2.3780999999999999</v>
      </c>
      <c r="V18" s="2">
        <v>41298</v>
      </c>
      <c r="W18">
        <v>2.3875000000000002</v>
      </c>
      <c r="Y18" s="2">
        <v>41298</v>
      </c>
      <c r="Z18">
        <v>2.3875000000000002</v>
      </c>
      <c r="AB18" s="2">
        <v>41298</v>
      </c>
      <c r="AC18">
        <v>2.3763000000000001</v>
      </c>
      <c r="AE18" s="2">
        <v>41298</v>
      </c>
      <c r="AF18">
        <v>2.3569</v>
      </c>
      <c r="AH18" s="2">
        <v>41298</v>
      </c>
      <c r="AI18">
        <v>2.3138000000000001</v>
      </c>
      <c r="AK18" s="2">
        <v>41298</v>
      </c>
      <c r="AL18">
        <v>2.25</v>
      </c>
      <c r="AN18" s="2">
        <v>41298</v>
      </c>
      <c r="AO18">
        <v>18.489999999999998</v>
      </c>
      <c r="AQ18" s="2">
        <v>41298</v>
      </c>
      <c r="AR18">
        <v>18.46</v>
      </c>
      <c r="AT18" s="2">
        <v>41298</v>
      </c>
      <c r="AU18">
        <v>18.73</v>
      </c>
      <c r="AW18" s="2">
        <v>41298</v>
      </c>
      <c r="AX18">
        <v>286.29000000000002</v>
      </c>
      <c r="AZ18" s="2">
        <v>41298</v>
      </c>
      <c r="BA18">
        <v>287.67</v>
      </c>
      <c r="BC18" s="2">
        <v>41298</v>
      </c>
      <c r="BD18">
        <v>303.72000000000003</v>
      </c>
      <c r="BF18" s="2"/>
      <c r="BI18" s="2"/>
      <c r="BL18" s="2"/>
      <c r="BO18" s="2"/>
      <c r="BR18" s="2"/>
      <c r="BU18" s="2"/>
      <c r="BX18" s="2"/>
      <c r="CA18" s="2"/>
      <c r="CD18" s="2"/>
      <c r="CG18" s="2"/>
      <c r="CJ18" s="2"/>
      <c r="CM18" s="2"/>
      <c r="CP18" s="2"/>
      <c r="CS18" s="2"/>
      <c r="CV18" s="2"/>
      <c r="CY18" s="2"/>
      <c r="DB18" s="2"/>
      <c r="DE18" s="2"/>
      <c r="DH18" s="2"/>
      <c r="DK18" s="2"/>
      <c r="DN18" s="2"/>
      <c r="DQ18" s="2"/>
      <c r="DT18" s="2"/>
      <c r="DW18" s="2"/>
      <c r="DZ18" s="2"/>
      <c r="EC18" s="2"/>
      <c r="EF18" s="2"/>
      <c r="EI18" s="2"/>
      <c r="EL18" s="2"/>
      <c r="EO18" s="2"/>
      <c r="ER18" s="2"/>
      <c r="EU18" s="2"/>
      <c r="EX18" s="2"/>
      <c r="FA18" s="2"/>
      <c r="FD18" s="2"/>
      <c r="FG18" s="2"/>
      <c r="FJ18" s="2"/>
      <c r="FM18" s="2"/>
      <c r="FP18" s="2"/>
      <c r="FS18" s="2"/>
      <c r="FV18" s="2"/>
      <c r="FY18" s="2"/>
      <c r="GB18" s="2"/>
    </row>
    <row r="19" spans="1:184" x14ac:dyDescent="0.2">
      <c r="A19" s="2">
        <v>41299</v>
      </c>
      <c r="B19">
        <v>720.75</v>
      </c>
      <c r="D19" s="2">
        <v>41299</v>
      </c>
      <c r="E19">
        <v>721.5</v>
      </c>
      <c r="G19" s="2">
        <v>41299</v>
      </c>
      <c r="H19">
        <v>712.75</v>
      </c>
      <c r="J19" s="2">
        <v>41299</v>
      </c>
      <c r="K19">
        <v>607.25</v>
      </c>
      <c r="M19" s="2">
        <v>41299</v>
      </c>
      <c r="N19">
        <v>584.25</v>
      </c>
      <c r="P19" s="2">
        <v>41299</v>
      </c>
      <c r="Q19">
        <v>2.2932999999999999</v>
      </c>
      <c r="S19" s="2">
        <v>41299</v>
      </c>
      <c r="T19">
        <v>2.3688000000000002</v>
      </c>
      <c r="V19" s="2">
        <v>41299</v>
      </c>
      <c r="W19">
        <v>2.3774999999999999</v>
      </c>
      <c r="Y19" s="2">
        <v>41299</v>
      </c>
      <c r="Z19">
        <v>2.3774999999999999</v>
      </c>
      <c r="AB19" s="2">
        <v>41299</v>
      </c>
      <c r="AC19">
        <v>2.3675000000000002</v>
      </c>
      <c r="AE19" s="2">
        <v>41299</v>
      </c>
      <c r="AF19">
        <v>2.3494000000000002</v>
      </c>
      <c r="AH19" s="2">
        <v>41299</v>
      </c>
      <c r="AI19">
        <v>2.31</v>
      </c>
      <c r="AK19" s="2">
        <v>41299</v>
      </c>
      <c r="AL19">
        <v>2.2469000000000001</v>
      </c>
      <c r="AN19" s="2">
        <v>41299</v>
      </c>
      <c r="AO19">
        <v>18.38</v>
      </c>
      <c r="AQ19" s="2">
        <v>41299</v>
      </c>
      <c r="AR19">
        <v>18.420000000000002</v>
      </c>
      <c r="AT19" s="2">
        <v>41299</v>
      </c>
      <c r="AU19">
        <v>18.760000000000002</v>
      </c>
      <c r="AW19" s="2">
        <v>41299</v>
      </c>
      <c r="AX19">
        <v>287.54000000000002</v>
      </c>
      <c r="AZ19" s="2">
        <v>41299</v>
      </c>
      <c r="BA19">
        <v>288.98</v>
      </c>
      <c r="BC19" s="2">
        <v>41299</v>
      </c>
      <c r="BD19">
        <v>304.76</v>
      </c>
      <c r="BF19" s="2"/>
      <c r="BI19" s="2"/>
      <c r="BL19" s="2"/>
      <c r="BO19" s="2"/>
      <c r="BR19" s="2"/>
      <c r="BU19" s="2"/>
      <c r="BX19" s="2"/>
      <c r="CA19" s="2"/>
      <c r="CD19" s="2"/>
      <c r="CG19" s="2"/>
      <c r="CJ19" s="2"/>
      <c r="CM19" s="2"/>
      <c r="CP19" s="2"/>
      <c r="CS19" s="2"/>
      <c r="CV19" s="2"/>
      <c r="CY19" s="2"/>
      <c r="DB19" s="2"/>
      <c r="DE19" s="2"/>
      <c r="DH19" s="2"/>
      <c r="DK19" s="2"/>
      <c r="DN19" s="2"/>
      <c r="DQ19" s="2"/>
      <c r="DT19" s="2"/>
      <c r="DW19" s="2"/>
      <c r="DZ19" s="2"/>
      <c r="EC19" s="2"/>
      <c r="EF19" s="2"/>
      <c r="EI19" s="2"/>
      <c r="EL19" s="2"/>
      <c r="EO19" s="2"/>
      <c r="ER19" s="2"/>
      <c r="EU19" s="2"/>
      <c r="EX19" s="2"/>
      <c r="FA19" s="2"/>
      <c r="FD19" s="2"/>
      <c r="FG19" s="2"/>
      <c r="FJ19" s="2"/>
      <c r="FM19" s="2"/>
      <c r="FP19" s="2"/>
      <c r="FS19" s="2"/>
      <c r="FV19" s="2"/>
      <c r="FY19" s="2"/>
      <c r="GB19" s="2"/>
    </row>
    <row r="20" spans="1:184" x14ac:dyDescent="0.2">
      <c r="A20" s="2">
        <v>41302</v>
      </c>
      <c r="B20">
        <v>729.25</v>
      </c>
      <c r="D20" s="2">
        <v>41302</v>
      </c>
      <c r="E20">
        <v>729.25</v>
      </c>
      <c r="G20" s="2">
        <v>41302</v>
      </c>
      <c r="H20">
        <v>720.5</v>
      </c>
      <c r="J20" s="2">
        <v>41302</v>
      </c>
      <c r="K20">
        <v>613.5</v>
      </c>
      <c r="M20" s="2">
        <v>41302</v>
      </c>
      <c r="N20">
        <v>590</v>
      </c>
      <c r="P20" s="2">
        <v>41302</v>
      </c>
      <c r="Q20">
        <v>2.2913000000000001</v>
      </c>
      <c r="S20" s="2">
        <v>41302</v>
      </c>
      <c r="T20">
        <v>2.4050000000000002</v>
      </c>
      <c r="V20" s="2">
        <v>41302</v>
      </c>
      <c r="W20">
        <v>2.4131</v>
      </c>
      <c r="Y20" s="2">
        <v>41302</v>
      </c>
      <c r="Z20">
        <v>2.4081000000000001</v>
      </c>
      <c r="AB20" s="2">
        <v>41302</v>
      </c>
      <c r="AC20">
        <v>2.39</v>
      </c>
      <c r="AE20" s="2">
        <v>41302</v>
      </c>
      <c r="AF20">
        <v>2.3681000000000001</v>
      </c>
      <c r="AH20" s="2">
        <v>41302</v>
      </c>
      <c r="AI20">
        <v>2.3256000000000001</v>
      </c>
      <c r="AK20" s="2">
        <v>41302</v>
      </c>
      <c r="AL20">
        <v>2.2631000000000001</v>
      </c>
      <c r="AN20" s="2">
        <v>41302</v>
      </c>
      <c r="AO20">
        <v>18.73</v>
      </c>
      <c r="AQ20" s="2">
        <v>41302</v>
      </c>
      <c r="AR20">
        <v>18.72</v>
      </c>
      <c r="AT20" s="2">
        <v>41302</v>
      </c>
      <c r="AU20">
        <v>19.04</v>
      </c>
      <c r="AW20" s="2">
        <v>41302</v>
      </c>
      <c r="AX20">
        <v>293.48</v>
      </c>
      <c r="AZ20" s="2">
        <v>41302</v>
      </c>
      <c r="BA20">
        <v>294.08999999999997</v>
      </c>
      <c r="BC20" s="2">
        <v>41302</v>
      </c>
      <c r="BD20">
        <v>308.54000000000002</v>
      </c>
      <c r="BF20" s="2"/>
      <c r="BI20" s="2"/>
      <c r="BL20" s="2"/>
      <c r="BO20" s="2"/>
      <c r="BR20" s="2"/>
      <c r="BU20" s="2"/>
      <c r="BX20" s="2"/>
      <c r="CA20" s="2"/>
      <c r="CD20" s="2"/>
      <c r="CG20" s="2"/>
      <c r="CJ20" s="2"/>
      <c r="CM20" s="2"/>
      <c r="CP20" s="2"/>
      <c r="CS20" s="2"/>
      <c r="CV20" s="2"/>
      <c r="CY20" s="2"/>
      <c r="DB20" s="2"/>
      <c r="DE20" s="2"/>
      <c r="DH20" s="2"/>
      <c r="DK20" s="2"/>
      <c r="DN20" s="2"/>
      <c r="DQ20" s="2"/>
      <c r="DT20" s="2"/>
      <c r="DW20" s="2"/>
      <c r="DZ20" s="2"/>
      <c r="EC20" s="2"/>
      <c r="EF20" s="2"/>
      <c r="EI20" s="2"/>
      <c r="EL20" s="2"/>
      <c r="EO20" s="2"/>
      <c r="ER20" s="2"/>
      <c r="EU20" s="2"/>
      <c r="EX20" s="2"/>
      <c r="FA20" s="2"/>
      <c r="FD20" s="2"/>
      <c r="FG20" s="2"/>
      <c r="FJ20" s="2"/>
      <c r="FM20" s="2"/>
      <c r="FP20" s="2"/>
      <c r="FS20" s="2"/>
      <c r="FV20" s="2"/>
      <c r="FY20" s="2"/>
      <c r="GB20" s="2"/>
    </row>
    <row r="21" spans="1:184" x14ac:dyDescent="0.2">
      <c r="A21" s="2">
        <v>41303</v>
      </c>
      <c r="B21">
        <v>729.5</v>
      </c>
      <c r="D21" s="2">
        <v>41303</v>
      </c>
      <c r="E21">
        <v>730</v>
      </c>
      <c r="G21" s="2">
        <v>41303</v>
      </c>
      <c r="H21">
        <v>720.5</v>
      </c>
      <c r="J21" s="2">
        <v>41303</v>
      </c>
      <c r="K21">
        <v>610.5</v>
      </c>
      <c r="M21" s="2">
        <v>41303</v>
      </c>
      <c r="N21">
        <v>587</v>
      </c>
      <c r="P21" s="2">
        <v>41303</v>
      </c>
      <c r="Q21">
        <v>2.2946</v>
      </c>
      <c r="S21" s="2">
        <v>41303</v>
      </c>
      <c r="T21">
        <v>2.4087999999999998</v>
      </c>
      <c r="V21" s="2">
        <v>41303</v>
      </c>
      <c r="W21">
        <v>2.4175</v>
      </c>
      <c r="Y21" s="2">
        <v>41303</v>
      </c>
      <c r="Z21">
        <v>2.4159999999999999</v>
      </c>
      <c r="AB21" s="2">
        <v>41303</v>
      </c>
      <c r="AC21">
        <v>2.3944999999999999</v>
      </c>
      <c r="AE21" s="2">
        <v>41303</v>
      </c>
      <c r="AF21">
        <v>2.3708</v>
      </c>
      <c r="AH21" s="2">
        <v>41303</v>
      </c>
      <c r="AI21">
        <v>2.3245</v>
      </c>
      <c r="AK21" s="2">
        <v>41303</v>
      </c>
      <c r="AL21">
        <v>2.2631000000000001</v>
      </c>
      <c r="AN21" s="2">
        <v>41303</v>
      </c>
      <c r="AO21">
        <v>18.38</v>
      </c>
      <c r="AQ21" s="2">
        <v>41303</v>
      </c>
      <c r="AR21">
        <v>18.440000000000001</v>
      </c>
      <c r="AT21" s="2">
        <v>41303</v>
      </c>
      <c r="AU21">
        <v>18.77</v>
      </c>
      <c r="AW21" s="2">
        <v>41303</v>
      </c>
      <c r="AX21">
        <v>297.33999999999997</v>
      </c>
      <c r="AZ21" s="2">
        <v>41303</v>
      </c>
      <c r="BA21">
        <v>297.63</v>
      </c>
      <c r="BC21" s="2">
        <v>41303</v>
      </c>
      <c r="BD21">
        <v>312.42</v>
      </c>
      <c r="BF21" s="2"/>
      <c r="BI21" s="2"/>
      <c r="BL21" s="2"/>
      <c r="BO21" s="2"/>
      <c r="BR21" s="2"/>
      <c r="BU21" s="2"/>
      <c r="BX21" s="2"/>
      <c r="CA21" s="2"/>
      <c r="CD21" s="2"/>
      <c r="CG21" s="2"/>
      <c r="CJ21" s="2"/>
      <c r="CM21" s="2"/>
      <c r="CP21" s="2"/>
      <c r="CS21" s="2"/>
      <c r="CV21" s="2"/>
      <c r="CY21" s="2"/>
      <c r="DB21" s="2"/>
      <c r="DE21" s="2"/>
      <c r="DH21" s="2"/>
      <c r="DK21" s="2"/>
      <c r="DN21" s="2"/>
      <c r="DQ21" s="2"/>
      <c r="DT21" s="2"/>
      <c r="DW21" s="2"/>
      <c r="DZ21" s="2"/>
      <c r="EC21" s="2"/>
      <c r="EF21" s="2"/>
      <c r="EI21" s="2"/>
      <c r="EL21" s="2"/>
      <c r="EO21" s="2"/>
      <c r="ER21" s="2"/>
      <c r="EU21" s="2"/>
      <c r="EX21" s="2"/>
      <c r="FA21" s="2"/>
      <c r="FD21" s="2"/>
      <c r="FG21" s="2"/>
      <c r="FJ21" s="2"/>
      <c r="FM21" s="2"/>
      <c r="FP21" s="2"/>
      <c r="FS21" s="2"/>
      <c r="FV21" s="2"/>
      <c r="FY21" s="2"/>
      <c r="GB21" s="2"/>
    </row>
    <row r="22" spans="1:184" x14ac:dyDescent="0.2">
      <c r="A22" s="2">
        <v>41304</v>
      </c>
      <c r="B22">
        <v>740.25</v>
      </c>
      <c r="D22" s="2">
        <v>41304</v>
      </c>
      <c r="E22">
        <v>741</v>
      </c>
      <c r="G22" s="2">
        <v>41304</v>
      </c>
      <c r="H22">
        <v>732</v>
      </c>
      <c r="J22" s="2">
        <v>41304</v>
      </c>
      <c r="K22">
        <v>616.75</v>
      </c>
      <c r="M22" s="2">
        <v>41304</v>
      </c>
      <c r="N22">
        <v>593</v>
      </c>
      <c r="P22" s="2">
        <v>41304</v>
      </c>
      <c r="Q22">
        <v>2.2999999999999998</v>
      </c>
      <c r="S22" s="2">
        <v>41304</v>
      </c>
      <c r="T22">
        <v>2.4563000000000001</v>
      </c>
      <c r="V22" s="2">
        <v>41304</v>
      </c>
      <c r="W22">
        <v>2.4649999999999999</v>
      </c>
      <c r="Y22" s="2">
        <v>41304</v>
      </c>
      <c r="Z22">
        <v>2.4588000000000001</v>
      </c>
      <c r="AB22" s="2">
        <v>41304</v>
      </c>
      <c r="AC22">
        <v>2.4350000000000001</v>
      </c>
      <c r="AE22" s="2">
        <v>41304</v>
      </c>
      <c r="AF22">
        <v>2.4037999999999999</v>
      </c>
      <c r="AH22" s="2">
        <v>41304</v>
      </c>
      <c r="AI22">
        <v>2.3487999999999998</v>
      </c>
      <c r="AK22" s="2">
        <v>41304</v>
      </c>
      <c r="AL22">
        <v>2.2850000000000001</v>
      </c>
      <c r="AN22" s="2">
        <v>41304</v>
      </c>
      <c r="AO22">
        <v>18.71</v>
      </c>
      <c r="AQ22" s="2">
        <v>41304</v>
      </c>
      <c r="AR22">
        <v>18.739999999999998</v>
      </c>
      <c r="AT22" s="2">
        <v>41304</v>
      </c>
      <c r="AU22">
        <v>19.04</v>
      </c>
      <c r="AW22" s="2">
        <v>41304</v>
      </c>
      <c r="AX22">
        <v>303.87</v>
      </c>
      <c r="AZ22" s="2">
        <v>41304</v>
      </c>
      <c r="BA22">
        <v>303.32</v>
      </c>
      <c r="BC22" s="2">
        <v>41304</v>
      </c>
      <c r="BD22">
        <v>317.35000000000002</v>
      </c>
      <c r="BF22" s="2"/>
      <c r="BI22" s="2"/>
      <c r="BL22" s="2"/>
      <c r="BO22" s="2"/>
      <c r="BR22" s="2"/>
      <c r="BU22" s="2"/>
      <c r="BX22" s="2"/>
      <c r="CA22" s="2"/>
      <c r="CD22" s="2"/>
      <c r="CG22" s="2"/>
      <c r="CJ22" s="2"/>
      <c r="CM22" s="2"/>
      <c r="CP22" s="2"/>
      <c r="CS22" s="2"/>
      <c r="CV22" s="2"/>
      <c r="CY22" s="2"/>
      <c r="DB22" s="2"/>
      <c r="DE22" s="2"/>
      <c r="DH22" s="2"/>
      <c r="DK22" s="2"/>
      <c r="DN22" s="2"/>
      <c r="DQ22" s="2"/>
      <c r="DT22" s="2"/>
      <c r="DW22" s="2"/>
      <c r="DZ22" s="2"/>
      <c r="EC22" s="2"/>
      <c r="EF22" s="2"/>
      <c r="EI22" s="2"/>
      <c r="EL22" s="2"/>
      <c r="EO22" s="2"/>
      <c r="ER22" s="2"/>
      <c r="EU22" s="2"/>
      <c r="EX22" s="2"/>
      <c r="FA22" s="2"/>
      <c r="FD22" s="2"/>
      <c r="FG22" s="2"/>
      <c r="FJ22" s="2"/>
      <c r="FM22" s="2"/>
      <c r="FP22" s="2"/>
      <c r="FS22" s="2"/>
      <c r="FV22" s="2"/>
      <c r="FY22" s="2"/>
      <c r="GB22" s="2"/>
    </row>
    <row r="23" spans="1:184" x14ac:dyDescent="0.2">
      <c r="A23" s="2">
        <v>41305</v>
      </c>
      <c r="B23">
        <v>740.5</v>
      </c>
      <c r="D23" s="2">
        <v>41305</v>
      </c>
      <c r="E23">
        <v>742</v>
      </c>
      <c r="G23" s="2">
        <v>41305</v>
      </c>
      <c r="H23">
        <v>733.25</v>
      </c>
      <c r="J23" s="2">
        <v>41305</v>
      </c>
      <c r="K23">
        <v>615.25</v>
      </c>
      <c r="M23" s="2">
        <v>41305</v>
      </c>
      <c r="N23">
        <v>591</v>
      </c>
      <c r="P23" s="2">
        <v>41305</v>
      </c>
      <c r="Q23">
        <v>2.3050000000000002</v>
      </c>
      <c r="S23" s="2">
        <v>41305</v>
      </c>
      <c r="T23">
        <v>2.46</v>
      </c>
      <c r="V23" s="2">
        <v>41305</v>
      </c>
      <c r="W23">
        <v>2.4699999999999998</v>
      </c>
      <c r="Y23" s="2">
        <v>41305</v>
      </c>
      <c r="Z23">
        <v>2.4638</v>
      </c>
      <c r="AB23" s="2">
        <v>41305</v>
      </c>
      <c r="AC23">
        <v>2.4405999999999999</v>
      </c>
      <c r="AE23" s="2">
        <v>41305</v>
      </c>
      <c r="AF23">
        <v>2.4068999999999998</v>
      </c>
      <c r="AH23" s="2">
        <v>41305</v>
      </c>
      <c r="AI23">
        <v>2.3513000000000002</v>
      </c>
      <c r="AK23" s="2">
        <v>41305</v>
      </c>
      <c r="AL23">
        <v>2.2869000000000002</v>
      </c>
      <c r="AN23" s="2">
        <v>41305</v>
      </c>
      <c r="AO23">
        <v>18.78</v>
      </c>
      <c r="AQ23" s="2">
        <v>41305</v>
      </c>
      <c r="AR23">
        <v>18.84</v>
      </c>
      <c r="AT23" s="2">
        <v>41305</v>
      </c>
      <c r="AU23">
        <v>19.14</v>
      </c>
      <c r="AW23" s="2">
        <v>41305</v>
      </c>
      <c r="AX23">
        <v>302.58</v>
      </c>
      <c r="AZ23" s="2">
        <v>41305</v>
      </c>
      <c r="BA23">
        <v>303.17</v>
      </c>
      <c r="BC23" s="2">
        <v>41305</v>
      </c>
      <c r="BD23">
        <v>318.08999999999997</v>
      </c>
      <c r="BF23" s="2"/>
      <c r="BI23" s="2"/>
      <c r="BL23" s="2"/>
      <c r="BO23" s="2"/>
      <c r="BR23" s="2"/>
      <c r="BU23" s="2"/>
      <c r="BX23" s="2"/>
      <c r="CA23" s="2"/>
      <c r="CD23" s="2"/>
      <c r="CG23" s="2"/>
      <c r="CJ23" s="2"/>
      <c r="CM23" s="2"/>
      <c r="CP23" s="2"/>
      <c r="CS23" s="2"/>
      <c r="CV23" s="2"/>
      <c r="CY23" s="2"/>
      <c r="DB23" s="2"/>
      <c r="DE23" s="2"/>
      <c r="DH23" s="2"/>
      <c r="DK23" s="2"/>
      <c r="DN23" s="2"/>
      <c r="DQ23" s="2"/>
      <c r="DT23" s="2"/>
      <c r="DW23" s="2"/>
      <c r="DZ23" s="2"/>
      <c r="EC23" s="2"/>
      <c r="EF23" s="2"/>
      <c r="EI23" s="2"/>
      <c r="EL23" s="2"/>
      <c r="EO23" s="2"/>
      <c r="ER23" s="2"/>
      <c r="EU23" s="2"/>
      <c r="EX23" s="2"/>
      <c r="FA23" s="2"/>
      <c r="FD23" s="2"/>
      <c r="FG23" s="2"/>
      <c r="FJ23" s="2"/>
      <c r="FM23" s="2"/>
      <c r="FP23" s="2"/>
      <c r="FS23" s="2"/>
      <c r="FV23" s="2"/>
      <c r="FY23" s="2"/>
      <c r="GB23" s="2"/>
    </row>
    <row r="24" spans="1:184" x14ac:dyDescent="0.2">
      <c r="A24" s="2">
        <v>41306</v>
      </c>
      <c r="B24">
        <v>736</v>
      </c>
      <c r="D24" s="2">
        <v>41306</v>
      </c>
      <c r="E24">
        <v>737.75</v>
      </c>
      <c r="G24" s="2">
        <v>41306</v>
      </c>
      <c r="H24">
        <v>728.75</v>
      </c>
      <c r="J24" s="2">
        <v>41306</v>
      </c>
      <c r="K24">
        <v>616.25</v>
      </c>
      <c r="M24" s="2">
        <v>41306</v>
      </c>
      <c r="N24">
        <v>592</v>
      </c>
      <c r="P24" s="2">
        <v>41306</v>
      </c>
      <c r="Q24">
        <v>2.4599000000000002</v>
      </c>
      <c r="S24" s="2">
        <v>41306</v>
      </c>
      <c r="T24">
        <v>2.4763000000000002</v>
      </c>
      <c r="V24" s="2">
        <v>41306</v>
      </c>
      <c r="W24">
        <v>2.4712999999999998</v>
      </c>
      <c r="Y24" s="2">
        <v>41306</v>
      </c>
      <c r="Z24">
        <v>2.4512999999999998</v>
      </c>
      <c r="AB24" s="2">
        <v>41306</v>
      </c>
      <c r="AC24">
        <v>2.4238</v>
      </c>
      <c r="AE24" s="2">
        <v>41306</v>
      </c>
      <c r="AF24">
        <v>2.3725000000000001</v>
      </c>
      <c r="AH24" s="2">
        <v>41306</v>
      </c>
      <c r="AI24">
        <v>2.3075000000000001</v>
      </c>
      <c r="AK24" s="2">
        <v>41306</v>
      </c>
      <c r="AL24">
        <v>2.2338</v>
      </c>
      <c r="AN24" s="2">
        <v>41306</v>
      </c>
      <c r="AO24">
        <v>18.89</v>
      </c>
      <c r="AQ24" s="2">
        <v>41306</v>
      </c>
      <c r="AR24">
        <v>18.93</v>
      </c>
      <c r="AT24" s="2">
        <v>41306</v>
      </c>
      <c r="AU24">
        <v>19.21</v>
      </c>
      <c r="AW24" s="2">
        <v>41306</v>
      </c>
      <c r="AX24">
        <v>305.36</v>
      </c>
      <c r="AZ24" s="2">
        <v>41306</v>
      </c>
      <c r="BA24">
        <v>320.62</v>
      </c>
      <c r="BC24" s="2">
        <v>41306</v>
      </c>
      <c r="BD24">
        <v>317</v>
      </c>
      <c r="BF24" s="2"/>
      <c r="BI24" s="2"/>
      <c r="BL24" s="2"/>
      <c r="BO24" s="2"/>
      <c r="BR24" s="2"/>
      <c r="BU24" s="2"/>
      <c r="BX24" s="2"/>
      <c r="CA24" s="2"/>
      <c r="CD24" s="2"/>
      <c r="CG24" s="2"/>
      <c r="CJ24" s="2"/>
      <c r="CM24" s="2"/>
      <c r="CP24" s="2"/>
      <c r="CS24" s="2"/>
      <c r="CV24" s="2"/>
      <c r="CY24" s="2"/>
      <c r="DB24" s="2"/>
      <c r="DE24" s="2"/>
      <c r="DH24" s="2"/>
      <c r="DK24" s="2"/>
      <c r="DN24" s="2"/>
      <c r="DQ24" s="2"/>
      <c r="DT24" s="2"/>
      <c r="DW24" s="2"/>
      <c r="DZ24" s="2"/>
      <c r="EC24" s="2"/>
      <c r="EF24" s="2"/>
      <c r="EI24" s="2"/>
      <c r="EL24" s="2"/>
      <c r="EO24" s="2"/>
      <c r="ER24" s="2"/>
      <c r="EU24" s="2"/>
      <c r="EX24" s="2"/>
      <c r="FA24" s="2"/>
      <c r="FD24" s="2"/>
      <c r="FG24" s="2"/>
      <c r="FJ24" s="2"/>
      <c r="FM24" s="2"/>
      <c r="FP24" s="2"/>
      <c r="FS24" s="2"/>
      <c r="FV24" s="2"/>
      <c r="FY24" s="2"/>
      <c r="GB24" s="2"/>
    </row>
    <row r="25" spans="1:184" x14ac:dyDescent="0.2">
      <c r="A25" s="2">
        <v>41309</v>
      </c>
      <c r="B25">
        <v>734.25</v>
      </c>
      <c r="D25" s="2">
        <v>41309</v>
      </c>
      <c r="E25">
        <v>736.25</v>
      </c>
      <c r="G25" s="2">
        <v>41309</v>
      </c>
      <c r="H25">
        <v>727.5</v>
      </c>
      <c r="J25" s="2">
        <v>41309</v>
      </c>
      <c r="K25">
        <v>617.75</v>
      </c>
      <c r="M25" s="2">
        <v>41309</v>
      </c>
      <c r="N25">
        <v>593.75</v>
      </c>
      <c r="P25" s="2">
        <v>41309</v>
      </c>
      <c r="Q25">
        <v>2.452</v>
      </c>
      <c r="S25" s="2">
        <v>41309</v>
      </c>
      <c r="T25">
        <v>2.4624999999999999</v>
      </c>
      <c r="V25" s="2">
        <v>41309</v>
      </c>
      <c r="W25">
        <v>2.4567000000000001</v>
      </c>
      <c r="Y25" s="2">
        <v>41309</v>
      </c>
      <c r="Z25">
        <v>2.4382999999999999</v>
      </c>
      <c r="AB25" s="2">
        <v>41309</v>
      </c>
      <c r="AC25">
        <v>2.4092000000000002</v>
      </c>
      <c r="AE25" s="2">
        <v>41309</v>
      </c>
      <c r="AF25">
        <v>2.3683000000000001</v>
      </c>
      <c r="AH25" s="2">
        <v>41309</v>
      </c>
      <c r="AI25">
        <v>2.3041999999999998</v>
      </c>
      <c r="AK25" s="2">
        <v>41309</v>
      </c>
      <c r="AL25">
        <v>2.2374999999999998</v>
      </c>
      <c r="AN25" s="2">
        <v>41309</v>
      </c>
      <c r="AO25">
        <v>18.73</v>
      </c>
      <c r="AQ25" s="2">
        <v>41309</v>
      </c>
      <c r="AR25">
        <v>18.77</v>
      </c>
      <c r="AT25" s="2">
        <v>41309</v>
      </c>
      <c r="AU25">
        <v>19</v>
      </c>
      <c r="AW25" s="2">
        <v>41309</v>
      </c>
      <c r="AX25">
        <v>301.14999999999998</v>
      </c>
      <c r="AZ25" s="2">
        <v>41309</v>
      </c>
      <c r="BA25">
        <v>316.87</v>
      </c>
      <c r="BC25" s="2">
        <v>41309</v>
      </c>
      <c r="BD25">
        <v>313.39</v>
      </c>
      <c r="BF25" s="2"/>
      <c r="BI25" s="2"/>
      <c r="BL25" s="2"/>
      <c r="BO25" s="2"/>
      <c r="BR25" s="2"/>
      <c r="BU25" s="2"/>
      <c r="BX25" s="2"/>
      <c r="CA25" s="2"/>
      <c r="CD25" s="2"/>
      <c r="CG25" s="2"/>
      <c r="CJ25" s="2"/>
      <c r="CM25" s="2"/>
      <c r="CP25" s="2"/>
      <c r="CS25" s="2"/>
      <c r="CV25" s="2"/>
      <c r="CY25" s="2"/>
      <c r="DB25" s="2"/>
      <c r="DE25" s="2"/>
      <c r="DH25" s="2"/>
      <c r="DK25" s="2"/>
      <c r="DN25" s="2"/>
      <c r="DQ25" s="2"/>
      <c r="DT25" s="2"/>
      <c r="DW25" s="2"/>
      <c r="DZ25" s="2"/>
      <c r="EC25" s="2"/>
      <c r="EF25" s="2"/>
      <c r="EI25" s="2"/>
      <c r="EL25" s="2"/>
      <c r="EO25" s="2"/>
      <c r="ER25" s="2"/>
      <c r="EU25" s="2"/>
      <c r="EX25" s="2"/>
      <c r="FA25" s="2"/>
      <c r="FD25" s="2"/>
      <c r="FG25" s="2"/>
      <c r="FJ25" s="2"/>
      <c r="FM25" s="2"/>
      <c r="FP25" s="2"/>
      <c r="FS25" s="2"/>
      <c r="FV25" s="2"/>
      <c r="FY25" s="2"/>
      <c r="GB25" s="2"/>
    </row>
    <row r="26" spans="1:184" x14ac:dyDescent="0.2">
      <c r="A26" s="2">
        <v>41310</v>
      </c>
      <c r="B26">
        <v>729</v>
      </c>
      <c r="D26" s="2">
        <v>41310</v>
      </c>
      <c r="E26">
        <v>730.75</v>
      </c>
      <c r="G26" s="2">
        <v>41310</v>
      </c>
      <c r="H26">
        <v>722</v>
      </c>
      <c r="J26" s="2">
        <v>41310</v>
      </c>
      <c r="K26">
        <v>613</v>
      </c>
      <c r="M26" s="2">
        <v>41310</v>
      </c>
      <c r="N26">
        <v>590</v>
      </c>
      <c r="P26" s="2">
        <v>41310</v>
      </c>
      <c r="Q26">
        <v>2.4432999999999998</v>
      </c>
      <c r="S26" s="2">
        <v>41310</v>
      </c>
      <c r="T26">
        <v>2.4500000000000002</v>
      </c>
      <c r="V26" s="2">
        <v>41310</v>
      </c>
      <c r="W26">
        <v>2.4487999999999999</v>
      </c>
      <c r="Y26" s="2">
        <v>41310</v>
      </c>
      <c r="Z26">
        <v>2.4300000000000002</v>
      </c>
      <c r="AB26" s="2">
        <v>41310</v>
      </c>
      <c r="AC26">
        <v>2.4037999999999999</v>
      </c>
      <c r="AE26" s="2">
        <v>41310</v>
      </c>
      <c r="AF26">
        <v>2.3624999999999998</v>
      </c>
      <c r="AH26" s="2">
        <v>41310</v>
      </c>
      <c r="AI26">
        <v>2.2999999999999998</v>
      </c>
      <c r="AK26" s="2">
        <v>41310</v>
      </c>
      <c r="AL26">
        <v>2.2324999999999999</v>
      </c>
      <c r="AN26" s="2">
        <v>41310</v>
      </c>
      <c r="AO26">
        <v>18.559999999999999</v>
      </c>
      <c r="AQ26" s="2">
        <v>41310</v>
      </c>
      <c r="AR26">
        <v>18.64</v>
      </c>
      <c r="AT26" s="2">
        <v>41310</v>
      </c>
      <c r="AU26">
        <v>18.93</v>
      </c>
      <c r="AW26" s="2">
        <v>41310</v>
      </c>
      <c r="AX26">
        <v>303.74</v>
      </c>
      <c r="AZ26" s="2">
        <v>41310</v>
      </c>
      <c r="BA26">
        <v>320.45999999999998</v>
      </c>
      <c r="BC26" s="2">
        <v>41310</v>
      </c>
      <c r="BD26">
        <v>316.79000000000002</v>
      </c>
      <c r="BF26" s="2"/>
      <c r="BI26" s="2"/>
      <c r="BL26" s="2"/>
      <c r="BO26" s="2"/>
      <c r="BR26" s="2"/>
      <c r="BU26" s="2"/>
      <c r="BX26" s="2"/>
      <c r="CA26" s="2"/>
      <c r="CD26" s="2"/>
      <c r="CG26" s="2"/>
      <c r="CJ26" s="2"/>
      <c r="CM26" s="2"/>
      <c r="CP26" s="2"/>
      <c r="CS26" s="2"/>
      <c r="CV26" s="2"/>
      <c r="CY26" s="2"/>
      <c r="DB26" s="2"/>
      <c r="DE26" s="2"/>
      <c r="DH26" s="2"/>
      <c r="DK26" s="2"/>
      <c r="DN26" s="2"/>
      <c r="DQ26" s="2"/>
      <c r="DT26" s="2"/>
      <c r="DW26" s="2"/>
      <c r="DZ26" s="2"/>
      <c r="EC26" s="2"/>
      <c r="EF26" s="2"/>
      <c r="EI26" s="2"/>
      <c r="EL26" s="2"/>
      <c r="EO26" s="2"/>
      <c r="ER26" s="2"/>
      <c r="EU26" s="2"/>
      <c r="EX26" s="2"/>
      <c r="FA26" s="2"/>
      <c r="FD26" s="2"/>
      <c r="FG26" s="2"/>
      <c r="FJ26" s="2"/>
      <c r="FM26" s="2"/>
      <c r="FP26" s="2"/>
      <c r="FS26" s="2"/>
      <c r="FV26" s="2"/>
      <c r="FY26" s="2"/>
      <c r="GB26" s="2"/>
    </row>
    <row r="27" spans="1:184" x14ac:dyDescent="0.2">
      <c r="A27" s="2">
        <v>41311</v>
      </c>
      <c r="B27">
        <v>722.5</v>
      </c>
      <c r="D27" s="2">
        <v>41311</v>
      </c>
      <c r="E27">
        <v>724</v>
      </c>
      <c r="G27" s="2">
        <v>41311</v>
      </c>
      <c r="H27">
        <v>714.75</v>
      </c>
      <c r="J27" s="2">
        <v>41311</v>
      </c>
      <c r="K27">
        <v>603.5</v>
      </c>
      <c r="M27" s="2">
        <v>41311</v>
      </c>
      <c r="N27">
        <v>578.75</v>
      </c>
      <c r="P27" s="2">
        <v>41311</v>
      </c>
      <c r="Q27">
        <v>2.4281000000000001</v>
      </c>
      <c r="S27" s="2">
        <v>41311</v>
      </c>
      <c r="T27">
        <v>2.4300000000000002</v>
      </c>
      <c r="V27" s="2">
        <v>41311</v>
      </c>
      <c r="W27">
        <v>2.4241999999999999</v>
      </c>
      <c r="Y27" s="2">
        <v>41311</v>
      </c>
      <c r="Z27">
        <v>2.4007999999999998</v>
      </c>
      <c r="AB27" s="2">
        <v>41311</v>
      </c>
      <c r="AC27">
        <v>2.3692000000000002</v>
      </c>
      <c r="AE27" s="2">
        <v>41311</v>
      </c>
      <c r="AF27">
        <v>2.3332999999999999</v>
      </c>
      <c r="AH27" s="2">
        <v>41311</v>
      </c>
      <c r="AI27">
        <v>2.27</v>
      </c>
      <c r="AK27" s="2">
        <v>41311</v>
      </c>
      <c r="AL27">
        <v>2.2033</v>
      </c>
      <c r="AN27" s="2">
        <v>41311</v>
      </c>
      <c r="AO27">
        <v>18.190000000000001</v>
      </c>
      <c r="AQ27" s="2">
        <v>41311</v>
      </c>
      <c r="AR27">
        <v>18.22</v>
      </c>
      <c r="AT27" s="2">
        <v>41311</v>
      </c>
      <c r="AU27">
        <v>18.489999999999998</v>
      </c>
      <c r="AW27" s="2">
        <v>41311</v>
      </c>
      <c r="AX27">
        <v>303.97000000000003</v>
      </c>
      <c r="AZ27" s="2">
        <v>41311</v>
      </c>
      <c r="BA27">
        <v>322.20999999999998</v>
      </c>
      <c r="BC27" s="2">
        <v>41311</v>
      </c>
      <c r="BD27">
        <v>318.55</v>
      </c>
      <c r="BF27" s="2"/>
      <c r="BI27" s="2"/>
      <c r="BL27" s="2"/>
      <c r="BO27" s="2"/>
      <c r="BR27" s="2"/>
      <c r="BU27" s="2"/>
      <c r="BX27" s="2"/>
      <c r="CA27" s="2"/>
      <c r="CD27" s="2"/>
      <c r="CG27" s="2"/>
      <c r="CJ27" s="2"/>
      <c r="CM27" s="2"/>
      <c r="CP27" s="2"/>
      <c r="CS27" s="2"/>
      <c r="CV27" s="2"/>
      <c r="CY27" s="2"/>
      <c r="DB27" s="2"/>
      <c r="DE27" s="2"/>
      <c r="DH27" s="2"/>
      <c r="DK27" s="2"/>
      <c r="DN27" s="2"/>
      <c r="DQ27" s="2"/>
      <c r="DT27" s="2"/>
      <c r="DW27" s="2"/>
      <c r="DZ27" s="2"/>
      <c r="EC27" s="2"/>
      <c r="EF27" s="2"/>
      <c r="EI27" s="2"/>
      <c r="EL27" s="2"/>
      <c r="EO27" s="2"/>
      <c r="ER27" s="2"/>
      <c r="EU27" s="2"/>
      <c r="EX27" s="2"/>
      <c r="FA27" s="2"/>
      <c r="FD27" s="2"/>
      <c r="FG27" s="2"/>
      <c r="FJ27" s="2"/>
      <c r="FM27" s="2"/>
      <c r="FP27" s="2"/>
      <c r="FS27" s="2"/>
      <c r="FV27" s="2"/>
      <c r="FY27" s="2"/>
      <c r="GB27" s="2"/>
    </row>
    <row r="28" spans="1:184" x14ac:dyDescent="0.2">
      <c r="A28" s="2">
        <v>41312</v>
      </c>
      <c r="B28">
        <v>710.75</v>
      </c>
      <c r="D28" s="2">
        <v>41312</v>
      </c>
      <c r="E28">
        <v>712</v>
      </c>
      <c r="G28" s="2">
        <v>41312</v>
      </c>
      <c r="H28">
        <v>701.75</v>
      </c>
      <c r="J28" s="2">
        <v>41312</v>
      </c>
      <c r="K28">
        <v>589.25</v>
      </c>
      <c r="M28" s="2">
        <v>41312</v>
      </c>
      <c r="N28">
        <v>566.5</v>
      </c>
      <c r="P28" s="2">
        <v>41312</v>
      </c>
      <c r="Q28">
        <v>2.4003000000000001</v>
      </c>
      <c r="S28" s="2">
        <v>41312</v>
      </c>
      <c r="T28">
        <v>2.4</v>
      </c>
      <c r="V28" s="2">
        <v>41312</v>
      </c>
      <c r="W28">
        <v>2.3975</v>
      </c>
      <c r="Y28" s="2">
        <v>41312</v>
      </c>
      <c r="Z28">
        <v>2.3833000000000002</v>
      </c>
      <c r="AB28" s="2">
        <v>41312</v>
      </c>
      <c r="AC28">
        <v>2.3508</v>
      </c>
      <c r="AE28" s="2">
        <v>41312</v>
      </c>
      <c r="AF28">
        <v>2.3149999999999999</v>
      </c>
      <c r="AH28" s="2">
        <v>41312</v>
      </c>
      <c r="AI28">
        <v>2.2566999999999999</v>
      </c>
      <c r="AK28" s="2">
        <v>41312</v>
      </c>
      <c r="AL28">
        <v>2.1882999999999999</v>
      </c>
      <c r="AN28" s="2">
        <v>41312</v>
      </c>
      <c r="AO28">
        <v>18.16</v>
      </c>
      <c r="AQ28" s="2">
        <v>41312</v>
      </c>
      <c r="AR28">
        <v>18.2</v>
      </c>
      <c r="AT28" s="2">
        <v>41312</v>
      </c>
      <c r="AU28">
        <v>18.46</v>
      </c>
      <c r="AW28" s="2">
        <v>41312</v>
      </c>
      <c r="AX28">
        <v>299.99</v>
      </c>
      <c r="AZ28" s="2">
        <v>41312</v>
      </c>
      <c r="BA28">
        <v>320.07</v>
      </c>
      <c r="BC28" s="2">
        <v>41312</v>
      </c>
      <c r="BD28">
        <v>317.58999999999997</v>
      </c>
      <c r="BF28" s="2"/>
      <c r="BI28" s="2"/>
      <c r="BL28" s="2"/>
      <c r="BO28" s="2"/>
      <c r="BR28" s="2"/>
      <c r="BU28" s="2"/>
      <c r="BX28" s="2"/>
      <c r="CA28" s="2"/>
      <c r="CD28" s="2"/>
      <c r="CG28" s="2"/>
      <c r="CJ28" s="2"/>
      <c r="CM28" s="2"/>
      <c r="CP28" s="2"/>
      <c r="CS28" s="2"/>
      <c r="CV28" s="2"/>
      <c r="CY28" s="2"/>
      <c r="DB28" s="2"/>
      <c r="DE28" s="2"/>
      <c r="DH28" s="2"/>
      <c r="DK28" s="2"/>
      <c r="DN28" s="2"/>
      <c r="DQ28" s="2"/>
      <c r="DT28" s="2"/>
      <c r="DW28" s="2"/>
      <c r="DZ28" s="2"/>
      <c r="EC28" s="2"/>
      <c r="EF28" s="2"/>
      <c r="EI28" s="2"/>
      <c r="EL28" s="2"/>
      <c r="EO28" s="2"/>
      <c r="ER28" s="2"/>
      <c r="EU28" s="2"/>
      <c r="EX28" s="2"/>
      <c r="FA28" s="2"/>
      <c r="FD28" s="2"/>
      <c r="FG28" s="2"/>
      <c r="FJ28" s="2"/>
      <c r="FM28" s="2"/>
      <c r="FP28" s="2"/>
      <c r="FS28" s="2"/>
      <c r="FV28" s="2"/>
      <c r="FY28" s="2"/>
      <c r="GB28" s="2"/>
    </row>
    <row r="29" spans="1:184" x14ac:dyDescent="0.2">
      <c r="A29" s="2">
        <v>41313</v>
      </c>
      <c r="B29">
        <v>709</v>
      </c>
      <c r="D29" s="2">
        <v>41313</v>
      </c>
      <c r="E29">
        <v>708.75</v>
      </c>
      <c r="G29" s="2">
        <v>41313</v>
      </c>
      <c r="H29">
        <v>699</v>
      </c>
      <c r="J29" s="2">
        <v>41313</v>
      </c>
      <c r="K29">
        <v>584.75</v>
      </c>
      <c r="M29" s="2">
        <v>41313</v>
      </c>
      <c r="N29">
        <v>563.25</v>
      </c>
      <c r="P29" s="2">
        <v>41313</v>
      </c>
      <c r="Q29">
        <v>2.4125999999999999</v>
      </c>
      <c r="S29" s="2">
        <v>41313</v>
      </c>
      <c r="T29">
        <v>2.415</v>
      </c>
      <c r="V29" s="2">
        <v>41313</v>
      </c>
      <c r="W29">
        <v>2.415</v>
      </c>
      <c r="Y29" s="2">
        <v>41313</v>
      </c>
      <c r="Z29">
        <v>2.4024999999999999</v>
      </c>
      <c r="AB29" s="2">
        <v>41313</v>
      </c>
      <c r="AC29">
        <v>2.375</v>
      </c>
      <c r="AE29" s="2">
        <v>41313</v>
      </c>
      <c r="AF29">
        <v>2.33</v>
      </c>
      <c r="AH29" s="2">
        <v>41313</v>
      </c>
      <c r="AI29">
        <v>2.2738</v>
      </c>
      <c r="AK29" s="2">
        <v>41313</v>
      </c>
      <c r="AL29">
        <v>2.1875</v>
      </c>
      <c r="AN29" s="2">
        <v>41313</v>
      </c>
      <c r="AO29">
        <v>18.14</v>
      </c>
      <c r="AQ29" s="2">
        <v>41313</v>
      </c>
      <c r="AR29">
        <v>18.2</v>
      </c>
      <c r="AT29" s="2">
        <v>41313</v>
      </c>
      <c r="AU29">
        <v>18.440000000000001</v>
      </c>
      <c r="AW29" s="2">
        <v>41313</v>
      </c>
      <c r="AX29">
        <v>305.88</v>
      </c>
      <c r="AZ29" s="2">
        <v>41313</v>
      </c>
      <c r="BA29">
        <v>325.70999999999998</v>
      </c>
      <c r="BC29" s="2">
        <v>41313</v>
      </c>
      <c r="BD29">
        <v>322.95</v>
      </c>
      <c r="BF29" s="2"/>
      <c r="BI29" s="2"/>
      <c r="BL29" s="2"/>
      <c r="BO29" s="2"/>
      <c r="BR29" s="2"/>
      <c r="BU29" s="2"/>
      <c r="BX29" s="2"/>
      <c r="CA29" s="2"/>
      <c r="CD29" s="2"/>
      <c r="CG29" s="2"/>
      <c r="CJ29" s="2"/>
      <c r="CM29" s="2"/>
      <c r="CP29" s="2"/>
      <c r="CS29" s="2"/>
      <c r="CV29" s="2"/>
      <c r="CY29" s="2"/>
      <c r="DB29" s="2"/>
      <c r="DE29" s="2"/>
      <c r="DH29" s="2"/>
      <c r="DK29" s="2"/>
      <c r="DN29" s="2"/>
      <c r="DQ29" s="2"/>
      <c r="DT29" s="2"/>
      <c r="DW29" s="2"/>
      <c r="DZ29" s="2"/>
      <c r="EC29" s="2"/>
      <c r="EF29" s="2"/>
      <c r="EI29" s="2"/>
      <c r="EL29" s="2"/>
      <c r="EO29" s="2"/>
      <c r="ER29" s="2"/>
      <c r="EU29" s="2"/>
      <c r="EX29" s="2"/>
      <c r="FA29" s="2"/>
      <c r="FD29" s="2"/>
      <c r="FG29" s="2"/>
      <c r="FJ29" s="2"/>
      <c r="FM29" s="2"/>
      <c r="FP29" s="2"/>
      <c r="FS29" s="2"/>
      <c r="FV29" s="2"/>
      <c r="FY29" s="2"/>
      <c r="GB29" s="2"/>
    </row>
    <row r="30" spans="1:184" x14ac:dyDescent="0.2">
      <c r="A30" s="2">
        <v>41316</v>
      </c>
      <c r="B30">
        <v>702.25</v>
      </c>
      <c r="D30" s="2">
        <v>41316</v>
      </c>
      <c r="E30">
        <v>701.5</v>
      </c>
      <c r="G30" s="2">
        <v>41316</v>
      </c>
      <c r="H30">
        <v>692</v>
      </c>
      <c r="J30" s="2">
        <v>41316</v>
      </c>
      <c r="K30">
        <v>577.5</v>
      </c>
      <c r="M30" s="2">
        <v>41316</v>
      </c>
      <c r="N30">
        <v>558.75</v>
      </c>
      <c r="P30" s="2">
        <v>41316</v>
      </c>
      <c r="Q30">
        <v>2.4153000000000002</v>
      </c>
      <c r="S30" s="2">
        <v>41316</v>
      </c>
      <c r="T30">
        <v>2.4037999999999999</v>
      </c>
      <c r="V30" s="2">
        <v>41316</v>
      </c>
      <c r="W30">
        <v>2.4037999999999999</v>
      </c>
      <c r="Y30" s="2">
        <v>41316</v>
      </c>
      <c r="Z30">
        <v>2.3919000000000001</v>
      </c>
      <c r="AB30" s="2">
        <v>41316</v>
      </c>
      <c r="AC30">
        <v>2.3650000000000002</v>
      </c>
      <c r="AE30" s="2">
        <v>41316</v>
      </c>
      <c r="AF30">
        <v>2.3212999999999999</v>
      </c>
      <c r="AH30" s="2">
        <v>41316</v>
      </c>
      <c r="AI30">
        <v>2.2587999999999999</v>
      </c>
      <c r="AK30" s="2">
        <v>41316</v>
      </c>
      <c r="AL30">
        <v>2.1718999999999999</v>
      </c>
      <c r="AN30" s="2">
        <v>41316</v>
      </c>
      <c r="AO30">
        <v>18.440000000000001</v>
      </c>
      <c r="AQ30" s="2">
        <v>41316</v>
      </c>
      <c r="AR30">
        <v>18.46</v>
      </c>
      <c r="AT30" s="2">
        <v>41316</v>
      </c>
      <c r="AU30">
        <v>18.66</v>
      </c>
      <c r="AW30" s="2">
        <v>41316</v>
      </c>
      <c r="AX30">
        <v>302.12</v>
      </c>
      <c r="AZ30" s="2">
        <v>41316</v>
      </c>
      <c r="BA30">
        <v>322.52999999999997</v>
      </c>
      <c r="BC30" s="2">
        <v>41316</v>
      </c>
      <c r="BD30">
        <v>320.14999999999998</v>
      </c>
      <c r="BF30" s="2"/>
      <c r="BI30" s="2"/>
      <c r="BL30" s="2"/>
      <c r="BO30" s="2"/>
      <c r="BR30" s="2"/>
      <c r="BU30" s="2"/>
      <c r="BX30" s="2"/>
      <c r="CA30" s="2"/>
      <c r="CD30" s="2"/>
      <c r="CG30" s="2"/>
      <c r="CJ30" s="2"/>
      <c r="CM30" s="2"/>
      <c r="CP30" s="2"/>
      <c r="CS30" s="2"/>
      <c r="CV30" s="2"/>
      <c r="CY30" s="2"/>
      <c r="DB30" s="2"/>
      <c r="DE30" s="2"/>
      <c r="DH30" s="2"/>
      <c r="DK30" s="2"/>
      <c r="DN30" s="2"/>
      <c r="DQ30" s="2"/>
      <c r="DT30" s="2"/>
      <c r="DW30" s="2"/>
      <c r="DZ30" s="2"/>
      <c r="EC30" s="2"/>
      <c r="EF30" s="2"/>
      <c r="EI30" s="2"/>
      <c r="EL30" s="2"/>
      <c r="EO30" s="2"/>
      <c r="ER30" s="2"/>
      <c r="EU30" s="2"/>
      <c r="EX30" s="2"/>
      <c r="FA30" s="2"/>
      <c r="FD30" s="2"/>
      <c r="FG30" s="2"/>
      <c r="FJ30" s="2"/>
      <c r="FM30" s="2"/>
      <c r="FP30" s="2"/>
      <c r="FS30" s="2"/>
      <c r="FV30" s="2"/>
      <c r="FY30" s="2"/>
      <c r="GB30" s="2"/>
    </row>
    <row r="31" spans="1:184" x14ac:dyDescent="0.2">
      <c r="A31" s="2">
        <v>41317</v>
      </c>
      <c r="B31">
        <v>696.25</v>
      </c>
      <c r="D31" s="2">
        <v>41317</v>
      </c>
      <c r="E31">
        <v>695.5</v>
      </c>
      <c r="G31" s="2">
        <v>41317</v>
      </c>
      <c r="H31">
        <v>687</v>
      </c>
      <c r="J31" s="2">
        <v>41317</v>
      </c>
      <c r="K31">
        <v>581.25</v>
      </c>
      <c r="M31" s="2">
        <v>41317</v>
      </c>
      <c r="N31">
        <v>563</v>
      </c>
      <c r="P31" s="2">
        <v>41317</v>
      </c>
      <c r="Q31">
        <v>2.4153000000000002</v>
      </c>
      <c r="S31" s="2">
        <v>41317</v>
      </c>
      <c r="T31">
        <v>2.3856000000000002</v>
      </c>
      <c r="V31" s="2">
        <v>41317</v>
      </c>
      <c r="W31">
        <v>2.3881000000000001</v>
      </c>
      <c r="Y31" s="2">
        <v>41317</v>
      </c>
      <c r="Z31">
        <v>2.3805999999999998</v>
      </c>
      <c r="AB31" s="2">
        <v>41317</v>
      </c>
      <c r="AC31">
        <v>2.3544</v>
      </c>
      <c r="AE31" s="2">
        <v>41317</v>
      </c>
      <c r="AF31">
        <v>2.3081</v>
      </c>
      <c r="AH31" s="2">
        <v>41317</v>
      </c>
      <c r="AI31">
        <v>2.2606000000000002</v>
      </c>
      <c r="AK31" s="2">
        <v>41317</v>
      </c>
      <c r="AL31">
        <v>2.1705999999999999</v>
      </c>
      <c r="AN31" s="2">
        <v>41317</v>
      </c>
      <c r="AO31">
        <v>18.079999999999998</v>
      </c>
      <c r="AQ31" s="2">
        <v>41317</v>
      </c>
      <c r="AR31">
        <v>18.07</v>
      </c>
      <c r="AT31" s="2">
        <v>41317</v>
      </c>
      <c r="AU31">
        <v>18.28</v>
      </c>
      <c r="AW31" s="2">
        <v>41317</v>
      </c>
      <c r="AX31">
        <v>305.02999999999997</v>
      </c>
      <c r="AZ31" s="2">
        <v>41317</v>
      </c>
      <c r="BA31">
        <v>326.07</v>
      </c>
      <c r="BC31" s="2">
        <v>41317</v>
      </c>
      <c r="BD31">
        <v>323.5</v>
      </c>
      <c r="BF31" s="2"/>
      <c r="BI31" s="2"/>
      <c r="BL31" s="2"/>
      <c r="BO31" s="2"/>
      <c r="BR31" s="2"/>
      <c r="BU31" s="2"/>
      <c r="BX31" s="2"/>
      <c r="CA31" s="2"/>
      <c r="CD31" s="2"/>
      <c r="CG31" s="2"/>
      <c r="CJ31" s="2"/>
      <c r="CM31" s="2"/>
      <c r="CP31" s="2"/>
      <c r="CS31" s="2"/>
      <c r="CV31" s="2"/>
      <c r="CY31" s="2"/>
      <c r="DB31" s="2"/>
      <c r="DE31" s="2"/>
      <c r="DH31" s="2"/>
      <c r="DK31" s="2"/>
      <c r="DN31" s="2"/>
      <c r="DQ31" s="2"/>
      <c r="DT31" s="2"/>
      <c r="DW31" s="2"/>
      <c r="DZ31" s="2"/>
      <c r="EC31" s="2"/>
      <c r="EF31" s="2"/>
      <c r="EI31" s="2"/>
      <c r="EL31" s="2"/>
      <c r="EO31" s="2"/>
      <c r="ER31" s="2"/>
      <c r="EU31" s="2"/>
      <c r="EX31" s="2"/>
      <c r="FA31" s="2"/>
      <c r="FD31" s="2"/>
      <c r="FG31" s="2"/>
      <c r="FJ31" s="2"/>
      <c r="FM31" s="2"/>
      <c r="FP31" s="2"/>
      <c r="FS31" s="2"/>
      <c r="FV31" s="2"/>
      <c r="FY31" s="2"/>
      <c r="GB31" s="2"/>
    </row>
    <row r="32" spans="1:184" x14ac:dyDescent="0.2">
      <c r="A32" s="2">
        <v>41318</v>
      </c>
      <c r="B32">
        <v>695.5</v>
      </c>
      <c r="D32" s="2">
        <v>41318</v>
      </c>
      <c r="E32">
        <v>693.5</v>
      </c>
      <c r="G32" s="2">
        <v>41318</v>
      </c>
      <c r="H32">
        <v>683.25</v>
      </c>
      <c r="J32" s="2">
        <v>41318</v>
      </c>
      <c r="K32">
        <v>583</v>
      </c>
      <c r="M32" s="2">
        <v>41318</v>
      </c>
      <c r="N32">
        <v>564.25</v>
      </c>
      <c r="P32" s="2">
        <v>41318</v>
      </c>
      <c r="Q32">
        <v>2.4153000000000002</v>
      </c>
      <c r="S32" s="2">
        <v>41318</v>
      </c>
      <c r="T32">
        <v>2.3616999999999999</v>
      </c>
      <c r="V32" s="2">
        <v>41318</v>
      </c>
      <c r="W32">
        <v>2.3650000000000002</v>
      </c>
      <c r="Y32" s="2">
        <v>41318</v>
      </c>
      <c r="Z32">
        <v>2.36</v>
      </c>
      <c r="AB32" s="2">
        <v>41318</v>
      </c>
      <c r="AC32">
        <v>2.335</v>
      </c>
      <c r="AE32" s="2">
        <v>41318</v>
      </c>
      <c r="AF32">
        <v>2.2983000000000002</v>
      </c>
      <c r="AH32" s="2">
        <v>41318</v>
      </c>
      <c r="AI32">
        <v>2.2517</v>
      </c>
      <c r="AK32" s="2">
        <v>41318</v>
      </c>
      <c r="AL32">
        <v>2.1642000000000001</v>
      </c>
      <c r="AN32" s="2">
        <v>41318</v>
      </c>
      <c r="AO32">
        <v>18.23</v>
      </c>
      <c r="AQ32" s="2">
        <v>41318</v>
      </c>
      <c r="AR32">
        <v>18.2</v>
      </c>
      <c r="AT32" s="2">
        <v>41318</v>
      </c>
      <c r="AU32">
        <v>18.41</v>
      </c>
      <c r="AW32" s="2">
        <v>41318</v>
      </c>
      <c r="AX32">
        <v>303.54000000000002</v>
      </c>
      <c r="AZ32" s="2">
        <v>41318</v>
      </c>
      <c r="BA32">
        <v>327.18</v>
      </c>
      <c r="BC32" s="2">
        <v>41318</v>
      </c>
      <c r="BD32">
        <v>324.58999999999997</v>
      </c>
      <c r="BF32" s="2"/>
      <c r="BI32" s="2"/>
      <c r="BL32" s="2"/>
      <c r="BO32" s="2"/>
      <c r="BR32" s="2"/>
      <c r="BU32" s="2"/>
      <c r="BX32" s="2"/>
      <c r="CA32" s="2"/>
      <c r="CD32" s="2"/>
      <c r="CG32" s="2"/>
      <c r="CJ32" s="2"/>
      <c r="CM32" s="2"/>
      <c r="CP32" s="2"/>
      <c r="CS32" s="2"/>
      <c r="CV32" s="2"/>
      <c r="CY32" s="2"/>
      <c r="DB32" s="2"/>
      <c r="DE32" s="2"/>
      <c r="DH32" s="2"/>
      <c r="DK32" s="2"/>
      <c r="DN32" s="2"/>
      <c r="DQ32" s="2"/>
      <c r="DT32" s="2"/>
      <c r="DW32" s="2"/>
      <c r="DZ32" s="2"/>
      <c r="EC32" s="2"/>
      <c r="EF32" s="2"/>
      <c r="EI32" s="2"/>
      <c r="EL32" s="2"/>
      <c r="EO32" s="2"/>
      <c r="ER32" s="2"/>
      <c r="EU32" s="2"/>
      <c r="EX32" s="2"/>
      <c r="FA32" s="2"/>
      <c r="FD32" s="2"/>
      <c r="FG32" s="2"/>
      <c r="FJ32" s="2"/>
      <c r="FM32" s="2"/>
      <c r="FP32" s="2"/>
      <c r="FS32" s="2"/>
      <c r="FV32" s="2"/>
      <c r="FY32" s="2"/>
      <c r="GB32" s="2"/>
    </row>
    <row r="33" spans="1:184" x14ac:dyDescent="0.2">
      <c r="A33" s="2">
        <v>41319</v>
      </c>
      <c r="B33">
        <v>694.75</v>
      </c>
      <c r="D33" s="2">
        <v>41319</v>
      </c>
      <c r="E33">
        <v>692.75</v>
      </c>
      <c r="G33" s="2">
        <v>41319</v>
      </c>
      <c r="H33">
        <v>682.25</v>
      </c>
      <c r="J33" s="2">
        <v>41319</v>
      </c>
      <c r="K33">
        <v>583</v>
      </c>
      <c r="M33" s="2">
        <v>41319</v>
      </c>
      <c r="N33">
        <v>563.75</v>
      </c>
      <c r="P33" s="2">
        <v>41319</v>
      </c>
      <c r="Q33">
        <v>2.4153000000000002</v>
      </c>
      <c r="S33" s="2">
        <v>41319</v>
      </c>
      <c r="T33">
        <v>2.3262999999999998</v>
      </c>
      <c r="V33" s="2">
        <v>41319</v>
      </c>
      <c r="W33">
        <v>2.3338000000000001</v>
      </c>
      <c r="Y33" s="2">
        <v>41319</v>
      </c>
      <c r="Z33">
        <v>2.3313000000000001</v>
      </c>
      <c r="AB33" s="2">
        <v>41319</v>
      </c>
      <c r="AC33">
        <v>2.3125</v>
      </c>
      <c r="AE33" s="2">
        <v>41319</v>
      </c>
      <c r="AF33">
        <v>2.2812999999999999</v>
      </c>
      <c r="AH33" s="2">
        <v>41319</v>
      </c>
      <c r="AI33">
        <v>2.2374999999999998</v>
      </c>
      <c r="AK33" s="2">
        <v>41319</v>
      </c>
      <c r="AL33">
        <v>2.1587999999999998</v>
      </c>
      <c r="AN33" s="2">
        <v>41319</v>
      </c>
      <c r="AO33">
        <v>17.940000000000001</v>
      </c>
      <c r="AQ33" s="2">
        <v>41319</v>
      </c>
      <c r="AR33">
        <v>17.77</v>
      </c>
      <c r="AT33" s="2">
        <v>41319</v>
      </c>
      <c r="AU33">
        <v>17.97</v>
      </c>
      <c r="AW33" s="2">
        <v>41319</v>
      </c>
      <c r="AX33">
        <v>311.66000000000003</v>
      </c>
      <c r="AZ33" s="2">
        <v>41319</v>
      </c>
      <c r="BA33">
        <v>331.64</v>
      </c>
      <c r="BC33" s="2">
        <v>41319</v>
      </c>
      <c r="BD33">
        <v>328.16</v>
      </c>
      <c r="BF33" s="2"/>
      <c r="BI33" s="2"/>
      <c r="BL33" s="2"/>
      <c r="BO33" s="2"/>
      <c r="BR33" s="2"/>
      <c r="BU33" s="2"/>
      <c r="BX33" s="2"/>
      <c r="CA33" s="2"/>
      <c r="CD33" s="2"/>
      <c r="CG33" s="2"/>
      <c r="CJ33" s="2"/>
      <c r="CM33" s="2"/>
      <c r="CP33" s="2"/>
      <c r="CS33" s="2"/>
      <c r="CV33" s="2"/>
      <c r="CY33" s="2"/>
      <c r="DB33" s="2"/>
      <c r="DE33" s="2"/>
      <c r="DH33" s="2"/>
      <c r="DK33" s="2"/>
      <c r="DN33" s="2"/>
      <c r="DQ33" s="2"/>
      <c r="DT33" s="2"/>
      <c r="DW33" s="2"/>
      <c r="DZ33" s="2"/>
      <c r="EC33" s="2"/>
      <c r="EF33" s="2"/>
      <c r="EI33" s="2"/>
      <c r="EL33" s="2"/>
      <c r="EO33" s="2"/>
      <c r="ER33" s="2"/>
      <c r="EU33" s="2"/>
      <c r="EX33" s="2"/>
      <c r="FA33" s="2"/>
      <c r="FD33" s="2"/>
      <c r="FG33" s="2"/>
      <c r="FJ33" s="2"/>
      <c r="FM33" s="2"/>
      <c r="FP33" s="2"/>
      <c r="FS33" s="2"/>
      <c r="FV33" s="2"/>
      <c r="FY33" s="2"/>
      <c r="GB33" s="2"/>
    </row>
    <row r="34" spans="1:184" x14ac:dyDescent="0.2">
      <c r="A34" s="2">
        <v>41320</v>
      </c>
      <c r="B34">
        <v>698.75</v>
      </c>
      <c r="D34" s="2">
        <v>41320</v>
      </c>
      <c r="E34">
        <v>697</v>
      </c>
      <c r="G34" s="2">
        <v>41320</v>
      </c>
      <c r="H34">
        <v>685.25</v>
      </c>
      <c r="J34" s="2">
        <v>41320</v>
      </c>
      <c r="K34">
        <v>582.25</v>
      </c>
      <c r="M34" s="2">
        <v>41320</v>
      </c>
      <c r="N34">
        <v>563</v>
      </c>
      <c r="P34" s="2">
        <v>41320</v>
      </c>
      <c r="Q34">
        <v>2.3654000000000002</v>
      </c>
      <c r="S34" s="2">
        <v>41320</v>
      </c>
      <c r="T34">
        <v>2.3517000000000001</v>
      </c>
      <c r="V34" s="2">
        <v>41320</v>
      </c>
      <c r="W34">
        <v>2.355</v>
      </c>
      <c r="Y34" s="2">
        <v>41320</v>
      </c>
      <c r="Z34">
        <v>2.3483000000000001</v>
      </c>
      <c r="AB34" s="2">
        <v>41320</v>
      </c>
      <c r="AC34">
        <v>2.3266999999999998</v>
      </c>
      <c r="AE34" s="2">
        <v>41320</v>
      </c>
      <c r="AF34">
        <v>2.2907999999999999</v>
      </c>
      <c r="AH34" s="2">
        <v>41320</v>
      </c>
      <c r="AI34">
        <v>2.2475000000000001</v>
      </c>
      <c r="AK34" s="2">
        <v>41320</v>
      </c>
      <c r="AL34">
        <v>2.1633</v>
      </c>
      <c r="AN34" s="2">
        <v>41320</v>
      </c>
      <c r="AO34">
        <v>18</v>
      </c>
      <c r="AQ34" s="2">
        <v>41320</v>
      </c>
      <c r="AR34">
        <v>17.739999999999998</v>
      </c>
      <c r="AT34" s="2">
        <v>41320</v>
      </c>
      <c r="AU34">
        <v>17.89</v>
      </c>
      <c r="AW34" s="2">
        <v>41320</v>
      </c>
      <c r="AX34">
        <v>313.45</v>
      </c>
      <c r="AZ34" s="2">
        <v>41320</v>
      </c>
      <c r="BA34">
        <v>331.38</v>
      </c>
      <c r="BC34" s="2">
        <v>41320</v>
      </c>
      <c r="BD34">
        <v>327.79</v>
      </c>
      <c r="BF34" s="2"/>
      <c r="BI34" s="2"/>
      <c r="BL34" s="2"/>
      <c r="BO34" s="2"/>
      <c r="BR34" s="2"/>
      <c r="BU34" s="2"/>
      <c r="BX34" s="2"/>
      <c r="CA34" s="2"/>
      <c r="CD34" s="2"/>
      <c r="CG34" s="2"/>
      <c r="CJ34" s="2"/>
      <c r="CM34" s="2"/>
      <c r="CP34" s="2"/>
      <c r="CS34" s="2"/>
      <c r="CV34" s="2"/>
      <c r="CY34" s="2"/>
      <c r="DB34" s="2"/>
      <c r="DE34" s="2"/>
      <c r="DH34" s="2"/>
      <c r="DK34" s="2"/>
      <c r="DN34" s="2"/>
      <c r="DQ34" s="2"/>
      <c r="DT34" s="2"/>
      <c r="DW34" s="2"/>
      <c r="DZ34" s="2"/>
      <c r="EC34" s="2"/>
      <c r="EF34" s="2"/>
      <c r="EI34" s="2"/>
      <c r="EL34" s="2"/>
      <c r="EO34" s="2"/>
      <c r="ER34" s="2"/>
      <c r="EU34" s="2"/>
      <c r="EX34" s="2"/>
      <c r="FA34" s="2"/>
      <c r="FD34" s="2"/>
      <c r="FG34" s="2"/>
      <c r="FJ34" s="2"/>
      <c r="FM34" s="2"/>
      <c r="FP34" s="2"/>
      <c r="FS34" s="2"/>
      <c r="FV34" s="2"/>
      <c r="FY34" s="2"/>
      <c r="GB34" s="2"/>
    </row>
    <row r="35" spans="1:184" x14ac:dyDescent="0.2">
      <c r="A35" s="2">
        <v>41324</v>
      </c>
      <c r="B35">
        <v>695.25</v>
      </c>
      <c r="D35" s="2">
        <v>41324</v>
      </c>
      <c r="E35">
        <v>692</v>
      </c>
      <c r="G35" s="2">
        <v>41324</v>
      </c>
      <c r="H35">
        <v>680.25</v>
      </c>
      <c r="J35" s="2">
        <v>41324</v>
      </c>
      <c r="K35">
        <v>577.75</v>
      </c>
      <c r="M35" s="2">
        <v>41324</v>
      </c>
      <c r="N35">
        <v>557.75</v>
      </c>
      <c r="P35" s="2">
        <v>41324</v>
      </c>
      <c r="Q35">
        <v>2.3763999999999998</v>
      </c>
      <c r="S35" s="2">
        <v>41324</v>
      </c>
      <c r="T35">
        <v>2.3643999999999998</v>
      </c>
      <c r="V35" s="2">
        <v>41324</v>
      </c>
      <c r="W35">
        <v>2.3694000000000002</v>
      </c>
      <c r="Y35" s="2">
        <v>41324</v>
      </c>
      <c r="Z35">
        <v>2.3613</v>
      </c>
      <c r="AB35" s="2">
        <v>41324</v>
      </c>
      <c r="AC35">
        <v>2.3393999999999999</v>
      </c>
      <c r="AE35" s="2">
        <v>41324</v>
      </c>
      <c r="AF35">
        <v>2.3025000000000002</v>
      </c>
      <c r="AH35" s="2">
        <v>41324</v>
      </c>
      <c r="AI35">
        <v>2.2599999999999998</v>
      </c>
      <c r="AK35" s="2">
        <v>41324</v>
      </c>
      <c r="AL35">
        <v>2.1724999999999999</v>
      </c>
      <c r="AN35" s="2">
        <v>41324</v>
      </c>
      <c r="AO35">
        <v>18.22</v>
      </c>
      <c r="AQ35" s="2">
        <v>41324</v>
      </c>
      <c r="AR35">
        <v>17.96</v>
      </c>
      <c r="AT35" s="2">
        <v>41324</v>
      </c>
      <c r="AU35">
        <v>18.07</v>
      </c>
      <c r="AW35" s="2">
        <v>41324</v>
      </c>
      <c r="AX35">
        <v>312.12</v>
      </c>
      <c r="AZ35" s="2">
        <v>41324</v>
      </c>
      <c r="BA35">
        <v>331.52</v>
      </c>
      <c r="BC35" s="2">
        <v>41324</v>
      </c>
      <c r="BD35">
        <v>328.12</v>
      </c>
      <c r="BF35" s="2"/>
      <c r="BI35" s="2"/>
      <c r="BL35" s="2"/>
      <c r="BO35" s="2"/>
      <c r="BR35" s="2"/>
      <c r="BU35" s="2"/>
      <c r="BX35" s="2"/>
      <c r="CA35" s="2"/>
      <c r="CD35" s="2"/>
      <c r="CG35" s="2"/>
      <c r="CJ35" s="2"/>
      <c r="CM35" s="2"/>
      <c r="CP35" s="2"/>
      <c r="CS35" s="2"/>
      <c r="CV35" s="2"/>
      <c r="CY35" s="2"/>
      <c r="DB35" s="2"/>
      <c r="DE35" s="2"/>
      <c r="DH35" s="2"/>
      <c r="DK35" s="2"/>
      <c r="DN35" s="2"/>
      <c r="DQ35" s="2"/>
      <c r="DT35" s="2"/>
      <c r="DW35" s="2"/>
      <c r="DZ35" s="2"/>
      <c r="EC35" s="2"/>
      <c r="EF35" s="2"/>
      <c r="EI35" s="2"/>
      <c r="EL35" s="2"/>
      <c r="EO35" s="2"/>
      <c r="ER35" s="2"/>
      <c r="EU35" s="2"/>
      <c r="EX35" s="2"/>
      <c r="FA35" s="2"/>
      <c r="FD35" s="2"/>
      <c r="FG35" s="2"/>
      <c r="FJ35" s="2"/>
      <c r="FM35" s="2"/>
      <c r="FP35" s="2"/>
      <c r="FS35" s="2"/>
      <c r="FV35" s="2"/>
      <c r="FY35" s="2"/>
      <c r="GB35" s="2"/>
    </row>
    <row r="36" spans="1:184" x14ac:dyDescent="0.2">
      <c r="A36" s="2">
        <v>41325</v>
      </c>
      <c r="B36">
        <v>700.5</v>
      </c>
      <c r="D36" s="2">
        <v>41325</v>
      </c>
      <c r="E36">
        <v>696.25</v>
      </c>
      <c r="G36" s="2">
        <v>41325</v>
      </c>
      <c r="H36">
        <v>682.75</v>
      </c>
      <c r="J36" s="2">
        <v>41325</v>
      </c>
      <c r="K36">
        <v>581.25</v>
      </c>
      <c r="M36" s="2">
        <v>41325</v>
      </c>
      <c r="N36">
        <v>561.5</v>
      </c>
      <c r="P36" s="2">
        <v>41325</v>
      </c>
      <c r="Q36">
        <v>2.3830999999999998</v>
      </c>
      <c r="S36" s="2">
        <v>41325</v>
      </c>
      <c r="T36">
        <v>2.3658000000000001</v>
      </c>
      <c r="V36" s="2">
        <v>41325</v>
      </c>
      <c r="W36">
        <v>2.3708</v>
      </c>
      <c r="Y36" s="2">
        <v>41325</v>
      </c>
      <c r="Z36">
        <v>2.36</v>
      </c>
      <c r="AB36" s="2">
        <v>41325</v>
      </c>
      <c r="AC36">
        <v>2.3342000000000001</v>
      </c>
      <c r="AE36" s="2">
        <v>41325</v>
      </c>
      <c r="AF36">
        <v>2.3033000000000001</v>
      </c>
      <c r="AH36" s="2">
        <v>41325</v>
      </c>
      <c r="AI36">
        <v>2.2650000000000001</v>
      </c>
      <c r="AK36" s="2">
        <v>41325</v>
      </c>
      <c r="AL36">
        <v>2.1758000000000002</v>
      </c>
      <c r="AN36" s="2">
        <v>41325</v>
      </c>
      <c r="AO36">
        <v>18.350000000000001</v>
      </c>
      <c r="AQ36" s="2">
        <v>41325</v>
      </c>
      <c r="AR36">
        <v>18.13</v>
      </c>
      <c r="AT36" s="2">
        <v>41325</v>
      </c>
      <c r="AU36">
        <v>18.23</v>
      </c>
      <c r="AW36" s="2">
        <v>41325</v>
      </c>
      <c r="AX36">
        <v>305.95</v>
      </c>
      <c r="AZ36" s="2">
        <v>41325</v>
      </c>
      <c r="BA36">
        <v>325.85000000000002</v>
      </c>
      <c r="BC36" s="2">
        <v>41325</v>
      </c>
      <c r="BD36">
        <v>323</v>
      </c>
      <c r="BF36" s="2"/>
      <c r="BI36" s="2"/>
      <c r="BL36" s="2"/>
      <c r="BO36" s="2"/>
      <c r="BR36" s="2"/>
      <c r="BU36" s="2"/>
      <c r="BX36" s="2"/>
      <c r="CA36" s="2"/>
      <c r="CD36" s="2"/>
      <c r="CG36" s="2"/>
      <c r="CJ36" s="2"/>
      <c r="CM36" s="2"/>
      <c r="CP36" s="2"/>
      <c r="CS36" s="2"/>
      <c r="CV36" s="2"/>
      <c r="CY36" s="2"/>
      <c r="DB36" s="2"/>
      <c r="DE36" s="2"/>
      <c r="DH36" s="2"/>
      <c r="DK36" s="2"/>
      <c r="DN36" s="2"/>
      <c r="DQ36" s="2"/>
      <c r="DT36" s="2"/>
      <c r="DW36" s="2"/>
      <c r="DZ36" s="2"/>
      <c r="EC36" s="2"/>
      <c r="EF36" s="2"/>
      <c r="EI36" s="2"/>
      <c r="EL36" s="2"/>
      <c r="EO36" s="2"/>
      <c r="ER36" s="2"/>
      <c r="EU36" s="2"/>
      <c r="EX36" s="2"/>
      <c r="FA36" s="2"/>
      <c r="FD36" s="2"/>
      <c r="FG36" s="2"/>
      <c r="FJ36" s="2"/>
      <c r="FM36" s="2"/>
      <c r="FP36" s="2"/>
      <c r="FS36" s="2"/>
      <c r="FV36" s="2"/>
      <c r="FY36" s="2"/>
      <c r="GB36" s="2"/>
    </row>
    <row r="37" spans="1:184" x14ac:dyDescent="0.2">
      <c r="A37" s="2">
        <v>41326</v>
      </c>
      <c r="B37">
        <v>690.75</v>
      </c>
      <c r="D37" s="2">
        <v>41326</v>
      </c>
      <c r="E37">
        <v>685.5</v>
      </c>
      <c r="G37" s="2">
        <v>41326</v>
      </c>
      <c r="H37">
        <v>673.25</v>
      </c>
      <c r="J37" s="2">
        <v>41326</v>
      </c>
      <c r="K37">
        <v>574</v>
      </c>
      <c r="M37" s="2">
        <v>41326</v>
      </c>
      <c r="N37">
        <v>554</v>
      </c>
      <c r="P37" s="2">
        <v>41326</v>
      </c>
      <c r="Q37">
        <v>2.3856000000000002</v>
      </c>
      <c r="S37" s="2">
        <v>41326</v>
      </c>
      <c r="T37">
        <v>2.3483000000000001</v>
      </c>
      <c r="V37" s="2">
        <v>41326</v>
      </c>
      <c r="W37">
        <v>2.35</v>
      </c>
      <c r="Y37" s="2">
        <v>41326</v>
      </c>
      <c r="Z37">
        <v>2.3367</v>
      </c>
      <c r="AB37" s="2">
        <v>41326</v>
      </c>
      <c r="AC37">
        <v>2.3132999999999999</v>
      </c>
      <c r="AE37" s="2">
        <v>41326</v>
      </c>
      <c r="AF37">
        <v>2.2791999999999999</v>
      </c>
      <c r="AH37" s="2">
        <v>41326</v>
      </c>
      <c r="AI37">
        <v>2.2416999999999998</v>
      </c>
      <c r="AK37" s="2">
        <v>41326</v>
      </c>
      <c r="AL37">
        <v>2.1507999999999998</v>
      </c>
      <c r="AN37" s="2">
        <v>41326</v>
      </c>
      <c r="AO37">
        <v>18.12</v>
      </c>
      <c r="AQ37" s="2">
        <v>41326</v>
      </c>
      <c r="AR37">
        <v>17.899999999999999</v>
      </c>
      <c r="AT37" s="2">
        <v>41326</v>
      </c>
      <c r="AU37">
        <v>18.07</v>
      </c>
      <c r="AW37" s="2">
        <v>41326</v>
      </c>
      <c r="AX37">
        <v>303.64999999999998</v>
      </c>
      <c r="AZ37" s="2">
        <v>41326</v>
      </c>
      <c r="BA37">
        <v>323.39999999999998</v>
      </c>
      <c r="BC37" s="2">
        <v>41326</v>
      </c>
      <c r="BD37">
        <v>319.69</v>
      </c>
      <c r="BF37" s="2"/>
      <c r="BI37" s="2"/>
      <c r="BL37" s="2"/>
      <c r="BO37" s="2"/>
      <c r="BR37" s="2"/>
      <c r="BU37" s="2"/>
      <c r="BX37" s="2"/>
      <c r="CA37" s="2"/>
      <c r="CD37" s="2"/>
      <c r="CG37" s="2"/>
      <c r="CJ37" s="2"/>
      <c r="CM37" s="2"/>
      <c r="CP37" s="2"/>
      <c r="CS37" s="2"/>
      <c r="CV37" s="2"/>
      <c r="CY37" s="2"/>
      <c r="DB37" s="2"/>
      <c r="DE37" s="2"/>
      <c r="DH37" s="2"/>
      <c r="DK37" s="2"/>
      <c r="DN37" s="2"/>
      <c r="DQ37" s="2"/>
      <c r="DT37" s="2"/>
      <c r="DW37" s="2"/>
      <c r="DZ37" s="2"/>
      <c r="EC37" s="2"/>
      <c r="EF37" s="2"/>
      <c r="EI37" s="2"/>
      <c r="EL37" s="2"/>
      <c r="EO37" s="2"/>
      <c r="ER37" s="2"/>
      <c r="EU37" s="2"/>
      <c r="EX37" s="2"/>
      <c r="FA37" s="2"/>
      <c r="FD37" s="2"/>
      <c r="FG37" s="2"/>
      <c r="FJ37" s="2"/>
      <c r="FM37" s="2"/>
      <c r="FP37" s="2"/>
      <c r="FS37" s="2"/>
      <c r="FV37" s="2"/>
      <c r="FY37" s="2"/>
      <c r="GB37" s="2"/>
    </row>
    <row r="38" spans="1:184" x14ac:dyDescent="0.2">
      <c r="A38" s="2">
        <v>41327</v>
      </c>
      <c r="B38">
        <v>690.25</v>
      </c>
      <c r="D38" s="2">
        <v>41327</v>
      </c>
      <c r="E38">
        <v>684.25</v>
      </c>
      <c r="G38" s="2">
        <v>41327</v>
      </c>
      <c r="H38">
        <v>671.75</v>
      </c>
      <c r="J38" s="2">
        <v>41327</v>
      </c>
      <c r="K38">
        <v>573</v>
      </c>
      <c r="M38" s="2">
        <v>41327</v>
      </c>
      <c r="N38">
        <v>552.75</v>
      </c>
      <c r="P38" s="2">
        <v>41327</v>
      </c>
      <c r="Q38">
        <v>2.3788</v>
      </c>
      <c r="S38" s="2">
        <v>41327</v>
      </c>
      <c r="T38">
        <v>2.3605999999999998</v>
      </c>
      <c r="V38" s="2">
        <v>41327</v>
      </c>
      <c r="W38">
        <v>2.3605999999999998</v>
      </c>
      <c r="Y38" s="2">
        <v>41327</v>
      </c>
      <c r="Z38">
        <v>2.3443999999999998</v>
      </c>
      <c r="AB38" s="2">
        <v>41327</v>
      </c>
      <c r="AC38">
        <v>2.3193999999999999</v>
      </c>
      <c r="AE38" s="2">
        <v>41327</v>
      </c>
      <c r="AF38">
        <v>2.2856000000000001</v>
      </c>
      <c r="AH38" s="2">
        <v>41327</v>
      </c>
      <c r="AI38">
        <v>2.2463000000000002</v>
      </c>
      <c r="AK38" s="2">
        <v>41327</v>
      </c>
      <c r="AL38">
        <v>2.1549999999999998</v>
      </c>
      <c r="AN38" s="2">
        <v>41327</v>
      </c>
      <c r="AO38">
        <v>18.239999999999998</v>
      </c>
      <c r="AQ38" s="2">
        <v>41327</v>
      </c>
      <c r="AR38">
        <v>18.149999999999999</v>
      </c>
      <c r="AT38" s="2">
        <v>41327</v>
      </c>
      <c r="AU38">
        <v>18.309999999999999</v>
      </c>
      <c r="AW38" s="2">
        <v>41327</v>
      </c>
      <c r="AX38">
        <v>307.95999999999998</v>
      </c>
      <c r="AZ38" s="2">
        <v>41327</v>
      </c>
      <c r="BA38">
        <v>326.58</v>
      </c>
      <c r="BC38" s="2">
        <v>41327</v>
      </c>
      <c r="BD38">
        <v>322.38</v>
      </c>
      <c r="BF38" s="2"/>
      <c r="BI38" s="2"/>
      <c r="BL38" s="2"/>
      <c r="BO38" s="2"/>
      <c r="BR38" s="2"/>
      <c r="BU38" s="2"/>
      <c r="BX38" s="2"/>
      <c r="CA38" s="2"/>
      <c r="CD38" s="2"/>
      <c r="CG38" s="2"/>
      <c r="CJ38" s="2"/>
      <c r="CM38" s="2"/>
      <c r="CP38" s="2"/>
      <c r="CS38" s="2"/>
      <c r="CV38" s="2"/>
      <c r="CY38" s="2"/>
      <c r="DB38" s="2"/>
      <c r="DE38" s="2"/>
      <c r="DH38" s="2"/>
      <c r="DK38" s="2"/>
      <c r="DN38" s="2"/>
      <c r="DQ38" s="2"/>
      <c r="DT38" s="2"/>
      <c r="DW38" s="2"/>
      <c r="DZ38" s="2"/>
      <c r="EC38" s="2"/>
      <c r="EF38" s="2"/>
      <c r="EI38" s="2"/>
      <c r="EL38" s="2"/>
      <c r="EO38" s="2"/>
      <c r="ER38" s="2"/>
      <c r="EU38" s="2"/>
      <c r="EX38" s="2"/>
      <c r="FA38" s="2"/>
      <c r="FD38" s="2"/>
      <c r="FG38" s="2"/>
      <c r="FJ38" s="2"/>
      <c r="FM38" s="2"/>
      <c r="FP38" s="2"/>
      <c r="FS38" s="2"/>
      <c r="FV38" s="2"/>
      <c r="FY38" s="2"/>
      <c r="GB38" s="2"/>
    </row>
    <row r="39" spans="1:184" x14ac:dyDescent="0.2">
      <c r="A39" s="2">
        <v>41330</v>
      </c>
      <c r="B39">
        <v>693.5</v>
      </c>
      <c r="D39" s="2">
        <v>41330</v>
      </c>
      <c r="E39">
        <v>685.5</v>
      </c>
      <c r="G39" s="2">
        <v>41330</v>
      </c>
      <c r="H39">
        <v>671.5</v>
      </c>
      <c r="J39" s="2">
        <v>41330</v>
      </c>
      <c r="K39">
        <v>572</v>
      </c>
      <c r="M39" s="2">
        <v>41330</v>
      </c>
      <c r="N39">
        <v>550.25</v>
      </c>
      <c r="P39" s="2">
        <v>41330</v>
      </c>
      <c r="Q39">
        <v>2.3805000000000001</v>
      </c>
      <c r="S39" s="2">
        <v>41330</v>
      </c>
      <c r="T39">
        <v>2.3650000000000002</v>
      </c>
      <c r="V39" s="2">
        <v>41330</v>
      </c>
      <c r="W39">
        <v>2.3650000000000002</v>
      </c>
      <c r="Y39" s="2">
        <v>41330</v>
      </c>
      <c r="Z39">
        <v>2.35</v>
      </c>
      <c r="AB39" s="2">
        <v>41330</v>
      </c>
      <c r="AC39">
        <v>2.3237999999999999</v>
      </c>
      <c r="AE39" s="2">
        <v>41330</v>
      </c>
      <c r="AF39">
        <v>2.2881</v>
      </c>
      <c r="AH39" s="2">
        <v>41330</v>
      </c>
      <c r="AI39">
        <v>2.2463000000000002</v>
      </c>
      <c r="AK39" s="2">
        <v>41330</v>
      </c>
      <c r="AL39">
        <v>2.15</v>
      </c>
      <c r="AN39" s="2">
        <v>41330</v>
      </c>
      <c r="AO39">
        <v>18.010000000000002</v>
      </c>
      <c r="AQ39" s="2">
        <v>41330</v>
      </c>
      <c r="AR39">
        <v>18.09</v>
      </c>
      <c r="AT39" s="2">
        <v>41330</v>
      </c>
      <c r="AU39">
        <v>18.309999999999999</v>
      </c>
      <c r="AW39" s="2">
        <v>41330</v>
      </c>
      <c r="AX39">
        <v>306.11</v>
      </c>
      <c r="AZ39" s="2">
        <v>41330</v>
      </c>
      <c r="BA39">
        <v>326.36</v>
      </c>
      <c r="BC39" s="2">
        <v>41330</v>
      </c>
      <c r="BD39">
        <v>322.42</v>
      </c>
      <c r="BF39" s="2"/>
      <c r="BI39" s="2"/>
      <c r="BL39" s="2"/>
      <c r="BO39" s="2"/>
      <c r="BR39" s="2"/>
      <c r="BU39" s="2"/>
      <c r="BX39" s="2"/>
      <c r="CA39" s="2"/>
      <c r="CD39" s="2"/>
      <c r="CG39" s="2"/>
      <c r="CJ39" s="2"/>
      <c r="CM39" s="2"/>
      <c r="CP39" s="2"/>
      <c r="CS39" s="2"/>
      <c r="CV39" s="2"/>
      <c r="CY39" s="2"/>
      <c r="DB39" s="2"/>
      <c r="DE39" s="2"/>
      <c r="DH39" s="2"/>
      <c r="DK39" s="2"/>
      <c r="DN39" s="2"/>
      <c r="DQ39" s="2"/>
      <c r="DT39" s="2"/>
      <c r="DW39" s="2"/>
      <c r="DZ39" s="2"/>
      <c r="EC39" s="2"/>
      <c r="EF39" s="2"/>
      <c r="EI39" s="2"/>
      <c r="EL39" s="2"/>
      <c r="EO39" s="2"/>
      <c r="ER39" s="2"/>
      <c r="EU39" s="2"/>
      <c r="EX39" s="2"/>
      <c r="FA39" s="2"/>
      <c r="FD39" s="2"/>
      <c r="FG39" s="2"/>
      <c r="FJ39" s="2"/>
      <c r="FM39" s="2"/>
      <c r="FP39" s="2"/>
      <c r="FS39" s="2"/>
      <c r="FV39" s="2"/>
      <c r="FY39" s="2"/>
      <c r="GB39" s="2"/>
    </row>
    <row r="40" spans="1:184" x14ac:dyDescent="0.2">
      <c r="A40" s="2">
        <v>41331</v>
      </c>
      <c r="B40">
        <v>705</v>
      </c>
      <c r="D40" s="2">
        <v>41331</v>
      </c>
      <c r="E40">
        <v>694.75</v>
      </c>
      <c r="G40" s="2">
        <v>41331</v>
      </c>
      <c r="H40">
        <v>679</v>
      </c>
      <c r="J40" s="2">
        <v>41331</v>
      </c>
      <c r="K40">
        <v>579.25</v>
      </c>
      <c r="M40" s="2">
        <v>41331</v>
      </c>
      <c r="N40">
        <v>556.25</v>
      </c>
      <c r="P40" s="2">
        <v>41331</v>
      </c>
      <c r="Q40">
        <v>2.3837000000000002</v>
      </c>
      <c r="S40" s="2">
        <v>41331</v>
      </c>
      <c r="T40">
        <v>2.39</v>
      </c>
      <c r="V40" s="2">
        <v>41331</v>
      </c>
      <c r="W40">
        <v>2.3919000000000001</v>
      </c>
      <c r="Y40" s="2">
        <v>41331</v>
      </c>
      <c r="Z40">
        <v>2.375</v>
      </c>
      <c r="AB40" s="2">
        <v>41331</v>
      </c>
      <c r="AC40">
        <v>2.3456000000000001</v>
      </c>
      <c r="AE40" s="2">
        <v>41331</v>
      </c>
      <c r="AF40">
        <v>2.31</v>
      </c>
      <c r="AH40" s="2">
        <v>41331</v>
      </c>
      <c r="AI40">
        <v>2.2663000000000002</v>
      </c>
      <c r="AK40" s="2">
        <v>41331</v>
      </c>
      <c r="AL40">
        <v>2.1663000000000001</v>
      </c>
      <c r="AN40" s="2">
        <v>41331</v>
      </c>
      <c r="AO40">
        <v>17.79</v>
      </c>
      <c r="AQ40" s="2">
        <v>41331</v>
      </c>
      <c r="AR40">
        <v>18.05</v>
      </c>
      <c r="AT40" s="2">
        <v>41331</v>
      </c>
      <c r="AU40">
        <v>18.260000000000002</v>
      </c>
      <c r="AW40" s="2">
        <v>41331</v>
      </c>
      <c r="AX40">
        <v>298.16000000000003</v>
      </c>
      <c r="AZ40" s="2">
        <v>41331</v>
      </c>
      <c r="BA40">
        <v>319.88</v>
      </c>
      <c r="BC40" s="2">
        <v>41331</v>
      </c>
      <c r="BD40">
        <v>316.17</v>
      </c>
      <c r="BF40" s="2"/>
      <c r="BI40" s="2"/>
      <c r="BL40" s="2"/>
      <c r="BO40" s="2"/>
      <c r="BR40" s="2"/>
      <c r="BU40" s="2"/>
      <c r="BX40" s="2"/>
      <c r="CA40" s="2"/>
      <c r="CD40" s="2"/>
      <c r="CG40" s="2"/>
      <c r="CJ40" s="2"/>
      <c r="CM40" s="2"/>
      <c r="CP40" s="2"/>
      <c r="CS40" s="2"/>
      <c r="CV40" s="2"/>
      <c r="CY40" s="2"/>
      <c r="DB40" s="2"/>
      <c r="DE40" s="2"/>
      <c r="DH40" s="2"/>
      <c r="DK40" s="2"/>
      <c r="DN40" s="2"/>
      <c r="DQ40" s="2"/>
      <c r="DT40" s="2"/>
      <c r="DW40" s="2"/>
      <c r="DZ40" s="2"/>
      <c r="EC40" s="2"/>
      <c r="EF40" s="2"/>
      <c r="EI40" s="2"/>
      <c r="EL40" s="2"/>
      <c r="EO40" s="2"/>
      <c r="ER40" s="2"/>
      <c r="EU40" s="2"/>
      <c r="EX40" s="2"/>
      <c r="FA40" s="2"/>
      <c r="FD40" s="2"/>
      <c r="FG40" s="2"/>
      <c r="FJ40" s="2"/>
      <c r="FM40" s="2"/>
      <c r="FP40" s="2"/>
      <c r="FS40" s="2"/>
      <c r="FV40" s="2"/>
      <c r="FY40" s="2"/>
      <c r="GB40" s="2"/>
    </row>
    <row r="41" spans="1:184" x14ac:dyDescent="0.2">
      <c r="A41" s="2">
        <v>41332</v>
      </c>
      <c r="B41">
        <v>709.5</v>
      </c>
      <c r="D41" s="2">
        <v>41332</v>
      </c>
      <c r="E41">
        <v>695.25</v>
      </c>
      <c r="G41" s="2">
        <v>41332</v>
      </c>
      <c r="H41">
        <v>678.75</v>
      </c>
      <c r="J41" s="2">
        <v>41332</v>
      </c>
      <c r="K41">
        <v>577.75</v>
      </c>
      <c r="M41" s="2">
        <v>41332</v>
      </c>
      <c r="N41">
        <v>553.75</v>
      </c>
      <c r="P41" s="2">
        <v>41332</v>
      </c>
      <c r="Q41">
        <v>2.3864999999999998</v>
      </c>
      <c r="S41" s="2">
        <v>41332</v>
      </c>
      <c r="T41">
        <v>2.3849999999999998</v>
      </c>
      <c r="V41" s="2">
        <v>41332</v>
      </c>
      <c r="W41">
        <v>2.3875000000000002</v>
      </c>
      <c r="Y41" s="2">
        <v>41332</v>
      </c>
      <c r="Z41">
        <v>2.3708</v>
      </c>
      <c r="AB41" s="2">
        <v>41332</v>
      </c>
      <c r="AC41">
        <v>2.3441999999999998</v>
      </c>
      <c r="AE41" s="2">
        <v>41332</v>
      </c>
      <c r="AF41">
        <v>2.3125</v>
      </c>
      <c r="AH41" s="2">
        <v>41332</v>
      </c>
      <c r="AI41">
        <v>2.27</v>
      </c>
      <c r="AK41" s="2">
        <v>41332</v>
      </c>
      <c r="AL41">
        <v>2.1682999999999999</v>
      </c>
      <c r="AN41" s="2">
        <v>41332</v>
      </c>
      <c r="AO41">
        <v>17.84</v>
      </c>
      <c r="AQ41" s="2">
        <v>41332</v>
      </c>
      <c r="AR41">
        <v>18.079999999999998</v>
      </c>
      <c r="AT41" s="2">
        <v>41332</v>
      </c>
      <c r="AU41">
        <v>18.25</v>
      </c>
      <c r="AW41" s="2">
        <v>41332</v>
      </c>
      <c r="AX41">
        <v>285.64999999999998</v>
      </c>
      <c r="AZ41" s="2">
        <v>41332</v>
      </c>
      <c r="BA41">
        <v>310.63</v>
      </c>
      <c r="BC41" s="2">
        <v>41332</v>
      </c>
      <c r="BD41">
        <v>308</v>
      </c>
      <c r="BF41" s="2"/>
      <c r="BI41" s="2"/>
      <c r="BL41" s="2"/>
      <c r="BO41" s="2"/>
      <c r="BR41" s="2"/>
      <c r="BU41" s="2"/>
      <c r="BX41" s="2"/>
      <c r="CA41" s="2"/>
      <c r="CD41" s="2"/>
      <c r="CG41" s="2"/>
      <c r="CJ41" s="2"/>
      <c r="CM41" s="2"/>
      <c r="CP41" s="2"/>
      <c r="CS41" s="2"/>
      <c r="CV41" s="2"/>
      <c r="CY41" s="2"/>
      <c r="DB41" s="2"/>
      <c r="DE41" s="2"/>
      <c r="DH41" s="2"/>
      <c r="DK41" s="2"/>
      <c r="DN41" s="2"/>
      <c r="DQ41" s="2"/>
      <c r="DT41" s="2"/>
      <c r="DW41" s="2"/>
      <c r="DZ41" s="2"/>
      <c r="EC41" s="2"/>
      <c r="EF41" s="2"/>
      <c r="EI41" s="2"/>
      <c r="EL41" s="2"/>
      <c r="EO41" s="2"/>
      <c r="ER41" s="2"/>
      <c r="EU41" s="2"/>
      <c r="EX41" s="2"/>
      <c r="FA41" s="2"/>
      <c r="FD41" s="2"/>
      <c r="FG41" s="2"/>
      <c r="FJ41" s="2"/>
      <c r="FM41" s="2"/>
      <c r="FP41" s="2"/>
      <c r="FS41" s="2"/>
      <c r="FV41" s="2"/>
      <c r="FY41" s="2"/>
      <c r="GB41" s="2"/>
    </row>
    <row r="42" spans="1:184" x14ac:dyDescent="0.2">
      <c r="A42" s="2">
        <v>41333</v>
      </c>
      <c r="B42">
        <v>719.5</v>
      </c>
      <c r="D42" s="2">
        <v>41333</v>
      </c>
      <c r="E42">
        <v>703.5</v>
      </c>
      <c r="G42" s="2">
        <v>41333</v>
      </c>
      <c r="H42">
        <v>684.75</v>
      </c>
      <c r="J42" s="2">
        <v>41333</v>
      </c>
      <c r="K42">
        <v>582.75</v>
      </c>
      <c r="M42" s="2">
        <v>41333</v>
      </c>
      <c r="N42">
        <v>557</v>
      </c>
      <c r="P42" s="2">
        <v>41333</v>
      </c>
      <c r="Q42">
        <v>2.3849</v>
      </c>
      <c r="S42" s="2">
        <v>41333</v>
      </c>
      <c r="T42">
        <v>2.4013</v>
      </c>
      <c r="V42" s="2">
        <v>41333</v>
      </c>
      <c r="W42">
        <v>2.4043999999999999</v>
      </c>
      <c r="Y42" s="2">
        <v>41333</v>
      </c>
      <c r="Z42">
        <v>2.3862999999999999</v>
      </c>
      <c r="AB42" s="2">
        <v>41333</v>
      </c>
      <c r="AC42">
        <v>2.3593999999999999</v>
      </c>
      <c r="AE42" s="2">
        <v>41333</v>
      </c>
      <c r="AF42">
        <v>2.3281000000000001</v>
      </c>
      <c r="AH42" s="2">
        <v>41333</v>
      </c>
      <c r="AI42">
        <v>2.2881</v>
      </c>
      <c r="AK42" s="2">
        <v>41333</v>
      </c>
      <c r="AL42">
        <v>2.1812999999999998</v>
      </c>
      <c r="AN42" s="2">
        <v>41333</v>
      </c>
      <c r="AO42">
        <v>18.38</v>
      </c>
      <c r="AQ42" s="2">
        <v>41333</v>
      </c>
      <c r="AR42">
        <v>18.39</v>
      </c>
      <c r="AT42" s="2">
        <v>41333</v>
      </c>
      <c r="AU42">
        <v>18.46</v>
      </c>
      <c r="AW42" s="2">
        <v>41333</v>
      </c>
      <c r="AX42">
        <v>291.45999999999998</v>
      </c>
      <c r="AZ42" s="2">
        <v>41333</v>
      </c>
      <c r="BA42">
        <v>311.17</v>
      </c>
      <c r="BC42" s="2">
        <v>41333</v>
      </c>
      <c r="BD42">
        <v>307.79000000000002</v>
      </c>
      <c r="BF42" s="2"/>
      <c r="BI42" s="2"/>
      <c r="BL42" s="2"/>
      <c r="BO42" s="2"/>
      <c r="BR42" s="2"/>
      <c r="BU42" s="2"/>
      <c r="BX42" s="2"/>
      <c r="CA42" s="2"/>
      <c r="CD42" s="2"/>
      <c r="CG42" s="2"/>
      <c r="CJ42" s="2"/>
      <c r="CM42" s="2"/>
      <c r="CP42" s="2"/>
      <c r="CS42" s="2"/>
      <c r="CV42" s="2"/>
      <c r="CY42" s="2"/>
      <c r="DB42" s="2"/>
      <c r="DE42" s="2"/>
      <c r="DH42" s="2"/>
      <c r="DK42" s="2"/>
      <c r="DN42" s="2"/>
      <c r="DQ42" s="2"/>
      <c r="DT42" s="2"/>
      <c r="DW42" s="2"/>
      <c r="DZ42" s="2"/>
      <c r="EC42" s="2"/>
      <c r="EF42" s="2"/>
      <c r="EI42" s="2"/>
      <c r="EL42" s="2"/>
      <c r="EO42" s="2"/>
      <c r="ER42" s="2"/>
      <c r="EU42" s="2"/>
      <c r="EX42" s="2"/>
      <c r="FA42" s="2"/>
      <c r="FD42" s="2"/>
      <c r="FG42" s="2"/>
      <c r="FJ42" s="2"/>
      <c r="FM42" s="2"/>
      <c r="FP42" s="2"/>
      <c r="FS42" s="2"/>
      <c r="FV42" s="2"/>
      <c r="FY42" s="2"/>
      <c r="GB42" s="2"/>
    </row>
    <row r="43" spans="1:184" x14ac:dyDescent="0.2">
      <c r="A43" s="2">
        <v>41334</v>
      </c>
      <c r="B43">
        <v>724.25</v>
      </c>
      <c r="D43" s="2">
        <v>41334</v>
      </c>
      <c r="E43">
        <v>708.5</v>
      </c>
      <c r="G43" s="2">
        <v>41334</v>
      </c>
      <c r="H43">
        <v>687</v>
      </c>
      <c r="J43" s="2">
        <v>41334</v>
      </c>
      <c r="K43">
        <v>584.25</v>
      </c>
      <c r="M43" s="2">
        <v>41334</v>
      </c>
      <c r="N43">
        <v>556.75</v>
      </c>
      <c r="P43" s="2">
        <v>41334</v>
      </c>
      <c r="Q43">
        <v>2.4041000000000001</v>
      </c>
      <c r="S43" s="2">
        <v>41334</v>
      </c>
      <c r="T43">
        <v>2.4106000000000001</v>
      </c>
      <c r="V43" s="2">
        <v>41334</v>
      </c>
      <c r="W43">
        <v>2.3938000000000001</v>
      </c>
      <c r="Y43" s="2">
        <v>41334</v>
      </c>
      <c r="Z43">
        <v>2.3650000000000002</v>
      </c>
      <c r="AB43" s="2">
        <v>41334</v>
      </c>
      <c r="AC43">
        <v>2.3313000000000001</v>
      </c>
      <c r="AE43" s="2">
        <v>41334</v>
      </c>
      <c r="AF43">
        <v>2.2919</v>
      </c>
      <c r="AH43" s="2">
        <v>41334</v>
      </c>
      <c r="AI43">
        <v>2.1831</v>
      </c>
      <c r="AK43" s="2">
        <v>41334</v>
      </c>
      <c r="AL43">
        <v>2.0543999999999998</v>
      </c>
      <c r="AN43" s="2">
        <v>41334</v>
      </c>
      <c r="AO43">
        <v>17.91</v>
      </c>
      <c r="AQ43" s="2">
        <v>41334</v>
      </c>
      <c r="AR43">
        <v>18.02</v>
      </c>
      <c r="AT43" s="2">
        <v>41334</v>
      </c>
      <c r="AU43">
        <v>18.489999999999998</v>
      </c>
      <c r="AW43" s="2">
        <v>41334</v>
      </c>
      <c r="AX43">
        <v>312.86</v>
      </c>
      <c r="AZ43" s="2">
        <v>41334</v>
      </c>
      <c r="BA43">
        <v>308.86</v>
      </c>
      <c r="BC43" s="2">
        <v>41334</v>
      </c>
      <c r="BD43">
        <v>302.55</v>
      </c>
      <c r="BF43" s="2"/>
      <c r="BI43" s="2"/>
      <c r="BL43" s="2"/>
      <c r="BO43" s="2"/>
      <c r="BR43" s="2"/>
      <c r="BU43" s="2"/>
      <c r="BX43" s="2"/>
      <c r="CA43" s="2"/>
      <c r="CD43" s="2"/>
      <c r="CG43" s="2"/>
      <c r="CJ43" s="2"/>
      <c r="CM43" s="2"/>
      <c r="CP43" s="2"/>
      <c r="CS43" s="2"/>
      <c r="CV43" s="2"/>
      <c r="CY43" s="2"/>
      <c r="DB43" s="2"/>
      <c r="DE43" s="2"/>
      <c r="DH43" s="2"/>
      <c r="DK43" s="2"/>
      <c r="DN43" s="2"/>
      <c r="DQ43" s="2"/>
      <c r="DT43" s="2"/>
      <c r="DW43" s="2"/>
      <c r="DZ43" s="2"/>
      <c r="EC43" s="2"/>
      <c r="EF43" s="2"/>
      <c r="EI43" s="2"/>
      <c r="EL43" s="2"/>
      <c r="EO43" s="2"/>
      <c r="ER43" s="2"/>
      <c r="EU43" s="2"/>
      <c r="EX43" s="2"/>
      <c r="FA43" s="2"/>
      <c r="FD43" s="2"/>
      <c r="FG43" s="2"/>
      <c r="FJ43" s="2"/>
      <c r="FM43" s="2"/>
      <c r="FP43" s="2"/>
      <c r="FS43" s="2"/>
      <c r="FV43" s="2"/>
      <c r="FY43" s="2"/>
      <c r="GB43" s="2"/>
    </row>
    <row r="44" spans="1:184" x14ac:dyDescent="0.2">
      <c r="A44" s="2">
        <v>41337</v>
      </c>
      <c r="B44">
        <v>723</v>
      </c>
      <c r="D44" s="2">
        <v>41337</v>
      </c>
      <c r="E44">
        <v>703.25</v>
      </c>
      <c r="G44" s="2">
        <v>41337</v>
      </c>
      <c r="H44">
        <v>681.75</v>
      </c>
      <c r="J44" s="2">
        <v>41337</v>
      </c>
      <c r="K44">
        <v>578</v>
      </c>
      <c r="M44" s="2">
        <v>41337</v>
      </c>
      <c r="N44">
        <v>550.25</v>
      </c>
      <c r="P44" s="2">
        <v>41337</v>
      </c>
      <c r="Q44">
        <v>2.4055</v>
      </c>
      <c r="S44" s="2">
        <v>41337</v>
      </c>
      <c r="T44">
        <v>2.4058000000000002</v>
      </c>
      <c r="V44" s="2">
        <v>41337</v>
      </c>
      <c r="W44">
        <v>2.3908</v>
      </c>
      <c r="Y44" s="2">
        <v>41337</v>
      </c>
      <c r="Z44">
        <v>2.36</v>
      </c>
      <c r="AB44" s="2">
        <v>41337</v>
      </c>
      <c r="AC44">
        <v>2.3250000000000002</v>
      </c>
      <c r="AE44" s="2">
        <v>41337</v>
      </c>
      <c r="AF44">
        <v>2.2850000000000001</v>
      </c>
      <c r="AH44" s="2">
        <v>41337</v>
      </c>
      <c r="AI44">
        <v>2.1724999999999999</v>
      </c>
      <c r="AK44" s="2">
        <v>41337</v>
      </c>
      <c r="AL44">
        <v>2.0367000000000002</v>
      </c>
      <c r="AN44" s="2">
        <v>41337</v>
      </c>
      <c r="AO44">
        <v>18.079999999999998</v>
      </c>
      <c r="AQ44" s="2">
        <v>41337</v>
      </c>
      <c r="AR44">
        <v>18.149999999999999</v>
      </c>
      <c r="AT44" s="2">
        <v>41337</v>
      </c>
      <c r="AU44">
        <v>18.600000000000001</v>
      </c>
      <c r="AW44" s="2">
        <v>41337</v>
      </c>
      <c r="AX44">
        <v>309.83</v>
      </c>
      <c r="AZ44" s="2">
        <v>41337</v>
      </c>
      <c r="BA44">
        <v>306.83</v>
      </c>
      <c r="BC44" s="2">
        <v>41337</v>
      </c>
      <c r="BD44">
        <v>301.08999999999997</v>
      </c>
      <c r="BF44" s="2"/>
      <c r="BI44" s="2"/>
      <c r="BL44" s="2"/>
      <c r="BO44" s="2"/>
      <c r="BR44" s="2"/>
      <c r="BU44" s="2"/>
      <c r="BX44" s="2"/>
      <c r="CA44" s="2"/>
      <c r="CD44" s="2"/>
      <c r="CG44" s="2"/>
      <c r="CJ44" s="2"/>
      <c r="CM44" s="2"/>
      <c r="CP44" s="2"/>
      <c r="CS44" s="2"/>
      <c r="CV44" s="2"/>
      <c r="CY44" s="2"/>
      <c r="DB44" s="2"/>
      <c r="DE44" s="2"/>
      <c r="DH44" s="2"/>
      <c r="DK44" s="2"/>
      <c r="DN44" s="2"/>
      <c r="DQ44" s="2"/>
      <c r="DT44" s="2"/>
      <c r="DW44" s="2"/>
      <c r="DZ44" s="2"/>
      <c r="EC44" s="2"/>
      <c r="EF44" s="2"/>
      <c r="EI44" s="2"/>
      <c r="EL44" s="2"/>
      <c r="EO44" s="2"/>
      <c r="ER44" s="2"/>
      <c r="EU44" s="2"/>
      <c r="EX44" s="2"/>
      <c r="FA44" s="2"/>
      <c r="FD44" s="2"/>
      <c r="FG44" s="2"/>
      <c r="FJ44" s="2"/>
      <c r="FM44" s="2"/>
      <c r="FP44" s="2"/>
      <c r="FS44" s="2"/>
      <c r="FV44" s="2"/>
      <c r="FY44" s="2"/>
      <c r="GB44" s="2"/>
    </row>
    <row r="45" spans="1:184" x14ac:dyDescent="0.2">
      <c r="A45" s="2">
        <v>41338</v>
      </c>
      <c r="B45">
        <v>732</v>
      </c>
      <c r="D45" s="2">
        <v>41338</v>
      </c>
      <c r="E45">
        <v>709</v>
      </c>
      <c r="G45" s="2">
        <v>41338</v>
      </c>
      <c r="H45">
        <v>686</v>
      </c>
      <c r="J45" s="2">
        <v>41338</v>
      </c>
      <c r="K45">
        <v>577</v>
      </c>
      <c r="M45" s="2">
        <v>41338</v>
      </c>
      <c r="N45">
        <v>552</v>
      </c>
      <c r="P45" s="2">
        <v>41338</v>
      </c>
      <c r="Q45">
        <v>2.4325999999999999</v>
      </c>
      <c r="S45" s="2">
        <v>41338</v>
      </c>
      <c r="T45">
        <v>2.4308000000000001</v>
      </c>
      <c r="V45" s="2">
        <v>41338</v>
      </c>
      <c r="W45">
        <v>2.41</v>
      </c>
      <c r="Y45" s="2">
        <v>41338</v>
      </c>
      <c r="Z45">
        <v>2.3757999999999999</v>
      </c>
      <c r="AB45" s="2">
        <v>41338</v>
      </c>
      <c r="AC45">
        <v>2.3382999999999998</v>
      </c>
      <c r="AE45" s="2">
        <v>41338</v>
      </c>
      <c r="AF45">
        <v>2.2967</v>
      </c>
      <c r="AH45" s="2">
        <v>41338</v>
      </c>
      <c r="AI45">
        <v>2.1724999999999999</v>
      </c>
      <c r="AK45" s="2">
        <v>41338</v>
      </c>
      <c r="AL45">
        <v>2.0291999999999999</v>
      </c>
      <c r="AN45" s="2">
        <v>41338</v>
      </c>
      <c r="AO45">
        <v>18.190000000000001</v>
      </c>
      <c r="AQ45" s="2">
        <v>41338</v>
      </c>
      <c r="AR45">
        <v>18.25</v>
      </c>
      <c r="AT45" s="2">
        <v>41338</v>
      </c>
      <c r="AU45">
        <v>18.670000000000002</v>
      </c>
      <c r="AW45" s="2">
        <v>41338</v>
      </c>
      <c r="AX45">
        <v>314.82</v>
      </c>
      <c r="AZ45" s="2">
        <v>41338</v>
      </c>
      <c r="BA45">
        <v>311.95999999999998</v>
      </c>
      <c r="BC45" s="2">
        <v>41338</v>
      </c>
      <c r="BD45">
        <v>306.01</v>
      </c>
      <c r="BF45" s="2"/>
      <c r="BI45" s="2"/>
      <c r="BL45" s="2"/>
      <c r="BO45" s="2"/>
      <c r="BR45" s="2"/>
      <c r="BU45" s="2"/>
      <c r="BX45" s="2"/>
      <c r="CA45" s="2"/>
      <c r="CD45" s="2"/>
      <c r="CG45" s="2"/>
      <c r="CJ45" s="2"/>
      <c r="CM45" s="2"/>
      <c r="CP45" s="2"/>
      <c r="CS45" s="2"/>
      <c r="CV45" s="2"/>
      <c r="CY45" s="2"/>
      <c r="DB45" s="2"/>
      <c r="DE45" s="2"/>
      <c r="DH45" s="2"/>
      <c r="DK45" s="2"/>
      <c r="DN45" s="2"/>
      <c r="DQ45" s="2"/>
      <c r="DT45" s="2"/>
      <c r="DW45" s="2"/>
      <c r="DZ45" s="2"/>
      <c r="EC45" s="2"/>
      <c r="EF45" s="2"/>
      <c r="EI45" s="2"/>
      <c r="EL45" s="2"/>
      <c r="EO45" s="2"/>
      <c r="ER45" s="2"/>
      <c r="EU45" s="2"/>
      <c r="EX45" s="2"/>
      <c r="FA45" s="2"/>
      <c r="FD45" s="2"/>
      <c r="FG45" s="2"/>
      <c r="FJ45" s="2"/>
      <c r="FM45" s="2"/>
      <c r="FP45" s="2"/>
      <c r="FS45" s="2"/>
      <c r="FV45" s="2"/>
      <c r="FY45" s="2"/>
      <c r="GB45" s="2"/>
    </row>
    <row r="46" spans="1:184" x14ac:dyDescent="0.2">
      <c r="A46" s="2">
        <v>41339</v>
      </c>
      <c r="B46">
        <v>708</v>
      </c>
      <c r="D46" s="2">
        <v>41339</v>
      </c>
      <c r="E46">
        <v>688.5</v>
      </c>
      <c r="G46" s="2">
        <v>41339</v>
      </c>
      <c r="H46">
        <v>671.75</v>
      </c>
      <c r="J46" s="2">
        <v>41339</v>
      </c>
      <c r="K46">
        <v>567.25</v>
      </c>
      <c r="M46" s="2">
        <v>41339</v>
      </c>
      <c r="N46">
        <v>544.25</v>
      </c>
      <c r="P46" s="2">
        <v>41339</v>
      </c>
      <c r="Q46">
        <v>2.4001999999999999</v>
      </c>
      <c r="S46" s="2">
        <v>41339</v>
      </c>
      <c r="T46">
        <v>2.3957999999999999</v>
      </c>
      <c r="V46" s="2">
        <v>41339</v>
      </c>
      <c r="W46">
        <v>2.37</v>
      </c>
      <c r="Y46" s="2">
        <v>41339</v>
      </c>
      <c r="Z46">
        <v>2.3308</v>
      </c>
      <c r="AB46" s="2">
        <v>41339</v>
      </c>
      <c r="AC46">
        <v>2.2942</v>
      </c>
      <c r="AE46" s="2">
        <v>41339</v>
      </c>
      <c r="AF46">
        <v>2.2542</v>
      </c>
      <c r="AH46" s="2">
        <v>41339</v>
      </c>
      <c r="AI46">
        <v>2.13</v>
      </c>
      <c r="AK46" s="2">
        <v>41339</v>
      </c>
      <c r="AL46">
        <v>1.98</v>
      </c>
      <c r="AN46" s="2">
        <v>41339</v>
      </c>
      <c r="AO46">
        <v>18.2</v>
      </c>
      <c r="AQ46" s="2">
        <v>41339</v>
      </c>
      <c r="AR46">
        <v>18.170000000000002</v>
      </c>
      <c r="AT46" s="2">
        <v>41339</v>
      </c>
      <c r="AU46">
        <v>18.579999999999998</v>
      </c>
      <c r="AW46" s="2">
        <v>41339</v>
      </c>
      <c r="AX46">
        <v>312.47000000000003</v>
      </c>
      <c r="AZ46" s="2">
        <v>41339</v>
      </c>
      <c r="BA46">
        <v>310.52999999999997</v>
      </c>
      <c r="BC46" s="2">
        <v>41339</v>
      </c>
      <c r="BD46">
        <v>305.11</v>
      </c>
      <c r="BF46" s="2"/>
      <c r="BI46" s="2"/>
      <c r="BL46" s="2"/>
      <c r="BO46" s="2"/>
      <c r="BR46" s="2"/>
      <c r="BU46" s="2"/>
      <c r="BX46" s="2"/>
      <c r="CA46" s="2"/>
      <c r="CD46" s="2"/>
      <c r="CG46" s="2"/>
      <c r="CJ46" s="2"/>
      <c r="CM46" s="2"/>
      <c r="CP46" s="2"/>
      <c r="CS46" s="2"/>
      <c r="CV46" s="2"/>
      <c r="CY46" s="2"/>
      <c r="DB46" s="2"/>
      <c r="DE46" s="2"/>
      <c r="DH46" s="2"/>
      <c r="DK46" s="2"/>
      <c r="DN46" s="2"/>
      <c r="DQ46" s="2"/>
      <c r="DT46" s="2"/>
      <c r="DW46" s="2"/>
      <c r="DZ46" s="2"/>
      <c r="EC46" s="2"/>
      <c r="EF46" s="2"/>
      <c r="EI46" s="2"/>
      <c r="EL46" s="2"/>
      <c r="EO46" s="2"/>
      <c r="ER46" s="2"/>
      <c r="EU46" s="2"/>
      <c r="EX46" s="2"/>
      <c r="FA46" s="2"/>
      <c r="FD46" s="2"/>
      <c r="FG46" s="2"/>
      <c r="FJ46" s="2"/>
      <c r="FM46" s="2"/>
      <c r="FP46" s="2"/>
      <c r="FS46" s="2"/>
      <c r="FV46" s="2"/>
      <c r="FY46" s="2"/>
      <c r="GB46" s="2"/>
    </row>
    <row r="47" spans="1:184" x14ac:dyDescent="0.2">
      <c r="A47" s="2">
        <v>41340</v>
      </c>
      <c r="B47">
        <v>711.5</v>
      </c>
      <c r="D47" s="2">
        <v>41340</v>
      </c>
      <c r="E47">
        <v>691.25</v>
      </c>
      <c r="G47" s="2">
        <v>41340</v>
      </c>
      <c r="H47">
        <v>672.5</v>
      </c>
      <c r="J47" s="2">
        <v>41340</v>
      </c>
      <c r="K47">
        <v>564</v>
      </c>
      <c r="M47" s="2">
        <v>41340</v>
      </c>
      <c r="N47">
        <v>541.75</v>
      </c>
      <c r="P47" s="2">
        <v>41340</v>
      </c>
      <c r="Q47">
        <v>2.4321000000000002</v>
      </c>
      <c r="S47" s="2">
        <v>41340</v>
      </c>
      <c r="T47">
        <v>2.4350000000000001</v>
      </c>
      <c r="V47" s="2">
        <v>41340</v>
      </c>
      <c r="W47">
        <v>2.3982999999999999</v>
      </c>
      <c r="Y47" s="2">
        <v>41340</v>
      </c>
      <c r="Z47">
        <v>2.3532999999999999</v>
      </c>
      <c r="AB47" s="2">
        <v>41340</v>
      </c>
      <c r="AC47">
        <v>2.3083</v>
      </c>
      <c r="AE47" s="2">
        <v>41340</v>
      </c>
      <c r="AF47">
        <v>2.2608000000000001</v>
      </c>
      <c r="AH47" s="2">
        <v>41340</v>
      </c>
      <c r="AI47">
        <v>2.1274999999999999</v>
      </c>
      <c r="AK47" s="2">
        <v>41340</v>
      </c>
      <c r="AL47">
        <v>1.9883</v>
      </c>
      <c r="AN47" s="2">
        <v>41340</v>
      </c>
      <c r="AO47">
        <v>18.77</v>
      </c>
      <c r="AQ47" s="2">
        <v>41340</v>
      </c>
      <c r="AR47">
        <v>18.63</v>
      </c>
      <c r="AT47" s="2">
        <v>41340</v>
      </c>
      <c r="AU47">
        <v>18.98</v>
      </c>
      <c r="AW47" s="2">
        <v>41340</v>
      </c>
      <c r="AX47">
        <v>312.33</v>
      </c>
      <c r="AZ47" s="2">
        <v>41340</v>
      </c>
      <c r="BA47">
        <v>310.75</v>
      </c>
      <c r="BC47" s="2">
        <v>41340</v>
      </c>
      <c r="BD47">
        <v>305.93</v>
      </c>
      <c r="BF47" s="2"/>
      <c r="BI47" s="2"/>
      <c r="BL47" s="2"/>
      <c r="BO47" s="2"/>
      <c r="BR47" s="2"/>
      <c r="BU47" s="2"/>
      <c r="BX47" s="2"/>
      <c r="CA47" s="2"/>
      <c r="CD47" s="2"/>
      <c r="CG47" s="2"/>
      <c r="CJ47" s="2"/>
      <c r="CM47" s="2"/>
      <c r="CP47" s="2"/>
      <c r="CS47" s="2"/>
      <c r="CV47" s="2"/>
      <c r="CY47" s="2"/>
      <c r="DB47" s="2"/>
      <c r="DE47" s="2"/>
      <c r="DH47" s="2"/>
      <c r="DK47" s="2"/>
      <c r="DN47" s="2"/>
      <c r="DQ47" s="2"/>
      <c r="DT47" s="2"/>
      <c r="DW47" s="2"/>
      <c r="DZ47" s="2"/>
      <c r="EC47" s="2"/>
      <c r="EF47" s="2"/>
      <c r="EI47" s="2"/>
      <c r="EL47" s="2"/>
      <c r="EO47" s="2"/>
      <c r="ER47" s="2"/>
      <c r="EU47" s="2"/>
      <c r="EX47" s="2"/>
      <c r="FA47" s="2"/>
      <c r="FD47" s="2"/>
      <c r="FG47" s="2"/>
      <c r="FJ47" s="2"/>
      <c r="FM47" s="2"/>
      <c r="FP47" s="2"/>
      <c r="FS47" s="2"/>
      <c r="FV47" s="2"/>
      <c r="FY47" s="2"/>
      <c r="GB47" s="2"/>
    </row>
    <row r="48" spans="1:184" x14ac:dyDescent="0.2">
      <c r="A48" s="2">
        <v>41341</v>
      </c>
      <c r="B48">
        <v>725.25</v>
      </c>
      <c r="D48" s="2">
        <v>41341</v>
      </c>
      <c r="E48">
        <v>703.5</v>
      </c>
      <c r="G48" s="2">
        <v>41341</v>
      </c>
      <c r="H48">
        <v>680.5</v>
      </c>
      <c r="J48" s="2">
        <v>41341</v>
      </c>
      <c r="K48">
        <v>571.25</v>
      </c>
      <c r="M48" s="2">
        <v>41341</v>
      </c>
      <c r="N48">
        <v>547</v>
      </c>
      <c r="P48" s="2">
        <v>41341</v>
      </c>
      <c r="Q48">
        <v>2.4754999999999998</v>
      </c>
      <c r="S48" s="2">
        <v>41341</v>
      </c>
      <c r="T48">
        <v>2.5099999999999998</v>
      </c>
      <c r="V48" s="2">
        <v>41341</v>
      </c>
      <c r="W48">
        <v>2.4699999999999998</v>
      </c>
      <c r="Y48" s="2">
        <v>41341</v>
      </c>
      <c r="Z48">
        <v>2.42</v>
      </c>
      <c r="AB48" s="2">
        <v>41341</v>
      </c>
      <c r="AC48">
        <v>2.3683000000000001</v>
      </c>
      <c r="AE48" s="2">
        <v>41341</v>
      </c>
      <c r="AF48">
        <v>2.3083</v>
      </c>
      <c r="AH48" s="2">
        <v>41341</v>
      </c>
      <c r="AI48">
        <v>2.1549999999999998</v>
      </c>
      <c r="AK48" s="2">
        <v>41341</v>
      </c>
      <c r="AL48">
        <v>2.0308000000000002</v>
      </c>
      <c r="AN48" s="2">
        <v>41341</v>
      </c>
      <c r="AO48">
        <v>18.75</v>
      </c>
      <c r="AQ48" s="2">
        <v>41341</v>
      </c>
      <c r="AR48">
        <v>18.61</v>
      </c>
      <c r="AT48" s="2">
        <v>41341</v>
      </c>
      <c r="AU48">
        <v>18.91</v>
      </c>
      <c r="AW48" s="2">
        <v>41341</v>
      </c>
      <c r="AX48">
        <v>320.35000000000002</v>
      </c>
      <c r="AZ48" s="2">
        <v>41341</v>
      </c>
      <c r="BA48">
        <v>318.35000000000002</v>
      </c>
      <c r="BC48" s="2">
        <v>41341</v>
      </c>
      <c r="BD48">
        <v>312.89</v>
      </c>
      <c r="BF48" s="2"/>
      <c r="BI48" s="2"/>
      <c r="BL48" s="2"/>
      <c r="BO48" s="2"/>
      <c r="BR48" s="2"/>
      <c r="BU48" s="2"/>
      <c r="BX48" s="2"/>
      <c r="CA48" s="2"/>
      <c r="CD48" s="2"/>
      <c r="CG48" s="2"/>
      <c r="CJ48" s="2"/>
      <c r="CM48" s="2"/>
      <c r="CP48" s="2"/>
      <c r="CS48" s="2"/>
      <c r="CV48" s="2"/>
      <c r="CY48" s="2"/>
      <c r="DB48" s="2"/>
      <c r="DE48" s="2"/>
      <c r="DH48" s="2"/>
      <c r="DK48" s="2"/>
      <c r="DN48" s="2"/>
      <c r="DQ48" s="2"/>
      <c r="DT48" s="2"/>
      <c r="DW48" s="2"/>
      <c r="DZ48" s="2"/>
      <c r="EC48" s="2"/>
      <c r="EF48" s="2"/>
      <c r="EI48" s="2"/>
      <c r="EL48" s="2"/>
      <c r="EO48" s="2"/>
      <c r="ER48" s="2"/>
      <c r="EU48" s="2"/>
      <c r="EX48" s="2"/>
      <c r="FA48" s="2"/>
      <c r="FD48" s="2"/>
      <c r="FG48" s="2"/>
      <c r="FJ48" s="2"/>
      <c r="FM48" s="2"/>
      <c r="FP48" s="2"/>
      <c r="FS48" s="2"/>
      <c r="FV48" s="2"/>
      <c r="FY48" s="2"/>
      <c r="GB48" s="2"/>
    </row>
    <row r="49" spans="1:184" x14ac:dyDescent="0.2">
      <c r="A49" s="2">
        <v>41344</v>
      </c>
      <c r="B49">
        <v>734.5</v>
      </c>
      <c r="D49" s="2">
        <v>41344</v>
      </c>
      <c r="E49">
        <v>711.25</v>
      </c>
      <c r="G49" s="2">
        <v>41344</v>
      </c>
      <c r="H49">
        <v>690.75</v>
      </c>
      <c r="J49" s="2">
        <v>41344</v>
      </c>
      <c r="K49">
        <v>578.75</v>
      </c>
      <c r="M49" s="2">
        <v>41344</v>
      </c>
      <c r="N49">
        <v>554</v>
      </c>
      <c r="P49" s="2">
        <v>41344</v>
      </c>
      <c r="Q49">
        <v>2.4889000000000001</v>
      </c>
      <c r="S49" s="2">
        <v>41344</v>
      </c>
      <c r="T49">
        <v>2.5375000000000001</v>
      </c>
      <c r="V49" s="2">
        <v>41344</v>
      </c>
      <c r="W49">
        <v>2.5024999999999999</v>
      </c>
      <c r="Y49" s="2">
        <v>41344</v>
      </c>
      <c r="Z49">
        <v>2.4525000000000001</v>
      </c>
      <c r="AB49" s="2">
        <v>41344</v>
      </c>
      <c r="AC49">
        <v>2.3967000000000001</v>
      </c>
      <c r="AE49" s="2">
        <v>41344</v>
      </c>
      <c r="AF49">
        <v>2.3317000000000001</v>
      </c>
      <c r="AH49" s="2">
        <v>41344</v>
      </c>
      <c r="AI49">
        <v>2.1825000000000001</v>
      </c>
      <c r="AK49" s="2">
        <v>41344</v>
      </c>
      <c r="AL49">
        <v>2.0649999999999999</v>
      </c>
      <c r="AN49" s="2">
        <v>41344</v>
      </c>
      <c r="AO49">
        <v>18.82</v>
      </c>
      <c r="AQ49" s="2">
        <v>41344</v>
      </c>
      <c r="AR49">
        <v>18.79</v>
      </c>
      <c r="AT49" s="2">
        <v>41344</v>
      </c>
      <c r="AU49">
        <v>19.09</v>
      </c>
      <c r="AW49" s="2">
        <v>41344</v>
      </c>
      <c r="AX49">
        <v>315.24</v>
      </c>
      <c r="AZ49" s="2">
        <v>41344</v>
      </c>
      <c r="BA49">
        <v>314.29000000000002</v>
      </c>
      <c r="BC49" s="2">
        <v>41344</v>
      </c>
      <c r="BD49">
        <v>310.10000000000002</v>
      </c>
      <c r="BF49" s="2"/>
      <c r="BI49" s="2"/>
      <c r="BL49" s="2"/>
      <c r="BO49" s="2"/>
      <c r="BR49" s="2"/>
      <c r="BU49" s="2"/>
      <c r="BX49" s="2"/>
      <c r="CA49" s="2"/>
      <c r="CD49" s="2"/>
      <c r="CG49" s="2"/>
      <c r="CJ49" s="2"/>
      <c r="CM49" s="2"/>
      <c r="CP49" s="2"/>
      <c r="CS49" s="2"/>
      <c r="CV49" s="2"/>
      <c r="CY49" s="2"/>
      <c r="DB49" s="2"/>
      <c r="DE49" s="2"/>
      <c r="DH49" s="2"/>
      <c r="DK49" s="2"/>
      <c r="DN49" s="2"/>
      <c r="DQ49" s="2"/>
      <c r="DT49" s="2"/>
      <c r="DW49" s="2"/>
      <c r="DZ49" s="2"/>
      <c r="EC49" s="2"/>
      <c r="EF49" s="2"/>
      <c r="EI49" s="2"/>
      <c r="EL49" s="2"/>
      <c r="EO49" s="2"/>
      <c r="ER49" s="2"/>
      <c r="EU49" s="2"/>
      <c r="EX49" s="2"/>
      <c r="FA49" s="2"/>
      <c r="FD49" s="2"/>
      <c r="FG49" s="2"/>
      <c r="FJ49" s="2"/>
      <c r="FM49" s="2"/>
      <c r="FP49" s="2"/>
      <c r="FS49" s="2"/>
      <c r="FV49" s="2"/>
      <c r="FY49" s="2"/>
      <c r="GB49" s="2"/>
    </row>
    <row r="50" spans="1:184" x14ac:dyDescent="0.2">
      <c r="A50" s="2">
        <v>41345</v>
      </c>
      <c r="B50">
        <v>741</v>
      </c>
      <c r="D50" s="2">
        <v>41345</v>
      </c>
      <c r="E50">
        <v>714.25</v>
      </c>
      <c r="G50" s="2">
        <v>41345</v>
      </c>
      <c r="H50">
        <v>693.75</v>
      </c>
      <c r="J50" s="2">
        <v>41345</v>
      </c>
      <c r="K50">
        <v>582</v>
      </c>
      <c r="M50" s="2">
        <v>41345</v>
      </c>
      <c r="N50">
        <v>557.25</v>
      </c>
      <c r="P50" s="2">
        <v>41345</v>
      </c>
      <c r="Q50">
        <v>2.4883999999999999</v>
      </c>
      <c r="S50" s="2">
        <v>41345</v>
      </c>
      <c r="T50">
        <v>2.5207999999999999</v>
      </c>
      <c r="V50" s="2">
        <v>41345</v>
      </c>
      <c r="W50">
        <v>2.4866999999999999</v>
      </c>
      <c r="Y50" s="2">
        <v>41345</v>
      </c>
      <c r="Z50">
        <v>2.44</v>
      </c>
      <c r="AB50" s="2">
        <v>41345</v>
      </c>
      <c r="AC50">
        <v>2.3883000000000001</v>
      </c>
      <c r="AE50" s="2">
        <v>41345</v>
      </c>
      <c r="AF50">
        <v>2.3167</v>
      </c>
      <c r="AH50" s="2">
        <v>41345</v>
      </c>
      <c r="AI50">
        <v>2.1775000000000002</v>
      </c>
      <c r="AK50" s="2">
        <v>41345</v>
      </c>
      <c r="AL50">
        <v>2.06</v>
      </c>
      <c r="AN50" s="2">
        <v>41345</v>
      </c>
      <c r="AO50">
        <v>18.82</v>
      </c>
      <c r="AQ50" s="2">
        <v>41345</v>
      </c>
      <c r="AR50">
        <v>18.75</v>
      </c>
      <c r="AT50" s="2">
        <v>41345</v>
      </c>
      <c r="AU50">
        <v>19.04</v>
      </c>
      <c r="AW50" s="2">
        <v>41345</v>
      </c>
      <c r="AX50">
        <v>315.02</v>
      </c>
      <c r="AZ50" s="2">
        <v>41345</v>
      </c>
      <c r="BA50">
        <v>313.81</v>
      </c>
      <c r="BC50" s="2">
        <v>41345</v>
      </c>
      <c r="BD50">
        <v>309.51</v>
      </c>
      <c r="BF50" s="2"/>
      <c r="BI50" s="2"/>
      <c r="BL50" s="2"/>
      <c r="BO50" s="2"/>
      <c r="BR50" s="2"/>
      <c r="BU50" s="2"/>
      <c r="BX50" s="2"/>
      <c r="CA50" s="2"/>
      <c r="CD50" s="2"/>
      <c r="CG50" s="2"/>
      <c r="CJ50" s="2"/>
      <c r="CM50" s="2"/>
      <c r="CP50" s="2"/>
      <c r="CS50" s="2"/>
      <c r="CV50" s="2"/>
      <c r="CY50" s="2"/>
      <c r="DB50" s="2"/>
      <c r="DE50" s="2"/>
      <c r="DH50" s="2"/>
      <c r="DK50" s="2"/>
      <c r="DN50" s="2"/>
      <c r="DQ50" s="2"/>
      <c r="DT50" s="2"/>
      <c r="DW50" s="2"/>
      <c r="DZ50" s="2"/>
      <c r="EC50" s="2"/>
      <c r="EF50" s="2"/>
      <c r="EI50" s="2"/>
      <c r="EL50" s="2"/>
      <c r="EO50" s="2"/>
      <c r="ER50" s="2"/>
      <c r="EU50" s="2"/>
      <c r="EX50" s="2"/>
      <c r="FA50" s="2"/>
      <c r="FD50" s="2"/>
      <c r="FG50" s="2"/>
      <c r="FJ50" s="2"/>
      <c r="FM50" s="2"/>
      <c r="FP50" s="2"/>
      <c r="FS50" s="2"/>
      <c r="FV50" s="2"/>
      <c r="FY50" s="2"/>
      <c r="GB50" s="2"/>
    </row>
    <row r="51" spans="1:184" x14ac:dyDescent="0.2">
      <c r="A51" s="2">
        <v>41346</v>
      </c>
      <c r="B51">
        <v>741.25</v>
      </c>
      <c r="D51" s="2">
        <v>41346</v>
      </c>
      <c r="E51">
        <v>710.25</v>
      </c>
      <c r="G51" s="2">
        <v>41346</v>
      </c>
      <c r="H51">
        <v>692.25</v>
      </c>
      <c r="J51" s="2">
        <v>41346</v>
      </c>
      <c r="K51">
        <v>579.25</v>
      </c>
      <c r="M51" s="2">
        <v>41346</v>
      </c>
      <c r="N51">
        <v>555</v>
      </c>
      <c r="P51" s="2">
        <v>41346</v>
      </c>
      <c r="Q51">
        <v>2.5380000000000003</v>
      </c>
      <c r="S51" s="2">
        <v>41346</v>
      </c>
      <c r="T51">
        <v>2.5705999999999998</v>
      </c>
      <c r="V51" s="2">
        <v>41346</v>
      </c>
      <c r="W51">
        <v>2.5156000000000001</v>
      </c>
      <c r="Y51" s="2">
        <v>41346</v>
      </c>
      <c r="Z51">
        <v>2.4624999999999999</v>
      </c>
      <c r="AB51" s="2">
        <v>41346</v>
      </c>
      <c r="AC51">
        <v>2.3944000000000001</v>
      </c>
      <c r="AE51" s="2">
        <v>41346</v>
      </c>
      <c r="AF51">
        <v>2.3188</v>
      </c>
      <c r="AH51" s="2">
        <v>41346</v>
      </c>
      <c r="AI51">
        <v>2.1705999999999999</v>
      </c>
      <c r="AK51" s="2">
        <v>41346</v>
      </c>
      <c r="AL51">
        <v>2.0569000000000002</v>
      </c>
      <c r="AN51" s="2">
        <v>41346</v>
      </c>
      <c r="AO51">
        <v>18.8</v>
      </c>
      <c r="AQ51" s="2">
        <v>41346</v>
      </c>
      <c r="AR51">
        <v>18.75</v>
      </c>
      <c r="AT51" s="2">
        <v>41346</v>
      </c>
      <c r="AU51">
        <v>19.03</v>
      </c>
      <c r="AW51" s="2">
        <v>41346</v>
      </c>
      <c r="AX51">
        <v>314.23</v>
      </c>
      <c r="AZ51" s="2">
        <v>41346</v>
      </c>
      <c r="BA51">
        <v>313.18</v>
      </c>
      <c r="BC51" s="2">
        <v>41346</v>
      </c>
      <c r="BD51">
        <v>308.93</v>
      </c>
      <c r="BF51" s="2"/>
      <c r="BI51" s="2"/>
      <c r="BL51" s="2"/>
      <c r="BO51" s="2"/>
      <c r="BR51" s="2"/>
      <c r="BU51" s="2"/>
      <c r="BX51" s="2"/>
      <c r="CA51" s="2"/>
      <c r="CD51" s="2"/>
      <c r="CG51" s="2"/>
      <c r="CJ51" s="2"/>
      <c r="CM51" s="2"/>
      <c r="CP51" s="2"/>
      <c r="CS51" s="2"/>
      <c r="CV51" s="2"/>
      <c r="CY51" s="2"/>
      <c r="DB51" s="2"/>
      <c r="DE51" s="2"/>
      <c r="DH51" s="2"/>
      <c r="DK51" s="2"/>
      <c r="DN51" s="2"/>
      <c r="DQ51" s="2"/>
      <c r="DT51" s="2"/>
      <c r="DW51" s="2"/>
      <c r="DZ51" s="2"/>
      <c r="EC51" s="2"/>
      <c r="EF51" s="2"/>
      <c r="EI51" s="2"/>
      <c r="EL51" s="2"/>
      <c r="EO51" s="2"/>
      <c r="ER51" s="2"/>
      <c r="EU51" s="2"/>
      <c r="EX51" s="2"/>
      <c r="FA51" s="2"/>
      <c r="FD51" s="2"/>
      <c r="FG51" s="2"/>
      <c r="FJ51" s="2"/>
      <c r="FM51" s="2"/>
      <c r="FP51" s="2"/>
      <c r="FS51" s="2"/>
      <c r="FV51" s="2"/>
      <c r="FY51" s="2"/>
      <c r="GB51" s="2"/>
    </row>
    <row r="52" spans="1:184" x14ac:dyDescent="0.2">
      <c r="A52" s="2">
        <v>41347</v>
      </c>
      <c r="B52">
        <v>732.75</v>
      </c>
      <c r="D52" s="2">
        <v>41347</v>
      </c>
      <c r="E52">
        <v>716.5</v>
      </c>
      <c r="G52" s="2">
        <v>41347</v>
      </c>
      <c r="H52">
        <v>698.5</v>
      </c>
      <c r="J52" s="2">
        <v>41347</v>
      </c>
      <c r="K52">
        <v>584</v>
      </c>
      <c r="M52" s="2">
        <v>41347</v>
      </c>
      <c r="N52">
        <v>559.25</v>
      </c>
      <c r="P52" s="2">
        <v>41347</v>
      </c>
      <c r="Q52">
        <v>2.5493999999999999</v>
      </c>
      <c r="S52" s="2">
        <v>41347</v>
      </c>
      <c r="T52">
        <v>2.6183000000000001</v>
      </c>
      <c r="V52" s="2">
        <v>41347</v>
      </c>
      <c r="W52">
        <v>2.5642</v>
      </c>
      <c r="Y52" s="2">
        <v>41347</v>
      </c>
      <c r="Z52">
        <v>2.5032999999999999</v>
      </c>
      <c r="AB52" s="2">
        <v>41347</v>
      </c>
      <c r="AC52">
        <v>2.4266999999999999</v>
      </c>
      <c r="AE52" s="2">
        <v>41347</v>
      </c>
      <c r="AF52">
        <v>2.3416999999999999</v>
      </c>
      <c r="AH52" s="2">
        <v>41347</v>
      </c>
      <c r="AI52">
        <v>2.1817000000000002</v>
      </c>
      <c r="AK52" s="2">
        <v>41347</v>
      </c>
      <c r="AL52">
        <v>2.0716999999999999</v>
      </c>
      <c r="AN52" s="2">
        <v>41347</v>
      </c>
      <c r="AO52">
        <v>18.84</v>
      </c>
      <c r="AQ52" s="2">
        <v>41347</v>
      </c>
      <c r="AR52">
        <v>18.8</v>
      </c>
      <c r="AT52" s="2">
        <v>41347</v>
      </c>
      <c r="AU52">
        <v>19.07</v>
      </c>
      <c r="AW52" s="2">
        <v>41347</v>
      </c>
      <c r="AX52">
        <v>314.13</v>
      </c>
      <c r="AZ52" s="2">
        <v>41347</v>
      </c>
      <c r="BA52">
        <v>312.97000000000003</v>
      </c>
      <c r="BC52" s="2">
        <v>41347</v>
      </c>
      <c r="BD52">
        <v>308.81</v>
      </c>
      <c r="BF52" s="2"/>
      <c r="BI52" s="2"/>
      <c r="BL52" s="2"/>
      <c r="BO52" s="2"/>
      <c r="BR52" s="2"/>
      <c r="BU52" s="2"/>
      <c r="BX52" s="2"/>
      <c r="CA52" s="2"/>
      <c r="CD52" s="2"/>
      <c r="CG52" s="2"/>
      <c r="CJ52" s="2"/>
      <c r="CM52" s="2"/>
      <c r="CP52" s="2"/>
      <c r="CS52" s="2"/>
      <c r="CV52" s="2"/>
      <c r="CY52" s="2"/>
      <c r="DB52" s="2"/>
      <c r="DE52" s="2"/>
      <c r="DH52" s="2"/>
      <c r="DK52" s="2"/>
      <c r="DN52" s="2"/>
      <c r="DQ52" s="2"/>
      <c r="DT52" s="2"/>
      <c r="DW52" s="2"/>
      <c r="DZ52" s="2"/>
      <c r="EC52" s="2"/>
      <c r="EF52" s="2"/>
      <c r="EI52" s="2"/>
      <c r="EL52" s="2"/>
      <c r="EO52" s="2"/>
      <c r="ER52" s="2"/>
      <c r="EU52" s="2"/>
      <c r="EX52" s="2"/>
      <c r="FA52" s="2"/>
      <c r="FD52" s="2"/>
      <c r="FG52" s="2"/>
      <c r="FJ52" s="2"/>
      <c r="FM52" s="2"/>
      <c r="FP52" s="2"/>
      <c r="FS52" s="2"/>
      <c r="FV52" s="2"/>
      <c r="FY52" s="2"/>
      <c r="GB52" s="2"/>
    </row>
    <row r="53" spans="1:184" x14ac:dyDescent="0.2">
      <c r="A53" s="2">
        <v>41348</v>
      </c>
      <c r="B53">
        <v>717</v>
      </c>
      <c r="D53" s="2">
        <v>41348</v>
      </c>
      <c r="E53">
        <v>700.25</v>
      </c>
      <c r="G53" s="2">
        <v>41348</v>
      </c>
      <c r="H53">
        <v>586.75</v>
      </c>
      <c r="J53" s="2">
        <v>41348</v>
      </c>
      <c r="K53">
        <v>561.75</v>
      </c>
      <c r="M53" s="2">
        <v>41348</v>
      </c>
      <c r="N53">
        <v>571</v>
      </c>
      <c r="P53" s="2">
        <v>41348</v>
      </c>
      <c r="Q53">
        <v>2.5506000000000002</v>
      </c>
      <c r="S53" s="2">
        <v>41348</v>
      </c>
      <c r="T53">
        <v>2.6124999999999998</v>
      </c>
      <c r="V53" s="2">
        <v>41348</v>
      </c>
      <c r="W53">
        <v>2.5619000000000001</v>
      </c>
      <c r="Y53" s="2">
        <v>41348</v>
      </c>
      <c r="Z53">
        <v>2.5044</v>
      </c>
      <c r="AB53" s="2">
        <v>41348</v>
      </c>
      <c r="AC53">
        <v>2.4256000000000002</v>
      </c>
      <c r="AE53" s="2">
        <v>41348</v>
      </c>
      <c r="AF53">
        <v>2.3406000000000002</v>
      </c>
      <c r="AH53" s="2">
        <v>41348</v>
      </c>
      <c r="AI53">
        <v>2.1806000000000001</v>
      </c>
      <c r="AK53" s="2">
        <v>41348</v>
      </c>
      <c r="AL53">
        <v>2.0756000000000001</v>
      </c>
      <c r="AN53" s="2">
        <v>41348</v>
      </c>
      <c r="AO53">
        <v>18.89</v>
      </c>
      <c r="AQ53" s="2">
        <v>41348</v>
      </c>
      <c r="AR53">
        <v>18.850000000000001</v>
      </c>
      <c r="AT53" s="2">
        <v>41348</v>
      </c>
      <c r="AU53">
        <v>19.12</v>
      </c>
      <c r="AW53" s="2">
        <v>41348</v>
      </c>
      <c r="AX53">
        <v>316.38</v>
      </c>
      <c r="AZ53" s="2">
        <v>41348</v>
      </c>
      <c r="BA53">
        <v>315.02999999999997</v>
      </c>
      <c r="BC53" s="2">
        <v>41348</v>
      </c>
      <c r="BD53">
        <v>310.77</v>
      </c>
      <c r="BF53" s="2"/>
      <c r="BI53" s="2"/>
      <c r="BL53" s="2"/>
      <c r="BO53" s="2"/>
      <c r="BR53" s="2"/>
      <c r="BU53" s="2"/>
      <c r="BX53" s="2"/>
      <c r="CA53" s="2"/>
      <c r="CD53" s="2"/>
      <c r="CG53" s="2"/>
      <c r="CJ53" s="2"/>
      <c r="CM53" s="2"/>
      <c r="CP53" s="2"/>
      <c r="CS53" s="2"/>
      <c r="CV53" s="2"/>
      <c r="CY53" s="2"/>
      <c r="DB53" s="2"/>
      <c r="DE53" s="2"/>
      <c r="DH53" s="2"/>
      <c r="DK53" s="2"/>
      <c r="DN53" s="2"/>
      <c r="DQ53" s="2"/>
      <c r="DT53" s="2"/>
      <c r="DW53" s="2"/>
      <c r="DZ53" s="2"/>
      <c r="EC53" s="2"/>
      <c r="EF53" s="2"/>
      <c r="EI53" s="2"/>
      <c r="EL53" s="2"/>
      <c r="EO53" s="2"/>
      <c r="ER53" s="2"/>
      <c r="EU53" s="2"/>
      <c r="EX53" s="2"/>
      <c r="FA53" s="2"/>
      <c r="FD53" s="2"/>
      <c r="FG53" s="2"/>
      <c r="FJ53" s="2"/>
      <c r="FM53" s="2"/>
      <c r="FP53" s="2"/>
      <c r="FS53" s="2"/>
      <c r="FV53" s="2"/>
      <c r="FY53" s="2"/>
      <c r="GB53" s="2"/>
    </row>
    <row r="54" spans="1:184" x14ac:dyDescent="0.2">
      <c r="A54" s="2">
        <v>41351</v>
      </c>
      <c r="B54">
        <v>720</v>
      </c>
      <c r="D54" s="2">
        <v>41351</v>
      </c>
      <c r="E54">
        <v>703.25</v>
      </c>
      <c r="G54" s="2">
        <v>41351</v>
      </c>
      <c r="H54">
        <v>588.25</v>
      </c>
      <c r="J54" s="2">
        <v>41351</v>
      </c>
      <c r="K54">
        <v>562</v>
      </c>
      <c r="M54" s="2">
        <v>41351</v>
      </c>
      <c r="N54">
        <v>571</v>
      </c>
      <c r="P54" s="2">
        <v>41351</v>
      </c>
      <c r="Q54">
        <v>2.5545999999999998</v>
      </c>
      <c r="S54" s="2">
        <v>41351</v>
      </c>
      <c r="T54">
        <v>2.6150000000000002</v>
      </c>
      <c r="V54" s="2">
        <v>41351</v>
      </c>
      <c r="W54">
        <v>2.5750000000000002</v>
      </c>
      <c r="Y54" s="2">
        <v>41351</v>
      </c>
      <c r="Z54">
        <v>2.5266999999999999</v>
      </c>
      <c r="AB54" s="2">
        <v>41351</v>
      </c>
      <c r="AC54">
        <v>2.4550000000000001</v>
      </c>
      <c r="AE54" s="2">
        <v>41351</v>
      </c>
      <c r="AF54">
        <v>2.37</v>
      </c>
      <c r="AH54" s="2">
        <v>41351</v>
      </c>
      <c r="AI54">
        <v>2.2050000000000001</v>
      </c>
      <c r="AK54" s="2">
        <v>41351</v>
      </c>
      <c r="AL54">
        <v>2.1</v>
      </c>
      <c r="AN54" s="2">
        <v>41351</v>
      </c>
      <c r="AO54">
        <v>18.29</v>
      </c>
      <c r="AQ54" s="2">
        <v>41351</v>
      </c>
      <c r="AR54">
        <v>18.329999999999998</v>
      </c>
      <c r="AT54" s="2">
        <v>41351</v>
      </c>
      <c r="AU54">
        <v>18.7</v>
      </c>
      <c r="AW54" s="2">
        <v>41351</v>
      </c>
      <c r="AX54">
        <v>312.89</v>
      </c>
      <c r="AZ54" s="2">
        <v>41351</v>
      </c>
      <c r="BA54">
        <v>311.76</v>
      </c>
      <c r="BC54" s="2">
        <v>41351</v>
      </c>
      <c r="BD54">
        <v>307.82</v>
      </c>
      <c r="BF54" s="2"/>
      <c r="BI54" s="2"/>
      <c r="BL54" s="2"/>
      <c r="BO54" s="2"/>
      <c r="BR54" s="2"/>
      <c r="BU54" s="2"/>
      <c r="BX54" s="2"/>
      <c r="CA54" s="2"/>
      <c r="CD54" s="2"/>
      <c r="CG54" s="2"/>
      <c r="CJ54" s="2"/>
      <c r="CM54" s="2"/>
      <c r="CP54" s="2"/>
      <c r="CS54" s="2"/>
      <c r="CV54" s="2"/>
      <c r="CY54" s="2"/>
      <c r="DB54" s="2"/>
      <c r="DE54" s="2"/>
      <c r="DH54" s="2"/>
      <c r="DK54" s="2"/>
      <c r="DN54" s="2"/>
      <c r="DQ54" s="2"/>
      <c r="DT54" s="2"/>
      <c r="DW54" s="2"/>
      <c r="DZ54" s="2"/>
      <c r="EC54" s="2"/>
      <c r="EF54" s="2"/>
      <c r="EI54" s="2"/>
      <c r="EL54" s="2"/>
      <c r="EO54" s="2"/>
      <c r="ER54" s="2"/>
      <c r="EU54" s="2"/>
      <c r="EX54" s="2"/>
      <c r="FA54" s="2"/>
      <c r="FD54" s="2"/>
      <c r="FG54" s="2"/>
      <c r="FJ54" s="2"/>
      <c r="FM54" s="2"/>
      <c r="FP54" s="2"/>
      <c r="FS54" s="2"/>
      <c r="FV54" s="2"/>
      <c r="FY54" s="2"/>
      <c r="GB54" s="2"/>
    </row>
    <row r="55" spans="1:184" x14ac:dyDescent="0.2">
      <c r="A55" s="2">
        <v>41352</v>
      </c>
      <c r="B55">
        <v>728.5</v>
      </c>
      <c r="D55" s="2">
        <v>41352</v>
      </c>
      <c r="E55">
        <v>712</v>
      </c>
      <c r="G55" s="2">
        <v>41352</v>
      </c>
      <c r="H55">
        <v>590.25</v>
      </c>
      <c r="J55" s="2">
        <v>41352</v>
      </c>
      <c r="K55">
        <v>562.25</v>
      </c>
      <c r="M55" s="2">
        <v>41352</v>
      </c>
      <c r="N55">
        <v>571.25</v>
      </c>
      <c r="P55" s="2">
        <v>41352</v>
      </c>
      <c r="Q55">
        <v>2.5526999999999997</v>
      </c>
      <c r="S55" s="2">
        <v>41352</v>
      </c>
      <c r="T55">
        <v>2.5941999999999998</v>
      </c>
      <c r="V55" s="2">
        <v>41352</v>
      </c>
      <c r="W55">
        <v>2.56</v>
      </c>
      <c r="Y55" s="2">
        <v>41352</v>
      </c>
      <c r="Z55">
        <v>2.5150000000000001</v>
      </c>
      <c r="AB55" s="2">
        <v>41352</v>
      </c>
      <c r="AC55">
        <v>2.4525000000000001</v>
      </c>
      <c r="AE55" s="2">
        <v>41352</v>
      </c>
      <c r="AF55">
        <v>2.3774999999999999</v>
      </c>
      <c r="AH55" s="2">
        <v>41352</v>
      </c>
      <c r="AI55">
        <v>2.2208000000000001</v>
      </c>
      <c r="AK55" s="2">
        <v>41352</v>
      </c>
      <c r="AL55">
        <v>2.1092</v>
      </c>
      <c r="AN55" s="2">
        <v>41352</v>
      </c>
      <c r="AO55">
        <v>18.309999999999999</v>
      </c>
      <c r="AQ55" s="2">
        <v>41352</v>
      </c>
      <c r="AR55">
        <v>18.39</v>
      </c>
      <c r="AT55" s="2">
        <v>41352</v>
      </c>
      <c r="AU55">
        <v>18.8</v>
      </c>
      <c r="AW55" s="2">
        <v>41352</v>
      </c>
      <c r="AX55">
        <v>304.51</v>
      </c>
      <c r="AZ55" s="2">
        <v>41352</v>
      </c>
      <c r="BA55">
        <v>304.02999999999997</v>
      </c>
      <c r="BC55" s="2">
        <v>41352</v>
      </c>
      <c r="BD55">
        <v>300.58999999999997</v>
      </c>
      <c r="BF55" s="2"/>
      <c r="BI55" s="2"/>
      <c r="BL55" s="2"/>
      <c r="BO55" s="2"/>
      <c r="BR55" s="2"/>
      <c r="BU55" s="2"/>
      <c r="BX55" s="2"/>
      <c r="CA55" s="2"/>
      <c r="CD55" s="2"/>
      <c r="CG55" s="2"/>
      <c r="CJ55" s="2"/>
      <c r="CM55" s="2"/>
      <c r="CP55" s="2"/>
      <c r="CS55" s="2"/>
      <c r="CV55" s="2"/>
      <c r="CY55" s="2"/>
      <c r="DB55" s="2"/>
      <c r="DE55" s="2"/>
      <c r="DH55" s="2"/>
      <c r="DK55" s="2"/>
      <c r="DN55" s="2"/>
      <c r="DQ55" s="2"/>
      <c r="DT55" s="2"/>
      <c r="DW55" s="2"/>
      <c r="DZ55" s="2"/>
      <c r="EC55" s="2"/>
      <c r="EF55" s="2"/>
      <c r="EI55" s="2"/>
      <c r="EL55" s="2"/>
      <c r="EO55" s="2"/>
      <c r="ER55" s="2"/>
      <c r="EU55" s="2"/>
      <c r="EX55" s="2"/>
      <c r="FA55" s="2"/>
      <c r="FD55" s="2"/>
      <c r="FG55" s="2"/>
      <c r="FJ55" s="2"/>
      <c r="FM55" s="2"/>
      <c r="FP55" s="2"/>
      <c r="FS55" s="2"/>
      <c r="FV55" s="2"/>
      <c r="FY55" s="2"/>
      <c r="GB55" s="2"/>
    </row>
    <row r="56" spans="1:184" x14ac:dyDescent="0.2">
      <c r="A56" s="2">
        <v>41353</v>
      </c>
      <c r="B56">
        <v>732.5</v>
      </c>
      <c r="D56" s="2">
        <v>41353</v>
      </c>
      <c r="E56">
        <v>717.25</v>
      </c>
      <c r="G56" s="2">
        <v>41353</v>
      </c>
      <c r="H56">
        <v>595</v>
      </c>
      <c r="J56" s="2">
        <v>41353</v>
      </c>
      <c r="K56">
        <v>567</v>
      </c>
      <c r="M56" s="2">
        <v>41353</v>
      </c>
      <c r="N56">
        <v>576</v>
      </c>
      <c r="P56" s="2">
        <v>41353</v>
      </c>
      <c r="Q56">
        <v>2.5539000000000001</v>
      </c>
      <c r="S56" s="2">
        <v>41353</v>
      </c>
      <c r="T56">
        <v>2.5655999999999999</v>
      </c>
      <c r="V56" s="2">
        <v>41353</v>
      </c>
      <c r="W56">
        <v>2.5356000000000001</v>
      </c>
      <c r="Y56" s="2">
        <v>41353</v>
      </c>
      <c r="Z56">
        <v>2.4963000000000002</v>
      </c>
      <c r="AB56" s="2">
        <v>41353</v>
      </c>
      <c r="AC56">
        <v>2.4462999999999999</v>
      </c>
      <c r="AE56" s="2">
        <v>41353</v>
      </c>
      <c r="AF56">
        <v>2.3837999999999999</v>
      </c>
      <c r="AH56" s="2">
        <v>41353</v>
      </c>
      <c r="AI56">
        <v>2.2437999999999998</v>
      </c>
      <c r="AK56" s="2">
        <v>41353</v>
      </c>
      <c r="AL56">
        <v>2.1274999999999999</v>
      </c>
      <c r="AN56" s="2">
        <v>41353</v>
      </c>
      <c r="AO56">
        <v>18.350000000000001</v>
      </c>
      <c r="AQ56" s="2">
        <v>41353</v>
      </c>
      <c r="AR56">
        <v>18.420000000000002</v>
      </c>
      <c r="AT56" s="2">
        <v>41353</v>
      </c>
      <c r="AU56">
        <v>18.829999999999998</v>
      </c>
      <c r="AW56" s="2">
        <v>41353</v>
      </c>
      <c r="AX56">
        <v>311.63</v>
      </c>
      <c r="AZ56" s="2">
        <v>41353</v>
      </c>
      <c r="BA56">
        <v>310.2</v>
      </c>
      <c r="BC56" s="2">
        <v>41353</v>
      </c>
      <c r="BD56">
        <v>305.99</v>
      </c>
      <c r="BF56" s="2"/>
      <c r="BI56" s="2"/>
      <c r="BL56" s="2"/>
      <c r="BO56" s="2"/>
      <c r="BR56" s="2"/>
      <c r="BU56" s="2"/>
      <c r="BX56" s="2"/>
      <c r="CA56" s="2"/>
      <c r="CD56" s="2"/>
      <c r="CG56" s="2"/>
      <c r="CJ56" s="2"/>
      <c r="CM56" s="2"/>
      <c r="CP56" s="2"/>
      <c r="CS56" s="2"/>
      <c r="CV56" s="2"/>
      <c r="CY56" s="2"/>
      <c r="DB56" s="2"/>
      <c r="DE56" s="2"/>
      <c r="DH56" s="2"/>
      <c r="DK56" s="2"/>
      <c r="DN56" s="2"/>
      <c r="DQ56" s="2"/>
      <c r="DT56" s="2"/>
      <c r="DW56" s="2"/>
      <c r="DZ56" s="2"/>
      <c r="EC56" s="2"/>
      <c r="EF56" s="2"/>
      <c r="EI56" s="2"/>
      <c r="EL56" s="2"/>
      <c r="EO56" s="2"/>
      <c r="ER56" s="2"/>
      <c r="EU56" s="2"/>
      <c r="EX56" s="2"/>
      <c r="FA56" s="2"/>
      <c r="FD56" s="2"/>
      <c r="FG56" s="2"/>
      <c r="FJ56" s="2"/>
      <c r="FM56" s="2"/>
      <c r="FP56" s="2"/>
      <c r="FS56" s="2"/>
      <c r="FV56" s="2"/>
      <c r="FY56" s="2"/>
      <c r="GB56" s="2"/>
    </row>
    <row r="57" spans="1:184" x14ac:dyDescent="0.2">
      <c r="A57" s="2">
        <v>41354</v>
      </c>
      <c r="B57">
        <v>733</v>
      </c>
      <c r="D57" s="2">
        <v>41354</v>
      </c>
      <c r="E57">
        <v>717.25</v>
      </c>
      <c r="G57" s="2">
        <v>41354</v>
      </c>
      <c r="H57">
        <v>598.25</v>
      </c>
      <c r="J57" s="2">
        <v>41354</v>
      </c>
      <c r="K57">
        <v>568.5</v>
      </c>
      <c r="M57" s="2">
        <v>41354</v>
      </c>
      <c r="N57">
        <v>577.5</v>
      </c>
      <c r="P57" s="2">
        <v>41354</v>
      </c>
      <c r="Q57">
        <v>2.5445000000000002</v>
      </c>
      <c r="S57" s="2">
        <v>41354</v>
      </c>
      <c r="T57">
        <v>2.5568999999999997</v>
      </c>
      <c r="V57" s="2">
        <v>41354</v>
      </c>
      <c r="W57">
        <v>2.5255999999999998</v>
      </c>
      <c r="Y57" s="2">
        <v>41354</v>
      </c>
      <c r="Z57">
        <v>2.4849999999999999</v>
      </c>
      <c r="AB57" s="2">
        <v>41354</v>
      </c>
      <c r="AC57">
        <v>2.4319000000000002</v>
      </c>
      <c r="AE57" s="2">
        <v>41354</v>
      </c>
      <c r="AF57">
        <v>2.3755999999999999</v>
      </c>
      <c r="AH57" s="2">
        <v>41354</v>
      </c>
      <c r="AI57">
        <v>2.2343999999999999</v>
      </c>
      <c r="AK57" s="2">
        <v>41354</v>
      </c>
      <c r="AL57">
        <v>2.1181000000000001</v>
      </c>
      <c r="AN57" s="2">
        <v>41354</v>
      </c>
      <c r="AO57">
        <v>18.21</v>
      </c>
      <c r="AQ57" s="2">
        <v>41354</v>
      </c>
      <c r="AR57">
        <v>18.27</v>
      </c>
      <c r="AT57" s="2">
        <v>41354</v>
      </c>
      <c r="AU57">
        <v>18.68</v>
      </c>
      <c r="AW57" s="2">
        <v>41354</v>
      </c>
      <c r="AX57">
        <v>307.06</v>
      </c>
      <c r="AZ57" s="2">
        <v>41354</v>
      </c>
      <c r="BA57">
        <v>305.97000000000003</v>
      </c>
      <c r="BC57" s="2">
        <v>41354</v>
      </c>
      <c r="BD57">
        <v>302.02</v>
      </c>
      <c r="BF57" s="2"/>
      <c r="BI57" s="2"/>
      <c r="BL57" s="2"/>
      <c r="BO57" s="2"/>
      <c r="BR57" s="2"/>
      <c r="BU57" s="2"/>
      <c r="BX57" s="2"/>
      <c r="CA57" s="2"/>
      <c r="CD57" s="2"/>
      <c r="CG57" s="2"/>
      <c r="CJ57" s="2"/>
      <c r="CM57" s="2"/>
      <c r="CP57" s="2"/>
      <c r="CS57" s="2"/>
      <c r="CV57" s="2"/>
      <c r="CY57" s="2"/>
      <c r="DB57" s="2"/>
      <c r="DE57" s="2"/>
      <c r="DH57" s="2"/>
      <c r="DK57" s="2"/>
      <c r="DN57" s="2"/>
      <c r="DQ57" s="2"/>
      <c r="DT57" s="2"/>
      <c r="DW57" s="2"/>
      <c r="DZ57" s="2"/>
      <c r="EC57" s="2"/>
      <c r="EF57" s="2"/>
      <c r="EI57" s="2"/>
      <c r="EL57" s="2"/>
      <c r="EO57" s="2"/>
      <c r="ER57" s="2"/>
      <c r="EU57" s="2"/>
      <c r="EX57" s="2"/>
      <c r="FA57" s="2"/>
      <c r="FD57" s="2"/>
      <c r="FG57" s="2"/>
      <c r="FJ57" s="2"/>
      <c r="FM57" s="2"/>
      <c r="FP57" s="2"/>
      <c r="FS57" s="2"/>
      <c r="FV57" s="2"/>
      <c r="FY57" s="2"/>
      <c r="GB57" s="2"/>
    </row>
    <row r="58" spans="1:184" x14ac:dyDescent="0.2">
      <c r="A58" s="2">
        <v>41355</v>
      </c>
      <c r="B58">
        <v>726.25</v>
      </c>
      <c r="D58" s="2">
        <v>41355</v>
      </c>
      <c r="E58">
        <v>708.5</v>
      </c>
      <c r="G58" s="2">
        <v>41355</v>
      </c>
      <c r="H58">
        <v>596.75</v>
      </c>
      <c r="J58" s="2">
        <v>41355</v>
      </c>
      <c r="K58">
        <v>565.25</v>
      </c>
      <c r="M58" s="2">
        <v>41355</v>
      </c>
      <c r="N58">
        <v>574.5</v>
      </c>
      <c r="P58" s="2">
        <v>41355</v>
      </c>
      <c r="Q58">
        <v>2.5464000000000002</v>
      </c>
      <c r="S58" s="2">
        <v>41355</v>
      </c>
      <c r="T58">
        <v>2.5255999999999998</v>
      </c>
      <c r="V58" s="2">
        <v>41355</v>
      </c>
      <c r="W58">
        <v>2.5</v>
      </c>
      <c r="Y58" s="2">
        <v>41355</v>
      </c>
      <c r="Z58">
        <v>2.46</v>
      </c>
      <c r="AB58" s="2">
        <v>41355</v>
      </c>
      <c r="AC58">
        <v>2.4056000000000002</v>
      </c>
      <c r="AE58" s="2">
        <v>41355</v>
      </c>
      <c r="AF58">
        <v>2.3555999999999999</v>
      </c>
      <c r="AH58" s="2">
        <v>41355</v>
      </c>
      <c r="AI58">
        <v>2.2343999999999999</v>
      </c>
      <c r="AK58" s="2">
        <v>41355</v>
      </c>
      <c r="AL58">
        <v>2.1105999999999998</v>
      </c>
      <c r="AN58" s="2">
        <v>41355</v>
      </c>
      <c r="AO58">
        <v>18.2</v>
      </c>
      <c r="AQ58" s="2">
        <v>41355</v>
      </c>
      <c r="AR58">
        <v>18.21</v>
      </c>
      <c r="AT58" s="2">
        <v>41355</v>
      </c>
      <c r="AU58">
        <v>18.600000000000001</v>
      </c>
      <c r="AW58" s="2">
        <v>41355</v>
      </c>
      <c r="AX58">
        <v>306.25</v>
      </c>
      <c r="AZ58" s="2">
        <v>41355</v>
      </c>
      <c r="BA58">
        <v>305.12</v>
      </c>
      <c r="BC58" s="2">
        <v>41355</v>
      </c>
      <c r="BD58">
        <v>301.41000000000003</v>
      </c>
      <c r="BF58" s="2"/>
      <c r="BI58" s="2"/>
      <c r="BL58" s="2"/>
      <c r="BO58" s="2"/>
      <c r="BR58" s="2"/>
      <c r="BU58" s="2"/>
      <c r="BX58" s="2"/>
      <c r="CA58" s="2"/>
      <c r="CD58" s="2"/>
      <c r="CG58" s="2"/>
      <c r="CJ58" s="2"/>
      <c r="CM58" s="2"/>
      <c r="CP58" s="2"/>
      <c r="CS58" s="2"/>
      <c r="CV58" s="2"/>
      <c r="CY58" s="2"/>
      <c r="DB58" s="2"/>
      <c r="DE58" s="2"/>
      <c r="DH58" s="2"/>
      <c r="DK58" s="2"/>
      <c r="DN58" s="2"/>
      <c r="DQ58" s="2"/>
      <c r="DT58" s="2"/>
      <c r="DW58" s="2"/>
      <c r="DZ58" s="2"/>
      <c r="EC58" s="2"/>
      <c r="EF58" s="2"/>
      <c r="EI58" s="2"/>
      <c r="EL58" s="2"/>
      <c r="EO58" s="2"/>
      <c r="ER58" s="2"/>
      <c r="EU58" s="2"/>
      <c r="EX58" s="2"/>
      <c r="FA58" s="2"/>
      <c r="FD58" s="2"/>
      <c r="FG58" s="2"/>
      <c r="FJ58" s="2"/>
      <c r="FM58" s="2"/>
      <c r="FP58" s="2"/>
      <c r="FS58" s="2"/>
      <c r="FV58" s="2"/>
      <c r="FY58" s="2"/>
      <c r="GB58" s="2"/>
    </row>
    <row r="59" spans="1:184" x14ac:dyDescent="0.2">
      <c r="A59" s="2">
        <v>41358</v>
      </c>
      <c r="B59">
        <v>733.25</v>
      </c>
      <c r="D59" s="2">
        <v>41358</v>
      </c>
      <c r="E59">
        <v>715.25</v>
      </c>
      <c r="G59" s="2">
        <v>41358</v>
      </c>
      <c r="H59">
        <v>605</v>
      </c>
      <c r="J59" s="2">
        <v>41358</v>
      </c>
      <c r="K59">
        <v>572</v>
      </c>
      <c r="M59" s="2">
        <v>41358</v>
      </c>
      <c r="N59">
        <v>581.25</v>
      </c>
      <c r="P59" s="2">
        <v>41358</v>
      </c>
      <c r="Q59">
        <v>2.5394999999999999</v>
      </c>
      <c r="S59" s="2">
        <v>41358</v>
      </c>
      <c r="T59">
        <v>2.5230999999999999</v>
      </c>
      <c r="V59" s="2">
        <v>41358</v>
      </c>
      <c r="W59">
        <v>2.5013000000000001</v>
      </c>
      <c r="Y59" s="2">
        <v>41358</v>
      </c>
      <c r="Z59">
        <v>2.4605999999999999</v>
      </c>
      <c r="AB59" s="2">
        <v>41358</v>
      </c>
      <c r="AC59">
        <v>2.4062999999999999</v>
      </c>
      <c r="AE59" s="2">
        <v>41358</v>
      </c>
      <c r="AF59">
        <v>2.3555999999999999</v>
      </c>
      <c r="AH59" s="2">
        <v>41358</v>
      </c>
      <c r="AI59">
        <v>2.2481</v>
      </c>
      <c r="AK59" s="2">
        <v>41358</v>
      </c>
      <c r="AL59">
        <v>2.1244000000000001</v>
      </c>
      <c r="AN59" s="2">
        <v>41358</v>
      </c>
      <c r="AO59">
        <v>17.97</v>
      </c>
      <c r="AQ59" s="2">
        <v>41358</v>
      </c>
      <c r="AR59">
        <v>18</v>
      </c>
      <c r="AT59" s="2">
        <v>41358</v>
      </c>
      <c r="AU59">
        <v>18.43</v>
      </c>
      <c r="AW59" s="2">
        <v>41358</v>
      </c>
      <c r="AX59">
        <v>306.26</v>
      </c>
      <c r="AZ59" s="2">
        <v>41358</v>
      </c>
      <c r="BA59">
        <v>305.42</v>
      </c>
      <c r="BC59" s="2">
        <v>41358</v>
      </c>
      <c r="BD59">
        <v>301.89999999999998</v>
      </c>
      <c r="BF59" s="2"/>
      <c r="BI59" s="2"/>
      <c r="BL59" s="2"/>
      <c r="BO59" s="2"/>
      <c r="BR59" s="2"/>
      <c r="BU59" s="2"/>
      <c r="BX59" s="2"/>
      <c r="CA59" s="2"/>
      <c r="CD59" s="2"/>
      <c r="CG59" s="2"/>
      <c r="CJ59" s="2"/>
      <c r="CM59" s="2"/>
      <c r="CP59" s="2"/>
      <c r="CS59" s="2"/>
      <c r="CV59" s="2"/>
      <c r="CY59" s="2"/>
      <c r="DB59" s="2"/>
      <c r="DE59" s="2"/>
      <c r="DH59" s="2"/>
      <c r="DK59" s="2"/>
      <c r="DN59" s="2"/>
      <c r="DQ59" s="2"/>
      <c r="DT59" s="2"/>
      <c r="DW59" s="2"/>
      <c r="DZ59" s="2"/>
      <c r="EC59" s="2"/>
      <c r="EF59" s="2"/>
      <c r="EI59" s="2"/>
      <c r="EL59" s="2"/>
      <c r="EO59" s="2"/>
      <c r="ER59" s="2"/>
      <c r="EU59" s="2"/>
      <c r="EX59" s="2"/>
      <c r="FA59" s="2"/>
      <c r="FD59" s="2"/>
      <c r="FG59" s="2"/>
      <c r="FJ59" s="2"/>
      <c r="FM59" s="2"/>
      <c r="FP59" s="2"/>
      <c r="FS59" s="2"/>
      <c r="FV59" s="2"/>
      <c r="FY59" s="2"/>
      <c r="GB59" s="2"/>
    </row>
    <row r="60" spans="1:184" x14ac:dyDescent="0.2">
      <c r="A60" s="2">
        <v>41359</v>
      </c>
      <c r="B60">
        <v>730.25</v>
      </c>
      <c r="D60" s="2">
        <v>41359</v>
      </c>
      <c r="E60">
        <v>712.25</v>
      </c>
      <c r="G60" s="2">
        <v>41359</v>
      </c>
      <c r="H60">
        <v>603.75</v>
      </c>
      <c r="J60" s="2">
        <v>41359</v>
      </c>
      <c r="K60">
        <v>571</v>
      </c>
      <c r="M60" s="2">
        <v>41359</v>
      </c>
      <c r="N60">
        <v>580.25</v>
      </c>
      <c r="P60" s="2">
        <v>41359</v>
      </c>
      <c r="Q60">
        <v>2.5409000000000002</v>
      </c>
      <c r="S60" s="2">
        <v>41359</v>
      </c>
      <c r="T60">
        <v>2.5249999999999999</v>
      </c>
      <c r="V60" s="2">
        <v>41359</v>
      </c>
      <c r="W60">
        <v>2.5038</v>
      </c>
      <c r="Y60" s="2">
        <v>41359</v>
      </c>
      <c r="Z60">
        <v>2.4638</v>
      </c>
      <c r="AB60" s="2">
        <v>41359</v>
      </c>
      <c r="AC60">
        <v>2.4037999999999999</v>
      </c>
      <c r="AE60" s="2">
        <v>41359</v>
      </c>
      <c r="AF60">
        <v>2.3494000000000002</v>
      </c>
      <c r="AH60" s="2">
        <v>41359</v>
      </c>
      <c r="AI60">
        <v>2.2412999999999998</v>
      </c>
      <c r="AK60" s="2">
        <v>41359</v>
      </c>
      <c r="AL60">
        <v>2.1187999999999998</v>
      </c>
      <c r="AN60" s="2">
        <v>41359</v>
      </c>
      <c r="AO60">
        <v>17.78</v>
      </c>
      <c r="AQ60" s="2">
        <v>41359</v>
      </c>
      <c r="AR60">
        <v>17.82</v>
      </c>
      <c r="AT60" s="2">
        <v>41359</v>
      </c>
      <c r="AU60">
        <v>18.28</v>
      </c>
      <c r="AW60" s="2">
        <v>41359</v>
      </c>
      <c r="AX60">
        <v>311.06</v>
      </c>
      <c r="AZ60" s="2">
        <v>41359</v>
      </c>
      <c r="BA60">
        <v>310.25</v>
      </c>
      <c r="BC60" s="2">
        <v>41359</v>
      </c>
      <c r="BD60">
        <v>306.63</v>
      </c>
      <c r="BF60" s="2"/>
      <c r="BI60" s="2"/>
      <c r="BL60" s="2"/>
      <c r="BO60" s="2"/>
      <c r="BR60" s="2"/>
      <c r="BU60" s="2"/>
      <c r="BX60" s="2"/>
      <c r="CA60" s="2"/>
      <c r="CD60" s="2"/>
      <c r="CG60" s="2"/>
      <c r="CJ60" s="2"/>
      <c r="CM60" s="2"/>
      <c r="CP60" s="2"/>
      <c r="CS60" s="2"/>
      <c r="CV60" s="2"/>
      <c r="CY60" s="2"/>
      <c r="DB60" s="2"/>
      <c r="DE60" s="2"/>
      <c r="DH60" s="2"/>
      <c r="DK60" s="2"/>
      <c r="DN60" s="2"/>
      <c r="DQ60" s="2"/>
      <c r="DT60" s="2"/>
      <c r="DW60" s="2"/>
      <c r="DZ60" s="2"/>
      <c r="EC60" s="2"/>
      <c r="EF60" s="2"/>
      <c r="EI60" s="2"/>
      <c r="EL60" s="2"/>
      <c r="EO60" s="2"/>
      <c r="ER60" s="2"/>
      <c r="EU60" s="2"/>
      <c r="EX60" s="2"/>
      <c r="FA60" s="2"/>
      <c r="FD60" s="2"/>
      <c r="FG60" s="2"/>
      <c r="FJ60" s="2"/>
      <c r="FM60" s="2"/>
      <c r="FP60" s="2"/>
      <c r="FS60" s="2"/>
      <c r="FV60" s="2"/>
      <c r="FY60" s="2"/>
      <c r="GB60" s="2"/>
    </row>
    <row r="61" spans="1:184" x14ac:dyDescent="0.2">
      <c r="A61" s="2">
        <v>41360</v>
      </c>
      <c r="B61">
        <v>735.25</v>
      </c>
      <c r="D61" s="2">
        <v>41360</v>
      </c>
      <c r="E61">
        <v>716</v>
      </c>
      <c r="G61" s="2">
        <v>41360</v>
      </c>
      <c r="H61">
        <v>603</v>
      </c>
      <c r="J61" s="2">
        <v>41360</v>
      </c>
      <c r="K61">
        <v>571</v>
      </c>
      <c r="M61" s="2">
        <v>41360</v>
      </c>
      <c r="N61">
        <v>580</v>
      </c>
      <c r="P61" s="2">
        <v>41360</v>
      </c>
      <c r="Q61">
        <v>2.5453000000000001</v>
      </c>
      <c r="S61" s="2">
        <v>41360</v>
      </c>
      <c r="T61">
        <v>2.5731000000000002</v>
      </c>
      <c r="V61" s="2">
        <v>41360</v>
      </c>
      <c r="W61">
        <v>2.5531000000000001</v>
      </c>
      <c r="Y61" s="2">
        <v>41360</v>
      </c>
      <c r="Z61">
        <v>2.5019</v>
      </c>
      <c r="AB61" s="2">
        <v>41360</v>
      </c>
      <c r="AC61">
        <v>2.4394</v>
      </c>
      <c r="AE61" s="2">
        <v>41360</v>
      </c>
      <c r="AF61">
        <v>2.3725000000000001</v>
      </c>
      <c r="AH61" s="2">
        <v>41360</v>
      </c>
      <c r="AI61">
        <v>2.2513000000000001</v>
      </c>
      <c r="AK61" s="2">
        <v>41360</v>
      </c>
      <c r="AL61">
        <v>2.11</v>
      </c>
      <c r="AN61" s="2">
        <v>41360</v>
      </c>
      <c r="AO61">
        <v>17.850000000000001</v>
      </c>
      <c r="AQ61" s="2">
        <v>41360</v>
      </c>
      <c r="AR61">
        <v>17.82</v>
      </c>
      <c r="AT61" s="2">
        <v>41360</v>
      </c>
      <c r="AU61">
        <v>18.25</v>
      </c>
      <c r="AW61" s="2">
        <v>41360</v>
      </c>
      <c r="AX61">
        <v>311.55</v>
      </c>
      <c r="AZ61" s="2">
        <v>41360</v>
      </c>
      <c r="BA61">
        <v>311.18</v>
      </c>
      <c r="BC61" s="2">
        <v>41360</v>
      </c>
      <c r="BD61">
        <v>307.73</v>
      </c>
      <c r="BF61" s="2"/>
      <c r="BI61" s="2"/>
      <c r="BL61" s="2"/>
      <c r="BO61" s="2"/>
      <c r="BR61" s="2"/>
      <c r="BU61" s="2"/>
      <c r="BX61" s="2"/>
      <c r="CA61" s="2"/>
      <c r="CD61" s="2"/>
      <c r="CG61" s="2"/>
      <c r="CJ61" s="2"/>
      <c r="CM61" s="2"/>
      <c r="CP61" s="2"/>
      <c r="CS61" s="2"/>
      <c r="CV61" s="2"/>
      <c r="CY61" s="2"/>
      <c r="DB61" s="2"/>
      <c r="DE61" s="2"/>
      <c r="DH61" s="2"/>
      <c r="DK61" s="2"/>
      <c r="DN61" s="2"/>
      <c r="DQ61" s="2"/>
      <c r="DT61" s="2"/>
      <c r="DW61" s="2"/>
      <c r="DZ61" s="2"/>
      <c r="EC61" s="2"/>
      <c r="EF61" s="2"/>
      <c r="EI61" s="2"/>
      <c r="EL61" s="2"/>
      <c r="EO61" s="2"/>
      <c r="ER61" s="2"/>
      <c r="EU61" s="2"/>
      <c r="EX61" s="2"/>
      <c r="FA61" s="2"/>
      <c r="FD61" s="2"/>
      <c r="FG61" s="2"/>
      <c r="FJ61" s="2"/>
      <c r="FM61" s="2"/>
      <c r="FP61" s="2"/>
      <c r="FS61" s="2"/>
      <c r="FV61" s="2"/>
      <c r="FY61" s="2"/>
      <c r="GB61" s="2"/>
    </row>
    <row r="62" spans="1:184" x14ac:dyDescent="0.2">
      <c r="A62" s="2">
        <v>41361</v>
      </c>
      <c r="B62">
        <v>695.25</v>
      </c>
      <c r="D62" s="2">
        <v>41361</v>
      </c>
      <c r="E62">
        <v>676</v>
      </c>
      <c r="G62" s="2">
        <v>41361</v>
      </c>
      <c r="H62">
        <v>563</v>
      </c>
      <c r="J62" s="2">
        <v>41361</v>
      </c>
      <c r="K62">
        <v>538.5</v>
      </c>
      <c r="M62" s="2">
        <v>41361</v>
      </c>
      <c r="N62">
        <v>548.25</v>
      </c>
      <c r="P62" s="2">
        <v>41361</v>
      </c>
      <c r="Q62">
        <v>2.5427999999999997</v>
      </c>
      <c r="S62" s="2">
        <v>41361</v>
      </c>
      <c r="T62">
        <v>2.4500000000000002</v>
      </c>
      <c r="V62" s="2">
        <v>41361</v>
      </c>
      <c r="W62">
        <v>2.4287999999999998</v>
      </c>
      <c r="Y62" s="2">
        <v>41361</v>
      </c>
      <c r="Z62">
        <v>2.3849999999999998</v>
      </c>
      <c r="AB62" s="2">
        <v>41361</v>
      </c>
      <c r="AC62">
        <v>2.3250000000000002</v>
      </c>
      <c r="AE62" s="2">
        <v>41361</v>
      </c>
      <c r="AF62">
        <v>2.2744</v>
      </c>
      <c r="AH62" s="2">
        <v>41361</v>
      </c>
      <c r="AI62">
        <v>2.1656</v>
      </c>
      <c r="AK62" s="2">
        <v>41361</v>
      </c>
      <c r="AL62">
        <v>2.0337999999999998</v>
      </c>
      <c r="AN62" s="2">
        <v>41361</v>
      </c>
      <c r="AO62">
        <v>17.66</v>
      </c>
      <c r="AQ62" s="2">
        <v>41361</v>
      </c>
      <c r="AR62">
        <v>17.7</v>
      </c>
      <c r="AT62" s="2">
        <v>41361</v>
      </c>
      <c r="AU62">
        <v>18.149999999999999</v>
      </c>
      <c r="AW62" s="2">
        <v>41361</v>
      </c>
      <c r="AX62">
        <v>310.54000000000002</v>
      </c>
      <c r="AZ62" s="2">
        <v>41361</v>
      </c>
      <c r="BA62">
        <v>311.06</v>
      </c>
      <c r="BC62" s="2">
        <v>41361</v>
      </c>
      <c r="BD62">
        <v>308.36</v>
      </c>
      <c r="BF62" s="2"/>
      <c r="BI62" s="2"/>
      <c r="BL62" s="2"/>
      <c r="BO62" s="2"/>
      <c r="BR62" s="2"/>
      <c r="BU62" s="2"/>
      <c r="BX62" s="2"/>
      <c r="CA62" s="2"/>
      <c r="CD62" s="2"/>
      <c r="CG62" s="2"/>
      <c r="CJ62" s="2"/>
      <c r="CM62" s="2"/>
      <c r="CP62" s="2"/>
      <c r="CS62" s="2"/>
      <c r="CV62" s="2"/>
      <c r="CY62" s="2"/>
      <c r="DB62" s="2"/>
      <c r="DE62" s="2"/>
      <c r="DH62" s="2"/>
      <c r="DK62" s="2"/>
      <c r="DN62" s="2"/>
      <c r="DQ62" s="2"/>
      <c r="DT62" s="2"/>
      <c r="DW62" s="2"/>
      <c r="DZ62" s="2"/>
      <c r="EC62" s="2"/>
      <c r="EF62" s="2"/>
      <c r="EI62" s="2"/>
      <c r="EL62" s="2"/>
      <c r="EO62" s="2"/>
      <c r="ER62" s="2"/>
      <c r="EU62" s="2"/>
      <c r="EX62" s="2"/>
      <c r="FA62" s="2"/>
      <c r="FD62" s="2"/>
      <c r="FG62" s="2"/>
      <c r="FJ62" s="2"/>
      <c r="FM62" s="2"/>
      <c r="FP62" s="2"/>
      <c r="FS62" s="2"/>
      <c r="FV62" s="2"/>
      <c r="FY62" s="2"/>
      <c r="GB62" s="2"/>
    </row>
    <row r="63" spans="1:184" x14ac:dyDescent="0.2">
      <c r="A63" s="2">
        <v>41365</v>
      </c>
      <c r="B63">
        <v>642.25</v>
      </c>
      <c r="D63" s="2">
        <v>41365</v>
      </c>
      <c r="E63">
        <v>626.75</v>
      </c>
      <c r="G63" s="2">
        <v>41365</v>
      </c>
      <c r="H63">
        <v>551</v>
      </c>
      <c r="J63" s="2">
        <v>41365</v>
      </c>
      <c r="K63">
        <v>535.5</v>
      </c>
      <c r="M63" s="2">
        <v>41365</v>
      </c>
      <c r="N63">
        <v>545.25</v>
      </c>
      <c r="P63" s="2">
        <v>41365</v>
      </c>
      <c r="Q63">
        <v>2.3325</v>
      </c>
      <c r="S63" s="2">
        <v>41365</v>
      </c>
      <c r="T63">
        <v>2.3199999999999998</v>
      </c>
      <c r="V63" s="2">
        <v>41365</v>
      </c>
      <c r="W63">
        <v>2.2730999999999999</v>
      </c>
      <c r="Y63" s="2">
        <v>41365</v>
      </c>
      <c r="Z63">
        <v>2.2149999999999999</v>
      </c>
      <c r="AB63" s="2">
        <v>41365</v>
      </c>
      <c r="AC63">
        <v>2.17</v>
      </c>
      <c r="AE63" s="2">
        <v>41365</v>
      </c>
      <c r="AF63">
        <v>2.0931000000000002</v>
      </c>
      <c r="AH63" s="2">
        <v>41365</v>
      </c>
      <c r="AI63">
        <v>1.9875</v>
      </c>
      <c r="AK63" s="2">
        <v>41365</v>
      </c>
      <c r="AL63">
        <v>1.94</v>
      </c>
      <c r="AN63" s="2">
        <v>41365</v>
      </c>
      <c r="AO63">
        <v>17.690000000000001</v>
      </c>
      <c r="AQ63" s="2">
        <v>41365</v>
      </c>
      <c r="AR63">
        <v>17.72</v>
      </c>
      <c r="AT63" s="2">
        <v>41365</v>
      </c>
      <c r="AU63">
        <v>18.13</v>
      </c>
      <c r="AW63" s="2">
        <v>41365</v>
      </c>
      <c r="AX63">
        <v>310.14999999999998</v>
      </c>
      <c r="AZ63" s="2">
        <v>41365</v>
      </c>
      <c r="BA63">
        <v>308.20999999999998</v>
      </c>
      <c r="BC63" s="2">
        <v>41365</v>
      </c>
      <c r="BD63">
        <v>304.91000000000003</v>
      </c>
      <c r="BF63" s="2"/>
      <c r="BI63" s="2"/>
      <c r="BL63" s="2"/>
      <c r="BO63" s="2"/>
      <c r="BR63" s="2"/>
      <c r="BU63" s="2"/>
      <c r="BX63" s="2"/>
      <c r="CA63" s="2"/>
      <c r="CD63" s="2"/>
      <c r="CG63" s="2"/>
      <c r="CJ63" s="2"/>
      <c r="CM63" s="2"/>
      <c r="CP63" s="2"/>
      <c r="CS63" s="2"/>
      <c r="CV63" s="2"/>
      <c r="CY63" s="2"/>
      <c r="DB63" s="2"/>
      <c r="DE63" s="2"/>
      <c r="DH63" s="2"/>
      <c r="DK63" s="2"/>
      <c r="DN63" s="2"/>
      <c r="DQ63" s="2"/>
      <c r="DT63" s="2"/>
      <c r="DW63" s="2"/>
      <c r="DZ63" s="2"/>
      <c r="EC63" s="2"/>
      <c r="EF63" s="2"/>
      <c r="EI63" s="2"/>
      <c r="EL63" s="2"/>
      <c r="EO63" s="2"/>
      <c r="ER63" s="2"/>
      <c r="EU63" s="2"/>
      <c r="EX63" s="2"/>
      <c r="FA63" s="2"/>
      <c r="FD63" s="2"/>
      <c r="FG63" s="2"/>
      <c r="FJ63" s="2"/>
      <c r="FM63" s="2"/>
      <c r="FP63" s="2"/>
      <c r="FS63" s="2"/>
      <c r="FV63" s="2"/>
      <c r="FY63" s="2"/>
      <c r="GB63" s="2"/>
    </row>
    <row r="64" spans="1:184" x14ac:dyDescent="0.2">
      <c r="A64" s="2">
        <v>41366</v>
      </c>
      <c r="B64">
        <v>640.5</v>
      </c>
      <c r="D64" s="2">
        <v>41366</v>
      </c>
      <c r="E64">
        <v>627.25</v>
      </c>
      <c r="G64" s="2">
        <v>41366</v>
      </c>
      <c r="H64">
        <v>554.75</v>
      </c>
      <c r="J64" s="2">
        <v>41366</v>
      </c>
      <c r="K64">
        <v>536.5</v>
      </c>
      <c r="M64" s="2">
        <v>41366</v>
      </c>
      <c r="N64">
        <v>546.75</v>
      </c>
      <c r="P64" s="2">
        <v>41366</v>
      </c>
      <c r="Q64">
        <v>2.367</v>
      </c>
      <c r="S64" s="2">
        <v>41366</v>
      </c>
      <c r="T64">
        <v>2.3506</v>
      </c>
      <c r="V64" s="2">
        <v>41366</v>
      </c>
      <c r="W64">
        <v>2.2999999999999998</v>
      </c>
      <c r="Y64" s="2">
        <v>41366</v>
      </c>
      <c r="Z64">
        <v>2.2400000000000002</v>
      </c>
      <c r="AB64" s="2">
        <v>41366</v>
      </c>
      <c r="AC64">
        <v>2.1924999999999999</v>
      </c>
      <c r="AE64" s="2">
        <v>41366</v>
      </c>
      <c r="AF64">
        <v>2.1169000000000002</v>
      </c>
      <c r="AH64" s="2">
        <v>41366</v>
      </c>
      <c r="AI64">
        <v>2.0106000000000002</v>
      </c>
      <c r="AK64" s="2">
        <v>41366</v>
      </c>
      <c r="AL64">
        <v>1.9588000000000001</v>
      </c>
      <c r="AN64" s="2">
        <v>41366</v>
      </c>
      <c r="AO64">
        <v>17.59</v>
      </c>
      <c r="AQ64" s="2">
        <v>41366</v>
      </c>
      <c r="AR64">
        <v>17.66</v>
      </c>
      <c r="AT64" s="2">
        <v>41366</v>
      </c>
      <c r="AU64">
        <v>18.100000000000001</v>
      </c>
      <c r="AW64" s="2">
        <v>41366</v>
      </c>
      <c r="AX64">
        <v>304.08</v>
      </c>
      <c r="AZ64" s="2">
        <v>41366</v>
      </c>
      <c r="BA64">
        <v>302.99</v>
      </c>
      <c r="BC64" s="2">
        <v>41366</v>
      </c>
      <c r="BD64">
        <v>300.33999999999997</v>
      </c>
      <c r="BF64" s="2"/>
      <c r="BI64" s="2"/>
      <c r="BL64" s="2"/>
      <c r="BO64" s="2"/>
      <c r="BR64" s="2"/>
      <c r="BU64" s="2"/>
      <c r="BX64" s="2"/>
      <c r="CA64" s="2"/>
      <c r="CD64" s="2"/>
      <c r="CG64" s="2"/>
      <c r="CJ64" s="2"/>
      <c r="CM64" s="2"/>
      <c r="CP64" s="2"/>
      <c r="CS64" s="2"/>
      <c r="CV64" s="2"/>
      <c r="CY64" s="2"/>
      <c r="DB64" s="2"/>
      <c r="DE64" s="2"/>
      <c r="DH64" s="2"/>
      <c r="DK64" s="2"/>
      <c r="DN64" s="2"/>
      <c r="DQ64" s="2"/>
      <c r="DT64" s="2"/>
      <c r="DW64" s="2"/>
      <c r="DZ64" s="2"/>
      <c r="EC64" s="2"/>
      <c r="EF64" s="2"/>
      <c r="EI64" s="2"/>
      <c r="EL64" s="2"/>
      <c r="EO64" s="2"/>
      <c r="ER64" s="2"/>
      <c r="EU64" s="2"/>
      <c r="EX64" s="2"/>
      <c r="FA64" s="2"/>
      <c r="FD64" s="2"/>
      <c r="FG64" s="2"/>
      <c r="FJ64" s="2"/>
      <c r="FM64" s="2"/>
      <c r="FP64" s="2"/>
      <c r="FS64" s="2"/>
      <c r="FV64" s="2"/>
      <c r="FY64" s="2"/>
      <c r="GB64" s="2"/>
    </row>
    <row r="65" spans="1:184" x14ac:dyDescent="0.2">
      <c r="A65" s="2">
        <v>41367</v>
      </c>
      <c r="B65">
        <v>641.5</v>
      </c>
      <c r="D65" s="2">
        <v>41367</v>
      </c>
      <c r="E65">
        <v>630.25</v>
      </c>
      <c r="G65" s="2">
        <v>41367</v>
      </c>
      <c r="H65">
        <v>559</v>
      </c>
      <c r="J65" s="2">
        <v>41367</v>
      </c>
      <c r="K65">
        <v>539.5</v>
      </c>
      <c r="M65" s="2">
        <v>41367</v>
      </c>
      <c r="N65">
        <v>550.5</v>
      </c>
      <c r="P65" s="2">
        <v>41367</v>
      </c>
      <c r="Q65">
        <v>2.4153000000000002</v>
      </c>
      <c r="S65" s="2">
        <v>41367</v>
      </c>
      <c r="T65">
        <v>2.4041999999999999</v>
      </c>
      <c r="V65" s="2">
        <v>41367</v>
      </c>
      <c r="W65">
        <v>2.3449999999999998</v>
      </c>
      <c r="Y65" s="2">
        <v>41367</v>
      </c>
      <c r="Z65">
        <v>2.2800000000000002</v>
      </c>
      <c r="AB65" s="2">
        <v>41367</v>
      </c>
      <c r="AC65">
        <v>2.2217000000000002</v>
      </c>
      <c r="AE65" s="2">
        <v>41367</v>
      </c>
      <c r="AF65">
        <v>2.1349999999999998</v>
      </c>
      <c r="AH65" s="2">
        <v>41367</v>
      </c>
      <c r="AI65">
        <v>2.0249999999999999</v>
      </c>
      <c r="AK65" s="2">
        <v>41367</v>
      </c>
      <c r="AL65">
        <v>1.9649999999999999</v>
      </c>
      <c r="AN65" s="2">
        <v>41367</v>
      </c>
      <c r="AO65">
        <v>17.5</v>
      </c>
      <c r="AQ65" s="2">
        <v>41367</v>
      </c>
      <c r="AR65">
        <v>17.579999999999998</v>
      </c>
      <c r="AT65" s="2">
        <v>41367</v>
      </c>
      <c r="AU65">
        <v>18.010000000000002</v>
      </c>
      <c r="AW65" s="2">
        <v>41367</v>
      </c>
      <c r="AX65">
        <v>291.39999999999998</v>
      </c>
      <c r="AZ65" s="2">
        <v>41367</v>
      </c>
      <c r="BA65">
        <v>290.81</v>
      </c>
      <c r="BC65" s="2">
        <v>41367</v>
      </c>
      <c r="BD65">
        <v>288.95</v>
      </c>
      <c r="BF65" s="2"/>
      <c r="BI65" s="2"/>
      <c r="BL65" s="2"/>
      <c r="BO65" s="2"/>
      <c r="BR65" s="2"/>
      <c r="BU65" s="2"/>
      <c r="BX65" s="2"/>
      <c r="CA65" s="2"/>
      <c r="CD65" s="2"/>
      <c r="CG65" s="2"/>
      <c r="CJ65" s="2"/>
      <c r="CM65" s="2"/>
      <c r="CP65" s="2"/>
      <c r="CS65" s="2"/>
      <c r="CV65" s="2"/>
      <c r="CY65" s="2"/>
      <c r="DB65" s="2"/>
      <c r="DE65" s="2"/>
      <c r="DH65" s="2"/>
      <c r="DK65" s="2"/>
      <c r="DN65" s="2"/>
      <c r="DQ65" s="2"/>
      <c r="DT65" s="2"/>
      <c r="DW65" s="2"/>
      <c r="DZ65" s="2"/>
      <c r="EC65" s="2"/>
      <c r="EF65" s="2"/>
      <c r="EI65" s="2"/>
      <c r="EL65" s="2"/>
      <c r="EO65" s="2"/>
      <c r="ER65" s="2"/>
      <c r="EU65" s="2"/>
      <c r="EX65" s="2"/>
      <c r="FA65" s="2"/>
      <c r="FD65" s="2"/>
      <c r="FG65" s="2"/>
      <c r="FJ65" s="2"/>
      <c r="FM65" s="2"/>
      <c r="FP65" s="2"/>
      <c r="FS65" s="2"/>
      <c r="FV65" s="2"/>
      <c r="FY65" s="2"/>
      <c r="GB65" s="2"/>
    </row>
    <row r="66" spans="1:184" x14ac:dyDescent="0.2">
      <c r="A66" s="2">
        <v>41368</v>
      </c>
      <c r="B66">
        <v>630</v>
      </c>
      <c r="D66" s="2">
        <v>41368</v>
      </c>
      <c r="E66">
        <v>618.5</v>
      </c>
      <c r="G66" s="2">
        <v>41368</v>
      </c>
      <c r="H66">
        <v>555</v>
      </c>
      <c r="J66" s="2">
        <v>41368</v>
      </c>
      <c r="K66">
        <v>540</v>
      </c>
      <c r="M66" s="2">
        <v>41368</v>
      </c>
      <c r="N66">
        <v>550.5</v>
      </c>
      <c r="P66" s="2">
        <v>41368</v>
      </c>
      <c r="Q66">
        <v>2.4310999999999998</v>
      </c>
      <c r="S66" s="2">
        <v>41368</v>
      </c>
      <c r="T66">
        <v>2.4182999999999999</v>
      </c>
      <c r="V66" s="2">
        <v>41368</v>
      </c>
      <c r="W66">
        <v>2.3574999999999999</v>
      </c>
      <c r="Y66" s="2">
        <v>41368</v>
      </c>
      <c r="Z66">
        <v>2.2883</v>
      </c>
      <c r="AB66" s="2">
        <v>41368</v>
      </c>
      <c r="AC66">
        <v>2.2183000000000002</v>
      </c>
      <c r="AE66" s="2">
        <v>41368</v>
      </c>
      <c r="AF66">
        <v>2.125</v>
      </c>
      <c r="AH66" s="2">
        <v>41368</v>
      </c>
      <c r="AI66">
        <v>2.0167000000000002</v>
      </c>
      <c r="AK66" s="2">
        <v>41368</v>
      </c>
      <c r="AL66">
        <v>1.9558</v>
      </c>
      <c r="AN66" s="2">
        <v>41368</v>
      </c>
      <c r="AO66">
        <v>17.670000000000002</v>
      </c>
      <c r="AQ66" s="2">
        <v>41368</v>
      </c>
      <c r="AR66">
        <v>17.690000000000001</v>
      </c>
      <c r="AT66" s="2">
        <v>41368</v>
      </c>
      <c r="AU66">
        <v>18.059999999999999</v>
      </c>
      <c r="AW66" s="2">
        <v>41368</v>
      </c>
      <c r="AX66">
        <v>289.87</v>
      </c>
      <c r="AZ66" s="2">
        <v>41368</v>
      </c>
      <c r="BA66">
        <v>289.61</v>
      </c>
      <c r="BC66" s="2">
        <v>41368</v>
      </c>
      <c r="BD66">
        <v>287.83</v>
      </c>
      <c r="BF66" s="2"/>
      <c r="BI66" s="2"/>
      <c r="BL66" s="2"/>
      <c r="BO66" s="2"/>
      <c r="BR66" s="2"/>
      <c r="BU66" s="2"/>
      <c r="BX66" s="2"/>
      <c r="CA66" s="2"/>
      <c r="CD66" s="2"/>
      <c r="CG66" s="2"/>
      <c r="CJ66" s="2"/>
      <c r="CM66" s="2"/>
      <c r="CP66" s="2"/>
      <c r="CS66" s="2"/>
      <c r="CV66" s="2"/>
      <c r="CY66" s="2"/>
      <c r="DB66" s="2"/>
      <c r="DE66" s="2"/>
      <c r="DH66" s="2"/>
      <c r="DK66" s="2"/>
      <c r="DN66" s="2"/>
      <c r="DQ66" s="2"/>
      <c r="DT66" s="2"/>
      <c r="DW66" s="2"/>
      <c r="DZ66" s="2"/>
      <c r="EC66" s="2"/>
      <c r="EF66" s="2"/>
      <c r="EI66" s="2"/>
      <c r="EL66" s="2"/>
      <c r="EO66" s="2"/>
      <c r="ER66" s="2"/>
      <c r="EU66" s="2"/>
      <c r="EX66" s="2"/>
      <c r="FA66" s="2"/>
      <c r="FD66" s="2"/>
      <c r="FG66" s="2"/>
      <c r="FJ66" s="2"/>
      <c r="FM66" s="2"/>
      <c r="FP66" s="2"/>
      <c r="FS66" s="2"/>
      <c r="FV66" s="2"/>
      <c r="FY66" s="2"/>
      <c r="GB66" s="2"/>
    </row>
    <row r="67" spans="1:184" x14ac:dyDescent="0.2">
      <c r="A67" s="2">
        <v>41369</v>
      </c>
      <c r="B67">
        <v>629</v>
      </c>
      <c r="D67" s="2">
        <v>41369</v>
      </c>
      <c r="E67">
        <v>617.75</v>
      </c>
      <c r="G67" s="2">
        <v>41369</v>
      </c>
      <c r="H67">
        <v>552</v>
      </c>
      <c r="J67" s="2">
        <v>41369</v>
      </c>
      <c r="K67">
        <v>535</v>
      </c>
      <c r="M67" s="2">
        <v>41369</v>
      </c>
      <c r="N67">
        <v>546</v>
      </c>
      <c r="P67" s="2">
        <v>41369</v>
      </c>
      <c r="Q67">
        <v>2.4300999999999999</v>
      </c>
      <c r="S67" s="2">
        <v>41369</v>
      </c>
      <c r="T67">
        <v>2.4207999999999998</v>
      </c>
      <c r="V67" s="2">
        <v>41369</v>
      </c>
      <c r="W67">
        <v>2.3574999999999999</v>
      </c>
      <c r="Y67" s="2">
        <v>41369</v>
      </c>
      <c r="Z67">
        <v>2.2867000000000002</v>
      </c>
      <c r="AB67" s="2">
        <v>41369</v>
      </c>
      <c r="AC67">
        <v>2.2141999999999999</v>
      </c>
      <c r="AE67" s="2">
        <v>41369</v>
      </c>
      <c r="AF67">
        <v>2.1175000000000002</v>
      </c>
      <c r="AH67" s="2">
        <v>41369</v>
      </c>
      <c r="AI67">
        <v>2.0042</v>
      </c>
      <c r="AK67" s="2">
        <v>41369</v>
      </c>
      <c r="AL67">
        <v>1.9392</v>
      </c>
      <c r="AN67" s="2">
        <v>41369</v>
      </c>
      <c r="AO67">
        <v>17.649999999999999</v>
      </c>
      <c r="AQ67" s="2">
        <v>41369</v>
      </c>
      <c r="AR67">
        <v>17.670000000000002</v>
      </c>
      <c r="AT67" s="2">
        <v>41369</v>
      </c>
      <c r="AU67">
        <v>18.059999999999999</v>
      </c>
      <c r="AW67" s="2">
        <v>41369</v>
      </c>
      <c r="AX67">
        <v>286.36</v>
      </c>
      <c r="AZ67" s="2">
        <v>41369</v>
      </c>
      <c r="BA67">
        <v>285.95</v>
      </c>
      <c r="BC67" s="2">
        <v>41369</v>
      </c>
      <c r="BD67">
        <v>283.92</v>
      </c>
      <c r="BF67" s="2"/>
      <c r="BI67" s="2"/>
      <c r="BL67" s="2"/>
      <c r="BO67" s="2"/>
      <c r="BR67" s="2"/>
      <c r="BU67" s="2"/>
      <c r="BX67" s="2"/>
      <c r="CA67" s="2"/>
      <c r="CD67" s="2"/>
      <c r="CG67" s="2"/>
      <c r="CJ67" s="2"/>
      <c r="CM67" s="2"/>
      <c r="CP67" s="2"/>
      <c r="CS67" s="2"/>
      <c r="CV67" s="2"/>
      <c r="CY67" s="2"/>
      <c r="DB67" s="2"/>
      <c r="DE67" s="2"/>
      <c r="DH67" s="2"/>
      <c r="DK67" s="2"/>
      <c r="DN67" s="2"/>
      <c r="DQ67" s="2"/>
      <c r="DT67" s="2"/>
      <c r="DW67" s="2"/>
      <c r="DZ67" s="2"/>
      <c r="EC67" s="2"/>
      <c r="EF67" s="2"/>
      <c r="EI67" s="2"/>
      <c r="EL67" s="2"/>
      <c r="EO67" s="2"/>
      <c r="ER67" s="2"/>
      <c r="EU67" s="2"/>
      <c r="EX67" s="2"/>
      <c r="FA67" s="2"/>
      <c r="FD67" s="2"/>
      <c r="FG67" s="2"/>
      <c r="FJ67" s="2"/>
      <c r="FM67" s="2"/>
      <c r="FP67" s="2"/>
      <c r="FS67" s="2"/>
      <c r="FV67" s="2"/>
      <c r="FY67" s="2"/>
      <c r="GB67" s="2"/>
    </row>
    <row r="68" spans="1:184" x14ac:dyDescent="0.2">
      <c r="A68" s="2">
        <v>41372</v>
      </c>
      <c r="B68">
        <v>633.5</v>
      </c>
      <c r="D68" s="2">
        <v>41372</v>
      </c>
      <c r="E68">
        <v>619.5</v>
      </c>
      <c r="G68" s="2">
        <v>41372</v>
      </c>
      <c r="H68">
        <v>551.25</v>
      </c>
      <c r="J68" s="2">
        <v>41372</v>
      </c>
      <c r="K68">
        <v>532</v>
      </c>
      <c r="M68" s="2">
        <v>41372</v>
      </c>
      <c r="N68">
        <v>542.5</v>
      </c>
      <c r="P68" s="2">
        <v>41372</v>
      </c>
      <c r="Q68">
        <v>2.4632000000000001</v>
      </c>
      <c r="S68" s="2">
        <v>41372</v>
      </c>
      <c r="T68">
        <v>2.4487999999999999</v>
      </c>
      <c r="V68" s="2">
        <v>41372</v>
      </c>
      <c r="W68">
        <v>2.3794</v>
      </c>
      <c r="Y68" s="2">
        <v>41372</v>
      </c>
      <c r="Z68">
        <v>2.3044000000000002</v>
      </c>
      <c r="AB68" s="2">
        <v>41372</v>
      </c>
      <c r="AC68">
        <v>2.2288000000000001</v>
      </c>
      <c r="AE68" s="2">
        <v>41372</v>
      </c>
      <c r="AF68">
        <v>2.1225000000000001</v>
      </c>
      <c r="AH68" s="2">
        <v>41372</v>
      </c>
      <c r="AI68">
        <v>2.0081000000000002</v>
      </c>
      <c r="AK68" s="2">
        <v>41372</v>
      </c>
      <c r="AL68">
        <v>1.9431</v>
      </c>
      <c r="AN68" s="2">
        <v>41372</v>
      </c>
      <c r="AO68">
        <v>17.7</v>
      </c>
      <c r="AQ68" s="2">
        <v>41372</v>
      </c>
      <c r="AR68">
        <v>17.690000000000001</v>
      </c>
      <c r="AT68" s="2">
        <v>41372</v>
      </c>
      <c r="AU68">
        <v>18.100000000000001</v>
      </c>
      <c r="AW68" s="2">
        <v>41372</v>
      </c>
      <c r="AX68">
        <v>290.93</v>
      </c>
      <c r="AZ68" s="2">
        <v>41372</v>
      </c>
      <c r="BA68">
        <v>290.44</v>
      </c>
      <c r="BC68" s="2">
        <v>41372</v>
      </c>
      <c r="BD68">
        <v>288.14</v>
      </c>
      <c r="BF68" s="2"/>
      <c r="BI68" s="2"/>
      <c r="BL68" s="2"/>
      <c r="BO68" s="2"/>
      <c r="BR68" s="2"/>
      <c r="BU68" s="2"/>
      <c r="BX68" s="2"/>
      <c r="CA68" s="2"/>
      <c r="CD68" s="2"/>
      <c r="CG68" s="2"/>
      <c r="CJ68" s="2"/>
      <c r="CM68" s="2"/>
      <c r="CP68" s="2"/>
      <c r="CS68" s="2"/>
      <c r="CV68" s="2"/>
      <c r="CY68" s="2"/>
      <c r="DB68" s="2"/>
      <c r="DE68" s="2"/>
      <c r="DH68" s="2"/>
      <c r="DK68" s="2"/>
      <c r="DN68" s="2"/>
      <c r="DQ68" s="2"/>
      <c r="DT68" s="2"/>
      <c r="DW68" s="2"/>
      <c r="DZ68" s="2"/>
      <c r="EC68" s="2"/>
      <c r="EF68" s="2"/>
      <c r="EI68" s="2"/>
      <c r="EL68" s="2"/>
      <c r="EO68" s="2"/>
      <c r="ER68" s="2"/>
      <c r="EU68" s="2"/>
      <c r="EX68" s="2"/>
      <c r="FA68" s="2"/>
      <c r="FD68" s="2"/>
      <c r="FG68" s="2"/>
      <c r="FJ68" s="2"/>
      <c r="FM68" s="2"/>
      <c r="FP68" s="2"/>
      <c r="FS68" s="2"/>
      <c r="FV68" s="2"/>
      <c r="FY68" s="2"/>
      <c r="GB68" s="2"/>
    </row>
    <row r="69" spans="1:184" x14ac:dyDescent="0.2">
      <c r="A69" s="2">
        <v>41373</v>
      </c>
      <c r="B69">
        <v>644.25</v>
      </c>
      <c r="D69" s="2">
        <v>41373</v>
      </c>
      <c r="E69">
        <v>627.5</v>
      </c>
      <c r="G69" s="2">
        <v>41373</v>
      </c>
      <c r="H69">
        <v>562.25</v>
      </c>
      <c r="J69" s="2">
        <v>41373</v>
      </c>
      <c r="K69">
        <v>540.25</v>
      </c>
      <c r="M69" s="2">
        <v>41373</v>
      </c>
      <c r="N69">
        <v>550.25</v>
      </c>
      <c r="P69" s="2">
        <v>41373</v>
      </c>
      <c r="Q69">
        <v>2.4815999999999998</v>
      </c>
      <c r="S69" s="2">
        <v>41373</v>
      </c>
      <c r="T69">
        <v>2.4956</v>
      </c>
      <c r="V69" s="2">
        <v>41373</v>
      </c>
      <c r="W69">
        <v>2.4188000000000001</v>
      </c>
      <c r="Y69" s="2">
        <v>41373</v>
      </c>
      <c r="Z69">
        <v>2.3393999999999999</v>
      </c>
      <c r="AB69" s="2">
        <v>41373</v>
      </c>
      <c r="AC69">
        <v>2.2612999999999999</v>
      </c>
      <c r="AE69" s="2">
        <v>41373</v>
      </c>
      <c r="AF69">
        <v>2.1413000000000002</v>
      </c>
      <c r="AH69" s="2">
        <v>41373</v>
      </c>
      <c r="AI69">
        <v>2.0206</v>
      </c>
      <c r="AK69" s="2">
        <v>41373</v>
      </c>
      <c r="AL69">
        <v>1.9643999999999999</v>
      </c>
      <c r="AN69" s="2">
        <v>41373</v>
      </c>
      <c r="AO69">
        <v>17.72</v>
      </c>
      <c r="AQ69" s="2">
        <v>41373</v>
      </c>
      <c r="AR69">
        <v>17.72</v>
      </c>
      <c r="AT69" s="2">
        <v>41373</v>
      </c>
      <c r="AU69">
        <v>18.11</v>
      </c>
      <c r="AW69" s="2">
        <v>41373</v>
      </c>
      <c r="AX69">
        <v>294.24</v>
      </c>
      <c r="AZ69" s="2">
        <v>41373</v>
      </c>
      <c r="BA69">
        <v>293.87</v>
      </c>
      <c r="BC69" s="2">
        <v>41373</v>
      </c>
      <c r="BD69">
        <v>291.70999999999998</v>
      </c>
      <c r="BF69" s="2"/>
      <c r="BI69" s="2"/>
      <c r="BL69" s="2"/>
      <c r="BO69" s="2"/>
      <c r="BR69" s="2"/>
      <c r="BU69" s="2"/>
      <c r="BX69" s="2"/>
      <c r="CA69" s="2"/>
      <c r="CD69" s="2"/>
      <c r="CG69" s="2"/>
      <c r="CJ69" s="2"/>
      <c r="CM69" s="2"/>
      <c r="CP69" s="2"/>
      <c r="CS69" s="2"/>
      <c r="CV69" s="2"/>
      <c r="CY69" s="2"/>
      <c r="DB69" s="2"/>
      <c r="DE69" s="2"/>
      <c r="DH69" s="2"/>
      <c r="DK69" s="2"/>
      <c r="DN69" s="2"/>
      <c r="DQ69" s="2"/>
      <c r="DT69" s="2"/>
      <c r="DW69" s="2"/>
      <c r="DZ69" s="2"/>
      <c r="EC69" s="2"/>
      <c r="EF69" s="2"/>
      <c r="EI69" s="2"/>
      <c r="EL69" s="2"/>
      <c r="EO69" s="2"/>
      <c r="ER69" s="2"/>
      <c r="EU69" s="2"/>
      <c r="EX69" s="2"/>
      <c r="FA69" s="2"/>
      <c r="FD69" s="2"/>
      <c r="FG69" s="2"/>
      <c r="FJ69" s="2"/>
      <c r="FM69" s="2"/>
      <c r="FP69" s="2"/>
      <c r="FS69" s="2"/>
      <c r="FV69" s="2"/>
      <c r="FY69" s="2"/>
      <c r="GB69" s="2"/>
    </row>
    <row r="70" spans="1:184" x14ac:dyDescent="0.2">
      <c r="A70" s="2">
        <v>41374</v>
      </c>
      <c r="B70">
        <v>649</v>
      </c>
      <c r="D70" s="2">
        <v>41374</v>
      </c>
      <c r="E70">
        <v>632.5</v>
      </c>
      <c r="G70" s="2">
        <v>41374</v>
      </c>
      <c r="H70">
        <v>566.75</v>
      </c>
      <c r="J70" s="2">
        <v>41374</v>
      </c>
      <c r="K70">
        <v>543</v>
      </c>
      <c r="M70" s="2">
        <v>41374</v>
      </c>
      <c r="N70">
        <v>553.25</v>
      </c>
      <c r="P70" s="2">
        <v>41374</v>
      </c>
      <c r="Q70">
        <v>2.472</v>
      </c>
      <c r="S70" s="2">
        <v>41374</v>
      </c>
      <c r="T70">
        <v>2.4213</v>
      </c>
      <c r="V70" s="2">
        <v>41374</v>
      </c>
      <c r="W70">
        <v>2.36</v>
      </c>
      <c r="Y70" s="2">
        <v>41374</v>
      </c>
      <c r="Z70">
        <v>2.2974999999999999</v>
      </c>
      <c r="AB70" s="2">
        <v>41374</v>
      </c>
      <c r="AC70">
        <v>2.2263000000000002</v>
      </c>
      <c r="AE70" s="2">
        <v>41374</v>
      </c>
      <c r="AF70">
        <v>2.1143999999999998</v>
      </c>
      <c r="AH70" s="2">
        <v>41374</v>
      </c>
      <c r="AI70">
        <v>2.0024999999999999</v>
      </c>
      <c r="AK70" s="2">
        <v>41374</v>
      </c>
      <c r="AL70">
        <v>1.9569000000000001</v>
      </c>
      <c r="AN70" s="2">
        <v>41374</v>
      </c>
      <c r="AO70">
        <v>17.899999999999999</v>
      </c>
      <c r="AQ70" s="2">
        <v>41374</v>
      </c>
      <c r="AR70">
        <v>17.88</v>
      </c>
      <c r="AT70" s="2">
        <v>41374</v>
      </c>
      <c r="AU70">
        <v>18.239999999999998</v>
      </c>
      <c r="AW70" s="2">
        <v>41374</v>
      </c>
      <c r="AX70">
        <v>286.51</v>
      </c>
      <c r="AZ70" s="2">
        <v>41374</v>
      </c>
      <c r="BA70">
        <v>287.5</v>
      </c>
      <c r="BC70" s="2">
        <v>41374</v>
      </c>
      <c r="BD70">
        <v>286.74</v>
      </c>
      <c r="BF70" s="2"/>
      <c r="BI70" s="2"/>
      <c r="BL70" s="2"/>
      <c r="BO70" s="2"/>
      <c r="BR70" s="2"/>
      <c r="BU70" s="2"/>
      <c r="BX70" s="2"/>
      <c r="CA70" s="2"/>
      <c r="CD70" s="2"/>
      <c r="CG70" s="2"/>
      <c r="CJ70" s="2"/>
      <c r="CM70" s="2"/>
      <c r="CP70" s="2"/>
      <c r="CS70" s="2"/>
      <c r="CV70" s="2"/>
      <c r="CY70" s="2"/>
      <c r="DB70" s="2"/>
      <c r="DE70" s="2"/>
      <c r="DH70" s="2"/>
      <c r="DK70" s="2"/>
      <c r="DN70" s="2"/>
      <c r="DQ70" s="2"/>
      <c r="DT70" s="2"/>
      <c r="DW70" s="2"/>
      <c r="DZ70" s="2"/>
      <c r="EC70" s="2"/>
      <c r="EF70" s="2"/>
      <c r="EI70" s="2"/>
      <c r="EL70" s="2"/>
      <c r="EO70" s="2"/>
      <c r="ER70" s="2"/>
      <c r="EU70" s="2"/>
      <c r="EX70" s="2"/>
      <c r="FA70" s="2"/>
      <c r="FD70" s="2"/>
      <c r="FG70" s="2"/>
      <c r="FJ70" s="2"/>
      <c r="FM70" s="2"/>
      <c r="FP70" s="2"/>
      <c r="FS70" s="2"/>
      <c r="FV70" s="2"/>
      <c r="FY70" s="2"/>
      <c r="GB70" s="2"/>
    </row>
    <row r="71" spans="1:184" x14ac:dyDescent="0.2">
      <c r="A71" s="2">
        <v>41375</v>
      </c>
      <c r="B71">
        <v>651.25</v>
      </c>
      <c r="D71" s="2">
        <v>41375</v>
      </c>
      <c r="E71">
        <v>633.5</v>
      </c>
      <c r="G71" s="2">
        <v>41375</v>
      </c>
      <c r="H71">
        <v>567</v>
      </c>
      <c r="J71" s="2">
        <v>41375</v>
      </c>
      <c r="K71">
        <v>544</v>
      </c>
      <c r="M71" s="2">
        <v>41375</v>
      </c>
      <c r="N71">
        <v>554</v>
      </c>
      <c r="P71" s="2">
        <v>41375</v>
      </c>
      <c r="Q71">
        <v>2.4767999999999999</v>
      </c>
      <c r="S71" s="2">
        <v>41375</v>
      </c>
      <c r="T71">
        <v>2.4413</v>
      </c>
      <c r="V71" s="2">
        <v>41375</v>
      </c>
      <c r="W71">
        <v>2.3694000000000002</v>
      </c>
      <c r="Y71" s="2">
        <v>41375</v>
      </c>
      <c r="Z71">
        <v>2.3012999999999999</v>
      </c>
      <c r="AB71" s="2">
        <v>41375</v>
      </c>
      <c r="AC71">
        <v>2.2212999999999998</v>
      </c>
      <c r="AE71" s="2">
        <v>41375</v>
      </c>
      <c r="AF71">
        <v>2.1131000000000002</v>
      </c>
      <c r="AH71" s="2">
        <v>41375</v>
      </c>
      <c r="AI71">
        <v>2.0049999999999999</v>
      </c>
      <c r="AK71" s="2">
        <v>41375</v>
      </c>
      <c r="AL71">
        <v>1.9581</v>
      </c>
      <c r="AN71" s="2">
        <v>41375</v>
      </c>
      <c r="AO71">
        <v>17.84</v>
      </c>
      <c r="AQ71" s="2">
        <v>41375</v>
      </c>
      <c r="AR71">
        <v>17.79</v>
      </c>
      <c r="AT71" s="2">
        <v>41375</v>
      </c>
      <c r="AU71">
        <v>18.170000000000002</v>
      </c>
      <c r="AW71" s="2">
        <v>41375</v>
      </c>
      <c r="AX71">
        <v>283.10000000000002</v>
      </c>
      <c r="AZ71" s="2">
        <v>41375</v>
      </c>
      <c r="BA71">
        <v>284.02</v>
      </c>
      <c r="BC71" s="2">
        <v>41375</v>
      </c>
      <c r="BD71">
        <v>283.20999999999998</v>
      </c>
      <c r="BF71" s="2"/>
      <c r="BI71" s="2"/>
      <c r="BL71" s="2"/>
      <c r="BO71" s="2"/>
      <c r="BR71" s="2"/>
      <c r="BU71" s="2"/>
      <c r="BX71" s="2"/>
      <c r="CA71" s="2"/>
      <c r="CD71" s="2"/>
      <c r="CG71" s="2"/>
      <c r="CJ71" s="2"/>
      <c r="CM71" s="2"/>
      <c r="CP71" s="2"/>
      <c r="CS71" s="2"/>
      <c r="CV71" s="2"/>
      <c r="CY71" s="2"/>
      <c r="DB71" s="2"/>
      <c r="DE71" s="2"/>
      <c r="DH71" s="2"/>
      <c r="DK71" s="2"/>
      <c r="DN71" s="2"/>
      <c r="DQ71" s="2"/>
      <c r="DT71" s="2"/>
      <c r="DW71" s="2"/>
      <c r="DZ71" s="2"/>
      <c r="EC71" s="2"/>
      <c r="EF71" s="2"/>
      <c r="EI71" s="2"/>
      <c r="EL71" s="2"/>
      <c r="EO71" s="2"/>
      <c r="ER71" s="2"/>
      <c r="EU71" s="2"/>
      <c r="EX71" s="2"/>
      <c r="FA71" s="2"/>
      <c r="FD71" s="2"/>
      <c r="FG71" s="2"/>
      <c r="FJ71" s="2"/>
      <c r="FM71" s="2"/>
      <c r="FP71" s="2"/>
      <c r="FS71" s="2"/>
      <c r="FV71" s="2"/>
      <c r="FY71" s="2"/>
      <c r="GB71" s="2"/>
    </row>
    <row r="72" spans="1:184" x14ac:dyDescent="0.2">
      <c r="A72" s="2">
        <v>41376</v>
      </c>
      <c r="B72">
        <v>658.5</v>
      </c>
      <c r="D72" s="2">
        <v>41376</v>
      </c>
      <c r="E72">
        <v>641.25</v>
      </c>
      <c r="G72" s="2">
        <v>41376</v>
      </c>
      <c r="H72">
        <v>577</v>
      </c>
      <c r="J72" s="2">
        <v>41376</v>
      </c>
      <c r="K72">
        <v>550</v>
      </c>
      <c r="M72" s="2">
        <v>41376</v>
      </c>
      <c r="N72">
        <v>560.25</v>
      </c>
      <c r="P72" s="2">
        <v>41376</v>
      </c>
      <c r="Q72">
        <v>2.4735</v>
      </c>
      <c r="S72" s="2">
        <v>41376</v>
      </c>
      <c r="T72">
        <v>2.42</v>
      </c>
      <c r="V72" s="2">
        <v>41376</v>
      </c>
      <c r="W72">
        <v>2.3588</v>
      </c>
      <c r="Y72" s="2">
        <v>41376</v>
      </c>
      <c r="Z72">
        <v>2.3006000000000002</v>
      </c>
      <c r="AB72" s="2">
        <v>41376</v>
      </c>
      <c r="AC72">
        <v>2.2187999999999999</v>
      </c>
      <c r="AE72" s="2">
        <v>41376</v>
      </c>
      <c r="AF72">
        <v>2.1225000000000001</v>
      </c>
      <c r="AH72" s="2">
        <v>41376</v>
      </c>
      <c r="AI72">
        <v>2.0225</v>
      </c>
      <c r="AK72" s="2">
        <v>41376</v>
      </c>
      <c r="AL72">
        <v>1.9744000000000002</v>
      </c>
      <c r="AN72" s="2">
        <v>41376</v>
      </c>
      <c r="AO72">
        <v>18.03</v>
      </c>
      <c r="AQ72" s="2">
        <v>41376</v>
      </c>
      <c r="AR72">
        <v>17.84</v>
      </c>
      <c r="AT72" s="2">
        <v>41376</v>
      </c>
      <c r="AU72">
        <v>18.21</v>
      </c>
      <c r="AW72" s="2">
        <v>41376</v>
      </c>
      <c r="AX72">
        <v>280.18</v>
      </c>
      <c r="AZ72" s="2">
        <v>41376</v>
      </c>
      <c r="BA72">
        <v>281.01</v>
      </c>
      <c r="BC72" s="2">
        <v>41376</v>
      </c>
      <c r="BD72">
        <v>280</v>
      </c>
      <c r="BF72" s="2"/>
      <c r="BI72" s="2"/>
      <c r="BL72" s="2"/>
      <c r="BO72" s="2"/>
      <c r="BR72" s="2"/>
      <c r="BU72" s="2"/>
      <c r="BX72" s="2"/>
      <c r="CA72" s="2"/>
      <c r="CD72" s="2"/>
      <c r="CG72" s="2"/>
      <c r="CJ72" s="2"/>
      <c r="CM72" s="2"/>
      <c r="CP72" s="2"/>
      <c r="CS72" s="2"/>
      <c r="CV72" s="2"/>
      <c r="CY72" s="2"/>
      <c r="DB72" s="2"/>
      <c r="DE72" s="2"/>
      <c r="DH72" s="2"/>
      <c r="DK72" s="2"/>
      <c r="DN72" s="2"/>
      <c r="DQ72" s="2"/>
      <c r="DT72" s="2"/>
      <c r="DW72" s="2"/>
      <c r="DZ72" s="2"/>
      <c r="EC72" s="2"/>
      <c r="EF72" s="2"/>
      <c r="EI72" s="2"/>
      <c r="EL72" s="2"/>
      <c r="EO72" s="2"/>
      <c r="ER72" s="2"/>
      <c r="EU72" s="2"/>
      <c r="EX72" s="2"/>
      <c r="FA72" s="2"/>
      <c r="FD72" s="2"/>
      <c r="FG72" s="2"/>
      <c r="FJ72" s="2"/>
      <c r="FM72" s="2"/>
      <c r="FP72" s="2"/>
      <c r="FS72" s="2"/>
      <c r="FV72" s="2"/>
      <c r="FY72" s="2"/>
      <c r="GB72" s="2"/>
    </row>
    <row r="73" spans="1:184" x14ac:dyDescent="0.2">
      <c r="A73" s="2">
        <v>41379</v>
      </c>
      <c r="B73">
        <v>646.75</v>
      </c>
      <c r="D73" s="2">
        <v>41379</v>
      </c>
      <c r="E73">
        <v>628</v>
      </c>
      <c r="G73" s="2">
        <v>41379</v>
      </c>
      <c r="H73">
        <v>556.75</v>
      </c>
      <c r="J73" s="2">
        <v>41379</v>
      </c>
      <c r="K73">
        <v>532.25</v>
      </c>
      <c r="M73" s="2">
        <v>41379</v>
      </c>
      <c r="N73">
        <v>542.5</v>
      </c>
      <c r="P73" s="2">
        <v>41379</v>
      </c>
      <c r="Q73">
        <v>2.444</v>
      </c>
      <c r="S73" s="2">
        <v>41379</v>
      </c>
      <c r="T73">
        <v>2.3574999999999999</v>
      </c>
      <c r="V73" s="2">
        <v>41379</v>
      </c>
      <c r="W73">
        <v>2.3075000000000001</v>
      </c>
      <c r="Y73" s="2">
        <v>41379</v>
      </c>
      <c r="Z73">
        <v>2.2568999999999999</v>
      </c>
      <c r="AB73" s="2">
        <v>41379</v>
      </c>
      <c r="AC73">
        <v>2.1844000000000001</v>
      </c>
      <c r="AE73" s="2">
        <v>41379</v>
      </c>
      <c r="AF73">
        <v>2.0937999999999999</v>
      </c>
      <c r="AH73" s="2">
        <v>41379</v>
      </c>
      <c r="AI73">
        <v>2.0013000000000001</v>
      </c>
      <c r="AK73" s="2">
        <v>41379</v>
      </c>
      <c r="AL73">
        <v>1.96</v>
      </c>
      <c r="AN73" s="2">
        <v>41379</v>
      </c>
      <c r="AO73">
        <v>17.79</v>
      </c>
      <c r="AQ73" s="2">
        <v>41379</v>
      </c>
      <c r="AR73">
        <v>17.55</v>
      </c>
      <c r="AT73" s="2">
        <v>41379</v>
      </c>
      <c r="AU73">
        <v>17.93</v>
      </c>
      <c r="AW73" s="2">
        <v>41379</v>
      </c>
      <c r="AX73">
        <v>275.76</v>
      </c>
      <c r="AZ73" s="2">
        <v>41379</v>
      </c>
      <c r="BA73">
        <v>276.07</v>
      </c>
      <c r="BC73" s="2">
        <v>41379</v>
      </c>
      <c r="BD73">
        <v>274.64999999999998</v>
      </c>
      <c r="BF73" s="2"/>
      <c r="BI73" s="2"/>
      <c r="BL73" s="2"/>
      <c r="BO73" s="2"/>
      <c r="BR73" s="2"/>
      <c r="BU73" s="2"/>
      <c r="BX73" s="2"/>
      <c r="CA73" s="2"/>
      <c r="CD73" s="2"/>
      <c r="CG73" s="2"/>
      <c r="CJ73" s="2"/>
      <c r="CM73" s="2"/>
      <c r="CP73" s="2"/>
      <c r="CS73" s="2"/>
      <c r="CV73" s="2"/>
      <c r="CY73" s="2"/>
      <c r="DB73" s="2"/>
      <c r="DE73" s="2"/>
      <c r="DH73" s="2"/>
      <c r="DK73" s="2"/>
      <c r="DN73" s="2"/>
      <c r="DQ73" s="2"/>
      <c r="DT73" s="2"/>
      <c r="DW73" s="2"/>
      <c r="DZ73" s="2"/>
      <c r="EC73" s="2"/>
      <c r="EF73" s="2"/>
      <c r="EI73" s="2"/>
      <c r="EL73" s="2"/>
      <c r="EO73" s="2"/>
      <c r="ER73" s="2"/>
      <c r="EU73" s="2"/>
      <c r="EX73" s="2"/>
      <c r="FA73" s="2"/>
      <c r="FD73" s="2"/>
      <c r="FG73" s="2"/>
      <c r="FJ73" s="2"/>
      <c r="FM73" s="2"/>
      <c r="FP73" s="2"/>
      <c r="FS73" s="2"/>
      <c r="FV73" s="2"/>
      <c r="FY73" s="2"/>
      <c r="GB73" s="2"/>
    </row>
    <row r="74" spans="1:184" x14ac:dyDescent="0.2">
      <c r="A74" s="2">
        <v>41380</v>
      </c>
      <c r="B74">
        <v>663.25</v>
      </c>
      <c r="D74" s="2">
        <v>41380</v>
      </c>
      <c r="E74">
        <v>640.75</v>
      </c>
      <c r="G74" s="2">
        <v>41380</v>
      </c>
      <c r="H74">
        <v>566.25</v>
      </c>
      <c r="J74" s="2">
        <v>41380</v>
      </c>
      <c r="K74">
        <v>540.75</v>
      </c>
      <c r="M74" s="2">
        <v>41380</v>
      </c>
      <c r="N74">
        <v>551</v>
      </c>
      <c r="P74" s="2">
        <v>41380</v>
      </c>
      <c r="Q74">
        <v>2.4542000000000002</v>
      </c>
      <c r="S74" s="2">
        <v>41380</v>
      </c>
      <c r="T74">
        <v>2.3843999999999999</v>
      </c>
      <c r="V74" s="2">
        <v>41380</v>
      </c>
      <c r="W74">
        <v>2.3325</v>
      </c>
      <c r="Y74" s="2">
        <v>41380</v>
      </c>
      <c r="Z74">
        <v>2.2768999999999999</v>
      </c>
      <c r="AB74" s="2">
        <v>41380</v>
      </c>
      <c r="AC74">
        <v>2.1964999999999999</v>
      </c>
      <c r="AE74" s="2">
        <v>41380</v>
      </c>
      <c r="AF74">
        <v>2.1015000000000001</v>
      </c>
      <c r="AH74" s="2">
        <v>41380</v>
      </c>
      <c r="AI74">
        <v>2.0009000000000001</v>
      </c>
      <c r="AK74" s="2">
        <v>41380</v>
      </c>
      <c r="AL74">
        <v>1.9578</v>
      </c>
      <c r="AN74" s="2">
        <v>41380</v>
      </c>
      <c r="AO74">
        <v>18.010000000000002</v>
      </c>
      <c r="AQ74" s="2">
        <v>41380</v>
      </c>
      <c r="AR74">
        <v>17.87</v>
      </c>
      <c r="AT74" s="2">
        <v>41380</v>
      </c>
      <c r="AU74">
        <v>18.2</v>
      </c>
      <c r="AW74" s="2">
        <v>41380</v>
      </c>
      <c r="AX74">
        <v>278.18</v>
      </c>
      <c r="AZ74" s="2">
        <v>41380</v>
      </c>
      <c r="BA74">
        <v>277.41000000000003</v>
      </c>
      <c r="BC74" s="2">
        <v>41380</v>
      </c>
      <c r="BD74">
        <v>275.12</v>
      </c>
      <c r="BF74" s="2"/>
      <c r="BI74" s="2"/>
      <c r="BL74" s="2"/>
      <c r="BO74" s="2"/>
      <c r="BR74" s="2"/>
      <c r="BU74" s="2"/>
      <c r="BX74" s="2"/>
      <c r="CA74" s="2"/>
      <c r="CD74" s="2"/>
      <c r="CG74" s="2"/>
      <c r="CJ74" s="2"/>
      <c r="CM74" s="2"/>
      <c r="CP74" s="2"/>
      <c r="CS74" s="2"/>
      <c r="CV74" s="2"/>
      <c r="CY74" s="2"/>
      <c r="DB74" s="2"/>
      <c r="DE74" s="2"/>
      <c r="DH74" s="2"/>
      <c r="DK74" s="2"/>
      <c r="DN74" s="2"/>
      <c r="DQ74" s="2"/>
      <c r="DT74" s="2"/>
      <c r="DW74" s="2"/>
      <c r="DZ74" s="2"/>
      <c r="EC74" s="2"/>
      <c r="EF74" s="2"/>
      <c r="EI74" s="2"/>
      <c r="EL74" s="2"/>
      <c r="EO74" s="2"/>
      <c r="ER74" s="2"/>
      <c r="EU74" s="2"/>
      <c r="EX74" s="2"/>
      <c r="FA74" s="2"/>
      <c r="FD74" s="2"/>
      <c r="FG74" s="2"/>
      <c r="FJ74" s="2"/>
      <c r="FM74" s="2"/>
      <c r="FP74" s="2"/>
      <c r="FS74" s="2"/>
      <c r="FV74" s="2"/>
      <c r="FY74" s="2"/>
      <c r="GB74" s="2"/>
    </row>
    <row r="75" spans="1:184" x14ac:dyDescent="0.2">
      <c r="A75" s="2">
        <v>41381</v>
      </c>
      <c r="B75">
        <v>660.5</v>
      </c>
      <c r="D75" s="2">
        <v>41381</v>
      </c>
      <c r="E75">
        <v>641.25</v>
      </c>
      <c r="G75" s="2">
        <v>41381</v>
      </c>
      <c r="H75">
        <v>574</v>
      </c>
      <c r="J75" s="2">
        <v>41381</v>
      </c>
      <c r="K75">
        <v>547.25</v>
      </c>
      <c r="M75" s="2">
        <v>41381</v>
      </c>
      <c r="N75">
        <v>557.25</v>
      </c>
      <c r="P75" s="2">
        <v>41381</v>
      </c>
      <c r="Q75">
        <v>2.4746000000000001</v>
      </c>
      <c r="S75" s="2">
        <v>41381</v>
      </c>
      <c r="T75">
        <v>2.4375</v>
      </c>
      <c r="V75" s="2">
        <v>41381</v>
      </c>
      <c r="W75">
        <v>2.3818999999999999</v>
      </c>
      <c r="Y75" s="2">
        <v>41381</v>
      </c>
      <c r="Z75">
        <v>2.3113000000000001</v>
      </c>
      <c r="AB75" s="2">
        <v>41381</v>
      </c>
      <c r="AC75">
        <v>2.2256</v>
      </c>
      <c r="AE75" s="2">
        <v>41381</v>
      </c>
      <c r="AF75">
        <v>2.125</v>
      </c>
      <c r="AH75" s="2">
        <v>41381</v>
      </c>
      <c r="AI75">
        <v>2.0131000000000001</v>
      </c>
      <c r="AK75" s="2">
        <v>41381</v>
      </c>
      <c r="AL75">
        <v>1.9656</v>
      </c>
      <c r="AN75" s="2">
        <v>41381</v>
      </c>
      <c r="AO75">
        <v>17.850000000000001</v>
      </c>
      <c r="AQ75" s="2">
        <v>41381</v>
      </c>
      <c r="AR75">
        <v>17.79</v>
      </c>
      <c r="AT75" s="2">
        <v>41381</v>
      </c>
      <c r="AU75">
        <v>18.13</v>
      </c>
      <c r="AW75" s="2">
        <v>41381</v>
      </c>
      <c r="AX75">
        <v>272.89999999999998</v>
      </c>
      <c r="AZ75" s="2">
        <v>41381</v>
      </c>
      <c r="BA75">
        <v>272.05</v>
      </c>
      <c r="BC75" s="2">
        <v>41381</v>
      </c>
      <c r="BD75">
        <v>269.60000000000002</v>
      </c>
      <c r="BF75" s="2"/>
      <c r="BI75" s="2"/>
      <c r="BL75" s="2"/>
      <c r="BO75" s="2"/>
      <c r="BR75" s="2"/>
      <c r="BU75" s="2"/>
      <c r="BX75" s="2"/>
      <c r="CA75" s="2"/>
      <c r="CD75" s="2"/>
      <c r="CG75" s="2"/>
      <c r="CJ75" s="2"/>
      <c r="CM75" s="2"/>
      <c r="CP75" s="2"/>
      <c r="CS75" s="2"/>
      <c r="CV75" s="2"/>
      <c r="CY75" s="2"/>
      <c r="DB75" s="2"/>
      <c r="DE75" s="2"/>
      <c r="DH75" s="2"/>
      <c r="DK75" s="2"/>
      <c r="DN75" s="2"/>
      <c r="DQ75" s="2"/>
      <c r="DT75" s="2"/>
      <c r="DW75" s="2"/>
      <c r="DZ75" s="2"/>
      <c r="EC75" s="2"/>
      <c r="EF75" s="2"/>
      <c r="EI75" s="2"/>
      <c r="EL75" s="2"/>
      <c r="EO75" s="2"/>
      <c r="ER75" s="2"/>
      <c r="EU75" s="2"/>
      <c r="EX75" s="2"/>
      <c r="FA75" s="2"/>
      <c r="FD75" s="2"/>
      <c r="FG75" s="2"/>
      <c r="FJ75" s="2"/>
      <c r="FM75" s="2"/>
      <c r="FP75" s="2"/>
      <c r="FS75" s="2"/>
      <c r="FV75" s="2"/>
      <c r="FY75" s="2"/>
      <c r="GB75" s="2"/>
    </row>
    <row r="76" spans="1:184" x14ac:dyDescent="0.2">
      <c r="A76" s="2">
        <v>41382</v>
      </c>
      <c r="B76">
        <v>644.5</v>
      </c>
      <c r="D76" s="2">
        <v>41382</v>
      </c>
      <c r="E76">
        <v>629.75</v>
      </c>
      <c r="G76" s="2">
        <v>41382</v>
      </c>
      <c r="H76">
        <v>566.75</v>
      </c>
      <c r="J76" s="2">
        <v>41382</v>
      </c>
      <c r="K76">
        <v>541.25</v>
      </c>
      <c r="M76" s="2">
        <v>41382</v>
      </c>
      <c r="N76">
        <v>551.75</v>
      </c>
      <c r="P76" s="2">
        <v>41382</v>
      </c>
      <c r="Q76">
        <v>2.4710000000000001</v>
      </c>
      <c r="S76" s="2">
        <v>41382</v>
      </c>
      <c r="T76">
        <v>2.44</v>
      </c>
      <c r="V76" s="2">
        <v>41382</v>
      </c>
      <c r="W76">
        <v>2.3837999999999999</v>
      </c>
      <c r="Y76" s="2">
        <v>41382</v>
      </c>
      <c r="Z76">
        <v>2.3094000000000001</v>
      </c>
      <c r="AB76" s="2">
        <v>41382</v>
      </c>
      <c r="AC76">
        <v>2.2193999999999998</v>
      </c>
      <c r="AE76" s="2">
        <v>41382</v>
      </c>
      <c r="AF76">
        <v>2.1088</v>
      </c>
      <c r="AH76" s="2">
        <v>41382</v>
      </c>
      <c r="AI76">
        <v>1.9881</v>
      </c>
      <c r="AK76" s="2">
        <v>41382</v>
      </c>
      <c r="AL76">
        <v>1.9388000000000001</v>
      </c>
      <c r="AN76" s="2">
        <v>41382</v>
      </c>
      <c r="AO76">
        <v>17.690000000000001</v>
      </c>
      <c r="AQ76" s="2">
        <v>41382</v>
      </c>
      <c r="AR76">
        <v>17.61</v>
      </c>
      <c r="AT76" s="2">
        <v>41382</v>
      </c>
      <c r="AU76">
        <v>17.98</v>
      </c>
      <c r="AW76" s="2">
        <v>41382</v>
      </c>
      <c r="AX76">
        <v>275.55</v>
      </c>
      <c r="AZ76" s="2">
        <v>41382</v>
      </c>
      <c r="BA76">
        <v>274.83</v>
      </c>
      <c r="BC76" s="2">
        <v>41382</v>
      </c>
      <c r="BD76">
        <v>272.61</v>
      </c>
      <c r="BF76" s="2"/>
      <c r="BI76" s="2"/>
      <c r="BL76" s="2"/>
      <c r="BO76" s="2"/>
      <c r="BR76" s="2"/>
      <c r="BU76" s="2"/>
      <c r="BX76" s="2"/>
      <c r="CA76" s="2"/>
      <c r="CD76" s="2"/>
      <c r="CG76" s="2"/>
      <c r="CJ76" s="2"/>
      <c r="CM76" s="2"/>
      <c r="CP76" s="2"/>
      <c r="CS76" s="2"/>
      <c r="CV76" s="2"/>
      <c r="CY76" s="2"/>
      <c r="DB76" s="2"/>
      <c r="DE76" s="2"/>
      <c r="DH76" s="2"/>
      <c r="DK76" s="2"/>
      <c r="DN76" s="2"/>
      <c r="DQ76" s="2"/>
      <c r="DT76" s="2"/>
      <c r="DW76" s="2"/>
      <c r="DZ76" s="2"/>
      <c r="EC76" s="2"/>
      <c r="EF76" s="2"/>
      <c r="EI76" s="2"/>
      <c r="EL76" s="2"/>
      <c r="EO76" s="2"/>
      <c r="ER76" s="2"/>
      <c r="EU76" s="2"/>
      <c r="EX76" s="2"/>
      <c r="FA76" s="2"/>
      <c r="FD76" s="2"/>
      <c r="FG76" s="2"/>
      <c r="FJ76" s="2"/>
      <c r="FM76" s="2"/>
      <c r="FP76" s="2"/>
      <c r="FS76" s="2"/>
      <c r="FV76" s="2"/>
      <c r="FY76" s="2"/>
      <c r="GB76" s="2"/>
    </row>
    <row r="77" spans="1:184" x14ac:dyDescent="0.2">
      <c r="A77" s="2">
        <v>41383</v>
      </c>
      <c r="B77">
        <v>652</v>
      </c>
      <c r="D77" s="2">
        <v>41383</v>
      </c>
      <c r="E77">
        <v>633</v>
      </c>
      <c r="G77" s="2">
        <v>41383</v>
      </c>
      <c r="H77">
        <v>572</v>
      </c>
      <c r="J77" s="2">
        <v>41383</v>
      </c>
      <c r="K77">
        <v>547</v>
      </c>
      <c r="M77" s="2">
        <v>41383</v>
      </c>
      <c r="N77">
        <v>557.25</v>
      </c>
      <c r="P77" s="2">
        <v>41383</v>
      </c>
      <c r="Q77">
        <v>2.4704999999999999</v>
      </c>
      <c r="S77" s="2">
        <v>41383</v>
      </c>
      <c r="T77">
        <v>2.4613</v>
      </c>
      <c r="V77" s="2">
        <v>41383</v>
      </c>
      <c r="W77">
        <v>2.4031000000000002</v>
      </c>
      <c r="Y77" s="2">
        <v>41383</v>
      </c>
      <c r="Z77">
        <v>2.3237999999999999</v>
      </c>
      <c r="AB77" s="2">
        <v>41383</v>
      </c>
      <c r="AC77">
        <v>2.2349999999999999</v>
      </c>
      <c r="AE77" s="2">
        <v>41383</v>
      </c>
      <c r="AF77">
        <v>2.1244000000000001</v>
      </c>
      <c r="AH77" s="2">
        <v>41383</v>
      </c>
      <c r="AI77">
        <v>2.0005999999999999</v>
      </c>
      <c r="AK77" s="2">
        <v>41383</v>
      </c>
      <c r="AL77">
        <v>1.9544000000000001</v>
      </c>
      <c r="AN77" s="2">
        <v>41383</v>
      </c>
      <c r="AO77">
        <v>17.97</v>
      </c>
      <c r="AQ77" s="2">
        <v>41383</v>
      </c>
      <c r="AR77">
        <v>17.88</v>
      </c>
      <c r="AT77" s="2">
        <v>41383</v>
      </c>
      <c r="AU77">
        <v>18.23</v>
      </c>
      <c r="AW77" s="2">
        <v>41383</v>
      </c>
      <c r="AX77">
        <v>277.24</v>
      </c>
      <c r="AZ77" s="2">
        <v>41383</v>
      </c>
      <c r="BA77">
        <v>276.14</v>
      </c>
      <c r="BC77" s="2">
        <v>41383</v>
      </c>
      <c r="BD77">
        <v>273.56</v>
      </c>
      <c r="BF77" s="2"/>
      <c r="BI77" s="2"/>
      <c r="BL77" s="2"/>
      <c r="BO77" s="2"/>
      <c r="BR77" s="2"/>
      <c r="BU77" s="2"/>
      <c r="BX77" s="2"/>
      <c r="CA77" s="2"/>
      <c r="CD77" s="2"/>
      <c r="CG77" s="2"/>
      <c r="CJ77" s="2"/>
      <c r="CM77" s="2"/>
      <c r="CP77" s="2"/>
      <c r="CS77" s="2"/>
      <c r="CV77" s="2"/>
      <c r="CY77" s="2"/>
      <c r="DB77" s="2"/>
      <c r="DE77" s="2"/>
      <c r="DH77" s="2"/>
      <c r="DK77" s="2"/>
      <c r="DN77" s="2"/>
      <c r="DQ77" s="2"/>
      <c r="DT77" s="2"/>
      <c r="DW77" s="2"/>
      <c r="DZ77" s="2"/>
      <c r="EC77" s="2"/>
      <c r="EF77" s="2"/>
      <c r="EI77" s="2"/>
      <c r="EL77" s="2"/>
      <c r="EO77" s="2"/>
      <c r="ER77" s="2"/>
      <c r="EU77" s="2"/>
      <c r="EX77" s="2"/>
      <c r="FA77" s="2"/>
      <c r="FD77" s="2"/>
      <c r="FG77" s="2"/>
      <c r="FJ77" s="2"/>
      <c r="FM77" s="2"/>
      <c r="FP77" s="2"/>
      <c r="FS77" s="2"/>
      <c r="FV77" s="2"/>
      <c r="FY77" s="2"/>
      <c r="GB77" s="2"/>
    </row>
    <row r="78" spans="1:184" x14ac:dyDescent="0.2">
      <c r="A78" s="2">
        <v>41386</v>
      </c>
      <c r="B78">
        <v>645.75</v>
      </c>
      <c r="D78" s="2">
        <v>41386</v>
      </c>
      <c r="E78">
        <v>623.5</v>
      </c>
      <c r="G78" s="2">
        <v>41386</v>
      </c>
      <c r="H78">
        <v>556</v>
      </c>
      <c r="J78" s="2">
        <v>41386</v>
      </c>
      <c r="K78">
        <v>533</v>
      </c>
      <c r="M78" s="2">
        <v>41386</v>
      </c>
      <c r="N78">
        <v>543.75</v>
      </c>
      <c r="P78" s="2">
        <v>41386</v>
      </c>
      <c r="Q78">
        <v>2.4723999999999999</v>
      </c>
      <c r="S78" s="2">
        <v>41386</v>
      </c>
      <c r="T78">
        <v>2.4300000000000002</v>
      </c>
      <c r="V78" s="2">
        <v>41386</v>
      </c>
      <c r="W78">
        <v>2.375</v>
      </c>
      <c r="Y78" s="2">
        <v>41386</v>
      </c>
      <c r="Z78">
        <v>2.2963</v>
      </c>
      <c r="AB78" s="2">
        <v>41386</v>
      </c>
      <c r="AC78">
        <v>2.2113</v>
      </c>
      <c r="AE78" s="2">
        <v>41386</v>
      </c>
      <c r="AF78">
        <v>2.0975000000000001</v>
      </c>
      <c r="AH78" s="2">
        <v>41386</v>
      </c>
      <c r="AI78">
        <v>1.9750000000000001</v>
      </c>
      <c r="AK78" s="2">
        <v>41386</v>
      </c>
      <c r="AL78">
        <v>1.9275</v>
      </c>
      <c r="AN78" s="2">
        <v>41386</v>
      </c>
      <c r="AO78">
        <v>17.87</v>
      </c>
      <c r="AQ78" s="2">
        <v>41386</v>
      </c>
      <c r="AR78">
        <v>17.739999999999998</v>
      </c>
      <c r="AT78" s="2">
        <v>41386</v>
      </c>
      <c r="AU78">
        <v>18.079999999999998</v>
      </c>
      <c r="AW78" s="2">
        <v>41386</v>
      </c>
      <c r="AX78">
        <v>276.94</v>
      </c>
      <c r="AZ78" s="2">
        <v>41386</v>
      </c>
      <c r="BA78">
        <v>276.14999999999998</v>
      </c>
      <c r="BC78" s="2">
        <v>41386</v>
      </c>
      <c r="BD78">
        <v>273.95999999999998</v>
      </c>
      <c r="BF78" s="2"/>
      <c r="BI78" s="2"/>
      <c r="BL78" s="2"/>
      <c r="BO78" s="2"/>
      <c r="BR78" s="2"/>
      <c r="BU78" s="2"/>
      <c r="BX78" s="2"/>
      <c r="CA78" s="2"/>
      <c r="CD78" s="2"/>
      <c r="CG78" s="2"/>
      <c r="CJ78" s="2"/>
      <c r="CM78" s="2"/>
      <c r="CP78" s="2"/>
      <c r="CS78" s="2"/>
      <c r="CV78" s="2"/>
      <c r="CY78" s="2"/>
      <c r="DB78" s="2"/>
      <c r="DE78" s="2"/>
      <c r="DH78" s="2"/>
      <c r="DK78" s="2"/>
      <c r="DN78" s="2"/>
      <c r="DQ78" s="2"/>
      <c r="DT78" s="2"/>
      <c r="DW78" s="2"/>
      <c r="DZ78" s="2"/>
      <c r="EC78" s="2"/>
      <c r="EF78" s="2"/>
      <c r="EI78" s="2"/>
      <c r="EL78" s="2"/>
      <c r="EO78" s="2"/>
      <c r="ER78" s="2"/>
      <c r="EU78" s="2"/>
      <c r="EX78" s="2"/>
      <c r="FA78" s="2"/>
      <c r="FD78" s="2"/>
      <c r="FG78" s="2"/>
      <c r="FJ78" s="2"/>
      <c r="FM78" s="2"/>
      <c r="FP78" s="2"/>
      <c r="FS78" s="2"/>
      <c r="FV78" s="2"/>
      <c r="FY78" s="2"/>
      <c r="GB78" s="2"/>
    </row>
    <row r="79" spans="1:184" x14ac:dyDescent="0.2">
      <c r="A79" s="2">
        <v>41387</v>
      </c>
      <c r="B79">
        <v>638.5</v>
      </c>
      <c r="D79" s="2">
        <v>41387</v>
      </c>
      <c r="E79">
        <v>614</v>
      </c>
      <c r="G79" s="2">
        <v>41387</v>
      </c>
      <c r="H79">
        <v>542.5</v>
      </c>
      <c r="J79" s="2">
        <v>41387</v>
      </c>
      <c r="K79">
        <v>522.75</v>
      </c>
      <c r="M79" s="2">
        <v>41387</v>
      </c>
      <c r="N79">
        <v>533.5</v>
      </c>
      <c r="P79" s="2">
        <v>41387</v>
      </c>
      <c r="Q79">
        <v>2.4661</v>
      </c>
      <c r="S79" s="2">
        <v>41387</v>
      </c>
      <c r="T79">
        <v>2.3980999999999999</v>
      </c>
      <c r="V79" s="2">
        <v>41387</v>
      </c>
      <c r="W79">
        <v>2.3481000000000001</v>
      </c>
      <c r="Y79" s="2">
        <v>41387</v>
      </c>
      <c r="Z79">
        <v>2.2793999999999999</v>
      </c>
      <c r="AB79" s="2">
        <v>41387</v>
      </c>
      <c r="AC79">
        <v>2.1987999999999999</v>
      </c>
      <c r="AE79" s="2">
        <v>41387</v>
      </c>
      <c r="AF79">
        <v>2.085</v>
      </c>
      <c r="AH79" s="2">
        <v>41387</v>
      </c>
      <c r="AI79">
        <v>1.9624999999999999</v>
      </c>
      <c r="AK79" s="2">
        <v>41387</v>
      </c>
      <c r="AL79">
        <v>1.915</v>
      </c>
      <c r="AN79" s="2">
        <v>41387</v>
      </c>
      <c r="AO79">
        <v>17.739999999999998</v>
      </c>
      <c r="AQ79" s="2">
        <v>41387</v>
      </c>
      <c r="AR79">
        <v>17.670000000000002</v>
      </c>
      <c r="AT79" s="2">
        <v>41387</v>
      </c>
      <c r="AU79">
        <v>18.05</v>
      </c>
      <c r="AW79" s="2">
        <v>41387</v>
      </c>
      <c r="AX79">
        <v>271.89999999999998</v>
      </c>
      <c r="AZ79" s="2">
        <v>41387</v>
      </c>
      <c r="BA79">
        <v>271.67</v>
      </c>
      <c r="BC79" s="2">
        <v>41387</v>
      </c>
      <c r="BD79">
        <v>270.12</v>
      </c>
      <c r="BF79" s="2"/>
      <c r="BI79" s="2"/>
      <c r="BL79" s="2"/>
      <c r="BO79" s="2"/>
      <c r="BR79" s="2"/>
      <c r="BU79" s="2"/>
      <c r="BX79" s="2"/>
      <c r="CA79" s="2"/>
      <c r="CD79" s="2"/>
      <c r="CG79" s="2"/>
      <c r="CJ79" s="2"/>
      <c r="CM79" s="2"/>
      <c r="CP79" s="2"/>
      <c r="CS79" s="2"/>
      <c r="CV79" s="2"/>
      <c r="CY79" s="2"/>
      <c r="DB79" s="2"/>
      <c r="DE79" s="2"/>
      <c r="DH79" s="2"/>
      <c r="DK79" s="2"/>
      <c r="DN79" s="2"/>
      <c r="DQ79" s="2"/>
      <c r="DT79" s="2"/>
      <c r="DW79" s="2"/>
      <c r="DZ79" s="2"/>
      <c r="EC79" s="2"/>
      <c r="EF79" s="2"/>
      <c r="EI79" s="2"/>
      <c r="EL79" s="2"/>
      <c r="EO79" s="2"/>
      <c r="ER79" s="2"/>
      <c r="EU79" s="2"/>
      <c r="EX79" s="2"/>
      <c r="FA79" s="2"/>
      <c r="FD79" s="2"/>
      <c r="FG79" s="2"/>
      <c r="FJ79" s="2"/>
      <c r="FM79" s="2"/>
      <c r="FP79" s="2"/>
      <c r="FS79" s="2"/>
      <c r="FV79" s="2"/>
      <c r="FY79" s="2"/>
      <c r="GB79" s="2"/>
    </row>
    <row r="80" spans="1:184" x14ac:dyDescent="0.2">
      <c r="A80" s="2">
        <v>41388</v>
      </c>
      <c r="B80">
        <v>639.5</v>
      </c>
      <c r="D80" s="2">
        <v>41388</v>
      </c>
      <c r="E80">
        <v>618.25</v>
      </c>
      <c r="G80" s="2">
        <v>41388</v>
      </c>
      <c r="H80">
        <v>546.75</v>
      </c>
      <c r="J80" s="2">
        <v>41388</v>
      </c>
      <c r="K80">
        <v>528</v>
      </c>
      <c r="M80" s="2">
        <v>41388</v>
      </c>
      <c r="N80">
        <v>539</v>
      </c>
      <c r="P80" s="2">
        <v>41388</v>
      </c>
      <c r="Q80">
        <v>2.4702000000000002</v>
      </c>
      <c r="S80" s="2">
        <v>41388</v>
      </c>
      <c r="T80">
        <v>2.4050000000000002</v>
      </c>
      <c r="V80" s="2">
        <v>41388</v>
      </c>
      <c r="W80">
        <v>2.3544</v>
      </c>
      <c r="Y80" s="2">
        <v>41388</v>
      </c>
      <c r="Z80">
        <v>2.2888000000000002</v>
      </c>
      <c r="AB80" s="2">
        <v>41388</v>
      </c>
      <c r="AC80">
        <v>2.2138</v>
      </c>
      <c r="AE80" s="2">
        <v>41388</v>
      </c>
      <c r="AF80">
        <v>2.0975000000000001</v>
      </c>
      <c r="AH80" s="2">
        <v>41388</v>
      </c>
      <c r="AI80">
        <v>1.9756</v>
      </c>
      <c r="AK80" s="2">
        <v>41388</v>
      </c>
      <c r="AL80">
        <v>1.9256</v>
      </c>
      <c r="AN80" s="2">
        <v>41388</v>
      </c>
      <c r="AO80">
        <v>17.399999999999999</v>
      </c>
      <c r="AQ80" s="2">
        <v>41388</v>
      </c>
      <c r="AR80">
        <v>17.37</v>
      </c>
      <c r="AT80" s="2">
        <v>41388</v>
      </c>
      <c r="AU80">
        <v>17.75</v>
      </c>
      <c r="AW80" s="2">
        <v>41388</v>
      </c>
      <c r="AX80">
        <v>274.74</v>
      </c>
      <c r="AZ80" s="2">
        <v>41388</v>
      </c>
      <c r="BA80">
        <v>275.18</v>
      </c>
      <c r="BC80" s="2">
        <v>41388</v>
      </c>
      <c r="BD80">
        <v>274.10000000000002</v>
      </c>
      <c r="BF80" s="2"/>
      <c r="BI80" s="2"/>
      <c r="BL80" s="2"/>
      <c r="BO80" s="2"/>
      <c r="BR80" s="2"/>
      <c r="BU80" s="2"/>
      <c r="BX80" s="2"/>
      <c r="CA80" s="2"/>
      <c r="CD80" s="2"/>
      <c r="CG80" s="2"/>
      <c r="CJ80" s="2"/>
      <c r="CM80" s="2"/>
      <c r="CP80" s="2"/>
      <c r="CS80" s="2"/>
      <c r="CV80" s="2"/>
      <c r="CY80" s="2"/>
      <c r="DB80" s="2"/>
      <c r="DE80" s="2"/>
      <c r="DH80" s="2"/>
      <c r="DK80" s="2"/>
      <c r="DN80" s="2"/>
      <c r="DQ80" s="2"/>
      <c r="DT80" s="2"/>
      <c r="DW80" s="2"/>
      <c r="DZ80" s="2"/>
      <c r="EC80" s="2"/>
      <c r="EF80" s="2"/>
      <c r="EI80" s="2"/>
      <c r="EL80" s="2"/>
      <c r="EO80" s="2"/>
      <c r="ER80" s="2"/>
      <c r="EU80" s="2"/>
      <c r="EX80" s="2"/>
      <c r="FA80" s="2"/>
      <c r="FD80" s="2"/>
      <c r="FG80" s="2"/>
      <c r="FJ80" s="2"/>
      <c r="FM80" s="2"/>
      <c r="FP80" s="2"/>
      <c r="FS80" s="2"/>
      <c r="FV80" s="2"/>
      <c r="FY80" s="2"/>
      <c r="GB80" s="2"/>
    </row>
    <row r="81" spans="1:184" x14ac:dyDescent="0.2">
      <c r="A81" s="2">
        <v>41389</v>
      </c>
      <c r="B81">
        <v>645.25</v>
      </c>
      <c r="D81" s="2">
        <v>41389</v>
      </c>
      <c r="E81">
        <v>624.5</v>
      </c>
      <c r="G81" s="2">
        <v>41389</v>
      </c>
      <c r="H81">
        <v>550.5</v>
      </c>
      <c r="J81" s="2">
        <v>41389</v>
      </c>
      <c r="K81">
        <v>531.25</v>
      </c>
      <c r="M81" s="2">
        <v>41389</v>
      </c>
      <c r="N81">
        <v>542.25</v>
      </c>
      <c r="P81" s="2">
        <v>41389</v>
      </c>
      <c r="Q81">
        <v>2.4752000000000001</v>
      </c>
      <c r="S81" s="2">
        <v>41389</v>
      </c>
      <c r="T81">
        <v>2.4213</v>
      </c>
      <c r="V81" s="2">
        <v>41389</v>
      </c>
      <c r="W81">
        <v>2.37</v>
      </c>
      <c r="Y81" s="2">
        <v>41389</v>
      </c>
      <c r="Z81">
        <v>2.3012999999999999</v>
      </c>
      <c r="AB81" s="2">
        <v>41389</v>
      </c>
      <c r="AC81">
        <v>2.2237999999999998</v>
      </c>
      <c r="AE81" s="2">
        <v>41389</v>
      </c>
      <c r="AF81">
        <v>2.1069</v>
      </c>
      <c r="AH81" s="2">
        <v>41389</v>
      </c>
      <c r="AI81">
        <v>1.9856</v>
      </c>
      <c r="AK81" s="2">
        <v>41389</v>
      </c>
      <c r="AL81">
        <v>1.9350000000000001</v>
      </c>
      <c r="AN81" s="2">
        <v>41389</v>
      </c>
      <c r="AO81">
        <v>17.41</v>
      </c>
      <c r="AQ81" s="2">
        <v>41389</v>
      </c>
      <c r="AR81">
        <v>17.38</v>
      </c>
      <c r="AT81" s="2">
        <v>41389</v>
      </c>
      <c r="AU81">
        <v>17.75</v>
      </c>
      <c r="AW81" s="2">
        <v>41389</v>
      </c>
      <c r="AX81">
        <v>281.18</v>
      </c>
      <c r="AZ81" s="2">
        <v>41389</v>
      </c>
      <c r="BA81">
        <v>281.06</v>
      </c>
      <c r="BC81" s="2">
        <v>41389</v>
      </c>
      <c r="BD81">
        <v>279.29000000000002</v>
      </c>
      <c r="BF81" s="2"/>
      <c r="BI81" s="2"/>
      <c r="BL81" s="2"/>
      <c r="BO81" s="2"/>
      <c r="BR81" s="2"/>
      <c r="BU81" s="2"/>
      <c r="BX81" s="2"/>
      <c r="CA81" s="2"/>
      <c r="CD81" s="2"/>
      <c r="CG81" s="2"/>
      <c r="CJ81" s="2"/>
      <c r="CM81" s="2"/>
      <c r="CP81" s="2"/>
      <c r="CS81" s="2"/>
      <c r="CV81" s="2"/>
      <c r="CY81" s="2"/>
      <c r="DB81" s="2"/>
      <c r="DE81" s="2"/>
      <c r="DH81" s="2"/>
      <c r="DK81" s="2"/>
      <c r="DN81" s="2"/>
      <c r="DQ81" s="2"/>
      <c r="DT81" s="2"/>
      <c r="DW81" s="2"/>
      <c r="DZ81" s="2"/>
      <c r="EC81" s="2"/>
      <c r="EF81" s="2"/>
      <c r="EI81" s="2"/>
      <c r="EL81" s="2"/>
      <c r="EO81" s="2"/>
      <c r="ER81" s="2"/>
      <c r="EU81" s="2"/>
      <c r="EX81" s="2"/>
      <c r="FA81" s="2"/>
      <c r="FD81" s="2"/>
      <c r="FG81" s="2"/>
      <c r="FJ81" s="2"/>
      <c r="FM81" s="2"/>
      <c r="FP81" s="2"/>
      <c r="FS81" s="2"/>
      <c r="FV81" s="2"/>
      <c r="FY81" s="2"/>
      <c r="GB81" s="2"/>
    </row>
    <row r="82" spans="1:184" x14ac:dyDescent="0.2">
      <c r="A82" s="2">
        <v>41390</v>
      </c>
      <c r="B82">
        <v>644</v>
      </c>
      <c r="D82" s="2">
        <v>41390</v>
      </c>
      <c r="E82">
        <v>619.75</v>
      </c>
      <c r="G82" s="2">
        <v>41390</v>
      </c>
      <c r="H82">
        <v>544.75</v>
      </c>
      <c r="J82" s="2">
        <v>41390</v>
      </c>
      <c r="K82">
        <v>524</v>
      </c>
      <c r="M82" s="2">
        <v>41390</v>
      </c>
      <c r="N82">
        <v>535</v>
      </c>
      <c r="P82" s="2">
        <v>41390</v>
      </c>
      <c r="Q82">
        <v>2.4771999999999998</v>
      </c>
      <c r="S82" s="2">
        <v>41390</v>
      </c>
      <c r="T82">
        <v>2.42</v>
      </c>
      <c r="V82" s="2">
        <v>41390</v>
      </c>
      <c r="W82">
        <v>2.3618999999999999</v>
      </c>
      <c r="Y82" s="2">
        <v>41390</v>
      </c>
      <c r="Z82">
        <v>2.2944</v>
      </c>
      <c r="AB82" s="2">
        <v>41390</v>
      </c>
      <c r="AC82">
        <v>2.2149999999999999</v>
      </c>
      <c r="AE82" s="2">
        <v>41390</v>
      </c>
      <c r="AF82">
        <v>2.0969000000000002</v>
      </c>
      <c r="AH82" s="2">
        <v>41390</v>
      </c>
      <c r="AI82">
        <v>1.9738</v>
      </c>
      <c r="AK82" s="2">
        <v>41390</v>
      </c>
      <c r="AL82">
        <v>1.9194</v>
      </c>
      <c r="AN82" s="2">
        <v>41390</v>
      </c>
      <c r="AO82">
        <v>17.36</v>
      </c>
      <c r="AQ82" s="2">
        <v>41390</v>
      </c>
      <c r="AR82">
        <v>17.420000000000002</v>
      </c>
      <c r="AT82" s="2">
        <v>41390</v>
      </c>
      <c r="AU82">
        <v>17.8</v>
      </c>
      <c r="AW82" s="2">
        <v>41390</v>
      </c>
      <c r="AX82">
        <v>283.49</v>
      </c>
      <c r="AZ82" s="2">
        <v>41390</v>
      </c>
      <c r="BA82">
        <v>282.73</v>
      </c>
      <c r="BC82" s="2">
        <v>41390</v>
      </c>
      <c r="BD82">
        <v>280.56</v>
      </c>
      <c r="BF82" s="2"/>
      <c r="BI82" s="2"/>
      <c r="BL82" s="2"/>
      <c r="BO82" s="2"/>
      <c r="BR82" s="2"/>
      <c r="BU82" s="2"/>
      <c r="BX82" s="2"/>
      <c r="CA82" s="2"/>
      <c r="CD82" s="2"/>
      <c r="CG82" s="2"/>
      <c r="CJ82" s="2"/>
      <c r="CM82" s="2"/>
      <c r="CP82" s="2"/>
      <c r="CS82" s="2"/>
      <c r="CV82" s="2"/>
      <c r="CY82" s="2"/>
      <c r="DB82" s="2"/>
      <c r="DE82" s="2"/>
      <c r="DH82" s="2"/>
      <c r="DK82" s="2"/>
      <c r="DN82" s="2"/>
      <c r="DQ82" s="2"/>
      <c r="DT82" s="2"/>
      <c r="DW82" s="2"/>
      <c r="DZ82" s="2"/>
      <c r="EC82" s="2"/>
      <c r="EF82" s="2"/>
      <c r="EI82" s="2"/>
      <c r="EL82" s="2"/>
      <c r="EO82" s="2"/>
      <c r="ER82" s="2"/>
      <c r="EU82" s="2"/>
      <c r="EX82" s="2"/>
      <c r="FA82" s="2"/>
      <c r="FD82" s="2"/>
      <c r="FG82" s="2"/>
      <c r="FJ82" s="2"/>
      <c r="FM82" s="2"/>
      <c r="FP82" s="2"/>
      <c r="FS82" s="2"/>
      <c r="FV82" s="2"/>
      <c r="FY82" s="2"/>
      <c r="GB82" s="2"/>
    </row>
    <row r="83" spans="1:184" x14ac:dyDescent="0.2">
      <c r="A83" s="2">
        <v>41393</v>
      </c>
      <c r="B83">
        <v>684</v>
      </c>
      <c r="D83" s="2">
        <v>41393</v>
      </c>
      <c r="E83">
        <v>659.75</v>
      </c>
      <c r="G83" s="2">
        <v>41393</v>
      </c>
      <c r="H83">
        <v>584.75</v>
      </c>
      <c r="J83" s="2">
        <v>41393</v>
      </c>
      <c r="K83">
        <v>559.5</v>
      </c>
      <c r="M83" s="2">
        <v>41393</v>
      </c>
      <c r="N83">
        <v>569.5</v>
      </c>
      <c r="P83" s="2">
        <v>41393</v>
      </c>
      <c r="Q83">
        <v>2.4845000000000002</v>
      </c>
      <c r="S83" s="2">
        <v>41393</v>
      </c>
      <c r="T83">
        <v>2.5032999999999999</v>
      </c>
      <c r="V83" s="2">
        <v>41393</v>
      </c>
      <c r="W83">
        <v>2.4424999999999999</v>
      </c>
      <c r="Y83" s="2">
        <v>41393</v>
      </c>
      <c r="Z83">
        <v>2.3692000000000002</v>
      </c>
      <c r="AB83" s="2">
        <v>41393</v>
      </c>
      <c r="AC83">
        <v>2.2850000000000001</v>
      </c>
      <c r="AE83" s="2">
        <v>41393</v>
      </c>
      <c r="AF83">
        <v>2.1625000000000001</v>
      </c>
      <c r="AH83" s="2">
        <v>41393</v>
      </c>
      <c r="AI83">
        <v>2.0407999999999999</v>
      </c>
      <c r="AK83" s="2">
        <v>41393</v>
      </c>
      <c r="AL83">
        <v>1.9832999999999998</v>
      </c>
      <c r="AN83" s="2">
        <v>41393</v>
      </c>
      <c r="AO83">
        <v>17.489999999999998</v>
      </c>
      <c r="AQ83" s="2">
        <v>41393</v>
      </c>
      <c r="AR83">
        <v>17.45</v>
      </c>
      <c r="AT83" s="2">
        <v>41393</v>
      </c>
      <c r="AU83">
        <v>17.84</v>
      </c>
      <c r="AW83" s="2">
        <v>41393</v>
      </c>
      <c r="AX83">
        <v>282.75</v>
      </c>
      <c r="AZ83" s="2">
        <v>41393</v>
      </c>
      <c r="BA83">
        <v>282.2</v>
      </c>
      <c r="BC83" s="2">
        <v>41393</v>
      </c>
      <c r="BD83">
        <v>280.42</v>
      </c>
      <c r="BF83" s="2"/>
      <c r="BI83" s="2"/>
      <c r="BL83" s="2"/>
      <c r="BO83" s="2"/>
      <c r="BR83" s="2"/>
      <c r="BU83" s="2"/>
      <c r="BX83" s="2"/>
      <c r="CA83" s="2"/>
      <c r="CD83" s="2"/>
      <c r="CG83" s="2"/>
      <c r="CJ83" s="2"/>
      <c r="CM83" s="2"/>
      <c r="CP83" s="2"/>
      <c r="CS83" s="2"/>
      <c r="CV83" s="2"/>
      <c r="CY83" s="2"/>
      <c r="DB83" s="2"/>
      <c r="DE83" s="2"/>
      <c r="DH83" s="2"/>
      <c r="DK83" s="2"/>
      <c r="DN83" s="2"/>
      <c r="DQ83" s="2"/>
      <c r="DT83" s="2"/>
      <c r="DW83" s="2"/>
      <c r="DZ83" s="2"/>
      <c r="EC83" s="2"/>
      <c r="EF83" s="2"/>
      <c r="EI83" s="2"/>
      <c r="EL83" s="2"/>
      <c r="EO83" s="2"/>
      <c r="ER83" s="2"/>
      <c r="EU83" s="2"/>
      <c r="EX83" s="2"/>
      <c r="FA83" s="2"/>
      <c r="FD83" s="2"/>
      <c r="FG83" s="2"/>
      <c r="FJ83" s="2"/>
      <c r="FM83" s="2"/>
      <c r="FP83" s="2"/>
      <c r="FS83" s="2"/>
      <c r="FV83" s="2"/>
      <c r="FY83" s="2"/>
      <c r="GB83" s="2"/>
    </row>
    <row r="84" spans="1:184" x14ac:dyDescent="0.2">
      <c r="A84" s="2">
        <v>41394</v>
      </c>
      <c r="B84">
        <v>683.25</v>
      </c>
      <c r="D84" s="2">
        <v>41394</v>
      </c>
      <c r="E84">
        <v>650</v>
      </c>
      <c r="G84" s="2">
        <v>41394</v>
      </c>
      <c r="H84">
        <v>580.25</v>
      </c>
      <c r="J84" s="2">
        <v>41394</v>
      </c>
      <c r="K84">
        <v>556.75</v>
      </c>
      <c r="M84" s="2">
        <v>41394</v>
      </c>
      <c r="N84">
        <v>567</v>
      </c>
      <c r="P84" s="2">
        <v>41394</v>
      </c>
      <c r="Q84">
        <v>2.4853999999999998</v>
      </c>
      <c r="S84" s="2">
        <v>41394</v>
      </c>
      <c r="T84">
        <v>2.4919000000000002</v>
      </c>
      <c r="V84" s="2">
        <v>41394</v>
      </c>
      <c r="W84">
        <v>2.4300000000000002</v>
      </c>
      <c r="Y84" s="2">
        <v>41394</v>
      </c>
      <c r="Z84">
        <v>2.36</v>
      </c>
      <c r="AB84" s="2">
        <v>41394</v>
      </c>
      <c r="AC84">
        <v>2.2800000000000002</v>
      </c>
      <c r="AE84" s="2">
        <v>41394</v>
      </c>
      <c r="AF84">
        <v>2.1531000000000002</v>
      </c>
      <c r="AH84" s="2">
        <v>41394</v>
      </c>
      <c r="AI84">
        <v>2.0344000000000002</v>
      </c>
      <c r="AK84" s="2">
        <v>41394</v>
      </c>
      <c r="AL84">
        <v>1.9775</v>
      </c>
      <c r="AN84" s="2">
        <v>41394</v>
      </c>
      <c r="AO84">
        <v>17.670000000000002</v>
      </c>
      <c r="AQ84" s="2">
        <v>41394</v>
      </c>
      <c r="AR84">
        <v>17.600000000000001</v>
      </c>
      <c r="AT84" s="2">
        <v>41394</v>
      </c>
      <c r="AU84">
        <v>17.97</v>
      </c>
      <c r="AW84" s="2">
        <v>41394</v>
      </c>
      <c r="AX84">
        <v>280.10000000000002</v>
      </c>
      <c r="AZ84" s="2">
        <v>41394</v>
      </c>
      <c r="BA84">
        <v>280.2</v>
      </c>
      <c r="BC84" s="2">
        <v>41394</v>
      </c>
      <c r="BD84">
        <v>278.39999999999998</v>
      </c>
      <c r="BF84" s="2"/>
      <c r="BI84" s="2"/>
      <c r="BL84" s="2"/>
      <c r="BO84" s="2"/>
      <c r="BR84" s="2"/>
      <c r="BU84" s="2"/>
      <c r="BX84" s="2"/>
      <c r="CA84" s="2"/>
      <c r="CD84" s="2"/>
      <c r="CG84" s="2"/>
      <c r="CJ84" s="2"/>
      <c r="CM84" s="2"/>
      <c r="CP84" s="2"/>
      <c r="CS84" s="2"/>
      <c r="CV84" s="2"/>
      <c r="CY84" s="2"/>
      <c r="DB84" s="2"/>
      <c r="DE84" s="2"/>
      <c r="DH84" s="2"/>
      <c r="DK84" s="2"/>
      <c r="DN84" s="2"/>
      <c r="DQ84" s="2"/>
      <c r="DT84" s="2"/>
      <c r="DW84" s="2"/>
      <c r="DZ84" s="2"/>
      <c r="EC84" s="2"/>
      <c r="EF84" s="2"/>
      <c r="EI84" s="2"/>
      <c r="EL84" s="2"/>
      <c r="EO84" s="2"/>
      <c r="ER84" s="2"/>
      <c r="EU84" s="2"/>
      <c r="EX84" s="2"/>
      <c r="FA84" s="2"/>
      <c r="FD84" s="2"/>
      <c r="FG84" s="2"/>
      <c r="FJ84" s="2"/>
      <c r="FM84" s="2"/>
      <c r="FP84" s="2"/>
      <c r="FS84" s="2"/>
      <c r="FV84" s="2"/>
      <c r="FY84" s="2"/>
      <c r="GB84" s="2"/>
    </row>
    <row r="85" spans="1:184" x14ac:dyDescent="0.2">
      <c r="A85" s="2">
        <v>41395</v>
      </c>
      <c r="B85">
        <v>681.75</v>
      </c>
      <c r="D85" s="2">
        <v>41395</v>
      </c>
      <c r="E85">
        <v>646.75</v>
      </c>
      <c r="G85" s="2">
        <v>41395</v>
      </c>
      <c r="H85">
        <v>573</v>
      </c>
      <c r="J85" s="2">
        <v>41395</v>
      </c>
      <c r="K85">
        <v>550.5</v>
      </c>
      <c r="M85" s="2">
        <v>41395</v>
      </c>
      <c r="N85">
        <v>561</v>
      </c>
      <c r="P85" s="2">
        <v>41395</v>
      </c>
      <c r="Q85">
        <v>2.5324999999999998</v>
      </c>
      <c r="S85" s="2">
        <v>41395</v>
      </c>
      <c r="T85">
        <v>2.4394</v>
      </c>
      <c r="V85" s="2">
        <v>41395</v>
      </c>
      <c r="W85">
        <v>2.3643999999999998</v>
      </c>
      <c r="Y85" s="2">
        <v>41395</v>
      </c>
      <c r="Z85">
        <v>2.2818999999999998</v>
      </c>
      <c r="AB85" s="2">
        <v>41395</v>
      </c>
      <c r="AC85">
        <v>2.1513</v>
      </c>
      <c r="AE85" s="2">
        <v>41395</v>
      </c>
      <c r="AF85">
        <v>2.0318999999999998</v>
      </c>
      <c r="AH85" s="2">
        <v>41395</v>
      </c>
      <c r="AI85">
        <v>1.9756</v>
      </c>
      <c r="AK85" s="2">
        <v>41395</v>
      </c>
      <c r="AL85">
        <v>1.9468999999999999</v>
      </c>
      <c r="AN85" s="2">
        <v>41395</v>
      </c>
      <c r="AO85">
        <v>17.329999999999998</v>
      </c>
      <c r="AQ85" s="2">
        <v>41395</v>
      </c>
      <c r="AR85">
        <v>17.72</v>
      </c>
      <c r="AT85" s="2">
        <v>41395</v>
      </c>
      <c r="AU85">
        <v>18.62</v>
      </c>
      <c r="AW85" s="2">
        <v>41395</v>
      </c>
      <c r="AX85">
        <v>271.93</v>
      </c>
      <c r="AZ85" s="2">
        <v>41395</v>
      </c>
      <c r="BA85">
        <v>270.61</v>
      </c>
      <c r="BC85" s="2">
        <v>41395</v>
      </c>
      <c r="BD85">
        <v>268.33999999999997</v>
      </c>
      <c r="BF85" s="2"/>
      <c r="BI85" s="2"/>
      <c r="BL85" s="2"/>
      <c r="BO85" s="2"/>
      <c r="BR85" s="2"/>
      <c r="BU85" s="2"/>
      <c r="BX85" s="2"/>
      <c r="CA85" s="2"/>
      <c r="CD85" s="2"/>
      <c r="CG85" s="2"/>
      <c r="CJ85" s="2"/>
      <c r="CM85" s="2"/>
      <c r="CP85" s="2"/>
      <c r="CS85" s="2"/>
      <c r="CV85" s="2"/>
      <c r="CY85" s="2"/>
      <c r="DB85" s="2"/>
      <c r="DE85" s="2"/>
      <c r="DH85" s="2"/>
      <c r="DK85" s="2"/>
      <c r="DN85" s="2"/>
      <c r="DQ85" s="2"/>
      <c r="DT85" s="2"/>
      <c r="DW85" s="2"/>
      <c r="DZ85" s="2"/>
      <c r="EC85" s="2"/>
      <c r="EF85" s="2"/>
      <c r="EI85" s="2"/>
      <c r="EL85" s="2"/>
      <c r="EO85" s="2"/>
      <c r="ER85" s="2"/>
      <c r="EU85" s="2"/>
      <c r="EX85" s="2"/>
      <c r="FA85" s="2"/>
      <c r="FD85" s="2"/>
      <c r="FG85" s="2"/>
      <c r="FJ85" s="2"/>
      <c r="FM85" s="2"/>
      <c r="FP85" s="2"/>
      <c r="FS85" s="2"/>
      <c r="FV85" s="2"/>
      <c r="FY85" s="2"/>
      <c r="GB85" s="2"/>
    </row>
    <row r="86" spans="1:184" x14ac:dyDescent="0.2">
      <c r="A86" s="2">
        <v>41396</v>
      </c>
      <c r="B86">
        <v>697.5</v>
      </c>
      <c r="D86" s="2">
        <v>41396</v>
      </c>
      <c r="E86">
        <v>662</v>
      </c>
      <c r="G86" s="2">
        <v>41396</v>
      </c>
      <c r="H86">
        <v>583.75</v>
      </c>
      <c r="J86" s="2">
        <v>41396</v>
      </c>
      <c r="K86">
        <v>559</v>
      </c>
      <c r="M86" s="2">
        <v>41396</v>
      </c>
      <c r="N86">
        <v>569</v>
      </c>
      <c r="P86" s="2">
        <v>41396</v>
      </c>
      <c r="Q86">
        <v>2.6029</v>
      </c>
      <c r="S86" s="2">
        <v>41396</v>
      </c>
      <c r="T86">
        <v>2.4916999999999998</v>
      </c>
      <c r="V86" s="2">
        <v>41396</v>
      </c>
      <c r="W86">
        <v>2.41</v>
      </c>
      <c r="Y86" s="2">
        <v>41396</v>
      </c>
      <c r="Z86">
        <v>2.3233000000000001</v>
      </c>
      <c r="AB86" s="2">
        <v>41396</v>
      </c>
      <c r="AC86">
        <v>2.1833</v>
      </c>
      <c r="AE86" s="2">
        <v>41396</v>
      </c>
      <c r="AF86">
        <v>2.0632999999999999</v>
      </c>
      <c r="AH86" s="2">
        <v>41396</v>
      </c>
      <c r="AI86">
        <v>2.0066999999999999</v>
      </c>
      <c r="AK86" s="2">
        <v>41396</v>
      </c>
      <c r="AL86">
        <v>1.9767000000000001</v>
      </c>
      <c r="AN86" s="2">
        <v>41396</v>
      </c>
      <c r="AO86">
        <v>17.600000000000001</v>
      </c>
      <c r="AQ86" s="2">
        <v>41396</v>
      </c>
      <c r="AR86">
        <v>17.97</v>
      </c>
      <c r="AT86" s="2">
        <v>41396</v>
      </c>
      <c r="AU86">
        <v>18.850000000000001</v>
      </c>
      <c r="AW86" s="2">
        <v>41396</v>
      </c>
      <c r="AX86">
        <v>278.06</v>
      </c>
      <c r="AZ86" s="2">
        <v>41396</v>
      </c>
      <c r="BA86">
        <v>276.54000000000002</v>
      </c>
      <c r="BC86" s="2">
        <v>41396</v>
      </c>
      <c r="BD86">
        <v>274.18</v>
      </c>
      <c r="BF86" s="2"/>
      <c r="BI86" s="2"/>
      <c r="BL86" s="2"/>
      <c r="BO86" s="2"/>
      <c r="BR86" s="2"/>
      <c r="BU86" s="2"/>
      <c r="BX86" s="2"/>
      <c r="CA86" s="2"/>
      <c r="CD86" s="2"/>
      <c r="CG86" s="2"/>
      <c r="CJ86" s="2"/>
      <c r="CM86" s="2"/>
      <c r="CP86" s="2"/>
      <c r="CS86" s="2"/>
      <c r="CV86" s="2"/>
      <c r="CY86" s="2"/>
      <c r="DB86" s="2"/>
      <c r="DE86" s="2"/>
      <c r="DH86" s="2"/>
      <c r="DK86" s="2"/>
      <c r="DN86" s="2"/>
      <c r="DQ86" s="2"/>
      <c r="DT86" s="2"/>
      <c r="DW86" s="2"/>
      <c r="DZ86" s="2"/>
      <c r="EC86" s="2"/>
      <c r="EF86" s="2"/>
      <c r="EI86" s="2"/>
      <c r="EL86" s="2"/>
      <c r="EO86" s="2"/>
      <c r="ER86" s="2"/>
      <c r="EU86" s="2"/>
      <c r="EX86" s="2"/>
      <c r="FA86" s="2"/>
      <c r="FD86" s="2"/>
      <c r="FG86" s="2"/>
      <c r="FJ86" s="2"/>
      <c r="FM86" s="2"/>
      <c r="FP86" s="2"/>
      <c r="FS86" s="2"/>
      <c r="FV86" s="2"/>
      <c r="FY86" s="2"/>
      <c r="GB86" s="2"/>
    </row>
    <row r="87" spans="1:184" x14ac:dyDescent="0.2">
      <c r="A87" s="2">
        <v>41397</v>
      </c>
      <c r="B87">
        <v>699.5</v>
      </c>
      <c r="D87" s="2">
        <v>41397</v>
      </c>
      <c r="E87">
        <v>661.25</v>
      </c>
      <c r="G87" s="2">
        <v>41397</v>
      </c>
      <c r="H87">
        <v>579.25</v>
      </c>
      <c r="J87" s="2">
        <v>41397</v>
      </c>
      <c r="K87">
        <v>553.5</v>
      </c>
      <c r="M87" s="2">
        <v>41397</v>
      </c>
      <c r="N87">
        <v>563.5</v>
      </c>
      <c r="P87" s="2">
        <v>41397</v>
      </c>
      <c r="Q87">
        <v>2.6471</v>
      </c>
      <c r="S87" s="2">
        <v>41397</v>
      </c>
      <c r="T87">
        <v>2.5266999999999999</v>
      </c>
      <c r="V87" s="2">
        <v>41397</v>
      </c>
      <c r="W87">
        <v>2.4382999999999999</v>
      </c>
      <c r="Y87" s="2">
        <v>41397</v>
      </c>
      <c r="Z87">
        <v>2.3517000000000001</v>
      </c>
      <c r="AB87" s="2">
        <v>41397</v>
      </c>
      <c r="AC87">
        <v>2.2058</v>
      </c>
      <c r="AE87" s="2">
        <v>41397</v>
      </c>
      <c r="AF87">
        <v>2.0792000000000002</v>
      </c>
      <c r="AH87" s="2">
        <v>41397</v>
      </c>
      <c r="AI87">
        <v>2.0242</v>
      </c>
      <c r="AK87" s="2">
        <v>41397</v>
      </c>
      <c r="AL87">
        <v>1.9933000000000001</v>
      </c>
      <c r="AN87" s="2">
        <v>41397</v>
      </c>
      <c r="AO87">
        <v>17.53</v>
      </c>
      <c r="AQ87" s="2">
        <v>41397</v>
      </c>
      <c r="AR87">
        <v>17.89</v>
      </c>
      <c r="AT87" s="2">
        <v>41397</v>
      </c>
      <c r="AU87">
        <v>18.77</v>
      </c>
      <c r="AW87" s="2">
        <v>41397</v>
      </c>
      <c r="AX87">
        <v>282.54000000000002</v>
      </c>
      <c r="AZ87" s="2">
        <v>41397</v>
      </c>
      <c r="BA87">
        <v>280.72000000000003</v>
      </c>
      <c r="BC87" s="2">
        <v>41397</v>
      </c>
      <c r="BD87">
        <v>278.17</v>
      </c>
      <c r="BF87" s="2"/>
      <c r="BI87" s="2"/>
      <c r="BL87" s="2"/>
      <c r="BO87" s="2"/>
      <c r="BR87" s="2"/>
      <c r="BU87" s="2"/>
      <c r="BX87" s="2"/>
      <c r="CA87" s="2"/>
      <c r="CD87" s="2"/>
      <c r="CG87" s="2"/>
      <c r="CJ87" s="2"/>
      <c r="CM87" s="2"/>
      <c r="CP87" s="2"/>
      <c r="CS87" s="2"/>
      <c r="CV87" s="2"/>
      <c r="CY87" s="2"/>
      <c r="DB87" s="2"/>
      <c r="DE87" s="2"/>
      <c r="DH87" s="2"/>
      <c r="DK87" s="2"/>
      <c r="DN87" s="2"/>
      <c r="DQ87" s="2"/>
      <c r="DT87" s="2"/>
      <c r="DW87" s="2"/>
      <c r="DZ87" s="2"/>
      <c r="EC87" s="2"/>
      <c r="EF87" s="2"/>
      <c r="EI87" s="2"/>
      <c r="EL87" s="2"/>
      <c r="EO87" s="2"/>
      <c r="ER87" s="2"/>
      <c r="EU87" s="2"/>
      <c r="EX87" s="2"/>
      <c r="FA87" s="2"/>
      <c r="FD87" s="2"/>
      <c r="FG87" s="2"/>
      <c r="FJ87" s="2"/>
      <c r="FM87" s="2"/>
      <c r="FP87" s="2"/>
      <c r="FS87" s="2"/>
      <c r="FV87" s="2"/>
      <c r="FY87" s="2"/>
      <c r="GB87" s="2"/>
    </row>
    <row r="88" spans="1:184" x14ac:dyDescent="0.2">
      <c r="A88" s="2">
        <v>41400</v>
      </c>
      <c r="B88">
        <v>678.75</v>
      </c>
      <c r="D88" s="2">
        <v>41400</v>
      </c>
      <c r="E88">
        <v>636.5</v>
      </c>
      <c r="G88" s="2">
        <v>41400</v>
      </c>
      <c r="H88">
        <v>559.75</v>
      </c>
      <c r="J88" s="2">
        <v>41400</v>
      </c>
      <c r="K88">
        <v>538.25</v>
      </c>
      <c r="M88" s="2">
        <v>41400</v>
      </c>
      <c r="N88">
        <v>548.75</v>
      </c>
      <c r="P88" s="2">
        <v>41400</v>
      </c>
      <c r="Q88">
        <v>2.5977999999999999</v>
      </c>
      <c r="S88" s="2">
        <v>41400</v>
      </c>
      <c r="T88">
        <v>2.4706000000000001</v>
      </c>
      <c r="V88" s="2">
        <v>41400</v>
      </c>
      <c r="W88">
        <v>2.3830999999999998</v>
      </c>
      <c r="Y88" s="2">
        <v>41400</v>
      </c>
      <c r="Z88">
        <v>2.2974999999999999</v>
      </c>
      <c r="AB88" s="2">
        <v>41400</v>
      </c>
      <c r="AC88">
        <v>2.1562999999999999</v>
      </c>
      <c r="AE88" s="2">
        <v>41400</v>
      </c>
      <c r="AF88">
        <v>2.0306000000000002</v>
      </c>
      <c r="AH88" s="2">
        <v>41400</v>
      </c>
      <c r="AI88">
        <v>1.9731000000000001</v>
      </c>
      <c r="AK88" s="2">
        <v>41400</v>
      </c>
      <c r="AL88">
        <v>1.9456</v>
      </c>
      <c r="AN88" s="2">
        <v>41400</v>
      </c>
      <c r="AO88">
        <v>17.809999999999999</v>
      </c>
      <c r="AQ88" s="2">
        <v>41400</v>
      </c>
      <c r="AR88">
        <v>18.14</v>
      </c>
      <c r="AT88" s="2">
        <v>41400</v>
      </c>
      <c r="AU88">
        <v>19.010000000000002</v>
      </c>
      <c r="AW88" s="2">
        <v>41400</v>
      </c>
      <c r="AX88">
        <v>286.57</v>
      </c>
      <c r="AZ88" s="2">
        <v>41400</v>
      </c>
      <c r="BA88">
        <v>284.99</v>
      </c>
      <c r="BC88" s="2">
        <v>41400</v>
      </c>
      <c r="BD88">
        <v>282.42</v>
      </c>
      <c r="BF88" s="2"/>
      <c r="BI88" s="2"/>
      <c r="BL88" s="2"/>
      <c r="BO88" s="2"/>
      <c r="BR88" s="2"/>
      <c r="BU88" s="2"/>
      <c r="BX88" s="2"/>
      <c r="CA88" s="2"/>
      <c r="CD88" s="2"/>
      <c r="CG88" s="2"/>
      <c r="CJ88" s="2"/>
      <c r="CM88" s="2"/>
      <c r="CP88" s="2"/>
      <c r="CS88" s="2"/>
      <c r="CV88" s="2"/>
      <c r="CY88" s="2"/>
      <c r="DB88" s="2"/>
      <c r="DE88" s="2"/>
      <c r="DH88" s="2"/>
      <c r="DK88" s="2"/>
      <c r="DN88" s="2"/>
      <c r="DQ88" s="2"/>
      <c r="DT88" s="2"/>
      <c r="DW88" s="2"/>
      <c r="DZ88" s="2"/>
      <c r="EC88" s="2"/>
      <c r="EF88" s="2"/>
      <c r="EI88" s="2"/>
      <c r="EL88" s="2"/>
      <c r="EO88" s="2"/>
      <c r="ER88" s="2"/>
      <c r="EU88" s="2"/>
      <c r="EX88" s="2"/>
      <c r="FA88" s="2"/>
      <c r="FD88" s="2"/>
      <c r="FG88" s="2"/>
      <c r="FJ88" s="2"/>
      <c r="FM88" s="2"/>
      <c r="FP88" s="2"/>
      <c r="FS88" s="2"/>
      <c r="FV88" s="2"/>
      <c r="FY88" s="2"/>
      <c r="GB88" s="2"/>
    </row>
    <row r="89" spans="1:184" x14ac:dyDescent="0.2">
      <c r="A89" s="2">
        <v>41401</v>
      </c>
      <c r="B89">
        <v>676.5</v>
      </c>
      <c r="D89" s="2">
        <v>41401</v>
      </c>
      <c r="E89">
        <v>640</v>
      </c>
      <c r="G89" s="2">
        <v>41401</v>
      </c>
      <c r="H89">
        <v>561.5</v>
      </c>
      <c r="J89" s="2">
        <v>41401</v>
      </c>
      <c r="K89">
        <v>539.25</v>
      </c>
      <c r="M89" s="2">
        <v>41401</v>
      </c>
      <c r="N89">
        <v>550</v>
      </c>
      <c r="P89" s="2">
        <v>41401</v>
      </c>
      <c r="Q89">
        <v>2.6221999999999999</v>
      </c>
      <c r="S89" s="2">
        <v>41401</v>
      </c>
      <c r="T89">
        <v>2.5175000000000001</v>
      </c>
      <c r="V89" s="2">
        <v>41401</v>
      </c>
      <c r="W89">
        <v>2.4192</v>
      </c>
      <c r="Y89" s="2">
        <v>41401</v>
      </c>
      <c r="Z89">
        <v>2.3224999999999998</v>
      </c>
      <c r="AB89" s="2">
        <v>41401</v>
      </c>
      <c r="AC89">
        <v>2.1749999999999998</v>
      </c>
      <c r="AE89" s="2">
        <v>41401</v>
      </c>
      <c r="AF89">
        <v>2.0449999999999999</v>
      </c>
      <c r="AH89" s="2">
        <v>41401</v>
      </c>
      <c r="AI89">
        <v>1.9891999999999999</v>
      </c>
      <c r="AK89" s="2">
        <v>41401</v>
      </c>
      <c r="AL89">
        <v>1.9607999999999999</v>
      </c>
      <c r="AN89" s="2">
        <v>41401</v>
      </c>
      <c r="AO89">
        <v>17.64</v>
      </c>
      <c r="AQ89" s="2">
        <v>41401</v>
      </c>
      <c r="AR89">
        <v>18</v>
      </c>
      <c r="AT89" s="2">
        <v>41401</v>
      </c>
      <c r="AU89">
        <v>18.89</v>
      </c>
      <c r="AW89" s="2">
        <v>41401</v>
      </c>
      <c r="AX89">
        <v>283.33999999999997</v>
      </c>
      <c r="AZ89" s="2">
        <v>41401</v>
      </c>
      <c r="BA89">
        <v>282.14999999999998</v>
      </c>
      <c r="BC89" s="2">
        <v>41401</v>
      </c>
      <c r="BD89">
        <v>279.91000000000003</v>
      </c>
      <c r="BF89" s="2"/>
      <c r="BI89" s="2"/>
      <c r="BL89" s="2"/>
      <c r="BO89" s="2"/>
      <c r="BR89" s="2"/>
      <c r="BU89" s="2"/>
      <c r="BX89" s="2"/>
      <c r="CA89" s="2"/>
      <c r="CD89" s="2"/>
      <c r="CG89" s="2"/>
      <c r="CJ89" s="2"/>
      <c r="CM89" s="2"/>
      <c r="CP89" s="2"/>
      <c r="CS89" s="2"/>
      <c r="CV89" s="2"/>
      <c r="CY89" s="2"/>
      <c r="DB89" s="2"/>
      <c r="DE89" s="2"/>
      <c r="DH89" s="2"/>
      <c r="DK89" s="2"/>
      <c r="DN89" s="2"/>
      <c r="DQ89" s="2"/>
      <c r="DT89" s="2"/>
      <c r="DW89" s="2"/>
      <c r="DZ89" s="2"/>
      <c r="EC89" s="2"/>
      <c r="EF89" s="2"/>
      <c r="EI89" s="2"/>
      <c r="EL89" s="2"/>
      <c r="EO89" s="2"/>
      <c r="ER89" s="2"/>
      <c r="EU89" s="2"/>
      <c r="EX89" s="2"/>
      <c r="FA89" s="2"/>
      <c r="FD89" s="2"/>
      <c r="FG89" s="2"/>
      <c r="FJ89" s="2"/>
      <c r="FM89" s="2"/>
      <c r="FP89" s="2"/>
      <c r="FS89" s="2"/>
      <c r="FV89" s="2"/>
      <c r="FY89" s="2"/>
      <c r="GB89" s="2"/>
    </row>
    <row r="90" spans="1:184" x14ac:dyDescent="0.2">
      <c r="A90" s="2">
        <v>41402</v>
      </c>
      <c r="B90">
        <v>675</v>
      </c>
      <c r="D90" s="2">
        <v>41402</v>
      </c>
      <c r="E90">
        <v>633</v>
      </c>
      <c r="G90" s="2">
        <v>41402</v>
      </c>
      <c r="H90">
        <v>553.75</v>
      </c>
      <c r="J90" s="2">
        <v>41402</v>
      </c>
      <c r="K90">
        <v>532</v>
      </c>
      <c r="M90" s="2">
        <v>41402</v>
      </c>
      <c r="N90">
        <v>542.75</v>
      </c>
      <c r="P90" s="2">
        <v>41402</v>
      </c>
      <c r="Q90">
        <v>2.6461999999999999</v>
      </c>
      <c r="S90" s="2">
        <v>41402</v>
      </c>
      <c r="T90">
        <v>2.5300000000000002</v>
      </c>
      <c r="V90" s="2">
        <v>41402</v>
      </c>
      <c r="W90">
        <v>2.4258000000000002</v>
      </c>
      <c r="Y90" s="2">
        <v>41402</v>
      </c>
      <c r="Z90">
        <v>2.3208000000000002</v>
      </c>
      <c r="AB90" s="2">
        <v>41402</v>
      </c>
      <c r="AC90">
        <v>2.1707999999999998</v>
      </c>
      <c r="AE90" s="2">
        <v>41402</v>
      </c>
      <c r="AF90">
        <v>2.0375000000000001</v>
      </c>
      <c r="AH90" s="2">
        <v>41402</v>
      </c>
      <c r="AI90">
        <v>1.9817</v>
      </c>
      <c r="AK90" s="2">
        <v>41402</v>
      </c>
      <c r="AL90">
        <v>1.9517</v>
      </c>
      <c r="AN90" s="2">
        <v>41402</v>
      </c>
      <c r="AO90">
        <v>17.47</v>
      </c>
      <c r="AQ90" s="2">
        <v>41402</v>
      </c>
      <c r="AR90">
        <v>17.829999999999998</v>
      </c>
      <c r="AT90" s="2">
        <v>41402</v>
      </c>
      <c r="AU90">
        <v>18.73</v>
      </c>
      <c r="AW90" s="2">
        <v>41402</v>
      </c>
      <c r="AX90">
        <v>285.38</v>
      </c>
      <c r="AZ90" s="2">
        <v>41402</v>
      </c>
      <c r="BA90">
        <v>284.08999999999997</v>
      </c>
      <c r="BC90" s="2">
        <v>41402</v>
      </c>
      <c r="BD90">
        <v>281.79000000000002</v>
      </c>
      <c r="BF90" s="2"/>
      <c r="BI90" s="2"/>
      <c r="BL90" s="2"/>
      <c r="BO90" s="2"/>
      <c r="BR90" s="2"/>
      <c r="BU90" s="2"/>
      <c r="BX90" s="2"/>
      <c r="CA90" s="2"/>
      <c r="CD90" s="2"/>
      <c r="CG90" s="2"/>
      <c r="CJ90" s="2"/>
      <c r="CM90" s="2"/>
      <c r="CP90" s="2"/>
      <c r="CS90" s="2"/>
      <c r="CV90" s="2"/>
      <c r="CY90" s="2"/>
      <c r="DB90" s="2"/>
      <c r="DE90" s="2"/>
      <c r="DH90" s="2"/>
      <c r="DK90" s="2"/>
      <c r="DN90" s="2"/>
      <c r="DQ90" s="2"/>
      <c r="DT90" s="2"/>
      <c r="DW90" s="2"/>
      <c r="DZ90" s="2"/>
      <c r="EC90" s="2"/>
      <c r="EF90" s="2"/>
      <c r="EI90" s="2"/>
      <c r="EL90" s="2"/>
      <c r="EO90" s="2"/>
      <c r="ER90" s="2"/>
      <c r="EU90" s="2"/>
      <c r="EX90" s="2"/>
      <c r="FA90" s="2"/>
      <c r="FD90" s="2"/>
      <c r="FG90" s="2"/>
      <c r="FJ90" s="2"/>
      <c r="FM90" s="2"/>
      <c r="FP90" s="2"/>
      <c r="FS90" s="2"/>
      <c r="FV90" s="2"/>
      <c r="FY90" s="2"/>
      <c r="GB90" s="2"/>
    </row>
    <row r="91" spans="1:184" x14ac:dyDescent="0.2">
      <c r="A91" s="2">
        <v>41403</v>
      </c>
      <c r="B91">
        <v>694.5</v>
      </c>
      <c r="D91" s="2">
        <v>41403</v>
      </c>
      <c r="E91">
        <v>648.75</v>
      </c>
      <c r="G91" s="2">
        <v>41403</v>
      </c>
      <c r="H91">
        <v>566</v>
      </c>
      <c r="J91" s="2">
        <v>41403</v>
      </c>
      <c r="K91">
        <v>541.5</v>
      </c>
      <c r="M91" s="2">
        <v>41403</v>
      </c>
      <c r="N91">
        <v>551.5</v>
      </c>
      <c r="P91" s="2">
        <v>41403</v>
      </c>
      <c r="Q91">
        <v>2.6625000000000001</v>
      </c>
      <c r="S91" s="2">
        <v>41403</v>
      </c>
      <c r="T91">
        <v>2.5493999999999999</v>
      </c>
      <c r="V91" s="2">
        <v>41403</v>
      </c>
      <c r="W91">
        <v>2.4462999999999999</v>
      </c>
      <c r="Y91" s="2">
        <v>41403</v>
      </c>
      <c r="Z91">
        <v>2.3406000000000002</v>
      </c>
      <c r="AB91" s="2">
        <v>41403</v>
      </c>
      <c r="AC91">
        <v>2.1905999999999999</v>
      </c>
      <c r="AE91" s="2">
        <v>41403</v>
      </c>
      <c r="AF91">
        <v>2.0506000000000002</v>
      </c>
      <c r="AH91" s="2">
        <v>41403</v>
      </c>
      <c r="AI91">
        <v>1.9956</v>
      </c>
      <c r="AK91" s="2">
        <v>41403</v>
      </c>
      <c r="AL91">
        <v>1.9662999999999999</v>
      </c>
      <c r="AN91" s="2">
        <v>41403</v>
      </c>
      <c r="AO91">
        <v>17.47</v>
      </c>
      <c r="AQ91" s="2">
        <v>41403</v>
      </c>
      <c r="AR91">
        <v>17.84</v>
      </c>
      <c r="AT91" s="2">
        <v>41403</v>
      </c>
      <c r="AU91">
        <v>18.77</v>
      </c>
      <c r="AW91" s="2">
        <v>41403</v>
      </c>
      <c r="AX91">
        <v>288.51</v>
      </c>
      <c r="AZ91" s="2">
        <v>41403</v>
      </c>
      <c r="BA91">
        <v>286.82</v>
      </c>
      <c r="BC91" s="2">
        <v>41403</v>
      </c>
      <c r="BD91">
        <v>284.12</v>
      </c>
      <c r="BF91" s="2"/>
      <c r="BI91" s="2"/>
      <c r="BL91" s="2"/>
      <c r="BO91" s="2"/>
      <c r="BR91" s="2"/>
      <c r="BU91" s="2"/>
      <c r="BX91" s="2"/>
      <c r="CA91" s="2"/>
      <c r="CD91" s="2"/>
      <c r="CG91" s="2"/>
      <c r="CJ91" s="2"/>
      <c r="CM91" s="2"/>
      <c r="CP91" s="2"/>
      <c r="CS91" s="2"/>
      <c r="CV91" s="2"/>
      <c r="CY91" s="2"/>
      <c r="DB91" s="2"/>
      <c r="DE91" s="2"/>
      <c r="DH91" s="2"/>
      <c r="DK91" s="2"/>
      <c r="DN91" s="2"/>
      <c r="DQ91" s="2"/>
      <c r="DT91" s="2"/>
      <c r="DW91" s="2"/>
      <c r="DZ91" s="2"/>
      <c r="EC91" s="2"/>
      <c r="EF91" s="2"/>
      <c r="EI91" s="2"/>
      <c r="EL91" s="2"/>
      <c r="EO91" s="2"/>
      <c r="ER91" s="2"/>
      <c r="EU91" s="2"/>
      <c r="EX91" s="2"/>
      <c r="FA91" s="2"/>
      <c r="FD91" s="2"/>
      <c r="FG91" s="2"/>
      <c r="FJ91" s="2"/>
      <c r="FM91" s="2"/>
      <c r="FP91" s="2"/>
      <c r="FS91" s="2"/>
      <c r="FV91" s="2"/>
      <c r="FY91" s="2"/>
      <c r="GB91" s="2"/>
    </row>
    <row r="92" spans="1:184" x14ac:dyDescent="0.2">
      <c r="A92" s="2">
        <v>41404</v>
      </c>
      <c r="B92">
        <v>687.75</v>
      </c>
      <c r="D92" s="2">
        <v>41404</v>
      </c>
      <c r="E92">
        <v>636.25</v>
      </c>
      <c r="G92" s="2">
        <v>41404</v>
      </c>
      <c r="H92">
        <v>554.5</v>
      </c>
      <c r="J92" s="2">
        <v>41404</v>
      </c>
      <c r="K92">
        <v>529.5</v>
      </c>
      <c r="M92" s="2">
        <v>41404</v>
      </c>
      <c r="N92">
        <v>540</v>
      </c>
      <c r="P92" s="2">
        <v>41404</v>
      </c>
      <c r="Q92">
        <v>2.6593</v>
      </c>
      <c r="S92" s="2">
        <v>41404</v>
      </c>
      <c r="T92">
        <v>2.5406</v>
      </c>
      <c r="V92" s="2">
        <v>41404</v>
      </c>
      <c r="W92">
        <v>2.4356</v>
      </c>
      <c r="Y92" s="2">
        <v>41404</v>
      </c>
      <c r="Z92">
        <v>2.33</v>
      </c>
      <c r="AB92" s="2">
        <v>41404</v>
      </c>
      <c r="AC92">
        <v>2.1806000000000001</v>
      </c>
      <c r="AE92" s="2">
        <v>41404</v>
      </c>
      <c r="AF92">
        <v>2.0369000000000002</v>
      </c>
      <c r="AH92" s="2">
        <v>41404</v>
      </c>
      <c r="AI92">
        <v>1.98</v>
      </c>
      <c r="AK92" s="2">
        <v>41404</v>
      </c>
      <c r="AL92">
        <v>1.9513</v>
      </c>
      <c r="AN92" s="2">
        <v>41404</v>
      </c>
      <c r="AO92">
        <v>17.43</v>
      </c>
      <c r="AQ92" s="2">
        <v>41404</v>
      </c>
      <c r="AR92">
        <v>17.79</v>
      </c>
      <c r="AT92" s="2">
        <v>41404</v>
      </c>
      <c r="AU92">
        <v>18.7</v>
      </c>
      <c r="AW92" s="2">
        <v>41404</v>
      </c>
      <c r="AX92">
        <v>286.02999999999997</v>
      </c>
      <c r="AZ92" s="2">
        <v>41404</v>
      </c>
      <c r="BA92">
        <v>284.66000000000003</v>
      </c>
      <c r="BC92" s="2">
        <v>41404</v>
      </c>
      <c r="BD92">
        <v>282.20999999999998</v>
      </c>
      <c r="BF92" s="2"/>
      <c r="BI92" s="2"/>
      <c r="BL92" s="2"/>
      <c r="BO92" s="2"/>
      <c r="BR92" s="2"/>
      <c r="BU92" s="2"/>
      <c r="BX92" s="2"/>
      <c r="CA92" s="2"/>
      <c r="CD92" s="2"/>
      <c r="CG92" s="2"/>
      <c r="CJ92" s="2"/>
      <c r="CM92" s="2"/>
      <c r="CP92" s="2"/>
      <c r="CS92" s="2"/>
      <c r="CV92" s="2"/>
      <c r="CY92" s="2"/>
      <c r="DB92" s="2"/>
      <c r="DE92" s="2"/>
      <c r="DH92" s="2"/>
      <c r="DK92" s="2"/>
      <c r="DN92" s="2"/>
      <c r="DQ92" s="2"/>
      <c r="DT92" s="2"/>
      <c r="DW92" s="2"/>
      <c r="DZ92" s="2"/>
      <c r="EC92" s="2"/>
      <c r="EF92" s="2"/>
      <c r="EI92" s="2"/>
      <c r="EL92" s="2"/>
      <c r="EO92" s="2"/>
      <c r="ER92" s="2"/>
      <c r="EU92" s="2"/>
      <c r="EX92" s="2"/>
      <c r="FA92" s="2"/>
      <c r="FD92" s="2"/>
      <c r="FG92" s="2"/>
      <c r="FJ92" s="2"/>
      <c r="FM92" s="2"/>
      <c r="FP92" s="2"/>
      <c r="FS92" s="2"/>
      <c r="FV92" s="2"/>
      <c r="FY92" s="2"/>
      <c r="GB92" s="2"/>
    </row>
    <row r="93" spans="1:184" x14ac:dyDescent="0.2">
      <c r="A93" s="2">
        <v>41407</v>
      </c>
      <c r="B93">
        <v>718</v>
      </c>
      <c r="D93" s="2">
        <v>41407</v>
      </c>
      <c r="E93">
        <v>655.5</v>
      </c>
      <c r="G93" s="2">
        <v>41407</v>
      </c>
      <c r="H93">
        <v>568.5</v>
      </c>
      <c r="J93" s="2">
        <v>41407</v>
      </c>
      <c r="K93">
        <v>539.25</v>
      </c>
      <c r="M93" s="2">
        <v>41407</v>
      </c>
      <c r="N93">
        <v>549.25</v>
      </c>
      <c r="P93" s="2">
        <v>41407</v>
      </c>
      <c r="Q93">
        <v>2.6907999999999999</v>
      </c>
      <c r="S93" s="2">
        <v>41407</v>
      </c>
      <c r="T93">
        <v>2.6013000000000002</v>
      </c>
      <c r="V93" s="2">
        <v>41407</v>
      </c>
      <c r="W93">
        <v>2.4925000000000002</v>
      </c>
      <c r="Y93" s="2">
        <v>41407</v>
      </c>
      <c r="Z93">
        <v>2.3780999999999999</v>
      </c>
      <c r="AB93" s="2">
        <v>41407</v>
      </c>
      <c r="AC93">
        <v>2.2168999999999999</v>
      </c>
      <c r="AE93" s="2">
        <v>41407</v>
      </c>
      <c r="AF93">
        <v>2.0680999999999998</v>
      </c>
      <c r="AH93" s="2">
        <v>41407</v>
      </c>
      <c r="AI93">
        <v>2.0093999999999999</v>
      </c>
      <c r="AK93" s="2">
        <v>41407</v>
      </c>
      <c r="AL93">
        <v>1.9805999999999999</v>
      </c>
      <c r="AN93" s="2">
        <v>41407</v>
      </c>
      <c r="AO93">
        <v>17.25</v>
      </c>
      <c r="AQ93" s="2">
        <v>41407</v>
      </c>
      <c r="AR93">
        <v>17.63</v>
      </c>
      <c r="AT93" s="2">
        <v>41407</v>
      </c>
      <c r="AU93">
        <v>18.57</v>
      </c>
      <c r="AW93" s="2">
        <v>41407</v>
      </c>
      <c r="AX93">
        <v>282.10000000000002</v>
      </c>
      <c r="AZ93" s="2">
        <v>41407</v>
      </c>
      <c r="BA93">
        <v>280.83999999999997</v>
      </c>
      <c r="BC93" s="2">
        <v>41407</v>
      </c>
      <c r="BD93">
        <v>278.52999999999997</v>
      </c>
      <c r="BF93" s="2"/>
      <c r="BI93" s="2"/>
      <c r="BL93" s="2"/>
      <c r="BO93" s="2"/>
      <c r="BR93" s="2"/>
      <c r="BU93" s="2"/>
      <c r="BX93" s="2"/>
      <c r="CA93" s="2"/>
      <c r="CD93" s="2"/>
      <c r="CG93" s="2"/>
      <c r="CJ93" s="2"/>
      <c r="CM93" s="2"/>
      <c r="CP93" s="2"/>
      <c r="CS93" s="2"/>
      <c r="CV93" s="2"/>
      <c r="CY93" s="2"/>
      <c r="DB93" s="2"/>
      <c r="DE93" s="2"/>
      <c r="DH93" s="2"/>
      <c r="DK93" s="2"/>
      <c r="DN93" s="2"/>
      <c r="DQ93" s="2"/>
      <c r="DT93" s="2"/>
      <c r="DW93" s="2"/>
      <c r="DZ93" s="2"/>
      <c r="EC93" s="2"/>
      <c r="EF93" s="2"/>
      <c r="EI93" s="2"/>
      <c r="EL93" s="2"/>
      <c r="EO93" s="2"/>
      <c r="ER93" s="2"/>
      <c r="EU93" s="2"/>
      <c r="EX93" s="2"/>
      <c r="FA93" s="2"/>
      <c r="FD93" s="2"/>
      <c r="FG93" s="2"/>
      <c r="FJ93" s="2"/>
      <c r="FM93" s="2"/>
      <c r="FP93" s="2"/>
      <c r="FS93" s="2"/>
      <c r="FV93" s="2"/>
      <c r="FY93" s="2"/>
      <c r="GB93" s="2"/>
    </row>
    <row r="94" spans="1:184" x14ac:dyDescent="0.2">
      <c r="A94" s="2">
        <v>41408</v>
      </c>
      <c r="B94">
        <v>706.75</v>
      </c>
      <c r="D94" s="2">
        <v>41408</v>
      </c>
      <c r="E94">
        <v>652.5</v>
      </c>
      <c r="G94" s="2">
        <v>41408</v>
      </c>
      <c r="H94">
        <v>569.75</v>
      </c>
      <c r="J94" s="2">
        <v>41408</v>
      </c>
      <c r="K94">
        <v>538</v>
      </c>
      <c r="M94" s="2">
        <v>41408</v>
      </c>
      <c r="N94">
        <v>547.75</v>
      </c>
      <c r="P94" s="2">
        <v>41408</v>
      </c>
      <c r="Q94">
        <v>2.6787000000000001</v>
      </c>
      <c r="S94" s="2">
        <v>41408</v>
      </c>
      <c r="T94">
        <v>2.5863</v>
      </c>
      <c r="V94" s="2">
        <v>41408</v>
      </c>
      <c r="W94">
        <v>2.4805999999999999</v>
      </c>
      <c r="Y94" s="2">
        <v>41408</v>
      </c>
      <c r="Z94">
        <v>2.3675000000000002</v>
      </c>
      <c r="AB94" s="2">
        <v>41408</v>
      </c>
      <c r="AC94">
        <v>2.2088000000000001</v>
      </c>
      <c r="AE94" s="2">
        <v>41408</v>
      </c>
      <c r="AF94">
        <v>2.0619000000000001</v>
      </c>
      <c r="AH94" s="2">
        <v>41408</v>
      </c>
      <c r="AI94">
        <v>2.0030999999999999</v>
      </c>
      <c r="AK94" s="2">
        <v>41408</v>
      </c>
      <c r="AL94">
        <v>1.9744000000000002</v>
      </c>
      <c r="AN94" s="2">
        <v>41408</v>
      </c>
      <c r="AO94">
        <v>17.02</v>
      </c>
      <c r="AQ94" s="2">
        <v>41408</v>
      </c>
      <c r="AR94">
        <v>17.399999999999999</v>
      </c>
      <c r="AT94" s="2">
        <v>41408</v>
      </c>
      <c r="AU94">
        <v>18.37</v>
      </c>
      <c r="AW94" s="2">
        <v>41408</v>
      </c>
      <c r="AX94">
        <v>283.76</v>
      </c>
      <c r="AZ94" s="2">
        <v>41408</v>
      </c>
      <c r="BA94">
        <v>282.04000000000002</v>
      </c>
      <c r="BC94" s="2">
        <v>41408</v>
      </c>
      <c r="BD94">
        <v>279.32</v>
      </c>
      <c r="BF94" s="2"/>
      <c r="BI94" s="2"/>
      <c r="BL94" s="2"/>
      <c r="BO94" s="2"/>
      <c r="BR94" s="2"/>
      <c r="BU94" s="2"/>
      <c r="BX94" s="2"/>
      <c r="CA94" s="2"/>
      <c r="CD94" s="2"/>
      <c r="CG94" s="2"/>
      <c r="CJ94" s="2"/>
      <c r="CM94" s="2"/>
      <c r="CP94" s="2"/>
      <c r="CS94" s="2"/>
      <c r="CV94" s="2"/>
      <c r="CY94" s="2"/>
      <c r="DB94" s="2"/>
      <c r="DE94" s="2"/>
      <c r="DH94" s="2"/>
      <c r="DK94" s="2"/>
      <c r="DN94" s="2"/>
      <c r="DQ94" s="2"/>
      <c r="DT94" s="2"/>
      <c r="DW94" s="2"/>
      <c r="DZ94" s="2"/>
      <c r="EC94" s="2"/>
      <c r="EF94" s="2"/>
      <c r="EI94" s="2"/>
      <c r="EL94" s="2"/>
      <c r="EO94" s="2"/>
      <c r="ER94" s="2"/>
      <c r="EU94" s="2"/>
      <c r="EX94" s="2"/>
      <c r="FA94" s="2"/>
      <c r="FD94" s="2"/>
      <c r="FG94" s="2"/>
      <c r="FJ94" s="2"/>
      <c r="FM94" s="2"/>
      <c r="FP94" s="2"/>
      <c r="FS94" s="2"/>
      <c r="FV94" s="2"/>
      <c r="FY94" s="2"/>
      <c r="GB94" s="2"/>
    </row>
    <row r="95" spans="1:184" x14ac:dyDescent="0.2">
      <c r="A95" s="2">
        <v>41409</v>
      </c>
      <c r="B95">
        <v>650.75</v>
      </c>
      <c r="D95" s="2">
        <v>41409</v>
      </c>
      <c r="E95">
        <v>563.5</v>
      </c>
      <c r="G95" s="2">
        <v>41409</v>
      </c>
      <c r="H95">
        <v>531.75</v>
      </c>
      <c r="J95" s="2">
        <v>41409</v>
      </c>
      <c r="K95">
        <v>542.25</v>
      </c>
      <c r="M95" s="2">
        <v>41409</v>
      </c>
      <c r="N95">
        <v>550</v>
      </c>
      <c r="P95" s="2">
        <v>41409</v>
      </c>
      <c r="Q95">
        <v>2.6698</v>
      </c>
      <c r="S95" s="2">
        <v>41409</v>
      </c>
      <c r="T95">
        <v>2.5625</v>
      </c>
      <c r="V95" s="2">
        <v>41409</v>
      </c>
      <c r="W95">
        <v>2.4575</v>
      </c>
      <c r="Y95" s="2">
        <v>41409</v>
      </c>
      <c r="Z95">
        <v>2.3538000000000001</v>
      </c>
      <c r="AB95" s="2">
        <v>41409</v>
      </c>
      <c r="AC95">
        <v>2.2038000000000002</v>
      </c>
      <c r="AE95" s="2">
        <v>41409</v>
      </c>
      <c r="AF95">
        <v>2.0638000000000001</v>
      </c>
      <c r="AH95" s="2">
        <v>41409</v>
      </c>
      <c r="AI95">
        <v>2.0074999999999998</v>
      </c>
      <c r="AK95" s="2">
        <v>41409</v>
      </c>
      <c r="AL95">
        <v>1.9824999999999999</v>
      </c>
      <c r="AN95" s="2">
        <v>41409</v>
      </c>
      <c r="AO95">
        <v>16.95</v>
      </c>
      <c r="AQ95" s="2">
        <v>41409</v>
      </c>
      <c r="AR95">
        <v>17.3</v>
      </c>
      <c r="AT95" s="2">
        <v>41409</v>
      </c>
      <c r="AU95">
        <v>18.25</v>
      </c>
      <c r="AW95" s="2">
        <v>41409</v>
      </c>
      <c r="AX95">
        <v>286.7</v>
      </c>
      <c r="AZ95" s="2">
        <v>41409</v>
      </c>
      <c r="BA95">
        <v>284.8</v>
      </c>
      <c r="BC95" s="2">
        <v>41409</v>
      </c>
      <c r="BD95">
        <v>281.92</v>
      </c>
      <c r="BF95" s="2"/>
      <c r="BI95" s="2"/>
      <c r="BL95" s="2"/>
      <c r="BO95" s="2"/>
      <c r="BR95" s="2"/>
      <c r="BU95" s="2"/>
      <c r="BX95" s="2"/>
      <c r="CA95" s="2"/>
      <c r="CD95" s="2"/>
      <c r="CG95" s="2"/>
      <c r="CJ95" s="2"/>
      <c r="CM95" s="2"/>
      <c r="CP95" s="2"/>
      <c r="CS95" s="2"/>
      <c r="CV95" s="2"/>
      <c r="CY95" s="2"/>
      <c r="DB95" s="2"/>
      <c r="DE95" s="2"/>
      <c r="DH95" s="2"/>
      <c r="DK95" s="2"/>
      <c r="DN95" s="2"/>
      <c r="DQ95" s="2"/>
      <c r="DT95" s="2"/>
      <c r="DW95" s="2"/>
      <c r="DZ95" s="2"/>
      <c r="EC95" s="2"/>
      <c r="EF95" s="2"/>
      <c r="EI95" s="2"/>
      <c r="EL95" s="2"/>
      <c r="EO95" s="2"/>
      <c r="ER95" s="2"/>
      <c r="EU95" s="2"/>
      <c r="EX95" s="2"/>
      <c r="FA95" s="2"/>
      <c r="FD95" s="2"/>
      <c r="FG95" s="2"/>
      <c r="FJ95" s="2"/>
      <c r="FM95" s="2"/>
      <c r="FP95" s="2"/>
      <c r="FS95" s="2"/>
      <c r="FV95" s="2"/>
      <c r="FY95" s="2"/>
      <c r="GB95" s="2"/>
    </row>
    <row r="96" spans="1:184" x14ac:dyDescent="0.2">
      <c r="A96" s="2">
        <v>41410</v>
      </c>
      <c r="B96">
        <v>641.5</v>
      </c>
      <c r="D96" s="2">
        <v>41410</v>
      </c>
      <c r="E96">
        <v>553.75</v>
      </c>
      <c r="G96" s="2">
        <v>41410</v>
      </c>
      <c r="H96">
        <v>524</v>
      </c>
      <c r="J96" s="2">
        <v>41410</v>
      </c>
      <c r="K96">
        <v>534.25</v>
      </c>
      <c r="M96" s="2">
        <v>41410</v>
      </c>
      <c r="N96">
        <v>541.75</v>
      </c>
      <c r="P96" s="2">
        <v>41410</v>
      </c>
      <c r="Q96">
        <v>2.6661999999999999</v>
      </c>
      <c r="S96" s="2">
        <v>41410</v>
      </c>
      <c r="T96">
        <v>2.5657999999999999</v>
      </c>
      <c r="V96" s="2">
        <v>41410</v>
      </c>
      <c r="W96">
        <v>2.4533</v>
      </c>
      <c r="Y96" s="2">
        <v>41410</v>
      </c>
      <c r="Z96">
        <v>2.3458000000000001</v>
      </c>
      <c r="AB96" s="2">
        <v>41410</v>
      </c>
      <c r="AC96">
        <v>2.2058</v>
      </c>
      <c r="AE96" s="2">
        <v>41410</v>
      </c>
      <c r="AF96">
        <v>2.0682999999999998</v>
      </c>
      <c r="AH96" s="2">
        <v>41410</v>
      </c>
      <c r="AI96">
        <v>2.0133000000000001</v>
      </c>
      <c r="AK96" s="2">
        <v>41410</v>
      </c>
      <c r="AL96">
        <v>1.9866999999999999</v>
      </c>
      <c r="AN96" s="2">
        <v>41410</v>
      </c>
      <c r="AO96">
        <v>16.829999999999998</v>
      </c>
      <c r="AQ96" s="2">
        <v>41410</v>
      </c>
      <c r="AR96">
        <v>17.170000000000002</v>
      </c>
      <c r="AT96" s="2">
        <v>41410</v>
      </c>
      <c r="AU96">
        <v>18.11</v>
      </c>
      <c r="AW96" s="2">
        <v>41410</v>
      </c>
      <c r="AX96">
        <v>288.22000000000003</v>
      </c>
      <c r="AZ96" s="2">
        <v>41410</v>
      </c>
      <c r="BA96">
        <v>286.29000000000002</v>
      </c>
      <c r="BC96" s="2">
        <v>41410</v>
      </c>
      <c r="BD96">
        <v>283.36</v>
      </c>
      <c r="BF96" s="2"/>
      <c r="BI96" s="2"/>
      <c r="BL96" s="2"/>
      <c r="BO96" s="2"/>
      <c r="BR96" s="2"/>
      <c r="BU96" s="2"/>
      <c r="BX96" s="2"/>
      <c r="CA96" s="2"/>
      <c r="CD96" s="2"/>
      <c r="CG96" s="2"/>
      <c r="CJ96" s="2"/>
      <c r="CM96" s="2"/>
      <c r="CP96" s="2"/>
      <c r="CS96" s="2"/>
      <c r="CV96" s="2"/>
      <c r="CY96" s="2"/>
      <c r="DB96" s="2"/>
      <c r="DE96" s="2"/>
      <c r="DH96" s="2"/>
      <c r="DK96" s="2"/>
      <c r="DN96" s="2"/>
      <c r="DQ96" s="2"/>
      <c r="DT96" s="2"/>
      <c r="DW96" s="2"/>
      <c r="DZ96" s="2"/>
      <c r="EC96" s="2"/>
      <c r="EF96" s="2"/>
      <c r="EI96" s="2"/>
      <c r="EL96" s="2"/>
      <c r="EO96" s="2"/>
      <c r="ER96" s="2"/>
      <c r="EU96" s="2"/>
      <c r="EX96" s="2"/>
      <c r="FA96" s="2"/>
      <c r="FD96" s="2"/>
      <c r="FG96" s="2"/>
      <c r="FJ96" s="2"/>
      <c r="FM96" s="2"/>
      <c r="FP96" s="2"/>
      <c r="FS96" s="2"/>
      <c r="FV96" s="2"/>
      <c r="FY96" s="2"/>
      <c r="GB96" s="2"/>
    </row>
    <row r="97" spans="1:184" x14ac:dyDescent="0.2">
      <c r="A97" s="2">
        <v>41411</v>
      </c>
      <c r="B97">
        <v>652.75</v>
      </c>
      <c r="D97" s="2">
        <v>41411</v>
      </c>
      <c r="E97">
        <v>556</v>
      </c>
      <c r="G97" s="2">
        <v>41411</v>
      </c>
      <c r="H97">
        <v>519.5</v>
      </c>
      <c r="J97" s="2">
        <v>41411</v>
      </c>
      <c r="K97">
        <v>530</v>
      </c>
      <c r="M97" s="2">
        <v>41411</v>
      </c>
      <c r="N97">
        <v>537.5</v>
      </c>
      <c r="P97" s="2">
        <v>41411</v>
      </c>
      <c r="Q97">
        <v>2.6714000000000002</v>
      </c>
      <c r="S97" s="2">
        <v>41411</v>
      </c>
      <c r="T97">
        <v>2.6044</v>
      </c>
      <c r="V97" s="2">
        <v>41411</v>
      </c>
      <c r="W97">
        <v>2.4781</v>
      </c>
      <c r="Y97" s="2">
        <v>41411</v>
      </c>
      <c r="Z97">
        <v>2.3624999999999998</v>
      </c>
      <c r="AB97" s="2">
        <v>41411</v>
      </c>
      <c r="AC97">
        <v>2.2168999999999999</v>
      </c>
      <c r="AE97" s="2">
        <v>41411</v>
      </c>
      <c r="AF97">
        <v>2.0731000000000002</v>
      </c>
      <c r="AH97" s="2">
        <v>41411</v>
      </c>
      <c r="AI97">
        <v>2.0181</v>
      </c>
      <c r="AK97" s="2">
        <v>41411</v>
      </c>
      <c r="AL97">
        <v>1.9919</v>
      </c>
      <c r="AN97" s="2">
        <v>41411</v>
      </c>
      <c r="AO97">
        <v>16.89</v>
      </c>
      <c r="AQ97" s="2">
        <v>41411</v>
      </c>
      <c r="AR97">
        <v>17.21</v>
      </c>
      <c r="AT97" s="2">
        <v>41411</v>
      </c>
      <c r="AU97">
        <v>18.13</v>
      </c>
      <c r="AW97" s="2">
        <v>41411</v>
      </c>
      <c r="AX97">
        <v>290.69</v>
      </c>
      <c r="AZ97" s="2">
        <v>41411</v>
      </c>
      <c r="BA97">
        <v>289.13</v>
      </c>
      <c r="BC97" s="2">
        <v>41411</v>
      </c>
      <c r="BD97">
        <v>286.39</v>
      </c>
      <c r="BF97" s="2"/>
      <c r="BI97" s="2"/>
      <c r="BL97" s="2"/>
      <c r="BO97" s="2"/>
      <c r="BR97" s="2"/>
      <c r="BU97" s="2"/>
      <c r="BX97" s="2"/>
      <c r="CA97" s="2"/>
      <c r="CD97" s="2"/>
      <c r="CG97" s="2"/>
      <c r="CJ97" s="2"/>
      <c r="CM97" s="2"/>
      <c r="CP97" s="2"/>
      <c r="CS97" s="2"/>
      <c r="CV97" s="2"/>
      <c r="CY97" s="2"/>
      <c r="DB97" s="2"/>
      <c r="DE97" s="2"/>
      <c r="DH97" s="2"/>
      <c r="DK97" s="2"/>
      <c r="DN97" s="2"/>
      <c r="DQ97" s="2"/>
      <c r="DT97" s="2"/>
      <c r="DW97" s="2"/>
      <c r="DZ97" s="2"/>
      <c r="EC97" s="2"/>
      <c r="EF97" s="2"/>
      <c r="EI97" s="2"/>
      <c r="EL97" s="2"/>
      <c r="EO97" s="2"/>
      <c r="ER97" s="2"/>
      <c r="EU97" s="2"/>
      <c r="EX97" s="2"/>
      <c r="FA97" s="2"/>
      <c r="FD97" s="2"/>
      <c r="FG97" s="2"/>
      <c r="FJ97" s="2"/>
      <c r="FM97" s="2"/>
      <c r="FP97" s="2"/>
      <c r="FS97" s="2"/>
      <c r="FV97" s="2"/>
      <c r="FY97" s="2"/>
      <c r="GB97" s="2"/>
    </row>
    <row r="98" spans="1:184" x14ac:dyDescent="0.2">
      <c r="A98" s="2">
        <v>41414</v>
      </c>
      <c r="B98">
        <v>649.5</v>
      </c>
      <c r="D98" s="2">
        <v>41414</v>
      </c>
      <c r="E98">
        <v>554.5</v>
      </c>
      <c r="G98" s="2">
        <v>41414</v>
      </c>
      <c r="H98">
        <v>520.25</v>
      </c>
      <c r="J98" s="2">
        <v>41414</v>
      </c>
      <c r="K98">
        <v>531</v>
      </c>
      <c r="M98" s="2">
        <v>41414</v>
      </c>
      <c r="N98">
        <v>538.75</v>
      </c>
      <c r="P98" s="2">
        <v>41414</v>
      </c>
      <c r="Q98">
        <v>2.6675</v>
      </c>
      <c r="S98" s="2">
        <v>41414</v>
      </c>
      <c r="T98">
        <v>2.605</v>
      </c>
      <c r="V98" s="2">
        <v>41414</v>
      </c>
      <c r="W98">
        <v>2.48</v>
      </c>
      <c r="Y98" s="2">
        <v>41414</v>
      </c>
      <c r="Z98">
        <v>2.3563000000000001</v>
      </c>
      <c r="AB98" s="2">
        <v>41414</v>
      </c>
      <c r="AC98">
        <v>2.2105999999999999</v>
      </c>
      <c r="AE98" s="2">
        <v>41414</v>
      </c>
      <c r="AF98">
        <v>2.0680999999999998</v>
      </c>
      <c r="AH98" s="2">
        <v>41414</v>
      </c>
      <c r="AI98">
        <v>2.0131000000000001</v>
      </c>
      <c r="AK98" s="2">
        <v>41414</v>
      </c>
      <c r="AL98">
        <v>1.9868999999999999</v>
      </c>
      <c r="AN98" s="2">
        <v>41414</v>
      </c>
      <c r="AO98">
        <v>16.809999999999999</v>
      </c>
      <c r="AQ98" s="2">
        <v>41414</v>
      </c>
      <c r="AR98">
        <v>17.13</v>
      </c>
      <c r="AT98" s="2">
        <v>41414</v>
      </c>
      <c r="AU98">
        <v>18.07</v>
      </c>
      <c r="AW98" s="2">
        <v>41414</v>
      </c>
      <c r="AX98">
        <v>290.56</v>
      </c>
      <c r="AZ98" s="2">
        <v>41414</v>
      </c>
      <c r="BA98">
        <v>289.24</v>
      </c>
      <c r="BC98" s="2">
        <v>41414</v>
      </c>
      <c r="BD98">
        <v>286.77</v>
      </c>
      <c r="BF98" s="2"/>
      <c r="BI98" s="2"/>
      <c r="BL98" s="2"/>
      <c r="BO98" s="2"/>
      <c r="BR98" s="2"/>
      <c r="BU98" s="2"/>
      <c r="BX98" s="2"/>
      <c r="CA98" s="2"/>
      <c r="CD98" s="2"/>
      <c r="CG98" s="2"/>
      <c r="CJ98" s="2"/>
      <c r="CM98" s="2"/>
      <c r="CP98" s="2"/>
      <c r="CS98" s="2"/>
      <c r="CV98" s="2"/>
      <c r="CY98" s="2"/>
      <c r="DB98" s="2"/>
      <c r="DE98" s="2"/>
      <c r="DH98" s="2"/>
      <c r="DK98" s="2"/>
      <c r="DN98" s="2"/>
      <c r="DQ98" s="2"/>
      <c r="DT98" s="2"/>
      <c r="DW98" s="2"/>
      <c r="DZ98" s="2"/>
      <c r="EC98" s="2"/>
      <c r="EF98" s="2"/>
      <c r="EI98" s="2"/>
      <c r="EL98" s="2"/>
      <c r="EO98" s="2"/>
      <c r="ER98" s="2"/>
      <c r="EU98" s="2"/>
      <c r="EX98" s="2"/>
      <c r="FA98" s="2"/>
      <c r="FD98" s="2"/>
      <c r="FG98" s="2"/>
      <c r="FJ98" s="2"/>
      <c r="FM98" s="2"/>
      <c r="FP98" s="2"/>
      <c r="FS98" s="2"/>
      <c r="FV98" s="2"/>
      <c r="FY98" s="2"/>
      <c r="GB98" s="2"/>
    </row>
    <row r="99" spans="1:184" x14ac:dyDescent="0.2">
      <c r="A99" s="2">
        <v>41415</v>
      </c>
      <c r="B99">
        <v>640</v>
      </c>
      <c r="D99" s="2">
        <v>41415</v>
      </c>
      <c r="E99">
        <v>546.75</v>
      </c>
      <c r="G99" s="2">
        <v>41415</v>
      </c>
      <c r="H99">
        <v>520.25</v>
      </c>
      <c r="J99" s="2">
        <v>41415</v>
      </c>
      <c r="K99">
        <v>531.25</v>
      </c>
      <c r="M99" s="2">
        <v>41415</v>
      </c>
      <c r="N99">
        <v>539.25</v>
      </c>
      <c r="P99" s="2">
        <v>41415</v>
      </c>
      <c r="Q99">
        <v>2.6644999999999999</v>
      </c>
      <c r="S99" s="2">
        <v>41415</v>
      </c>
      <c r="T99">
        <v>2.5775000000000001</v>
      </c>
      <c r="V99" s="2">
        <v>41415</v>
      </c>
      <c r="W99">
        <v>2.4525000000000001</v>
      </c>
      <c r="Y99" s="2">
        <v>41415</v>
      </c>
      <c r="Z99">
        <v>2.3306</v>
      </c>
      <c r="AB99" s="2">
        <v>41415</v>
      </c>
      <c r="AC99">
        <v>2.1943999999999999</v>
      </c>
      <c r="AE99" s="2">
        <v>41415</v>
      </c>
      <c r="AF99">
        <v>2.06</v>
      </c>
      <c r="AH99" s="2">
        <v>41415</v>
      </c>
      <c r="AI99">
        <v>2.0049999999999999</v>
      </c>
      <c r="AK99" s="2">
        <v>41415</v>
      </c>
      <c r="AL99">
        <v>1.9824999999999999</v>
      </c>
      <c r="AN99" s="2">
        <v>41415</v>
      </c>
      <c r="AO99">
        <v>16.86</v>
      </c>
      <c r="AQ99" s="2">
        <v>41415</v>
      </c>
      <c r="AR99">
        <v>17.22</v>
      </c>
      <c r="AT99" s="2">
        <v>41415</v>
      </c>
      <c r="AU99">
        <v>18.170000000000002</v>
      </c>
      <c r="AW99" s="2">
        <v>41415</v>
      </c>
      <c r="AX99">
        <v>284.58</v>
      </c>
      <c r="AZ99" s="2">
        <v>41415</v>
      </c>
      <c r="BA99">
        <v>283.79000000000002</v>
      </c>
      <c r="BC99" s="2">
        <v>41415</v>
      </c>
      <c r="BD99">
        <v>282.02</v>
      </c>
      <c r="BF99" s="2"/>
      <c r="BI99" s="2"/>
      <c r="BL99" s="2"/>
      <c r="BO99" s="2"/>
      <c r="BR99" s="2"/>
      <c r="BU99" s="2"/>
      <c r="BX99" s="2"/>
      <c r="CA99" s="2"/>
      <c r="CD99" s="2"/>
      <c r="CG99" s="2"/>
      <c r="CJ99" s="2"/>
      <c r="CM99" s="2"/>
      <c r="CP99" s="2"/>
      <c r="CS99" s="2"/>
      <c r="CV99" s="2"/>
      <c r="CY99" s="2"/>
      <c r="DB99" s="2"/>
      <c r="DE99" s="2"/>
      <c r="DH99" s="2"/>
      <c r="DK99" s="2"/>
      <c r="DN99" s="2"/>
      <c r="DQ99" s="2"/>
      <c r="DT99" s="2"/>
      <c r="DW99" s="2"/>
      <c r="DZ99" s="2"/>
      <c r="EC99" s="2"/>
      <c r="EF99" s="2"/>
      <c r="EI99" s="2"/>
      <c r="EL99" s="2"/>
      <c r="EO99" s="2"/>
      <c r="ER99" s="2"/>
      <c r="EU99" s="2"/>
      <c r="EX99" s="2"/>
      <c r="FA99" s="2"/>
      <c r="FD99" s="2"/>
      <c r="FG99" s="2"/>
      <c r="FJ99" s="2"/>
      <c r="FM99" s="2"/>
      <c r="FP99" s="2"/>
      <c r="FS99" s="2"/>
      <c r="FV99" s="2"/>
      <c r="FY99" s="2"/>
      <c r="GB99" s="2"/>
    </row>
    <row r="100" spans="1:184" x14ac:dyDescent="0.2">
      <c r="A100" s="2">
        <v>41416</v>
      </c>
      <c r="B100">
        <v>658.5</v>
      </c>
      <c r="D100" s="2">
        <v>41416</v>
      </c>
      <c r="E100">
        <v>559.75</v>
      </c>
      <c r="G100" s="2">
        <v>41416</v>
      </c>
      <c r="H100">
        <v>530.5</v>
      </c>
      <c r="J100" s="2">
        <v>41416</v>
      </c>
      <c r="K100">
        <v>541</v>
      </c>
      <c r="M100" s="2">
        <v>41416</v>
      </c>
      <c r="N100">
        <v>549</v>
      </c>
      <c r="P100" s="2">
        <v>41416</v>
      </c>
      <c r="Q100">
        <v>2.6696</v>
      </c>
      <c r="S100" s="2">
        <v>41416</v>
      </c>
      <c r="T100">
        <v>2.5949999999999998</v>
      </c>
      <c r="V100" s="2">
        <v>41416</v>
      </c>
      <c r="W100">
        <v>2.4699999999999998</v>
      </c>
      <c r="Y100" s="2">
        <v>41416</v>
      </c>
      <c r="Z100">
        <v>2.3449999999999998</v>
      </c>
      <c r="AB100" s="2">
        <v>41416</v>
      </c>
      <c r="AC100">
        <v>2.2107999999999999</v>
      </c>
      <c r="AE100" s="2">
        <v>41416</v>
      </c>
      <c r="AF100">
        <v>2.08</v>
      </c>
      <c r="AH100" s="2">
        <v>41416</v>
      </c>
      <c r="AI100">
        <v>2.0283000000000002</v>
      </c>
      <c r="AK100" s="2">
        <v>41416</v>
      </c>
      <c r="AL100">
        <v>2.0032999999999999</v>
      </c>
      <c r="AN100" s="2">
        <v>41416</v>
      </c>
      <c r="AO100">
        <v>16.649999999999999</v>
      </c>
      <c r="AQ100" s="2">
        <v>41416</v>
      </c>
      <c r="AR100">
        <v>17.02</v>
      </c>
      <c r="AT100" s="2">
        <v>41416</v>
      </c>
      <c r="AU100">
        <v>18.010000000000002</v>
      </c>
      <c r="AW100" s="2">
        <v>41416</v>
      </c>
      <c r="AX100">
        <v>281.94</v>
      </c>
      <c r="AZ100" s="2">
        <v>41416</v>
      </c>
      <c r="BA100">
        <v>281.22000000000003</v>
      </c>
      <c r="BC100" s="2">
        <v>41416</v>
      </c>
      <c r="BD100">
        <v>279.5</v>
      </c>
      <c r="BF100" s="2"/>
      <c r="BI100" s="2"/>
      <c r="BL100" s="2"/>
      <c r="BO100" s="2"/>
      <c r="BR100" s="2"/>
      <c r="BU100" s="2"/>
      <c r="BX100" s="2"/>
      <c r="CA100" s="2"/>
      <c r="CD100" s="2"/>
      <c r="CG100" s="2"/>
      <c r="CJ100" s="2"/>
      <c r="CM100" s="2"/>
      <c r="CP100" s="2"/>
      <c r="CS100" s="2"/>
      <c r="CV100" s="2"/>
      <c r="CY100" s="2"/>
      <c r="DB100" s="2"/>
      <c r="DE100" s="2"/>
      <c r="DH100" s="2"/>
      <c r="DK100" s="2"/>
      <c r="DN100" s="2"/>
      <c r="DQ100" s="2"/>
      <c r="DT100" s="2"/>
      <c r="DW100" s="2"/>
      <c r="DZ100" s="2"/>
      <c r="EC100" s="2"/>
      <c r="EF100" s="2"/>
      <c r="EI100" s="2"/>
      <c r="EL100" s="2"/>
      <c r="EO100" s="2"/>
      <c r="ER100" s="2"/>
      <c r="EU100" s="2"/>
      <c r="EX100" s="2"/>
      <c r="FA100" s="2"/>
      <c r="FD100" s="2"/>
      <c r="FG100" s="2"/>
      <c r="FJ100" s="2"/>
      <c r="FM100" s="2"/>
      <c r="FP100" s="2"/>
      <c r="FS100" s="2"/>
      <c r="FV100" s="2"/>
      <c r="FY100" s="2"/>
      <c r="GB100" s="2"/>
    </row>
    <row r="101" spans="1:184" x14ac:dyDescent="0.2">
      <c r="A101" s="2">
        <v>41417</v>
      </c>
      <c r="B101">
        <v>662</v>
      </c>
      <c r="D101" s="2">
        <v>41417</v>
      </c>
      <c r="E101">
        <v>563.5</v>
      </c>
      <c r="G101" s="2">
        <v>41417</v>
      </c>
      <c r="H101">
        <v>534.75</v>
      </c>
      <c r="J101" s="2">
        <v>41417</v>
      </c>
      <c r="K101">
        <v>545.5</v>
      </c>
      <c r="M101" s="2">
        <v>41417</v>
      </c>
      <c r="N101">
        <v>553.25</v>
      </c>
      <c r="P101" s="2">
        <v>41417</v>
      </c>
      <c r="Q101">
        <v>2.6696</v>
      </c>
      <c r="S101" s="2">
        <v>41417</v>
      </c>
      <c r="T101">
        <v>2.5649999999999999</v>
      </c>
      <c r="V101" s="2">
        <v>41417</v>
      </c>
      <c r="W101">
        <v>2.4500000000000002</v>
      </c>
      <c r="Y101" s="2">
        <v>41417</v>
      </c>
      <c r="Z101">
        <v>2.34</v>
      </c>
      <c r="AB101" s="2">
        <v>41417</v>
      </c>
      <c r="AC101">
        <v>2.2075</v>
      </c>
      <c r="AE101" s="2">
        <v>41417</v>
      </c>
      <c r="AF101">
        <v>2.08</v>
      </c>
      <c r="AH101" s="2">
        <v>41417</v>
      </c>
      <c r="AI101">
        <v>2.0249999999999999</v>
      </c>
      <c r="AK101" s="2">
        <v>41417</v>
      </c>
      <c r="AL101">
        <v>2.0024999999999999</v>
      </c>
      <c r="AN101" s="2">
        <v>41417</v>
      </c>
      <c r="AO101">
        <v>16.760000000000002</v>
      </c>
      <c r="AQ101" s="2">
        <v>41417</v>
      </c>
      <c r="AR101">
        <v>17.100000000000001</v>
      </c>
      <c r="AT101" s="2">
        <v>41417</v>
      </c>
      <c r="AU101">
        <v>18.09</v>
      </c>
      <c r="AW101" s="2">
        <v>41417</v>
      </c>
      <c r="AX101">
        <v>282.81</v>
      </c>
      <c r="AZ101" s="2">
        <v>41417</v>
      </c>
      <c r="BA101">
        <v>281.81</v>
      </c>
      <c r="BC101" s="2">
        <v>41417</v>
      </c>
      <c r="BD101">
        <v>279.81</v>
      </c>
      <c r="BF101" s="2"/>
      <c r="BI101" s="2"/>
      <c r="BL101" s="2"/>
      <c r="BO101" s="2"/>
      <c r="BR101" s="2"/>
      <c r="BU101" s="2"/>
      <c r="BX101" s="2"/>
      <c r="CA101" s="2"/>
      <c r="CD101" s="2"/>
      <c r="CG101" s="2"/>
      <c r="CJ101" s="2"/>
      <c r="CM101" s="2"/>
      <c r="CP101" s="2"/>
      <c r="CS101" s="2"/>
      <c r="CV101" s="2"/>
      <c r="CY101" s="2"/>
      <c r="DB101" s="2"/>
      <c r="DE101" s="2"/>
      <c r="DH101" s="2"/>
      <c r="DK101" s="2"/>
      <c r="DN101" s="2"/>
      <c r="DQ101" s="2"/>
      <c r="DT101" s="2"/>
      <c r="DW101" s="2"/>
      <c r="DZ101" s="2"/>
      <c r="EC101" s="2"/>
      <c r="EF101" s="2"/>
      <c r="EI101" s="2"/>
      <c r="EL101" s="2"/>
      <c r="EO101" s="2"/>
      <c r="ER101" s="2"/>
      <c r="EU101" s="2"/>
      <c r="EX101" s="2"/>
      <c r="FA101" s="2"/>
      <c r="FD101" s="2"/>
      <c r="FG101" s="2"/>
      <c r="FJ101" s="2"/>
      <c r="FM101" s="2"/>
      <c r="FP101" s="2"/>
      <c r="FS101" s="2"/>
      <c r="FV101" s="2"/>
      <c r="FY101" s="2"/>
      <c r="GB101" s="2"/>
    </row>
    <row r="102" spans="1:184" x14ac:dyDescent="0.2">
      <c r="A102" s="2">
        <v>41418</v>
      </c>
      <c r="B102">
        <v>657.25</v>
      </c>
      <c r="D102" s="2">
        <v>41418</v>
      </c>
      <c r="E102">
        <v>566.75</v>
      </c>
      <c r="G102" s="2">
        <v>41418</v>
      </c>
      <c r="H102">
        <v>536.5</v>
      </c>
      <c r="J102" s="2">
        <v>41418</v>
      </c>
      <c r="K102">
        <v>547.5</v>
      </c>
      <c r="M102" s="2">
        <v>41418</v>
      </c>
      <c r="N102">
        <v>555.25</v>
      </c>
      <c r="P102" s="2">
        <v>41418</v>
      </c>
      <c r="Q102">
        <v>2.6560000000000001</v>
      </c>
      <c r="S102" s="2">
        <v>41418</v>
      </c>
      <c r="T102">
        <v>2.5449999999999999</v>
      </c>
      <c r="V102" s="2">
        <v>41418</v>
      </c>
      <c r="W102">
        <v>2.4275000000000002</v>
      </c>
      <c r="Y102" s="2">
        <v>41418</v>
      </c>
      <c r="Z102">
        <v>2.3275000000000001</v>
      </c>
      <c r="AB102" s="2">
        <v>41418</v>
      </c>
      <c r="AC102">
        <v>2.2025000000000001</v>
      </c>
      <c r="AE102" s="2">
        <v>41418</v>
      </c>
      <c r="AF102">
        <v>2.08</v>
      </c>
      <c r="AH102" s="2">
        <v>41418</v>
      </c>
      <c r="AI102">
        <v>2.0299999999999998</v>
      </c>
      <c r="AK102" s="2">
        <v>41418</v>
      </c>
      <c r="AL102">
        <v>2.0049999999999999</v>
      </c>
      <c r="AN102" s="2">
        <v>41418</v>
      </c>
      <c r="AO102">
        <v>16.84</v>
      </c>
      <c r="AQ102" s="2">
        <v>41418</v>
      </c>
      <c r="AR102">
        <v>17.190000000000001</v>
      </c>
      <c r="AT102" s="2">
        <v>41418</v>
      </c>
      <c r="AU102">
        <v>18.16</v>
      </c>
      <c r="AW102" s="2">
        <v>41418</v>
      </c>
      <c r="AX102">
        <v>283.89999999999998</v>
      </c>
      <c r="AZ102" s="2">
        <v>41418</v>
      </c>
      <c r="BA102">
        <v>282.81</v>
      </c>
      <c r="BC102" s="2">
        <v>41418</v>
      </c>
      <c r="BD102">
        <v>280.8</v>
      </c>
      <c r="BF102" s="2"/>
      <c r="BI102" s="2"/>
      <c r="BL102" s="2"/>
      <c r="BO102" s="2"/>
      <c r="BR102" s="2"/>
      <c r="BU102" s="2"/>
      <c r="BX102" s="2"/>
      <c r="CA102" s="2"/>
      <c r="CD102" s="2"/>
      <c r="CG102" s="2"/>
      <c r="CJ102" s="2"/>
      <c r="CM102" s="2"/>
      <c r="CP102" s="2"/>
      <c r="CS102" s="2"/>
      <c r="CV102" s="2"/>
      <c r="CY102" s="2"/>
      <c r="DB102" s="2"/>
      <c r="DE102" s="2"/>
      <c r="DH102" s="2"/>
      <c r="DK102" s="2"/>
      <c r="DN102" s="2"/>
      <c r="DQ102" s="2"/>
      <c r="DT102" s="2"/>
      <c r="DW102" s="2"/>
      <c r="DZ102" s="2"/>
      <c r="EC102" s="2"/>
      <c r="EF102" s="2"/>
      <c r="EI102" s="2"/>
      <c r="EL102" s="2"/>
      <c r="EO102" s="2"/>
      <c r="ER102" s="2"/>
      <c r="EU102" s="2"/>
      <c r="EX102" s="2"/>
      <c r="FA102" s="2"/>
      <c r="FD102" s="2"/>
      <c r="FG102" s="2"/>
      <c r="FJ102" s="2"/>
      <c r="FM102" s="2"/>
      <c r="FP102" s="2"/>
      <c r="FS102" s="2"/>
      <c r="FV102" s="2"/>
      <c r="FY102" s="2"/>
      <c r="GB102" s="2"/>
    </row>
    <row r="103" spans="1:184" x14ac:dyDescent="0.2">
      <c r="A103" s="2">
        <v>41422</v>
      </c>
      <c r="B103">
        <v>666.5</v>
      </c>
      <c r="D103" s="2">
        <v>41422</v>
      </c>
      <c r="E103">
        <v>583.75</v>
      </c>
      <c r="G103" s="2">
        <v>41422</v>
      </c>
      <c r="H103">
        <v>551</v>
      </c>
      <c r="J103" s="2">
        <v>41422</v>
      </c>
      <c r="K103">
        <v>561.5</v>
      </c>
      <c r="M103" s="2">
        <v>41422</v>
      </c>
      <c r="N103">
        <v>569</v>
      </c>
      <c r="P103" s="2">
        <v>41422</v>
      </c>
      <c r="Q103">
        <v>2.6627000000000001</v>
      </c>
      <c r="S103" s="2">
        <v>41422</v>
      </c>
      <c r="T103">
        <v>2.58</v>
      </c>
      <c r="V103" s="2">
        <v>41422</v>
      </c>
      <c r="W103">
        <v>2.4575</v>
      </c>
      <c r="Y103" s="2">
        <v>41422</v>
      </c>
      <c r="Z103">
        <v>2.3624999999999998</v>
      </c>
      <c r="AB103" s="2">
        <v>41422</v>
      </c>
      <c r="AC103">
        <v>2.2425000000000002</v>
      </c>
      <c r="AE103" s="2">
        <v>41422</v>
      </c>
      <c r="AF103">
        <v>2.13</v>
      </c>
      <c r="AH103" s="2">
        <v>41422</v>
      </c>
      <c r="AI103">
        <v>2.08</v>
      </c>
      <c r="AK103" s="2">
        <v>41422</v>
      </c>
      <c r="AL103">
        <v>2.0575000000000001</v>
      </c>
      <c r="AN103" s="2">
        <v>41422</v>
      </c>
      <c r="AO103">
        <v>16.72</v>
      </c>
      <c r="AQ103" s="2">
        <v>41422</v>
      </c>
      <c r="AR103">
        <v>17.04</v>
      </c>
      <c r="AT103" s="2">
        <v>41422</v>
      </c>
      <c r="AU103">
        <v>18.010000000000002</v>
      </c>
      <c r="AW103" s="2">
        <v>41422</v>
      </c>
      <c r="AX103">
        <v>285.27999999999997</v>
      </c>
      <c r="AZ103" s="2">
        <v>41422</v>
      </c>
      <c r="BA103">
        <v>284.54000000000002</v>
      </c>
      <c r="BC103" s="2">
        <v>41422</v>
      </c>
      <c r="BD103">
        <v>282.86</v>
      </c>
      <c r="BF103" s="2"/>
      <c r="BI103" s="2"/>
      <c r="BL103" s="2"/>
      <c r="BO103" s="2"/>
      <c r="BR103" s="2"/>
      <c r="BU103" s="2"/>
      <c r="BX103" s="2"/>
      <c r="CA103" s="2"/>
      <c r="CD103" s="2"/>
      <c r="CG103" s="2"/>
      <c r="CJ103" s="2"/>
      <c r="CM103" s="2"/>
      <c r="CP103" s="2"/>
      <c r="CS103" s="2"/>
      <c r="CV103" s="2"/>
      <c r="CY103" s="2"/>
      <c r="DB103" s="2"/>
      <c r="DE103" s="2"/>
      <c r="DH103" s="2"/>
      <c r="DK103" s="2"/>
      <c r="DN103" s="2"/>
      <c r="DQ103" s="2"/>
      <c r="DT103" s="2"/>
      <c r="DW103" s="2"/>
      <c r="DZ103" s="2"/>
      <c r="EC103" s="2"/>
      <c r="EF103" s="2"/>
      <c r="EI103" s="2"/>
      <c r="EL103" s="2"/>
      <c r="EO103" s="2"/>
      <c r="ER103" s="2"/>
      <c r="EU103" s="2"/>
      <c r="EX103" s="2"/>
      <c r="FA103" s="2"/>
      <c r="FD103" s="2"/>
      <c r="FG103" s="2"/>
      <c r="FJ103" s="2"/>
      <c r="FM103" s="2"/>
      <c r="FP103" s="2"/>
      <c r="FS103" s="2"/>
      <c r="FV103" s="2"/>
      <c r="FY103" s="2"/>
      <c r="GB103" s="2"/>
    </row>
    <row r="104" spans="1:184" x14ac:dyDescent="0.2">
      <c r="A104" s="2">
        <v>41423</v>
      </c>
      <c r="B104">
        <v>665</v>
      </c>
      <c r="D104" s="2">
        <v>41423</v>
      </c>
      <c r="E104">
        <v>593.75</v>
      </c>
      <c r="G104" s="2">
        <v>41423</v>
      </c>
      <c r="H104">
        <v>565.75</v>
      </c>
      <c r="J104" s="2">
        <v>41423</v>
      </c>
      <c r="K104">
        <v>575.75</v>
      </c>
      <c r="M104" s="2">
        <v>41423</v>
      </c>
      <c r="N104">
        <v>582.5</v>
      </c>
      <c r="P104" s="2">
        <v>41423</v>
      </c>
      <c r="Q104">
        <v>2.6701999999999999</v>
      </c>
      <c r="S104" s="2">
        <v>41423</v>
      </c>
      <c r="T104">
        <v>2.64</v>
      </c>
      <c r="V104" s="2">
        <v>41423</v>
      </c>
      <c r="W104">
        <v>2.5049999999999999</v>
      </c>
      <c r="Y104" s="2">
        <v>41423</v>
      </c>
      <c r="Z104">
        <v>2.4013</v>
      </c>
      <c r="AB104" s="2">
        <v>41423</v>
      </c>
      <c r="AC104">
        <v>2.2757999999999998</v>
      </c>
      <c r="AE104" s="2">
        <v>41423</v>
      </c>
      <c r="AF104">
        <v>2.1558000000000002</v>
      </c>
      <c r="AH104" s="2">
        <v>41423</v>
      </c>
      <c r="AI104">
        <v>2.1042000000000001</v>
      </c>
      <c r="AK104" s="2">
        <v>41423</v>
      </c>
      <c r="AL104">
        <v>2.0813000000000001</v>
      </c>
      <c r="AN104" s="2">
        <v>41423</v>
      </c>
      <c r="AO104">
        <v>16.670000000000002</v>
      </c>
      <c r="AQ104" s="2">
        <v>41423</v>
      </c>
      <c r="AR104">
        <v>16.96</v>
      </c>
      <c r="AT104" s="2">
        <v>41423</v>
      </c>
      <c r="AU104">
        <v>17.899999999999999</v>
      </c>
      <c r="AW104" s="2">
        <v>41423</v>
      </c>
      <c r="AX104">
        <v>280.31</v>
      </c>
      <c r="AZ104" s="2">
        <v>41423</v>
      </c>
      <c r="BA104">
        <v>279.8</v>
      </c>
      <c r="BC104" s="2">
        <v>41423</v>
      </c>
      <c r="BD104">
        <v>278.39</v>
      </c>
      <c r="BF104" s="2"/>
      <c r="BI104" s="2"/>
      <c r="BL104" s="2"/>
      <c r="BO104" s="2"/>
      <c r="BR104" s="2"/>
      <c r="BU104" s="2"/>
      <c r="BX104" s="2"/>
      <c r="CA104" s="2"/>
      <c r="CD104" s="2"/>
      <c r="CG104" s="2"/>
      <c r="CJ104" s="2"/>
      <c r="CM104" s="2"/>
      <c r="CP104" s="2"/>
      <c r="CS104" s="2"/>
      <c r="CV104" s="2"/>
      <c r="CY104" s="2"/>
      <c r="DB104" s="2"/>
      <c r="DE104" s="2"/>
      <c r="DH104" s="2"/>
      <c r="DK104" s="2"/>
      <c r="DN104" s="2"/>
      <c r="DQ104" s="2"/>
      <c r="DT104" s="2"/>
      <c r="DW104" s="2"/>
      <c r="DZ104" s="2"/>
      <c r="EC104" s="2"/>
      <c r="EF104" s="2"/>
      <c r="EI104" s="2"/>
      <c r="EL104" s="2"/>
      <c r="EO104" s="2"/>
      <c r="ER104" s="2"/>
      <c r="EU104" s="2"/>
      <c r="EX104" s="2"/>
      <c r="FA104" s="2"/>
      <c r="FD104" s="2"/>
      <c r="FG104" s="2"/>
      <c r="FJ104" s="2"/>
      <c r="FM104" s="2"/>
      <c r="FP104" s="2"/>
      <c r="FS104" s="2"/>
      <c r="FV104" s="2"/>
      <c r="FY104" s="2"/>
      <c r="GB104" s="2"/>
    </row>
    <row r="105" spans="1:184" x14ac:dyDescent="0.2">
      <c r="A105" s="2">
        <v>41424</v>
      </c>
      <c r="B105">
        <v>654.25</v>
      </c>
      <c r="D105" s="2">
        <v>41424</v>
      </c>
      <c r="E105">
        <v>591.75</v>
      </c>
      <c r="G105" s="2">
        <v>41424</v>
      </c>
      <c r="H105">
        <v>562.75</v>
      </c>
      <c r="J105" s="2">
        <v>41424</v>
      </c>
      <c r="K105">
        <v>572.75</v>
      </c>
      <c r="M105" s="2">
        <v>41424</v>
      </c>
      <c r="N105">
        <v>579.5</v>
      </c>
      <c r="P105" s="2">
        <v>41424</v>
      </c>
      <c r="Q105">
        <v>2.6720000000000002</v>
      </c>
      <c r="S105" s="2">
        <v>41424</v>
      </c>
      <c r="T105">
        <v>2.6394000000000002</v>
      </c>
      <c r="V105" s="2">
        <v>41424</v>
      </c>
      <c r="W105">
        <v>2.5044</v>
      </c>
      <c r="Y105" s="2">
        <v>41424</v>
      </c>
      <c r="Z105">
        <v>2.3994</v>
      </c>
      <c r="AB105" s="2">
        <v>41424</v>
      </c>
      <c r="AC105">
        <v>2.2725</v>
      </c>
      <c r="AE105" s="2">
        <v>41424</v>
      </c>
      <c r="AF105">
        <v>2.1524999999999999</v>
      </c>
      <c r="AH105" s="2">
        <v>41424</v>
      </c>
      <c r="AI105">
        <v>2.1038000000000001</v>
      </c>
      <c r="AK105" s="2">
        <v>41424</v>
      </c>
      <c r="AL105">
        <v>2.0825</v>
      </c>
      <c r="AN105" s="2">
        <v>41424</v>
      </c>
      <c r="AO105">
        <v>16.649999999999999</v>
      </c>
      <c r="AQ105" s="2">
        <v>41424</v>
      </c>
      <c r="AR105">
        <v>16.93</v>
      </c>
      <c r="AT105" s="2">
        <v>41424</v>
      </c>
      <c r="AU105">
        <v>17.87</v>
      </c>
      <c r="AW105" s="2">
        <v>41424</v>
      </c>
      <c r="AX105">
        <v>281.25</v>
      </c>
      <c r="AZ105" s="2">
        <v>41424</v>
      </c>
      <c r="BA105">
        <v>280.73</v>
      </c>
      <c r="BC105" s="2">
        <v>41424</v>
      </c>
      <c r="BD105">
        <v>278.85000000000002</v>
      </c>
      <c r="BF105" s="2"/>
      <c r="BI105" s="2"/>
      <c r="BL105" s="2"/>
      <c r="BO105" s="2"/>
      <c r="BR105" s="2"/>
      <c r="BU105" s="2"/>
      <c r="BX105" s="2"/>
      <c r="CA105" s="2"/>
      <c r="CD105" s="2"/>
      <c r="CG105" s="2"/>
      <c r="CJ105" s="2"/>
      <c r="CM105" s="2"/>
      <c r="CP105" s="2"/>
      <c r="CS105" s="2"/>
      <c r="CV105" s="2"/>
      <c r="CY105" s="2"/>
      <c r="DB105" s="2"/>
      <c r="DE105" s="2"/>
      <c r="DH105" s="2"/>
      <c r="DK105" s="2"/>
      <c r="DN105" s="2"/>
      <c r="DQ105" s="2"/>
      <c r="DT105" s="2"/>
      <c r="DW105" s="2"/>
      <c r="DZ105" s="2"/>
      <c r="EC105" s="2"/>
      <c r="EF105" s="2"/>
      <c r="EI105" s="2"/>
      <c r="EL105" s="2"/>
      <c r="EO105" s="2"/>
      <c r="ER105" s="2"/>
      <c r="EU105" s="2"/>
      <c r="EX105" s="2"/>
      <c r="FA105" s="2"/>
      <c r="FD105" s="2"/>
      <c r="FG105" s="2"/>
      <c r="FJ105" s="2"/>
      <c r="FM105" s="2"/>
      <c r="FP105" s="2"/>
      <c r="FS105" s="2"/>
      <c r="FV105" s="2"/>
      <c r="FY105" s="2"/>
      <c r="GB105" s="2"/>
    </row>
    <row r="106" spans="1:184" x14ac:dyDescent="0.2">
      <c r="A106" s="2">
        <v>41425</v>
      </c>
      <c r="B106">
        <v>662</v>
      </c>
      <c r="D106" s="2">
        <v>41425</v>
      </c>
      <c r="E106">
        <v>597.25</v>
      </c>
      <c r="G106" s="2">
        <v>41425</v>
      </c>
      <c r="H106">
        <v>567.25</v>
      </c>
      <c r="J106" s="2">
        <v>41425</v>
      </c>
      <c r="K106">
        <v>577</v>
      </c>
      <c r="M106" s="2">
        <v>41425</v>
      </c>
      <c r="N106">
        <v>582.75</v>
      </c>
      <c r="P106" s="2">
        <v>41425</v>
      </c>
      <c r="Q106">
        <v>2.6726000000000001</v>
      </c>
      <c r="S106" s="2">
        <v>41425</v>
      </c>
      <c r="T106">
        <v>2.6669</v>
      </c>
      <c r="V106" s="2">
        <v>41425</v>
      </c>
      <c r="W106">
        <v>2.5300000000000002</v>
      </c>
      <c r="Y106" s="2">
        <v>41425</v>
      </c>
      <c r="Z106">
        <v>2.4175</v>
      </c>
      <c r="AB106" s="2">
        <v>41425</v>
      </c>
      <c r="AC106">
        <v>2.2738</v>
      </c>
      <c r="AE106" s="2">
        <v>41425</v>
      </c>
      <c r="AF106">
        <v>2.15</v>
      </c>
      <c r="AH106" s="2">
        <v>41425</v>
      </c>
      <c r="AI106">
        <v>2.1006</v>
      </c>
      <c r="AK106" s="2">
        <v>41425</v>
      </c>
      <c r="AL106">
        <v>2.0792000000000002</v>
      </c>
      <c r="AN106" s="2">
        <v>41425</v>
      </c>
      <c r="AO106">
        <v>16.55</v>
      </c>
      <c r="AQ106" s="2">
        <v>41425</v>
      </c>
      <c r="AR106">
        <v>16.899999999999999</v>
      </c>
      <c r="AT106" s="2">
        <v>41425</v>
      </c>
      <c r="AU106">
        <v>17.86</v>
      </c>
      <c r="AW106" s="2">
        <v>41425</v>
      </c>
      <c r="AX106">
        <v>277.89</v>
      </c>
      <c r="AZ106" s="2">
        <v>41425</v>
      </c>
      <c r="BA106">
        <v>275.49</v>
      </c>
      <c r="BC106" s="2">
        <v>41425</v>
      </c>
      <c r="BD106">
        <v>273.63</v>
      </c>
      <c r="BF106" s="2"/>
      <c r="BI106" s="2"/>
      <c r="BL106" s="2"/>
      <c r="BO106" s="2"/>
      <c r="BR106" s="2"/>
      <c r="BU106" s="2"/>
      <c r="BX106" s="2"/>
      <c r="CA106" s="2"/>
      <c r="CD106" s="2"/>
      <c r="CG106" s="2"/>
      <c r="CJ106" s="2"/>
      <c r="CM106" s="2"/>
      <c r="CP106" s="2"/>
      <c r="CS106" s="2"/>
      <c r="CV106" s="2"/>
      <c r="CY106" s="2"/>
      <c r="DB106" s="2"/>
      <c r="DE106" s="2"/>
      <c r="DH106" s="2"/>
      <c r="DK106" s="2"/>
      <c r="DN106" s="2"/>
      <c r="DQ106" s="2"/>
      <c r="DT106" s="2"/>
      <c r="DW106" s="2"/>
      <c r="DZ106" s="2"/>
      <c r="EC106" s="2"/>
      <c r="EF106" s="2"/>
      <c r="EI106" s="2"/>
      <c r="EL106" s="2"/>
      <c r="EO106" s="2"/>
      <c r="ER106" s="2"/>
      <c r="EU106" s="2"/>
      <c r="EX106" s="2"/>
      <c r="FA106" s="2"/>
      <c r="FD106" s="2"/>
      <c r="FG106" s="2"/>
      <c r="FJ106" s="2"/>
      <c r="FM106" s="2"/>
      <c r="FP106" s="2"/>
      <c r="FS106" s="2"/>
      <c r="FV106" s="2"/>
      <c r="FY106" s="2"/>
      <c r="GB106" s="2"/>
    </row>
    <row r="107" spans="1:184" x14ac:dyDescent="0.2">
      <c r="A107" s="2">
        <v>41428</v>
      </c>
      <c r="B107">
        <v>655.75</v>
      </c>
      <c r="D107" s="2">
        <v>41428</v>
      </c>
      <c r="E107">
        <v>588.75</v>
      </c>
      <c r="G107" s="2">
        <v>41428</v>
      </c>
      <c r="H107">
        <v>560</v>
      </c>
      <c r="J107" s="2">
        <v>41428</v>
      </c>
      <c r="K107">
        <v>570.25</v>
      </c>
      <c r="M107" s="2">
        <v>41428</v>
      </c>
      <c r="N107">
        <v>577</v>
      </c>
      <c r="P107" s="2">
        <v>41428</v>
      </c>
      <c r="Q107">
        <v>2.6532999999999998</v>
      </c>
      <c r="S107" s="2">
        <v>41428</v>
      </c>
      <c r="T107">
        <v>2.52</v>
      </c>
      <c r="V107" s="2">
        <v>41428</v>
      </c>
      <c r="W107">
        <v>2.4024999999999999</v>
      </c>
      <c r="Y107" s="2">
        <v>41428</v>
      </c>
      <c r="Z107">
        <v>2.2524999999999999</v>
      </c>
      <c r="AB107" s="2">
        <v>41428</v>
      </c>
      <c r="AC107">
        <v>2.13</v>
      </c>
      <c r="AE107" s="2">
        <v>41428</v>
      </c>
      <c r="AF107">
        <v>2.0832999999999999</v>
      </c>
      <c r="AH107" s="2">
        <v>41428</v>
      </c>
      <c r="AI107">
        <v>2.0608</v>
      </c>
      <c r="AK107" s="2">
        <v>41428</v>
      </c>
      <c r="AL107">
        <v>2.0467</v>
      </c>
      <c r="AN107" s="2">
        <v>41428</v>
      </c>
      <c r="AO107">
        <v>16.43</v>
      </c>
      <c r="AQ107" s="2">
        <v>41428</v>
      </c>
      <c r="AR107">
        <v>16.8</v>
      </c>
      <c r="AT107" s="2">
        <v>41428</v>
      </c>
      <c r="AU107">
        <v>17.77</v>
      </c>
      <c r="AW107" s="2">
        <v>41428</v>
      </c>
      <c r="AX107">
        <v>278.51</v>
      </c>
      <c r="AZ107" s="2">
        <v>41428</v>
      </c>
      <c r="BA107">
        <v>276.54000000000002</v>
      </c>
      <c r="BC107" s="2">
        <v>41428</v>
      </c>
      <c r="BD107">
        <v>274.11</v>
      </c>
      <c r="BF107" s="2"/>
      <c r="BI107" s="2"/>
      <c r="BL107" s="2"/>
      <c r="BO107" s="2"/>
      <c r="BR107" s="2"/>
      <c r="BU107" s="2"/>
      <c r="BX107" s="2"/>
      <c r="CA107" s="2"/>
      <c r="CD107" s="2"/>
      <c r="CG107" s="2"/>
      <c r="CJ107" s="2"/>
      <c r="CM107" s="2"/>
      <c r="CP107" s="2"/>
      <c r="CS107" s="2"/>
      <c r="CV107" s="2"/>
      <c r="CY107" s="2"/>
      <c r="DB107" s="2"/>
      <c r="DE107" s="2"/>
      <c r="DH107" s="2"/>
      <c r="DK107" s="2"/>
      <c r="DN107" s="2"/>
      <c r="DQ107" s="2"/>
      <c r="DT107" s="2"/>
      <c r="DW107" s="2"/>
      <c r="DZ107" s="2"/>
      <c r="EC107" s="2"/>
      <c r="EF107" s="2"/>
      <c r="EI107" s="2"/>
      <c r="EL107" s="2"/>
      <c r="EO107" s="2"/>
      <c r="ER107" s="2"/>
      <c r="EU107" s="2"/>
      <c r="EX107" s="2"/>
      <c r="FA107" s="2"/>
      <c r="FD107" s="2"/>
      <c r="FG107" s="2"/>
      <c r="FJ107" s="2"/>
      <c r="FM107" s="2"/>
      <c r="FP107" s="2"/>
      <c r="FS107" s="2"/>
      <c r="FV107" s="2"/>
      <c r="FY107" s="2"/>
      <c r="GB107" s="2"/>
    </row>
    <row r="108" spans="1:184" x14ac:dyDescent="0.2">
      <c r="A108" s="2">
        <v>41429</v>
      </c>
      <c r="B108">
        <v>660.5</v>
      </c>
      <c r="D108" s="2">
        <v>41429</v>
      </c>
      <c r="E108">
        <v>583.75</v>
      </c>
      <c r="G108" s="2">
        <v>41429</v>
      </c>
      <c r="H108">
        <v>553</v>
      </c>
      <c r="J108" s="2">
        <v>41429</v>
      </c>
      <c r="K108">
        <v>563.5</v>
      </c>
      <c r="M108" s="2">
        <v>41429</v>
      </c>
      <c r="N108">
        <v>570.75</v>
      </c>
      <c r="P108" s="2">
        <v>41429</v>
      </c>
      <c r="Q108">
        <v>2.6560999999999999</v>
      </c>
      <c r="S108" s="2">
        <v>41429</v>
      </c>
      <c r="T108">
        <v>2.5150000000000001</v>
      </c>
      <c r="V108" s="2">
        <v>41429</v>
      </c>
      <c r="W108">
        <v>2.395</v>
      </c>
      <c r="Y108" s="2">
        <v>41429</v>
      </c>
      <c r="Z108">
        <v>2.2400000000000002</v>
      </c>
      <c r="AB108" s="2">
        <v>41429</v>
      </c>
      <c r="AC108">
        <v>2.12</v>
      </c>
      <c r="AE108" s="2">
        <v>41429</v>
      </c>
      <c r="AF108">
        <v>2.0737999999999999</v>
      </c>
      <c r="AH108" s="2">
        <v>41429</v>
      </c>
      <c r="AI108">
        <v>2.0525000000000002</v>
      </c>
      <c r="AK108" s="2">
        <v>41429</v>
      </c>
      <c r="AL108">
        <v>2.0362999999999998</v>
      </c>
      <c r="AN108" s="2">
        <v>41429</v>
      </c>
      <c r="AO108">
        <v>16.38</v>
      </c>
      <c r="AQ108" s="2">
        <v>41429</v>
      </c>
      <c r="AR108">
        <v>16.739999999999998</v>
      </c>
      <c r="AT108" s="2">
        <v>41429</v>
      </c>
      <c r="AU108">
        <v>17.690000000000001</v>
      </c>
      <c r="AW108" s="2">
        <v>41429</v>
      </c>
      <c r="AX108">
        <v>281.82</v>
      </c>
      <c r="AZ108" s="2">
        <v>41429</v>
      </c>
      <c r="BA108">
        <v>279.94</v>
      </c>
      <c r="BC108" s="2">
        <v>41429</v>
      </c>
      <c r="BD108">
        <v>277.41000000000003</v>
      </c>
      <c r="BF108" s="2"/>
      <c r="BI108" s="2"/>
      <c r="BL108" s="2"/>
      <c r="BO108" s="2"/>
      <c r="BR108" s="2"/>
      <c r="BU108" s="2"/>
      <c r="BX108" s="2"/>
      <c r="CA108" s="2"/>
      <c r="CD108" s="2"/>
      <c r="CG108" s="2"/>
      <c r="CJ108" s="2"/>
      <c r="CM108" s="2"/>
      <c r="CP108" s="2"/>
      <c r="CS108" s="2"/>
      <c r="CV108" s="2"/>
      <c r="CY108" s="2"/>
      <c r="DB108" s="2"/>
      <c r="DE108" s="2"/>
      <c r="DH108" s="2"/>
      <c r="DK108" s="2"/>
      <c r="DN108" s="2"/>
      <c r="DQ108" s="2"/>
      <c r="DT108" s="2"/>
      <c r="DW108" s="2"/>
      <c r="DZ108" s="2"/>
      <c r="EC108" s="2"/>
      <c r="EF108" s="2"/>
      <c r="EI108" s="2"/>
      <c r="EL108" s="2"/>
      <c r="EO108" s="2"/>
      <c r="ER108" s="2"/>
      <c r="EU108" s="2"/>
      <c r="EX108" s="2"/>
      <c r="FA108" s="2"/>
      <c r="FD108" s="2"/>
      <c r="FG108" s="2"/>
      <c r="FJ108" s="2"/>
      <c r="FM108" s="2"/>
      <c r="FP108" s="2"/>
      <c r="FS108" s="2"/>
      <c r="FV108" s="2"/>
      <c r="FY108" s="2"/>
      <c r="GB108" s="2"/>
    </row>
    <row r="109" spans="1:184" x14ac:dyDescent="0.2">
      <c r="A109" s="2">
        <v>41430</v>
      </c>
      <c r="B109">
        <v>660.75</v>
      </c>
      <c r="D109" s="2">
        <v>41430</v>
      </c>
      <c r="E109">
        <v>571</v>
      </c>
      <c r="G109" s="2">
        <v>41430</v>
      </c>
      <c r="H109">
        <v>542.25</v>
      </c>
      <c r="J109" s="2">
        <v>41430</v>
      </c>
      <c r="K109">
        <v>552.75</v>
      </c>
      <c r="M109" s="2">
        <v>41430</v>
      </c>
      <c r="N109">
        <v>560</v>
      </c>
      <c r="P109" s="2">
        <v>41430</v>
      </c>
      <c r="Q109">
        <v>2.6442999999999999</v>
      </c>
      <c r="S109" s="2">
        <v>41430</v>
      </c>
      <c r="T109">
        <v>2.4824999999999999</v>
      </c>
      <c r="V109" s="2">
        <v>41430</v>
      </c>
      <c r="W109">
        <v>2.3719000000000001</v>
      </c>
      <c r="Y109" s="2">
        <v>41430</v>
      </c>
      <c r="Z109">
        <v>2.23</v>
      </c>
      <c r="AB109" s="2">
        <v>41430</v>
      </c>
      <c r="AC109">
        <v>2.1175000000000002</v>
      </c>
      <c r="AE109" s="2">
        <v>41430</v>
      </c>
      <c r="AF109">
        <v>2.08</v>
      </c>
      <c r="AH109" s="2">
        <v>41430</v>
      </c>
      <c r="AI109">
        <v>2.0594000000000001</v>
      </c>
      <c r="AK109" s="2">
        <v>41430</v>
      </c>
      <c r="AL109">
        <v>2.04</v>
      </c>
      <c r="AN109" s="2">
        <v>41430</v>
      </c>
      <c r="AO109">
        <v>16.38</v>
      </c>
      <c r="AQ109" s="2">
        <v>41430</v>
      </c>
      <c r="AR109">
        <v>16.7</v>
      </c>
      <c r="AT109" s="2">
        <v>41430</v>
      </c>
      <c r="AU109">
        <v>17.649999999999999</v>
      </c>
      <c r="AW109" s="2">
        <v>41430</v>
      </c>
      <c r="AX109">
        <v>282.3</v>
      </c>
      <c r="AZ109" s="2">
        <v>41430</v>
      </c>
      <c r="BA109">
        <v>280.39</v>
      </c>
      <c r="BC109" s="2">
        <v>41430</v>
      </c>
      <c r="BD109">
        <v>277.66000000000003</v>
      </c>
      <c r="BF109" s="2"/>
      <c r="BI109" s="2"/>
      <c r="BL109" s="2"/>
      <c r="BO109" s="2"/>
      <c r="BR109" s="2"/>
      <c r="BU109" s="2"/>
      <c r="BX109" s="2"/>
      <c r="CA109" s="2"/>
      <c r="CD109" s="2"/>
      <c r="CG109" s="2"/>
      <c r="CJ109" s="2"/>
      <c r="CM109" s="2"/>
      <c r="CP109" s="2"/>
      <c r="CS109" s="2"/>
      <c r="CV109" s="2"/>
      <c r="CY109" s="2"/>
      <c r="DB109" s="2"/>
      <c r="DE109" s="2"/>
      <c r="DH109" s="2"/>
      <c r="DK109" s="2"/>
      <c r="DN109" s="2"/>
      <c r="DQ109" s="2"/>
      <c r="DT109" s="2"/>
      <c r="DW109" s="2"/>
      <c r="DZ109" s="2"/>
      <c r="EC109" s="2"/>
      <c r="EF109" s="2"/>
      <c r="EI109" s="2"/>
      <c r="EL109" s="2"/>
      <c r="EO109" s="2"/>
      <c r="ER109" s="2"/>
      <c r="EU109" s="2"/>
      <c r="EX109" s="2"/>
      <c r="FA109" s="2"/>
      <c r="FD109" s="2"/>
      <c r="FG109" s="2"/>
      <c r="FJ109" s="2"/>
      <c r="FM109" s="2"/>
      <c r="FP109" s="2"/>
      <c r="FS109" s="2"/>
      <c r="FV109" s="2"/>
      <c r="FY109" s="2"/>
      <c r="GB109" s="2"/>
    </row>
    <row r="110" spans="1:184" x14ac:dyDescent="0.2">
      <c r="A110" s="2">
        <v>41431</v>
      </c>
      <c r="B110">
        <v>663.25</v>
      </c>
      <c r="D110" s="2">
        <v>41431</v>
      </c>
      <c r="E110">
        <v>578</v>
      </c>
      <c r="G110" s="2">
        <v>41431</v>
      </c>
      <c r="H110">
        <v>548.25</v>
      </c>
      <c r="J110" s="2">
        <v>41431</v>
      </c>
      <c r="K110">
        <v>558.75</v>
      </c>
      <c r="M110" s="2">
        <v>41431</v>
      </c>
      <c r="N110">
        <v>566</v>
      </c>
      <c r="P110" s="2">
        <v>41431</v>
      </c>
      <c r="Q110">
        <v>2.6465000000000001</v>
      </c>
      <c r="S110" s="2">
        <v>41431</v>
      </c>
      <c r="T110">
        <v>2.4699999999999998</v>
      </c>
      <c r="V110" s="2">
        <v>41431</v>
      </c>
      <c r="W110">
        <v>2.3717000000000001</v>
      </c>
      <c r="Y110" s="2">
        <v>41431</v>
      </c>
      <c r="Z110">
        <v>2.2400000000000002</v>
      </c>
      <c r="AB110" s="2">
        <v>41431</v>
      </c>
      <c r="AC110">
        <v>2.1337999999999999</v>
      </c>
      <c r="AE110" s="2">
        <v>41431</v>
      </c>
      <c r="AF110">
        <v>2.0937999999999999</v>
      </c>
      <c r="AH110" s="2">
        <v>41431</v>
      </c>
      <c r="AI110">
        <v>2.0731000000000002</v>
      </c>
      <c r="AK110" s="2">
        <v>41431</v>
      </c>
      <c r="AL110">
        <v>2.0550000000000002</v>
      </c>
      <c r="AN110" s="2">
        <v>41431</v>
      </c>
      <c r="AO110">
        <v>16.48</v>
      </c>
      <c r="AQ110" s="2">
        <v>41431</v>
      </c>
      <c r="AR110">
        <v>16.75</v>
      </c>
      <c r="AT110" s="2">
        <v>41431</v>
      </c>
      <c r="AU110">
        <v>17.649999999999999</v>
      </c>
      <c r="AW110" s="2">
        <v>41431</v>
      </c>
      <c r="AX110">
        <v>285.08999999999997</v>
      </c>
      <c r="AZ110" s="2">
        <v>41431</v>
      </c>
      <c r="BA110">
        <v>283.14999999999998</v>
      </c>
      <c r="BC110" s="2">
        <v>41431</v>
      </c>
      <c r="BD110">
        <v>280.29000000000002</v>
      </c>
      <c r="BF110" s="2"/>
      <c r="BI110" s="2"/>
      <c r="BL110" s="2"/>
      <c r="BO110" s="2"/>
      <c r="BR110" s="2"/>
      <c r="BU110" s="2"/>
      <c r="BX110" s="2"/>
      <c r="CA110" s="2"/>
      <c r="CD110" s="2"/>
      <c r="CG110" s="2"/>
      <c r="CJ110" s="2"/>
      <c r="CM110" s="2"/>
      <c r="CP110" s="2"/>
      <c r="CS110" s="2"/>
      <c r="CV110" s="2"/>
      <c r="CY110" s="2"/>
      <c r="DB110" s="2"/>
      <c r="DE110" s="2"/>
      <c r="DH110" s="2"/>
      <c r="DK110" s="2"/>
      <c r="DN110" s="2"/>
      <c r="DQ110" s="2"/>
      <c r="DT110" s="2"/>
      <c r="DW110" s="2"/>
      <c r="DZ110" s="2"/>
      <c r="EC110" s="2"/>
      <c r="EF110" s="2"/>
      <c r="EI110" s="2"/>
      <c r="EL110" s="2"/>
      <c r="EO110" s="2"/>
      <c r="ER110" s="2"/>
      <c r="EU110" s="2"/>
      <c r="EX110" s="2"/>
      <c r="FA110" s="2"/>
      <c r="FD110" s="2"/>
      <c r="FG110" s="2"/>
      <c r="FJ110" s="2"/>
      <c r="FM110" s="2"/>
      <c r="FP110" s="2"/>
      <c r="FS110" s="2"/>
      <c r="FV110" s="2"/>
      <c r="FY110" s="2"/>
      <c r="GB110" s="2"/>
    </row>
    <row r="111" spans="1:184" x14ac:dyDescent="0.2">
      <c r="A111" s="2">
        <v>41432</v>
      </c>
      <c r="B111">
        <v>666.25</v>
      </c>
      <c r="D111" s="2">
        <v>41432</v>
      </c>
      <c r="E111">
        <v>591.5</v>
      </c>
      <c r="G111" s="2">
        <v>41432</v>
      </c>
      <c r="H111">
        <v>558.5</v>
      </c>
      <c r="J111" s="2">
        <v>41432</v>
      </c>
      <c r="K111">
        <v>568.75</v>
      </c>
      <c r="M111" s="2">
        <v>41432</v>
      </c>
      <c r="N111">
        <v>576</v>
      </c>
      <c r="P111" s="2">
        <v>41432</v>
      </c>
      <c r="Q111">
        <v>2.6503000000000001</v>
      </c>
      <c r="S111" s="2">
        <v>41432</v>
      </c>
      <c r="T111">
        <v>2.48</v>
      </c>
      <c r="V111" s="2">
        <v>41432</v>
      </c>
      <c r="W111">
        <v>2.38</v>
      </c>
      <c r="Y111" s="2">
        <v>41432</v>
      </c>
      <c r="Z111">
        <v>2.2524999999999999</v>
      </c>
      <c r="AB111" s="2">
        <v>41432</v>
      </c>
      <c r="AC111">
        <v>2.1417000000000002</v>
      </c>
      <c r="AE111" s="2">
        <v>41432</v>
      </c>
      <c r="AF111">
        <v>2.1013000000000002</v>
      </c>
      <c r="AH111" s="2">
        <v>41432</v>
      </c>
      <c r="AI111">
        <v>2.0794000000000001</v>
      </c>
      <c r="AK111" s="2">
        <v>41432</v>
      </c>
      <c r="AL111">
        <v>2.0594000000000001</v>
      </c>
      <c r="AN111" s="2">
        <v>41432</v>
      </c>
      <c r="AO111">
        <v>16.43</v>
      </c>
      <c r="AQ111" s="2">
        <v>41432</v>
      </c>
      <c r="AR111">
        <v>16.77</v>
      </c>
      <c r="AT111" s="2">
        <v>41432</v>
      </c>
      <c r="AU111">
        <v>17.7</v>
      </c>
      <c r="AW111" s="2">
        <v>41432</v>
      </c>
      <c r="AX111">
        <v>287.14999999999998</v>
      </c>
      <c r="AZ111" s="2">
        <v>41432</v>
      </c>
      <c r="BA111">
        <v>285.62</v>
      </c>
      <c r="BC111" s="2">
        <v>41432</v>
      </c>
      <c r="BD111">
        <v>283.26</v>
      </c>
      <c r="BF111" s="2"/>
      <c r="BI111" s="2"/>
      <c r="BL111" s="2"/>
      <c r="BO111" s="2"/>
      <c r="BR111" s="2"/>
      <c r="BU111" s="2"/>
      <c r="BX111" s="2"/>
      <c r="CA111" s="2"/>
      <c r="CD111" s="2"/>
      <c r="CG111" s="2"/>
      <c r="CJ111" s="2"/>
      <c r="CM111" s="2"/>
      <c r="CP111" s="2"/>
      <c r="CS111" s="2"/>
      <c r="CV111" s="2"/>
      <c r="CY111" s="2"/>
      <c r="DB111" s="2"/>
      <c r="DE111" s="2"/>
      <c r="DH111" s="2"/>
      <c r="DK111" s="2"/>
      <c r="DN111" s="2"/>
      <c r="DQ111" s="2"/>
      <c r="DT111" s="2"/>
      <c r="DW111" s="2"/>
      <c r="DZ111" s="2"/>
      <c r="EC111" s="2"/>
      <c r="EF111" s="2"/>
      <c r="EI111" s="2"/>
      <c r="EL111" s="2"/>
      <c r="EO111" s="2"/>
      <c r="ER111" s="2"/>
      <c r="EU111" s="2"/>
      <c r="EX111" s="2"/>
      <c r="FA111" s="2"/>
      <c r="FD111" s="2"/>
      <c r="FG111" s="2"/>
      <c r="FJ111" s="2"/>
      <c r="FM111" s="2"/>
      <c r="FP111" s="2"/>
      <c r="FS111" s="2"/>
      <c r="FV111" s="2"/>
      <c r="FY111" s="2"/>
      <c r="GB111" s="2"/>
    </row>
    <row r="112" spans="1:184" x14ac:dyDescent="0.2">
      <c r="A112" s="2">
        <v>41435</v>
      </c>
      <c r="B112">
        <v>650</v>
      </c>
      <c r="D112" s="2">
        <v>41435</v>
      </c>
      <c r="E112">
        <v>577.25</v>
      </c>
      <c r="G112" s="2">
        <v>41435</v>
      </c>
      <c r="H112">
        <v>546</v>
      </c>
      <c r="J112" s="2">
        <v>41435</v>
      </c>
      <c r="K112">
        <v>556.5</v>
      </c>
      <c r="M112" s="2">
        <v>41435</v>
      </c>
      <c r="N112">
        <v>563.75</v>
      </c>
      <c r="P112" s="2">
        <v>41435</v>
      </c>
      <c r="Q112">
        <v>2.6318000000000001</v>
      </c>
      <c r="S112" s="2">
        <v>41435</v>
      </c>
      <c r="T112">
        <v>2.4449999999999998</v>
      </c>
      <c r="V112" s="2">
        <v>41435</v>
      </c>
      <c r="W112">
        <v>2.3462999999999998</v>
      </c>
      <c r="Y112" s="2">
        <v>41435</v>
      </c>
      <c r="Z112">
        <v>2.2200000000000002</v>
      </c>
      <c r="AB112" s="2">
        <v>41435</v>
      </c>
      <c r="AC112">
        <v>2.1074999999999999</v>
      </c>
      <c r="AE112" s="2">
        <v>41435</v>
      </c>
      <c r="AF112">
        <v>2.0649999999999999</v>
      </c>
      <c r="AH112" s="2">
        <v>41435</v>
      </c>
      <c r="AI112">
        <v>2.04</v>
      </c>
      <c r="AK112" s="2">
        <v>41435</v>
      </c>
      <c r="AL112">
        <v>2.0268999999999999</v>
      </c>
      <c r="AN112" s="2">
        <v>41435</v>
      </c>
      <c r="AO112">
        <v>16.38</v>
      </c>
      <c r="AQ112" s="2">
        <v>41435</v>
      </c>
      <c r="AR112">
        <v>16.75</v>
      </c>
      <c r="AT112" s="2">
        <v>41435</v>
      </c>
      <c r="AU112">
        <v>17.7</v>
      </c>
      <c r="AW112" s="2">
        <v>41435</v>
      </c>
      <c r="AX112">
        <v>284.81</v>
      </c>
      <c r="AZ112" s="2">
        <v>41435</v>
      </c>
      <c r="BA112">
        <v>283.56</v>
      </c>
      <c r="BC112" s="2">
        <v>41435</v>
      </c>
      <c r="BD112">
        <v>281.5</v>
      </c>
      <c r="BF112" s="2"/>
      <c r="BI112" s="2"/>
      <c r="BL112" s="2"/>
      <c r="BO112" s="2"/>
      <c r="BR112" s="2"/>
      <c r="BU112" s="2"/>
      <c r="BX112" s="2"/>
      <c r="CA112" s="2"/>
      <c r="CD112" s="2"/>
      <c r="CG112" s="2"/>
      <c r="CJ112" s="2"/>
      <c r="CM112" s="2"/>
      <c r="CP112" s="2"/>
      <c r="CS112" s="2"/>
      <c r="CV112" s="2"/>
      <c r="CY112" s="2"/>
      <c r="DB112" s="2"/>
      <c r="DE112" s="2"/>
      <c r="DH112" s="2"/>
      <c r="DK112" s="2"/>
      <c r="DN112" s="2"/>
      <c r="DQ112" s="2"/>
      <c r="DT112" s="2"/>
      <c r="DW112" s="2"/>
      <c r="DZ112" s="2"/>
      <c r="EC112" s="2"/>
      <c r="EF112" s="2"/>
      <c r="EI112" s="2"/>
      <c r="EL112" s="2"/>
      <c r="EO112" s="2"/>
      <c r="ER112" s="2"/>
      <c r="EU112" s="2"/>
      <c r="EX112" s="2"/>
      <c r="FA112" s="2"/>
      <c r="FD112" s="2"/>
      <c r="FG112" s="2"/>
      <c r="FJ112" s="2"/>
      <c r="FM112" s="2"/>
      <c r="FP112" s="2"/>
      <c r="FS112" s="2"/>
      <c r="FV112" s="2"/>
      <c r="FY112" s="2"/>
      <c r="GB112" s="2"/>
    </row>
    <row r="113" spans="1:184" x14ac:dyDescent="0.2">
      <c r="A113" s="2">
        <v>41436</v>
      </c>
      <c r="B113">
        <v>659.5</v>
      </c>
      <c r="D113" s="2">
        <v>41436</v>
      </c>
      <c r="E113">
        <v>583.5</v>
      </c>
      <c r="G113" s="2">
        <v>41436</v>
      </c>
      <c r="H113">
        <v>550.75</v>
      </c>
      <c r="J113" s="2">
        <v>41436</v>
      </c>
      <c r="K113">
        <v>561.5</v>
      </c>
      <c r="M113" s="2">
        <v>41436</v>
      </c>
      <c r="N113">
        <v>568.75</v>
      </c>
      <c r="P113" s="2">
        <v>41436</v>
      </c>
      <c r="Q113">
        <v>2.6065</v>
      </c>
      <c r="S113" s="2">
        <v>41436</v>
      </c>
      <c r="T113">
        <v>2.41</v>
      </c>
      <c r="V113" s="2">
        <v>41436</v>
      </c>
      <c r="W113">
        <v>2.3174999999999999</v>
      </c>
      <c r="Y113" s="2">
        <v>41436</v>
      </c>
      <c r="Z113">
        <v>2.2000000000000002</v>
      </c>
      <c r="AB113" s="2">
        <v>41436</v>
      </c>
      <c r="AC113">
        <v>2.0924999999999998</v>
      </c>
      <c r="AE113" s="2">
        <v>41436</v>
      </c>
      <c r="AF113">
        <v>2.0512999999999999</v>
      </c>
      <c r="AH113" s="2">
        <v>41436</v>
      </c>
      <c r="AI113">
        <v>2.0263</v>
      </c>
      <c r="AK113" s="2">
        <v>41436</v>
      </c>
      <c r="AL113">
        <v>2.0112999999999999</v>
      </c>
      <c r="AN113" s="2">
        <v>41436</v>
      </c>
      <c r="AO113">
        <v>16.29</v>
      </c>
      <c r="AQ113" s="2">
        <v>41436</v>
      </c>
      <c r="AR113">
        <v>16.670000000000002</v>
      </c>
      <c r="AT113" s="2">
        <v>41436</v>
      </c>
      <c r="AU113">
        <v>17.63</v>
      </c>
      <c r="AW113" s="2">
        <v>41436</v>
      </c>
      <c r="AX113">
        <v>282.31</v>
      </c>
      <c r="AZ113" s="2">
        <v>41436</v>
      </c>
      <c r="BA113">
        <v>280.99</v>
      </c>
      <c r="BC113" s="2">
        <v>41436</v>
      </c>
      <c r="BD113">
        <v>278.89999999999998</v>
      </c>
      <c r="BF113" s="2"/>
      <c r="BI113" s="2"/>
      <c r="BL113" s="2"/>
      <c r="BO113" s="2"/>
      <c r="BR113" s="2"/>
      <c r="BU113" s="2"/>
      <c r="BX113" s="2"/>
      <c r="CA113" s="2"/>
      <c r="CD113" s="2"/>
      <c r="CG113" s="2"/>
      <c r="CJ113" s="2"/>
      <c r="CM113" s="2"/>
      <c r="CP113" s="2"/>
      <c r="CS113" s="2"/>
      <c r="CV113" s="2"/>
      <c r="CY113" s="2"/>
      <c r="DB113" s="2"/>
      <c r="DE113" s="2"/>
      <c r="DH113" s="2"/>
      <c r="DK113" s="2"/>
      <c r="DN113" s="2"/>
      <c r="DQ113" s="2"/>
      <c r="DT113" s="2"/>
      <c r="DW113" s="2"/>
      <c r="DZ113" s="2"/>
      <c r="EC113" s="2"/>
      <c r="EF113" s="2"/>
      <c r="EI113" s="2"/>
      <c r="EL113" s="2"/>
      <c r="EO113" s="2"/>
      <c r="ER113" s="2"/>
      <c r="EU113" s="2"/>
      <c r="EX113" s="2"/>
      <c r="FA113" s="2"/>
      <c r="FD113" s="2"/>
      <c r="FG113" s="2"/>
      <c r="FJ113" s="2"/>
      <c r="FM113" s="2"/>
      <c r="FP113" s="2"/>
      <c r="FS113" s="2"/>
      <c r="FV113" s="2"/>
      <c r="FY113" s="2"/>
      <c r="GB113" s="2"/>
    </row>
    <row r="114" spans="1:184" x14ac:dyDescent="0.2">
      <c r="A114" s="2">
        <v>41437</v>
      </c>
      <c r="B114">
        <v>650.75</v>
      </c>
      <c r="D114" s="2">
        <v>41437</v>
      </c>
      <c r="E114">
        <v>575</v>
      </c>
      <c r="G114" s="2">
        <v>41437</v>
      </c>
      <c r="H114">
        <v>537.5</v>
      </c>
      <c r="J114" s="2">
        <v>41437</v>
      </c>
      <c r="K114">
        <v>548.25</v>
      </c>
      <c r="M114" s="2">
        <v>41437</v>
      </c>
      <c r="N114">
        <v>555.25</v>
      </c>
      <c r="P114" s="2">
        <v>41437</v>
      </c>
      <c r="Q114">
        <v>2.5891000000000002</v>
      </c>
      <c r="S114" s="2">
        <v>41437</v>
      </c>
      <c r="T114">
        <v>2.38</v>
      </c>
      <c r="V114" s="2">
        <v>41437</v>
      </c>
      <c r="W114">
        <v>2.3012999999999999</v>
      </c>
      <c r="Y114" s="2">
        <v>41437</v>
      </c>
      <c r="Z114">
        <v>2.1781000000000001</v>
      </c>
      <c r="AB114" s="2">
        <v>41437</v>
      </c>
      <c r="AC114">
        <v>2.0543999999999998</v>
      </c>
      <c r="AE114" s="2">
        <v>41437</v>
      </c>
      <c r="AF114">
        <v>2.0093999999999999</v>
      </c>
      <c r="AH114" s="2">
        <v>41437</v>
      </c>
      <c r="AI114">
        <v>1.9843999999999999</v>
      </c>
      <c r="AK114" s="2">
        <v>41437</v>
      </c>
      <c r="AL114">
        <v>1.9756</v>
      </c>
      <c r="AN114" s="2">
        <v>41437</v>
      </c>
      <c r="AO114">
        <v>16.21</v>
      </c>
      <c r="AQ114" s="2">
        <v>41437</v>
      </c>
      <c r="AR114">
        <v>16.57</v>
      </c>
      <c r="AT114" s="2">
        <v>41437</v>
      </c>
      <c r="AU114">
        <v>17.53</v>
      </c>
      <c r="AW114" s="2">
        <v>41437</v>
      </c>
      <c r="AX114">
        <v>281.01</v>
      </c>
      <c r="AZ114" s="2">
        <v>41437</v>
      </c>
      <c r="BA114">
        <v>280.16000000000003</v>
      </c>
      <c r="BC114" s="2">
        <v>41437</v>
      </c>
      <c r="BD114">
        <v>278.55</v>
      </c>
      <c r="BF114" s="2"/>
      <c r="BI114" s="2"/>
      <c r="BL114" s="2"/>
      <c r="BO114" s="2"/>
      <c r="BR114" s="2"/>
      <c r="BU114" s="2"/>
      <c r="BX114" s="2"/>
      <c r="CA114" s="2"/>
      <c r="CD114" s="2"/>
      <c r="CG114" s="2"/>
      <c r="CJ114" s="2"/>
      <c r="CM114" s="2"/>
      <c r="CP114" s="2"/>
      <c r="CS114" s="2"/>
      <c r="CV114" s="2"/>
      <c r="CY114" s="2"/>
      <c r="DB114" s="2"/>
      <c r="DE114" s="2"/>
      <c r="DH114" s="2"/>
      <c r="DK114" s="2"/>
      <c r="DN114" s="2"/>
      <c r="DQ114" s="2"/>
      <c r="DT114" s="2"/>
      <c r="DW114" s="2"/>
      <c r="DZ114" s="2"/>
      <c r="EC114" s="2"/>
      <c r="EF114" s="2"/>
      <c r="EI114" s="2"/>
      <c r="EL114" s="2"/>
      <c r="EO114" s="2"/>
      <c r="ER114" s="2"/>
      <c r="EU114" s="2"/>
      <c r="EX114" s="2"/>
      <c r="FA114" s="2"/>
      <c r="FD114" s="2"/>
      <c r="FG114" s="2"/>
      <c r="FJ114" s="2"/>
      <c r="FM114" s="2"/>
      <c r="FP114" s="2"/>
      <c r="FS114" s="2"/>
      <c r="FV114" s="2"/>
      <c r="FY114" s="2"/>
      <c r="GB114" s="2"/>
    </row>
    <row r="115" spans="1:184" x14ac:dyDescent="0.2">
      <c r="A115" s="2">
        <v>41438</v>
      </c>
      <c r="B115">
        <v>643.5</v>
      </c>
      <c r="D115" s="2">
        <v>41438</v>
      </c>
      <c r="E115">
        <v>570.5</v>
      </c>
      <c r="G115" s="2">
        <v>41438</v>
      </c>
      <c r="H115">
        <v>535.25</v>
      </c>
      <c r="J115" s="2">
        <v>41438</v>
      </c>
      <c r="K115">
        <v>546.5</v>
      </c>
      <c r="M115" s="2">
        <v>41438</v>
      </c>
      <c r="N115">
        <v>554</v>
      </c>
      <c r="P115" s="2">
        <v>41438</v>
      </c>
      <c r="Q115">
        <v>2.597</v>
      </c>
      <c r="S115" s="2">
        <v>41438</v>
      </c>
      <c r="T115">
        <v>2.4218999999999999</v>
      </c>
      <c r="V115" s="2">
        <v>41438</v>
      </c>
      <c r="W115">
        <v>2.3344</v>
      </c>
      <c r="Y115" s="2">
        <v>41438</v>
      </c>
      <c r="Z115">
        <v>2.1949999999999998</v>
      </c>
      <c r="AB115" s="2">
        <v>41438</v>
      </c>
      <c r="AC115">
        <v>2.0567000000000002</v>
      </c>
      <c r="AE115" s="2">
        <v>41438</v>
      </c>
      <c r="AF115">
        <v>2.0024999999999999</v>
      </c>
      <c r="AH115" s="2">
        <v>41438</v>
      </c>
      <c r="AI115">
        <v>1.9775</v>
      </c>
      <c r="AK115" s="2">
        <v>41438</v>
      </c>
      <c r="AL115">
        <v>1.9750000000000001</v>
      </c>
      <c r="AN115" s="2">
        <v>41438</v>
      </c>
      <c r="AO115">
        <v>16.239999999999998</v>
      </c>
      <c r="AQ115" s="2">
        <v>41438</v>
      </c>
      <c r="AR115">
        <v>16.53</v>
      </c>
      <c r="AT115" s="2">
        <v>41438</v>
      </c>
      <c r="AU115">
        <v>17.489999999999998</v>
      </c>
      <c r="AW115" s="2">
        <v>41438</v>
      </c>
      <c r="AX115">
        <v>286.13</v>
      </c>
      <c r="AZ115" s="2">
        <v>41438</v>
      </c>
      <c r="BA115">
        <v>284.89</v>
      </c>
      <c r="BC115" s="2">
        <v>41438</v>
      </c>
      <c r="BD115">
        <v>283.06</v>
      </c>
      <c r="BF115" s="2"/>
      <c r="BI115" s="2"/>
      <c r="BL115" s="2"/>
      <c r="BO115" s="2"/>
      <c r="BR115" s="2"/>
      <c r="BU115" s="2"/>
      <c r="BX115" s="2"/>
      <c r="CA115" s="2"/>
      <c r="CD115" s="2"/>
      <c r="CG115" s="2"/>
      <c r="CJ115" s="2"/>
      <c r="CM115" s="2"/>
      <c r="CP115" s="2"/>
      <c r="CS115" s="2"/>
      <c r="CV115" s="2"/>
      <c r="CY115" s="2"/>
      <c r="DB115" s="2"/>
      <c r="DE115" s="2"/>
      <c r="DH115" s="2"/>
      <c r="DK115" s="2"/>
      <c r="DN115" s="2"/>
      <c r="DQ115" s="2"/>
      <c r="DT115" s="2"/>
      <c r="DW115" s="2"/>
      <c r="DZ115" s="2"/>
      <c r="EC115" s="2"/>
      <c r="EF115" s="2"/>
      <c r="EI115" s="2"/>
      <c r="EL115" s="2"/>
      <c r="EO115" s="2"/>
      <c r="ER115" s="2"/>
      <c r="EU115" s="2"/>
      <c r="EX115" s="2"/>
      <c r="FA115" s="2"/>
      <c r="FD115" s="2"/>
      <c r="FG115" s="2"/>
      <c r="FJ115" s="2"/>
      <c r="FM115" s="2"/>
      <c r="FP115" s="2"/>
      <c r="FS115" s="2"/>
      <c r="FV115" s="2"/>
      <c r="FY115" s="2"/>
      <c r="GB115" s="2"/>
    </row>
    <row r="116" spans="1:184" x14ac:dyDescent="0.2">
      <c r="A116" s="2">
        <v>41439</v>
      </c>
      <c r="B116">
        <v>655</v>
      </c>
      <c r="D116" s="2">
        <v>41439</v>
      </c>
      <c r="E116">
        <v>571.75</v>
      </c>
      <c r="G116" s="2">
        <v>41439</v>
      </c>
      <c r="H116">
        <v>533</v>
      </c>
      <c r="J116" s="2">
        <v>41439</v>
      </c>
      <c r="K116">
        <v>544</v>
      </c>
      <c r="M116" s="2">
        <v>41439</v>
      </c>
      <c r="N116">
        <v>551.5</v>
      </c>
      <c r="P116" s="2">
        <v>41439</v>
      </c>
      <c r="Q116">
        <v>2.6097000000000001</v>
      </c>
      <c r="S116" s="2">
        <v>41439</v>
      </c>
      <c r="T116">
        <v>2.4675000000000002</v>
      </c>
      <c r="V116" s="2">
        <v>41439</v>
      </c>
      <c r="W116">
        <v>2.3675000000000002</v>
      </c>
      <c r="Y116" s="2">
        <v>41439</v>
      </c>
      <c r="Z116">
        <v>2.2124999999999999</v>
      </c>
      <c r="AB116" s="2">
        <v>41439</v>
      </c>
      <c r="AC116">
        <v>2.0649999999999999</v>
      </c>
      <c r="AE116" s="2">
        <v>41439</v>
      </c>
      <c r="AF116">
        <v>2.0024999999999999</v>
      </c>
      <c r="AH116" s="2">
        <v>41439</v>
      </c>
      <c r="AI116">
        <v>1.9750000000000001</v>
      </c>
      <c r="AK116" s="2">
        <v>41439</v>
      </c>
      <c r="AL116">
        <v>1.9750000000000001</v>
      </c>
      <c r="AN116" s="2">
        <v>41439</v>
      </c>
      <c r="AO116">
        <v>16.78</v>
      </c>
      <c r="AQ116" s="2">
        <v>41439</v>
      </c>
      <c r="AR116">
        <v>17.09</v>
      </c>
      <c r="AT116" s="2">
        <v>41439</v>
      </c>
      <c r="AU116">
        <v>17.96</v>
      </c>
      <c r="AW116" s="2">
        <v>41439</v>
      </c>
      <c r="AX116">
        <v>289.67</v>
      </c>
      <c r="AZ116" s="2">
        <v>41439</v>
      </c>
      <c r="BA116">
        <v>288.3</v>
      </c>
      <c r="BC116" s="2">
        <v>41439</v>
      </c>
      <c r="BD116">
        <v>286.36</v>
      </c>
      <c r="BF116" s="2"/>
      <c r="BI116" s="2"/>
      <c r="BL116" s="2"/>
      <c r="BO116" s="2"/>
      <c r="BR116" s="2"/>
      <c r="BU116" s="2"/>
      <c r="BX116" s="2"/>
      <c r="CA116" s="2"/>
      <c r="CD116" s="2"/>
      <c r="CG116" s="2"/>
      <c r="CJ116" s="2"/>
      <c r="CM116" s="2"/>
      <c r="CP116" s="2"/>
      <c r="CS116" s="2"/>
      <c r="CV116" s="2"/>
      <c r="CY116" s="2"/>
      <c r="DB116" s="2"/>
      <c r="DE116" s="2"/>
      <c r="DH116" s="2"/>
      <c r="DK116" s="2"/>
      <c r="DN116" s="2"/>
      <c r="DQ116" s="2"/>
      <c r="DT116" s="2"/>
      <c r="DW116" s="2"/>
      <c r="DZ116" s="2"/>
      <c r="EC116" s="2"/>
      <c r="EF116" s="2"/>
      <c r="EI116" s="2"/>
      <c r="EL116" s="2"/>
      <c r="EO116" s="2"/>
      <c r="ER116" s="2"/>
      <c r="EU116" s="2"/>
      <c r="EX116" s="2"/>
      <c r="FA116" s="2"/>
      <c r="FD116" s="2"/>
      <c r="FG116" s="2"/>
      <c r="FJ116" s="2"/>
      <c r="FM116" s="2"/>
      <c r="FP116" s="2"/>
      <c r="FS116" s="2"/>
      <c r="FV116" s="2"/>
      <c r="FY116" s="2"/>
      <c r="GB116" s="2"/>
    </row>
    <row r="117" spans="1:184" x14ac:dyDescent="0.2">
      <c r="A117" s="2">
        <v>41442</v>
      </c>
      <c r="B117">
        <v>668.5</v>
      </c>
      <c r="D117" s="2">
        <v>41442</v>
      </c>
      <c r="E117">
        <v>578.75</v>
      </c>
      <c r="G117" s="2">
        <v>41442</v>
      </c>
      <c r="H117">
        <v>538.5</v>
      </c>
      <c r="J117" s="2">
        <v>41442</v>
      </c>
      <c r="K117">
        <v>549.25</v>
      </c>
      <c r="M117" s="2">
        <v>41442</v>
      </c>
      <c r="N117">
        <v>556.75</v>
      </c>
      <c r="P117" s="2">
        <v>41442</v>
      </c>
      <c r="Q117">
        <v>2.6097000000000001</v>
      </c>
      <c r="S117" s="2">
        <v>41442</v>
      </c>
      <c r="T117">
        <v>2.4649999999999999</v>
      </c>
      <c r="V117" s="2">
        <v>41442</v>
      </c>
      <c r="W117">
        <v>2.37</v>
      </c>
      <c r="Y117" s="2">
        <v>41442</v>
      </c>
      <c r="Z117">
        <v>2.2225000000000001</v>
      </c>
      <c r="AB117" s="2">
        <v>41442</v>
      </c>
      <c r="AC117">
        <v>2.0724999999999998</v>
      </c>
      <c r="AE117" s="2">
        <v>41442</v>
      </c>
      <c r="AF117">
        <v>2.0087999999999999</v>
      </c>
      <c r="AH117" s="2">
        <v>41442</v>
      </c>
      <c r="AI117">
        <v>1.9824999999999999</v>
      </c>
      <c r="AK117" s="2">
        <v>41442</v>
      </c>
      <c r="AL117">
        <v>1.9819</v>
      </c>
      <c r="AN117" s="2">
        <v>41442</v>
      </c>
      <c r="AO117">
        <v>16.93</v>
      </c>
      <c r="AQ117" s="2">
        <v>41442</v>
      </c>
      <c r="AR117">
        <v>17.25</v>
      </c>
      <c r="AT117" s="2">
        <v>41442</v>
      </c>
      <c r="AU117">
        <v>18.079999999999998</v>
      </c>
      <c r="AW117" s="2">
        <v>41442</v>
      </c>
      <c r="AX117">
        <v>285.61</v>
      </c>
      <c r="AZ117" s="2">
        <v>41442</v>
      </c>
      <c r="BA117">
        <v>284.75</v>
      </c>
      <c r="BC117" s="2">
        <v>41442</v>
      </c>
      <c r="BD117">
        <v>283.11</v>
      </c>
      <c r="BF117" s="2"/>
      <c r="BI117" s="2"/>
      <c r="BL117" s="2"/>
      <c r="BO117" s="2"/>
      <c r="BR117" s="2"/>
      <c r="BU117" s="2"/>
      <c r="BX117" s="2"/>
      <c r="CA117" s="2"/>
      <c r="CD117" s="2"/>
      <c r="CG117" s="2"/>
      <c r="CJ117" s="2"/>
      <c r="CM117" s="2"/>
      <c r="CP117" s="2"/>
      <c r="CS117" s="2"/>
      <c r="CV117" s="2"/>
      <c r="CY117" s="2"/>
      <c r="DB117" s="2"/>
      <c r="DE117" s="2"/>
      <c r="DH117" s="2"/>
      <c r="DK117" s="2"/>
      <c r="DN117" s="2"/>
      <c r="DQ117" s="2"/>
      <c r="DT117" s="2"/>
      <c r="DW117" s="2"/>
      <c r="DZ117" s="2"/>
      <c r="EC117" s="2"/>
      <c r="EF117" s="2"/>
      <c r="EI117" s="2"/>
      <c r="EL117" s="2"/>
      <c r="EO117" s="2"/>
      <c r="ER117" s="2"/>
      <c r="EU117" s="2"/>
      <c r="EX117" s="2"/>
      <c r="FA117" s="2"/>
      <c r="FD117" s="2"/>
      <c r="FG117" s="2"/>
      <c r="FJ117" s="2"/>
      <c r="FM117" s="2"/>
      <c r="FP117" s="2"/>
      <c r="FS117" s="2"/>
      <c r="FV117" s="2"/>
      <c r="FY117" s="2"/>
      <c r="GB117" s="2"/>
    </row>
    <row r="118" spans="1:184" x14ac:dyDescent="0.2">
      <c r="A118" s="2">
        <v>41443</v>
      </c>
      <c r="B118">
        <v>673.25</v>
      </c>
      <c r="D118" s="2">
        <v>41443</v>
      </c>
      <c r="E118">
        <v>589</v>
      </c>
      <c r="G118" s="2">
        <v>41443</v>
      </c>
      <c r="H118">
        <v>550.5</v>
      </c>
      <c r="J118" s="2">
        <v>41443</v>
      </c>
      <c r="K118">
        <v>561.25</v>
      </c>
      <c r="M118" s="2">
        <v>41443</v>
      </c>
      <c r="N118">
        <v>568.5</v>
      </c>
      <c r="P118" s="2">
        <v>41443</v>
      </c>
      <c r="Q118">
        <v>2.6080999999999999</v>
      </c>
      <c r="S118" s="2">
        <v>41443</v>
      </c>
      <c r="T118">
        <v>2.4550000000000001</v>
      </c>
      <c r="V118" s="2">
        <v>41443</v>
      </c>
      <c r="W118">
        <v>2.3763000000000001</v>
      </c>
      <c r="Y118" s="2">
        <v>41443</v>
      </c>
      <c r="Z118">
        <v>2.2363</v>
      </c>
      <c r="AB118" s="2">
        <v>41443</v>
      </c>
      <c r="AC118">
        <v>2.0950000000000002</v>
      </c>
      <c r="AE118" s="2">
        <v>41443</v>
      </c>
      <c r="AF118">
        <v>2.0249999999999999</v>
      </c>
      <c r="AH118" s="2">
        <v>41443</v>
      </c>
      <c r="AI118">
        <v>1.9958</v>
      </c>
      <c r="AK118" s="2">
        <v>41443</v>
      </c>
      <c r="AL118">
        <v>1.9925000000000002</v>
      </c>
      <c r="AN118" s="2">
        <v>41443</v>
      </c>
      <c r="AO118">
        <v>16.760000000000002</v>
      </c>
      <c r="AQ118" s="2">
        <v>41443</v>
      </c>
      <c r="AR118">
        <v>17.059999999999999</v>
      </c>
      <c r="AT118" s="2">
        <v>41443</v>
      </c>
      <c r="AU118">
        <v>17.89</v>
      </c>
      <c r="AW118" s="2">
        <v>41443</v>
      </c>
      <c r="AX118">
        <v>287.94</v>
      </c>
      <c r="AZ118" s="2">
        <v>41443</v>
      </c>
      <c r="BA118">
        <v>287.06</v>
      </c>
      <c r="BC118" s="2">
        <v>41443</v>
      </c>
      <c r="BD118">
        <v>285.35000000000002</v>
      </c>
      <c r="BF118" s="2"/>
      <c r="BI118" s="2"/>
      <c r="BL118" s="2"/>
      <c r="BO118" s="2"/>
      <c r="BR118" s="2"/>
      <c r="BU118" s="2"/>
      <c r="BX118" s="2"/>
      <c r="CA118" s="2"/>
      <c r="CD118" s="2"/>
      <c r="CG118" s="2"/>
      <c r="CJ118" s="2"/>
      <c r="CM118" s="2"/>
      <c r="CP118" s="2"/>
      <c r="CS118" s="2"/>
      <c r="CV118" s="2"/>
      <c r="CY118" s="2"/>
      <c r="DB118" s="2"/>
      <c r="DE118" s="2"/>
      <c r="DH118" s="2"/>
      <c r="DK118" s="2"/>
      <c r="DN118" s="2"/>
      <c r="DQ118" s="2"/>
      <c r="DT118" s="2"/>
      <c r="DW118" s="2"/>
      <c r="DZ118" s="2"/>
      <c r="EC118" s="2"/>
      <c r="EF118" s="2"/>
      <c r="EI118" s="2"/>
      <c r="EL118" s="2"/>
      <c r="EO118" s="2"/>
      <c r="ER118" s="2"/>
      <c r="EU118" s="2"/>
      <c r="EX118" s="2"/>
      <c r="FA118" s="2"/>
      <c r="FD118" s="2"/>
      <c r="FG118" s="2"/>
      <c r="FJ118" s="2"/>
      <c r="FM118" s="2"/>
      <c r="FP118" s="2"/>
      <c r="FS118" s="2"/>
      <c r="FV118" s="2"/>
      <c r="FY118" s="2"/>
      <c r="GB118" s="2"/>
    </row>
    <row r="119" spans="1:184" x14ac:dyDescent="0.2">
      <c r="A119" s="2">
        <v>41444</v>
      </c>
      <c r="B119">
        <v>682.25</v>
      </c>
      <c r="D119" s="2">
        <v>41444</v>
      </c>
      <c r="E119">
        <v>610</v>
      </c>
      <c r="G119" s="2">
        <v>41444</v>
      </c>
      <c r="H119">
        <v>570.5</v>
      </c>
      <c r="J119" s="2">
        <v>41444</v>
      </c>
      <c r="K119">
        <v>581.25</v>
      </c>
      <c r="M119" s="2">
        <v>41444</v>
      </c>
      <c r="N119">
        <v>588.25</v>
      </c>
      <c r="P119" s="2">
        <v>41444</v>
      </c>
      <c r="Q119">
        <v>2.5998000000000001</v>
      </c>
      <c r="S119" s="2">
        <v>41444</v>
      </c>
      <c r="T119">
        <v>2.4487999999999999</v>
      </c>
      <c r="V119" s="2">
        <v>41444</v>
      </c>
      <c r="W119">
        <v>2.3858000000000001</v>
      </c>
      <c r="Y119" s="2">
        <v>41444</v>
      </c>
      <c r="Z119">
        <v>2.2658</v>
      </c>
      <c r="AB119" s="2">
        <v>41444</v>
      </c>
      <c r="AC119">
        <v>2.1225000000000001</v>
      </c>
      <c r="AE119" s="2">
        <v>41444</v>
      </c>
      <c r="AF119">
        <v>2.0520999999999998</v>
      </c>
      <c r="AH119" s="2">
        <v>41444</v>
      </c>
      <c r="AI119">
        <v>2.0257999999999998</v>
      </c>
      <c r="AK119" s="2">
        <v>41444</v>
      </c>
      <c r="AL119">
        <v>2.0217000000000001</v>
      </c>
      <c r="AN119" s="2">
        <v>41444</v>
      </c>
      <c r="AO119">
        <v>16.97</v>
      </c>
      <c r="AQ119" s="2">
        <v>41444</v>
      </c>
      <c r="AR119">
        <v>17.29</v>
      </c>
      <c r="AT119" s="2">
        <v>41444</v>
      </c>
      <c r="AU119">
        <v>18.079999999999998</v>
      </c>
      <c r="AW119" s="2">
        <v>41444</v>
      </c>
      <c r="AX119">
        <v>289.24</v>
      </c>
      <c r="AZ119" s="2">
        <v>41444</v>
      </c>
      <c r="BA119">
        <v>288.33999999999997</v>
      </c>
      <c r="BC119" s="2">
        <v>41444</v>
      </c>
      <c r="BD119">
        <v>286.48</v>
      </c>
      <c r="BF119" s="2"/>
      <c r="BI119" s="2"/>
      <c r="BL119" s="2"/>
      <c r="BO119" s="2"/>
      <c r="BR119" s="2"/>
      <c r="BU119" s="2"/>
      <c r="BX119" s="2"/>
      <c r="CA119" s="2"/>
      <c r="CD119" s="2"/>
      <c r="CG119" s="2"/>
      <c r="CJ119" s="2"/>
      <c r="CM119" s="2"/>
      <c r="CP119" s="2"/>
      <c r="CS119" s="2"/>
      <c r="CV119" s="2"/>
      <c r="CY119" s="2"/>
      <c r="DB119" s="2"/>
      <c r="DE119" s="2"/>
      <c r="DH119" s="2"/>
      <c r="DK119" s="2"/>
      <c r="DN119" s="2"/>
      <c r="DQ119" s="2"/>
      <c r="DT119" s="2"/>
      <c r="DW119" s="2"/>
      <c r="DZ119" s="2"/>
      <c r="EC119" s="2"/>
      <c r="EF119" s="2"/>
      <c r="EI119" s="2"/>
      <c r="EL119" s="2"/>
      <c r="EO119" s="2"/>
      <c r="ER119" s="2"/>
      <c r="EU119" s="2"/>
      <c r="EX119" s="2"/>
      <c r="FA119" s="2"/>
      <c r="FD119" s="2"/>
      <c r="FG119" s="2"/>
      <c r="FJ119" s="2"/>
      <c r="FM119" s="2"/>
      <c r="FP119" s="2"/>
      <c r="FS119" s="2"/>
      <c r="FV119" s="2"/>
      <c r="FY119" s="2"/>
      <c r="GB119" s="2"/>
    </row>
    <row r="120" spans="1:184" x14ac:dyDescent="0.2">
      <c r="A120" s="2">
        <v>41445</v>
      </c>
      <c r="B120">
        <v>673.25</v>
      </c>
      <c r="D120" s="2">
        <v>41445</v>
      </c>
      <c r="E120">
        <v>598.25</v>
      </c>
      <c r="G120" s="2">
        <v>41445</v>
      </c>
      <c r="H120">
        <v>560.5</v>
      </c>
      <c r="J120" s="2">
        <v>41445</v>
      </c>
      <c r="K120">
        <v>571</v>
      </c>
      <c r="M120" s="2">
        <v>41445</v>
      </c>
      <c r="N120">
        <v>578.25</v>
      </c>
      <c r="P120" s="2">
        <v>41445</v>
      </c>
      <c r="Q120">
        <v>2.5928</v>
      </c>
      <c r="S120" s="2">
        <v>41445</v>
      </c>
      <c r="T120">
        <v>2.415</v>
      </c>
      <c r="V120" s="2">
        <v>41445</v>
      </c>
      <c r="W120">
        <v>2.35</v>
      </c>
      <c r="Y120" s="2">
        <v>41445</v>
      </c>
      <c r="Z120">
        <v>2.2349999999999999</v>
      </c>
      <c r="AB120" s="2">
        <v>41445</v>
      </c>
      <c r="AC120">
        <v>2.0933000000000002</v>
      </c>
      <c r="AE120" s="2">
        <v>41445</v>
      </c>
      <c r="AF120">
        <v>2.0232999999999999</v>
      </c>
      <c r="AH120" s="2">
        <v>41445</v>
      </c>
      <c r="AI120">
        <v>1.9933000000000001</v>
      </c>
      <c r="AK120" s="2">
        <v>41445</v>
      </c>
      <c r="AL120">
        <v>1.9875</v>
      </c>
      <c r="AN120" s="2">
        <v>41445</v>
      </c>
      <c r="AO120">
        <v>16.38</v>
      </c>
      <c r="AQ120" s="2">
        <v>41445</v>
      </c>
      <c r="AR120">
        <v>16.66</v>
      </c>
      <c r="AT120" s="2">
        <v>41445</v>
      </c>
      <c r="AU120">
        <v>17.46</v>
      </c>
      <c r="AW120" s="2">
        <v>41445</v>
      </c>
      <c r="AX120">
        <v>278.72000000000003</v>
      </c>
      <c r="AZ120" s="2">
        <v>41445</v>
      </c>
      <c r="BA120">
        <v>277.75</v>
      </c>
      <c r="BC120" s="2">
        <v>41445</v>
      </c>
      <c r="BD120">
        <v>275.98</v>
      </c>
      <c r="BF120" s="2"/>
      <c r="BI120" s="2"/>
      <c r="BL120" s="2"/>
      <c r="BO120" s="2"/>
      <c r="BR120" s="2"/>
      <c r="BU120" s="2"/>
      <c r="BX120" s="2"/>
      <c r="CA120" s="2"/>
      <c r="CD120" s="2"/>
      <c r="CG120" s="2"/>
      <c r="CJ120" s="2"/>
      <c r="CM120" s="2"/>
      <c r="CP120" s="2"/>
      <c r="CS120" s="2"/>
      <c r="CV120" s="2"/>
      <c r="CY120" s="2"/>
      <c r="DB120" s="2"/>
      <c r="DE120" s="2"/>
      <c r="DH120" s="2"/>
      <c r="DK120" s="2"/>
      <c r="DN120" s="2"/>
      <c r="DQ120" s="2"/>
      <c r="DT120" s="2"/>
      <c r="DW120" s="2"/>
      <c r="DZ120" s="2"/>
      <c r="EC120" s="2"/>
      <c r="EF120" s="2"/>
      <c r="EI120" s="2"/>
      <c r="EL120" s="2"/>
      <c r="EO120" s="2"/>
      <c r="ER120" s="2"/>
      <c r="EU120" s="2"/>
      <c r="EX120" s="2"/>
      <c r="FA120" s="2"/>
      <c r="FD120" s="2"/>
      <c r="FG120" s="2"/>
      <c r="FJ120" s="2"/>
      <c r="FM120" s="2"/>
      <c r="FP120" s="2"/>
      <c r="FS120" s="2"/>
      <c r="FV120" s="2"/>
      <c r="FY120" s="2"/>
      <c r="GB120" s="2"/>
    </row>
    <row r="121" spans="1:184" x14ac:dyDescent="0.2">
      <c r="A121" s="2">
        <v>41446</v>
      </c>
      <c r="B121">
        <v>661.75</v>
      </c>
      <c r="D121" s="2">
        <v>41446</v>
      </c>
      <c r="E121">
        <v>592</v>
      </c>
      <c r="G121" s="2">
        <v>41446</v>
      </c>
      <c r="H121">
        <v>556.25</v>
      </c>
      <c r="J121" s="2">
        <v>41446</v>
      </c>
      <c r="K121">
        <v>567</v>
      </c>
      <c r="M121" s="2">
        <v>41446</v>
      </c>
      <c r="N121">
        <v>573.75</v>
      </c>
      <c r="P121" s="2">
        <v>41446</v>
      </c>
      <c r="Q121">
        <v>2.5876999999999999</v>
      </c>
      <c r="S121" s="2">
        <v>41446</v>
      </c>
      <c r="T121">
        <v>2.4233000000000002</v>
      </c>
      <c r="V121" s="2">
        <v>41446</v>
      </c>
      <c r="W121">
        <v>2.3483000000000001</v>
      </c>
      <c r="Y121" s="2">
        <v>41446</v>
      </c>
      <c r="Z121">
        <v>2.2307999999999999</v>
      </c>
      <c r="AB121" s="2">
        <v>41446</v>
      </c>
      <c r="AC121">
        <v>2.0825</v>
      </c>
      <c r="AE121" s="2">
        <v>41446</v>
      </c>
      <c r="AF121">
        <v>2.0074999999999998</v>
      </c>
      <c r="AH121" s="2">
        <v>41446</v>
      </c>
      <c r="AI121">
        <v>1.9792000000000001</v>
      </c>
      <c r="AK121" s="2">
        <v>41446</v>
      </c>
      <c r="AL121">
        <v>1.9742</v>
      </c>
      <c r="AN121" s="2">
        <v>41446</v>
      </c>
      <c r="AO121">
        <v>16.739999999999998</v>
      </c>
      <c r="AQ121" s="2">
        <v>41446</v>
      </c>
      <c r="AR121">
        <v>16.93</v>
      </c>
      <c r="AT121" s="2">
        <v>41446</v>
      </c>
      <c r="AU121">
        <v>17.690000000000001</v>
      </c>
      <c r="AW121" s="2">
        <v>41446</v>
      </c>
      <c r="AX121">
        <v>276.17</v>
      </c>
      <c r="AZ121" s="2">
        <v>41446</v>
      </c>
      <c r="BA121">
        <v>274.67</v>
      </c>
      <c r="BC121" s="2">
        <v>41446</v>
      </c>
      <c r="BD121">
        <v>272.68</v>
      </c>
      <c r="BF121" s="2"/>
      <c r="BI121" s="2"/>
      <c r="BL121" s="2"/>
      <c r="BO121" s="2"/>
      <c r="BR121" s="2"/>
      <c r="BU121" s="2"/>
      <c r="BX121" s="2"/>
      <c r="CA121" s="2"/>
      <c r="CD121" s="2"/>
      <c r="CG121" s="2"/>
      <c r="CJ121" s="2"/>
      <c r="CM121" s="2"/>
      <c r="CP121" s="2"/>
      <c r="CS121" s="2"/>
      <c r="CV121" s="2"/>
      <c r="CY121" s="2"/>
      <c r="DB121" s="2"/>
      <c r="DE121" s="2"/>
      <c r="DH121" s="2"/>
      <c r="DK121" s="2"/>
      <c r="DN121" s="2"/>
      <c r="DQ121" s="2"/>
      <c r="DT121" s="2"/>
      <c r="DW121" s="2"/>
      <c r="DZ121" s="2"/>
      <c r="EC121" s="2"/>
      <c r="EF121" s="2"/>
      <c r="EI121" s="2"/>
      <c r="EL121" s="2"/>
      <c r="EO121" s="2"/>
      <c r="ER121" s="2"/>
      <c r="EU121" s="2"/>
      <c r="EX121" s="2"/>
      <c r="FA121" s="2"/>
      <c r="FD121" s="2"/>
      <c r="FG121" s="2"/>
      <c r="FJ121" s="2"/>
      <c r="FM121" s="2"/>
      <c r="FP121" s="2"/>
      <c r="FS121" s="2"/>
      <c r="FV121" s="2"/>
      <c r="FY121" s="2"/>
      <c r="GB121" s="2"/>
    </row>
    <row r="122" spans="1:184" x14ac:dyDescent="0.2">
      <c r="A122" s="2">
        <v>41449</v>
      </c>
      <c r="B122">
        <v>653.25</v>
      </c>
      <c r="D122" s="2">
        <v>41449</v>
      </c>
      <c r="E122">
        <v>579</v>
      </c>
      <c r="G122" s="2">
        <v>41449</v>
      </c>
      <c r="H122">
        <v>546.5</v>
      </c>
      <c r="J122" s="2">
        <v>41449</v>
      </c>
      <c r="K122">
        <v>557</v>
      </c>
      <c r="M122" s="2">
        <v>41449</v>
      </c>
      <c r="N122">
        <v>564.25</v>
      </c>
      <c r="P122" s="2">
        <v>41449</v>
      </c>
      <c r="Q122">
        <v>2.5779999999999998</v>
      </c>
      <c r="S122" s="2">
        <v>41449</v>
      </c>
      <c r="T122">
        <v>2.3992</v>
      </c>
      <c r="V122" s="2">
        <v>41449</v>
      </c>
      <c r="W122">
        <v>2.3241999999999998</v>
      </c>
      <c r="Y122" s="2">
        <v>41449</v>
      </c>
      <c r="Z122">
        <v>2.21</v>
      </c>
      <c r="AB122" s="2">
        <v>41449</v>
      </c>
      <c r="AC122">
        <v>2.0649999999999999</v>
      </c>
      <c r="AE122" s="2">
        <v>41449</v>
      </c>
      <c r="AF122">
        <v>1.9950000000000001</v>
      </c>
      <c r="AH122" s="2">
        <v>41449</v>
      </c>
      <c r="AI122">
        <v>1.9658</v>
      </c>
      <c r="AK122" s="2">
        <v>41449</v>
      </c>
      <c r="AL122">
        <v>1.9592000000000001</v>
      </c>
      <c r="AN122" s="2">
        <v>41449</v>
      </c>
      <c r="AO122">
        <v>17.010000000000002</v>
      </c>
      <c r="AQ122" s="2">
        <v>41449</v>
      </c>
      <c r="AR122">
        <v>17.14</v>
      </c>
      <c r="AT122" s="2">
        <v>41449</v>
      </c>
      <c r="AU122">
        <v>17.86</v>
      </c>
      <c r="AW122" s="2">
        <v>41449</v>
      </c>
      <c r="AX122">
        <v>273.76</v>
      </c>
      <c r="AZ122" s="2">
        <v>41449</v>
      </c>
      <c r="BA122">
        <v>272.70999999999998</v>
      </c>
      <c r="BC122" s="2">
        <v>41449</v>
      </c>
      <c r="BD122">
        <v>271.02</v>
      </c>
      <c r="BF122" s="2"/>
      <c r="BI122" s="2"/>
      <c r="BL122" s="2"/>
      <c r="BO122" s="2"/>
      <c r="BR122" s="2"/>
      <c r="BU122" s="2"/>
      <c r="BX122" s="2"/>
      <c r="CA122" s="2"/>
      <c r="CD122" s="2"/>
      <c r="CG122" s="2"/>
      <c r="CJ122" s="2"/>
      <c r="CM122" s="2"/>
      <c r="CP122" s="2"/>
      <c r="CS122" s="2"/>
      <c r="CV122" s="2"/>
      <c r="CY122" s="2"/>
      <c r="DB122" s="2"/>
      <c r="DE122" s="2"/>
      <c r="DH122" s="2"/>
      <c r="DK122" s="2"/>
      <c r="DN122" s="2"/>
      <c r="DQ122" s="2"/>
      <c r="DT122" s="2"/>
      <c r="DW122" s="2"/>
      <c r="DZ122" s="2"/>
      <c r="EC122" s="2"/>
      <c r="EF122" s="2"/>
      <c r="EI122" s="2"/>
      <c r="EL122" s="2"/>
      <c r="EO122" s="2"/>
      <c r="ER122" s="2"/>
      <c r="EU122" s="2"/>
      <c r="EX122" s="2"/>
      <c r="FA122" s="2"/>
      <c r="FD122" s="2"/>
      <c r="FG122" s="2"/>
      <c r="FJ122" s="2"/>
      <c r="FM122" s="2"/>
      <c r="FP122" s="2"/>
      <c r="FS122" s="2"/>
      <c r="FV122" s="2"/>
      <c r="FY122" s="2"/>
      <c r="GB122" s="2"/>
    </row>
    <row r="123" spans="1:184" x14ac:dyDescent="0.2">
      <c r="A123" s="2">
        <v>41450</v>
      </c>
      <c r="B123">
        <v>656.75</v>
      </c>
      <c r="D123" s="2">
        <v>41450</v>
      </c>
      <c r="E123">
        <v>576.5</v>
      </c>
      <c r="G123" s="2">
        <v>41450</v>
      </c>
      <c r="H123">
        <v>544.5</v>
      </c>
      <c r="J123" s="2">
        <v>41450</v>
      </c>
      <c r="K123">
        <v>555</v>
      </c>
      <c r="M123" s="2">
        <v>41450</v>
      </c>
      <c r="N123">
        <v>562</v>
      </c>
      <c r="P123" s="2">
        <v>41450</v>
      </c>
      <c r="Q123">
        <v>2.5756000000000001</v>
      </c>
      <c r="S123" s="2">
        <v>41450</v>
      </c>
      <c r="T123">
        <v>2.4</v>
      </c>
      <c r="V123" s="2">
        <v>41450</v>
      </c>
      <c r="W123">
        <v>2.3262999999999998</v>
      </c>
      <c r="Y123" s="2">
        <v>41450</v>
      </c>
      <c r="Z123">
        <v>2.2119</v>
      </c>
      <c r="AB123" s="2">
        <v>41450</v>
      </c>
      <c r="AC123">
        <v>2.0588000000000002</v>
      </c>
      <c r="AE123" s="2">
        <v>41450</v>
      </c>
      <c r="AF123">
        <v>1.9849999999999999</v>
      </c>
      <c r="AH123" s="2">
        <v>41450</v>
      </c>
      <c r="AI123">
        <v>1.9538</v>
      </c>
      <c r="AK123" s="2">
        <v>41450</v>
      </c>
      <c r="AL123">
        <v>1.9481000000000002</v>
      </c>
      <c r="AN123" s="2">
        <v>41450</v>
      </c>
      <c r="AO123">
        <v>17.07</v>
      </c>
      <c r="AQ123" s="2">
        <v>41450</v>
      </c>
      <c r="AR123">
        <v>17.34</v>
      </c>
      <c r="AT123" s="2">
        <v>41450</v>
      </c>
      <c r="AU123">
        <v>18.079999999999998</v>
      </c>
      <c r="AW123" s="2">
        <v>41450</v>
      </c>
      <c r="AX123">
        <v>273.74</v>
      </c>
      <c r="AZ123" s="2">
        <v>41450</v>
      </c>
      <c r="BA123">
        <v>272.48</v>
      </c>
      <c r="BC123" s="2">
        <v>41450</v>
      </c>
      <c r="BD123">
        <v>270.81</v>
      </c>
      <c r="BF123" s="2"/>
      <c r="BI123" s="2"/>
      <c r="BL123" s="2"/>
      <c r="BO123" s="2"/>
      <c r="BR123" s="2"/>
      <c r="BU123" s="2"/>
      <c r="BX123" s="2"/>
      <c r="CA123" s="2"/>
      <c r="CD123" s="2"/>
      <c r="CG123" s="2"/>
      <c r="CJ123" s="2"/>
      <c r="CM123" s="2"/>
      <c r="CP123" s="2"/>
      <c r="CS123" s="2"/>
      <c r="CV123" s="2"/>
      <c r="CY123" s="2"/>
      <c r="DB123" s="2"/>
      <c r="DE123" s="2"/>
      <c r="DH123" s="2"/>
      <c r="DK123" s="2"/>
      <c r="DN123" s="2"/>
      <c r="DQ123" s="2"/>
      <c r="DT123" s="2"/>
      <c r="DW123" s="2"/>
      <c r="DZ123" s="2"/>
      <c r="EC123" s="2"/>
      <c r="EF123" s="2"/>
      <c r="EI123" s="2"/>
      <c r="EL123" s="2"/>
      <c r="EO123" s="2"/>
      <c r="ER123" s="2"/>
      <c r="EU123" s="2"/>
      <c r="EX123" s="2"/>
      <c r="FA123" s="2"/>
      <c r="FD123" s="2"/>
      <c r="FG123" s="2"/>
      <c r="FJ123" s="2"/>
      <c r="FM123" s="2"/>
      <c r="FP123" s="2"/>
      <c r="FS123" s="2"/>
      <c r="FV123" s="2"/>
      <c r="FY123" s="2"/>
      <c r="GB123" s="2"/>
    </row>
    <row r="124" spans="1:184" x14ac:dyDescent="0.2">
      <c r="A124" s="2">
        <v>41451</v>
      </c>
      <c r="B124">
        <v>664.5</v>
      </c>
      <c r="D124" s="2">
        <v>41451</v>
      </c>
      <c r="E124">
        <v>574</v>
      </c>
      <c r="G124" s="2">
        <v>41451</v>
      </c>
      <c r="H124">
        <v>544</v>
      </c>
      <c r="J124" s="2">
        <v>41451</v>
      </c>
      <c r="K124">
        <v>554.25</v>
      </c>
      <c r="M124" s="2">
        <v>41451</v>
      </c>
      <c r="N124">
        <v>561.25</v>
      </c>
      <c r="P124" s="2">
        <v>41451</v>
      </c>
      <c r="Q124">
        <v>2.5709999999999997</v>
      </c>
      <c r="S124" s="2">
        <v>41451</v>
      </c>
      <c r="T124">
        <v>2.3975</v>
      </c>
      <c r="V124" s="2">
        <v>41451</v>
      </c>
      <c r="W124">
        <v>2.3275000000000001</v>
      </c>
      <c r="Y124" s="2">
        <v>41451</v>
      </c>
      <c r="Z124">
        <v>2.2113</v>
      </c>
      <c r="AB124" s="2">
        <v>41451</v>
      </c>
      <c r="AC124">
        <v>2.0588000000000002</v>
      </c>
      <c r="AE124" s="2">
        <v>41451</v>
      </c>
      <c r="AF124">
        <v>1.9843999999999999</v>
      </c>
      <c r="AH124" s="2">
        <v>41451</v>
      </c>
      <c r="AI124">
        <v>1.9544000000000001</v>
      </c>
      <c r="AK124" s="2">
        <v>41451</v>
      </c>
      <c r="AL124">
        <v>1.95</v>
      </c>
      <c r="AN124" s="2">
        <v>41451</v>
      </c>
      <c r="AO124">
        <v>17.010000000000002</v>
      </c>
      <c r="AQ124" s="2">
        <v>41451</v>
      </c>
      <c r="AR124">
        <v>17.329999999999998</v>
      </c>
      <c r="AT124" s="2">
        <v>41451</v>
      </c>
      <c r="AU124">
        <v>18.079999999999998</v>
      </c>
      <c r="AW124" s="2">
        <v>41451</v>
      </c>
      <c r="AX124">
        <v>273.06</v>
      </c>
      <c r="AZ124" s="2">
        <v>41451</v>
      </c>
      <c r="BA124">
        <v>271.77999999999997</v>
      </c>
      <c r="BC124" s="2">
        <v>41451</v>
      </c>
      <c r="BD124">
        <v>270.14</v>
      </c>
      <c r="BF124" s="2"/>
      <c r="BI124" s="2"/>
      <c r="BL124" s="2"/>
      <c r="BO124" s="2"/>
      <c r="BR124" s="2"/>
      <c r="BU124" s="2"/>
      <c r="BX124" s="2"/>
      <c r="CA124" s="2"/>
      <c r="CD124" s="2"/>
      <c r="CG124" s="2"/>
      <c r="CJ124" s="2"/>
      <c r="CM124" s="2"/>
      <c r="CP124" s="2"/>
      <c r="CS124" s="2"/>
      <c r="CV124" s="2"/>
      <c r="CY124" s="2"/>
      <c r="DB124" s="2"/>
      <c r="DE124" s="2"/>
      <c r="DH124" s="2"/>
      <c r="DK124" s="2"/>
      <c r="DN124" s="2"/>
      <c r="DQ124" s="2"/>
      <c r="DT124" s="2"/>
      <c r="DW124" s="2"/>
      <c r="DZ124" s="2"/>
      <c r="EC124" s="2"/>
      <c r="EF124" s="2"/>
      <c r="EI124" s="2"/>
      <c r="EL124" s="2"/>
      <c r="EO124" s="2"/>
      <c r="ER124" s="2"/>
      <c r="EU124" s="2"/>
      <c r="EX124" s="2"/>
      <c r="FA124" s="2"/>
      <c r="FD124" s="2"/>
      <c r="FG124" s="2"/>
      <c r="FJ124" s="2"/>
      <c r="FM124" s="2"/>
      <c r="FP124" s="2"/>
      <c r="FS124" s="2"/>
      <c r="FV124" s="2"/>
      <c r="FY124" s="2"/>
      <c r="GB124" s="2"/>
    </row>
    <row r="125" spans="1:184" x14ac:dyDescent="0.2">
      <c r="A125" s="2">
        <v>41452</v>
      </c>
      <c r="B125">
        <v>667.25</v>
      </c>
      <c r="D125" s="2">
        <v>41452</v>
      </c>
      <c r="E125">
        <v>572.25</v>
      </c>
      <c r="G125" s="2">
        <v>41452</v>
      </c>
      <c r="H125">
        <v>538.5</v>
      </c>
      <c r="J125" s="2">
        <v>41452</v>
      </c>
      <c r="K125">
        <v>549.25</v>
      </c>
      <c r="M125" s="2">
        <v>41452</v>
      </c>
      <c r="N125">
        <v>556.25</v>
      </c>
      <c r="P125" s="2">
        <v>41452</v>
      </c>
      <c r="Q125">
        <v>2.5670000000000002</v>
      </c>
      <c r="S125" s="2">
        <v>41452</v>
      </c>
      <c r="T125">
        <v>2.39</v>
      </c>
      <c r="V125" s="2">
        <v>41452</v>
      </c>
      <c r="W125">
        <v>2.3144</v>
      </c>
      <c r="Y125" s="2">
        <v>41452</v>
      </c>
      <c r="Z125">
        <v>2.1943999999999999</v>
      </c>
      <c r="AB125" s="2">
        <v>41452</v>
      </c>
      <c r="AC125">
        <v>2.0375000000000001</v>
      </c>
      <c r="AE125" s="2">
        <v>41452</v>
      </c>
      <c r="AF125">
        <v>1.9694</v>
      </c>
      <c r="AH125" s="2">
        <v>41452</v>
      </c>
      <c r="AI125">
        <v>1.94</v>
      </c>
      <c r="AK125" s="2">
        <v>41452</v>
      </c>
      <c r="AL125">
        <v>1.9356</v>
      </c>
      <c r="AN125" s="2">
        <v>41452</v>
      </c>
      <c r="AO125">
        <v>16.47</v>
      </c>
      <c r="AQ125" s="2">
        <v>41452</v>
      </c>
      <c r="AR125">
        <v>17.010000000000002</v>
      </c>
      <c r="AT125" s="2">
        <v>41452</v>
      </c>
      <c r="AU125">
        <v>17.829999999999998</v>
      </c>
      <c r="AW125" s="2">
        <v>41452</v>
      </c>
      <c r="AX125">
        <v>274.26</v>
      </c>
      <c r="AZ125" s="2">
        <v>41452</v>
      </c>
      <c r="BA125">
        <v>272.81</v>
      </c>
      <c r="BC125" s="2">
        <v>41452</v>
      </c>
      <c r="BD125">
        <v>271.24</v>
      </c>
      <c r="BF125" s="2"/>
      <c r="BI125" s="2"/>
      <c r="BL125" s="2"/>
      <c r="BO125" s="2"/>
      <c r="BR125" s="2"/>
      <c r="BU125" s="2"/>
      <c r="BX125" s="2"/>
      <c r="CA125" s="2"/>
      <c r="CD125" s="2"/>
      <c r="CG125" s="2"/>
      <c r="CJ125" s="2"/>
      <c r="CM125" s="2"/>
      <c r="CP125" s="2"/>
      <c r="CS125" s="2"/>
      <c r="CV125" s="2"/>
      <c r="CY125" s="2"/>
      <c r="DB125" s="2"/>
      <c r="DE125" s="2"/>
      <c r="DH125" s="2"/>
      <c r="DK125" s="2"/>
      <c r="DN125" s="2"/>
      <c r="DQ125" s="2"/>
      <c r="DT125" s="2"/>
      <c r="DW125" s="2"/>
      <c r="DZ125" s="2"/>
      <c r="EC125" s="2"/>
      <c r="EF125" s="2"/>
      <c r="EI125" s="2"/>
      <c r="EL125" s="2"/>
      <c r="EO125" s="2"/>
      <c r="ER125" s="2"/>
      <c r="EU125" s="2"/>
      <c r="EX125" s="2"/>
      <c r="FA125" s="2"/>
      <c r="FD125" s="2"/>
      <c r="FG125" s="2"/>
      <c r="FJ125" s="2"/>
      <c r="FM125" s="2"/>
      <c r="FP125" s="2"/>
      <c r="FS125" s="2"/>
      <c r="FV125" s="2"/>
      <c r="FY125" s="2"/>
      <c r="GB125" s="2"/>
    </row>
    <row r="126" spans="1:184" x14ac:dyDescent="0.2">
      <c r="A126" s="2">
        <v>41453</v>
      </c>
      <c r="B126">
        <v>679.25</v>
      </c>
      <c r="D126" s="2">
        <v>41453</v>
      </c>
      <c r="E126">
        <v>547.25</v>
      </c>
      <c r="G126" s="2">
        <v>41453</v>
      </c>
      <c r="H126">
        <v>511</v>
      </c>
      <c r="J126" s="2">
        <v>41453</v>
      </c>
      <c r="K126">
        <v>521.75</v>
      </c>
      <c r="M126" s="2">
        <v>41453</v>
      </c>
      <c r="N126">
        <v>529.25</v>
      </c>
      <c r="P126" s="2">
        <v>41453</v>
      </c>
      <c r="Q126">
        <v>2.5625</v>
      </c>
      <c r="S126" s="2">
        <v>41453</v>
      </c>
      <c r="T126">
        <v>2.3757999999999999</v>
      </c>
      <c r="V126" s="2">
        <v>41453</v>
      </c>
      <c r="W126">
        <v>2.3132999999999999</v>
      </c>
      <c r="Y126" s="2">
        <v>41453</v>
      </c>
      <c r="Z126">
        <v>2.1758000000000002</v>
      </c>
      <c r="AB126" s="2">
        <v>41453</v>
      </c>
      <c r="AC126">
        <v>2.0066999999999999</v>
      </c>
      <c r="AE126" s="2">
        <v>41453</v>
      </c>
      <c r="AF126">
        <v>1.94</v>
      </c>
      <c r="AH126" s="2">
        <v>41453</v>
      </c>
      <c r="AI126">
        <v>1.9125000000000001</v>
      </c>
      <c r="AK126" s="2">
        <v>41453</v>
      </c>
      <c r="AL126">
        <v>1.9066999999999998</v>
      </c>
      <c r="AN126" s="2">
        <v>41453</v>
      </c>
      <c r="AO126">
        <v>16.38</v>
      </c>
      <c r="AQ126" s="2">
        <v>41453</v>
      </c>
      <c r="AR126">
        <v>16.920000000000002</v>
      </c>
      <c r="AT126" s="2">
        <v>41453</v>
      </c>
      <c r="AU126">
        <v>17.739999999999998</v>
      </c>
      <c r="AW126" s="2">
        <v>41453</v>
      </c>
      <c r="AX126">
        <v>275.2</v>
      </c>
      <c r="AZ126" s="2">
        <v>41453</v>
      </c>
      <c r="BA126">
        <v>271.56</v>
      </c>
      <c r="BC126" s="2">
        <v>41453</v>
      </c>
      <c r="BD126">
        <v>269.88</v>
      </c>
      <c r="BF126" s="2"/>
      <c r="BI126" s="2"/>
      <c r="BL126" s="2"/>
      <c r="BO126" s="2"/>
      <c r="BR126" s="2"/>
      <c r="BU126" s="2"/>
      <c r="BX126" s="2"/>
      <c r="CA126" s="2"/>
      <c r="CD126" s="2"/>
      <c r="CG126" s="2"/>
      <c r="CJ126" s="2"/>
      <c r="CM126" s="2"/>
      <c r="CP126" s="2"/>
      <c r="CS126" s="2"/>
      <c r="CV126" s="2"/>
      <c r="CY126" s="2"/>
      <c r="DB126" s="2"/>
      <c r="DE126" s="2"/>
      <c r="DH126" s="2"/>
      <c r="DK126" s="2"/>
      <c r="DN126" s="2"/>
      <c r="DQ126" s="2"/>
      <c r="DT126" s="2"/>
      <c r="DW126" s="2"/>
      <c r="DZ126" s="2"/>
      <c r="EC126" s="2"/>
      <c r="EF126" s="2"/>
      <c r="EI126" s="2"/>
      <c r="EL126" s="2"/>
      <c r="EO126" s="2"/>
      <c r="ER126" s="2"/>
      <c r="EU126" s="2"/>
      <c r="EX126" s="2"/>
      <c r="FA126" s="2"/>
      <c r="FD126" s="2"/>
      <c r="FG126" s="2"/>
      <c r="FJ126" s="2"/>
      <c r="FM126" s="2"/>
      <c r="FP126" s="2"/>
      <c r="FS126" s="2"/>
      <c r="FV126" s="2"/>
      <c r="FY126" s="2"/>
      <c r="GB126" s="2"/>
    </row>
    <row r="127" spans="1:184" x14ac:dyDescent="0.2">
      <c r="A127" s="2">
        <v>41456</v>
      </c>
      <c r="B127">
        <v>655.5</v>
      </c>
      <c r="D127" s="2">
        <v>41456</v>
      </c>
      <c r="E127">
        <v>531.5</v>
      </c>
      <c r="G127" s="2">
        <v>41456</v>
      </c>
      <c r="H127">
        <v>501.25</v>
      </c>
      <c r="J127" s="2">
        <v>41456</v>
      </c>
      <c r="K127">
        <v>513</v>
      </c>
      <c r="M127" s="2">
        <v>41456</v>
      </c>
      <c r="N127">
        <v>520.75</v>
      </c>
      <c r="P127" s="2">
        <v>41456</v>
      </c>
      <c r="Q127">
        <v>2.3574999999999999</v>
      </c>
      <c r="S127" s="2">
        <v>41456</v>
      </c>
      <c r="T127">
        <v>2.29</v>
      </c>
      <c r="V127" s="2">
        <v>41456</v>
      </c>
      <c r="W127">
        <v>2.1425000000000001</v>
      </c>
      <c r="Y127" s="2">
        <v>41456</v>
      </c>
      <c r="Z127">
        <v>1.9619</v>
      </c>
      <c r="AB127" s="2">
        <v>41456</v>
      </c>
      <c r="AC127">
        <v>1.8906000000000001</v>
      </c>
      <c r="AE127" s="2">
        <v>41456</v>
      </c>
      <c r="AF127">
        <v>1.8618999999999999</v>
      </c>
      <c r="AH127" s="2">
        <v>41456</v>
      </c>
      <c r="AI127">
        <v>1.8569</v>
      </c>
      <c r="AK127" s="2">
        <v>41456</v>
      </c>
      <c r="AL127">
        <v>1.8618999999999999</v>
      </c>
      <c r="AN127" s="2">
        <v>41456</v>
      </c>
      <c r="AO127">
        <v>16.690000000000001</v>
      </c>
      <c r="AQ127" s="2">
        <v>41456</v>
      </c>
      <c r="AR127">
        <v>17.559999999999999</v>
      </c>
      <c r="AT127" s="2">
        <v>41456</v>
      </c>
      <c r="AU127">
        <v>17.53</v>
      </c>
      <c r="AW127" s="2">
        <v>41456</v>
      </c>
      <c r="AX127">
        <v>273.79000000000002</v>
      </c>
      <c r="AZ127" s="2">
        <v>41456</v>
      </c>
      <c r="BA127">
        <v>271.99</v>
      </c>
      <c r="BC127" s="2">
        <v>41456</v>
      </c>
      <c r="BD127">
        <v>260.26</v>
      </c>
      <c r="BF127" s="2"/>
      <c r="BI127" s="2"/>
      <c r="BL127" s="2"/>
      <c r="BO127" s="2"/>
      <c r="BR127" s="2"/>
      <c r="BU127" s="2"/>
      <c r="BX127" s="2"/>
      <c r="CA127" s="2"/>
      <c r="CD127" s="2"/>
      <c r="CG127" s="2"/>
      <c r="CJ127" s="2"/>
      <c r="CM127" s="2"/>
      <c r="CP127" s="2"/>
      <c r="CS127" s="2"/>
      <c r="CV127" s="2"/>
      <c r="CY127" s="2"/>
      <c r="DB127" s="2"/>
      <c r="DE127" s="2"/>
      <c r="DH127" s="2"/>
      <c r="DK127" s="2"/>
      <c r="DN127" s="2"/>
      <c r="DQ127" s="2"/>
      <c r="DT127" s="2"/>
      <c r="DW127" s="2"/>
      <c r="DZ127" s="2"/>
      <c r="EC127" s="2"/>
      <c r="EF127" s="2"/>
      <c r="EI127" s="2"/>
      <c r="EL127" s="2"/>
      <c r="EO127" s="2"/>
      <c r="ER127" s="2"/>
      <c r="EU127" s="2"/>
      <c r="EX127" s="2"/>
      <c r="FA127" s="2"/>
      <c r="FD127" s="2"/>
      <c r="FG127" s="2"/>
      <c r="FJ127" s="2"/>
      <c r="FM127" s="2"/>
      <c r="FP127" s="2"/>
      <c r="FS127" s="2"/>
      <c r="FV127" s="2"/>
      <c r="FY127" s="2"/>
      <c r="GB127" s="2"/>
    </row>
    <row r="128" spans="1:184" x14ac:dyDescent="0.2">
      <c r="A128" s="2">
        <v>41457</v>
      </c>
      <c r="B128">
        <v>672.75</v>
      </c>
      <c r="D128" s="2">
        <v>41457</v>
      </c>
      <c r="E128">
        <v>533</v>
      </c>
      <c r="G128" s="2">
        <v>41457</v>
      </c>
      <c r="H128">
        <v>502.75</v>
      </c>
      <c r="J128" s="2">
        <v>41457</v>
      </c>
      <c r="K128">
        <v>514.75</v>
      </c>
      <c r="M128" s="2">
        <v>41457</v>
      </c>
      <c r="N128">
        <v>522.5</v>
      </c>
      <c r="P128" s="2">
        <v>41457</v>
      </c>
      <c r="Q128">
        <v>2.3425000000000002</v>
      </c>
      <c r="S128" s="2">
        <v>41457</v>
      </c>
      <c r="T128">
        <v>2.2730999999999999</v>
      </c>
      <c r="V128" s="2">
        <v>41457</v>
      </c>
      <c r="W128">
        <v>2.1343999999999999</v>
      </c>
      <c r="Y128" s="2">
        <v>41457</v>
      </c>
      <c r="Z128">
        <v>1.9519</v>
      </c>
      <c r="AB128" s="2">
        <v>41457</v>
      </c>
      <c r="AC128">
        <v>1.8788</v>
      </c>
      <c r="AE128" s="2">
        <v>41457</v>
      </c>
      <c r="AF128">
        <v>1.8531</v>
      </c>
      <c r="AH128" s="2">
        <v>41457</v>
      </c>
      <c r="AI128">
        <v>1.8506</v>
      </c>
      <c r="AK128" s="2">
        <v>41457</v>
      </c>
      <c r="AL128">
        <v>1.8538000000000001</v>
      </c>
      <c r="AN128" s="2">
        <v>41457</v>
      </c>
      <c r="AO128">
        <v>16.53</v>
      </c>
      <c r="AQ128" s="2">
        <v>41457</v>
      </c>
      <c r="AR128">
        <v>17.399999999999999</v>
      </c>
      <c r="AT128" s="2">
        <v>41457</v>
      </c>
      <c r="AU128">
        <v>17.37</v>
      </c>
      <c r="AW128" s="2">
        <v>41457</v>
      </c>
      <c r="AX128">
        <v>278.33</v>
      </c>
      <c r="AZ128" s="2">
        <v>41457</v>
      </c>
      <c r="BA128">
        <v>276.33999999999997</v>
      </c>
      <c r="BC128" s="2">
        <v>41457</v>
      </c>
      <c r="BD128">
        <v>264.37</v>
      </c>
      <c r="BF128" s="2"/>
      <c r="BI128" s="2"/>
      <c r="BL128" s="2"/>
      <c r="BO128" s="2"/>
      <c r="BR128" s="2"/>
      <c r="BU128" s="2"/>
      <c r="BX128" s="2"/>
      <c r="CA128" s="2"/>
      <c r="CD128" s="2"/>
      <c r="CG128" s="2"/>
      <c r="CJ128" s="2"/>
      <c r="CM128" s="2"/>
      <c r="CP128" s="2"/>
      <c r="CS128" s="2"/>
      <c r="CV128" s="2"/>
      <c r="CY128" s="2"/>
      <c r="DB128" s="2"/>
      <c r="DE128" s="2"/>
      <c r="DH128" s="2"/>
      <c r="DK128" s="2"/>
      <c r="DN128" s="2"/>
      <c r="DQ128" s="2"/>
      <c r="DT128" s="2"/>
      <c r="DW128" s="2"/>
      <c r="DZ128" s="2"/>
      <c r="EC128" s="2"/>
      <c r="EF128" s="2"/>
      <c r="EI128" s="2"/>
      <c r="EL128" s="2"/>
      <c r="EO128" s="2"/>
      <c r="ER128" s="2"/>
      <c r="EU128" s="2"/>
      <c r="EX128" s="2"/>
      <c r="FA128" s="2"/>
      <c r="FD128" s="2"/>
      <c r="FG128" s="2"/>
      <c r="FJ128" s="2"/>
      <c r="FM128" s="2"/>
      <c r="FP128" s="2"/>
      <c r="FS128" s="2"/>
      <c r="FV128" s="2"/>
      <c r="FY128" s="2"/>
      <c r="GB128" s="2"/>
    </row>
    <row r="129" spans="1:184" x14ac:dyDescent="0.2">
      <c r="A129" s="2">
        <v>41458</v>
      </c>
      <c r="B129">
        <v>678.25</v>
      </c>
      <c r="D129" s="2">
        <v>41458</v>
      </c>
      <c r="E129">
        <v>532.25</v>
      </c>
      <c r="G129" s="2">
        <v>41458</v>
      </c>
      <c r="H129">
        <v>502.75</v>
      </c>
      <c r="J129" s="2">
        <v>41458</v>
      </c>
      <c r="K129">
        <v>514.75</v>
      </c>
      <c r="M129" s="2">
        <v>41458</v>
      </c>
      <c r="N129">
        <v>522.5</v>
      </c>
      <c r="P129" s="2">
        <v>41458</v>
      </c>
      <c r="Q129">
        <v>2.3849</v>
      </c>
      <c r="S129" s="2">
        <v>41458</v>
      </c>
      <c r="T129">
        <v>2.3288000000000002</v>
      </c>
      <c r="V129" s="2">
        <v>41458</v>
      </c>
      <c r="W129">
        <v>2.1688000000000001</v>
      </c>
      <c r="Y129" s="2">
        <v>41458</v>
      </c>
      <c r="Z129">
        <v>1.9588000000000001</v>
      </c>
      <c r="AB129" s="2">
        <v>41458</v>
      </c>
      <c r="AC129">
        <v>1.8813</v>
      </c>
      <c r="AE129" s="2">
        <v>41458</v>
      </c>
      <c r="AF129">
        <v>1.8512999999999999</v>
      </c>
      <c r="AH129" s="2">
        <v>41458</v>
      </c>
      <c r="AI129">
        <v>1.85</v>
      </c>
      <c r="AK129" s="2">
        <v>41458</v>
      </c>
      <c r="AL129">
        <v>1.8544</v>
      </c>
      <c r="AN129" s="2">
        <v>41458</v>
      </c>
      <c r="AO129">
        <v>16.420000000000002</v>
      </c>
      <c r="AQ129" s="2">
        <v>41458</v>
      </c>
      <c r="AR129">
        <v>17.25</v>
      </c>
      <c r="AT129" s="2">
        <v>41458</v>
      </c>
      <c r="AU129">
        <v>17.22</v>
      </c>
      <c r="AW129" s="2">
        <v>41458</v>
      </c>
      <c r="AX129">
        <v>283.82</v>
      </c>
      <c r="AZ129" s="2">
        <v>41458</v>
      </c>
      <c r="BA129">
        <v>281.54000000000002</v>
      </c>
      <c r="BC129" s="2">
        <v>41458</v>
      </c>
      <c r="BD129">
        <v>269.2</v>
      </c>
      <c r="BF129" s="2"/>
      <c r="BI129" s="2"/>
      <c r="BL129" s="2"/>
      <c r="BO129" s="2"/>
      <c r="BR129" s="2"/>
      <c r="BU129" s="2"/>
      <c r="BX129" s="2"/>
      <c r="CA129" s="2"/>
      <c r="CD129" s="2"/>
      <c r="CG129" s="2"/>
      <c r="CJ129" s="2"/>
      <c r="CM129" s="2"/>
      <c r="CP129" s="2"/>
      <c r="CS129" s="2"/>
      <c r="CV129" s="2"/>
      <c r="CY129" s="2"/>
      <c r="DB129" s="2"/>
      <c r="DE129" s="2"/>
      <c r="DH129" s="2"/>
      <c r="DK129" s="2"/>
      <c r="DN129" s="2"/>
      <c r="DQ129" s="2"/>
      <c r="DT129" s="2"/>
      <c r="DW129" s="2"/>
      <c r="DZ129" s="2"/>
      <c r="EC129" s="2"/>
      <c r="EF129" s="2"/>
      <c r="EI129" s="2"/>
      <c r="EL129" s="2"/>
      <c r="EO129" s="2"/>
      <c r="ER129" s="2"/>
      <c r="EU129" s="2"/>
      <c r="EX129" s="2"/>
      <c r="FA129" s="2"/>
      <c r="FD129" s="2"/>
      <c r="FG129" s="2"/>
      <c r="FJ129" s="2"/>
      <c r="FM129" s="2"/>
      <c r="FP129" s="2"/>
      <c r="FS129" s="2"/>
      <c r="FV129" s="2"/>
      <c r="FY129" s="2"/>
      <c r="GB129" s="2"/>
    </row>
    <row r="130" spans="1:184" x14ac:dyDescent="0.2">
      <c r="A130" s="2">
        <v>41460</v>
      </c>
      <c r="B130">
        <v>684.75</v>
      </c>
      <c r="D130" s="2">
        <v>41460</v>
      </c>
      <c r="E130">
        <v>525.75</v>
      </c>
      <c r="G130" s="2">
        <v>41460</v>
      </c>
      <c r="H130">
        <v>491.25</v>
      </c>
      <c r="J130" s="2">
        <v>41460</v>
      </c>
      <c r="K130">
        <v>503.5</v>
      </c>
      <c r="M130" s="2">
        <v>41460</v>
      </c>
      <c r="N130">
        <v>511.25</v>
      </c>
      <c r="P130" s="2">
        <v>41460</v>
      </c>
      <c r="Q130">
        <v>2.4097</v>
      </c>
      <c r="S130" s="2">
        <v>41460</v>
      </c>
      <c r="T130">
        <v>2.34</v>
      </c>
      <c r="V130" s="2">
        <v>41460</v>
      </c>
      <c r="W130">
        <v>2.1766999999999999</v>
      </c>
      <c r="Y130" s="2">
        <v>41460</v>
      </c>
      <c r="Z130">
        <v>1.9449999999999998</v>
      </c>
      <c r="AB130" s="2">
        <v>41460</v>
      </c>
      <c r="AC130">
        <v>1.8675000000000002</v>
      </c>
      <c r="AE130" s="2">
        <v>41460</v>
      </c>
      <c r="AF130">
        <v>1.8357999999999999</v>
      </c>
      <c r="AH130" s="2">
        <v>41460</v>
      </c>
      <c r="AI130">
        <v>1.8308</v>
      </c>
      <c r="AK130" s="2">
        <v>41460</v>
      </c>
      <c r="AL130">
        <v>1.8391999999999999</v>
      </c>
      <c r="AN130" s="2">
        <v>41460</v>
      </c>
      <c r="AO130">
        <v>16.260000000000002</v>
      </c>
      <c r="AQ130" s="2">
        <v>41460</v>
      </c>
      <c r="AR130">
        <v>17.09</v>
      </c>
      <c r="AT130" s="2">
        <v>41460</v>
      </c>
      <c r="AU130">
        <v>17.07</v>
      </c>
      <c r="AW130" s="2">
        <v>41460</v>
      </c>
      <c r="AX130">
        <v>289.68</v>
      </c>
      <c r="AZ130" s="2">
        <v>41460</v>
      </c>
      <c r="BA130">
        <v>287</v>
      </c>
      <c r="BC130" s="2">
        <v>41460</v>
      </c>
      <c r="BD130">
        <v>274.18</v>
      </c>
      <c r="BF130" s="2"/>
      <c r="BI130" s="2"/>
      <c r="BL130" s="2"/>
      <c r="BO130" s="2"/>
      <c r="BR130" s="2"/>
      <c r="BU130" s="2"/>
      <c r="BX130" s="2"/>
      <c r="CA130" s="2"/>
      <c r="CD130" s="2"/>
      <c r="CG130" s="2"/>
      <c r="CJ130" s="2"/>
      <c r="CM130" s="2"/>
      <c r="CP130" s="2"/>
      <c r="CS130" s="2"/>
      <c r="CV130" s="2"/>
      <c r="CY130" s="2"/>
      <c r="DB130" s="2"/>
      <c r="DE130" s="2"/>
      <c r="DH130" s="2"/>
      <c r="DK130" s="2"/>
      <c r="DN130" s="2"/>
      <c r="DQ130" s="2"/>
      <c r="DT130" s="2"/>
      <c r="DW130" s="2"/>
      <c r="DZ130" s="2"/>
      <c r="EC130" s="2"/>
      <c r="EF130" s="2"/>
      <c r="EI130" s="2"/>
      <c r="EL130" s="2"/>
      <c r="EO130" s="2"/>
      <c r="ER130" s="2"/>
      <c r="EU130" s="2"/>
      <c r="EX130" s="2"/>
      <c r="FA130" s="2"/>
      <c r="FD130" s="2"/>
      <c r="FG130" s="2"/>
      <c r="FJ130" s="2"/>
      <c r="FM130" s="2"/>
      <c r="FP130" s="2"/>
      <c r="FS130" s="2"/>
      <c r="FV130" s="2"/>
      <c r="FY130" s="2"/>
      <c r="GB130" s="2"/>
    </row>
    <row r="131" spans="1:184" x14ac:dyDescent="0.2">
      <c r="A131" s="2">
        <v>41463</v>
      </c>
      <c r="B131">
        <v>691.75</v>
      </c>
      <c r="D131" s="2">
        <v>41463</v>
      </c>
      <c r="E131">
        <v>533.25</v>
      </c>
      <c r="G131" s="2">
        <v>41463</v>
      </c>
      <c r="H131">
        <v>500.5</v>
      </c>
      <c r="J131" s="2">
        <v>41463</v>
      </c>
      <c r="K131">
        <v>512.25</v>
      </c>
      <c r="M131" s="2">
        <v>41463</v>
      </c>
      <c r="N131">
        <v>519.75</v>
      </c>
      <c r="P131" s="2">
        <v>41463</v>
      </c>
      <c r="Q131">
        <v>2.4304000000000001</v>
      </c>
      <c r="S131" s="2">
        <v>41463</v>
      </c>
      <c r="T131">
        <v>2.3608000000000002</v>
      </c>
      <c r="V131" s="2">
        <v>41463</v>
      </c>
      <c r="W131">
        <v>2.2008000000000001</v>
      </c>
      <c r="Y131" s="2">
        <v>41463</v>
      </c>
      <c r="Z131">
        <v>1.9675</v>
      </c>
      <c r="AB131" s="2">
        <v>41463</v>
      </c>
      <c r="AC131">
        <v>1.8933</v>
      </c>
      <c r="AE131" s="2">
        <v>41463</v>
      </c>
      <c r="AF131">
        <v>1.8667</v>
      </c>
      <c r="AH131" s="2">
        <v>41463</v>
      </c>
      <c r="AI131">
        <v>1.8592</v>
      </c>
      <c r="AK131" s="2">
        <v>41463</v>
      </c>
      <c r="AL131">
        <v>1.8683000000000001</v>
      </c>
      <c r="AN131" s="2">
        <v>41463</v>
      </c>
      <c r="AO131">
        <v>16.329999999999998</v>
      </c>
      <c r="AQ131" s="2">
        <v>41463</v>
      </c>
      <c r="AR131">
        <v>17.149999999999999</v>
      </c>
      <c r="AT131" s="2">
        <v>41463</v>
      </c>
      <c r="AU131">
        <v>17.11</v>
      </c>
      <c r="AW131" s="2">
        <v>41463</v>
      </c>
      <c r="AX131">
        <v>288.37</v>
      </c>
      <c r="AZ131" s="2">
        <v>41463</v>
      </c>
      <c r="BA131">
        <v>286.17</v>
      </c>
      <c r="BC131" s="2">
        <v>41463</v>
      </c>
      <c r="BD131">
        <v>273.08999999999997</v>
      </c>
      <c r="BF131" s="2"/>
      <c r="BI131" s="2"/>
      <c r="BL131" s="2"/>
      <c r="BO131" s="2"/>
      <c r="BR131" s="2"/>
      <c r="BU131" s="2"/>
      <c r="BX131" s="2"/>
      <c r="CA131" s="2"/>
      <c r="CD131" s="2"/>
      <c r="CG131" s="2"/>
      <c r="CJ131" s="2"/>
      <c r="CM131" s="2"/>
      <c r="CP131" s="2"/>
      <c r="CS131" s="2"/>
      <c r="CV131" s="2"/>
      <c r="CY131" s="2"/>
      <c r="DB131" s="2"/>
      <c r="DE131" s="2"/>
      <c r="DH131" s="2"/>
      <c r="DK131" s="2"/>
      <c r="DN131" s="2"/>
      <c r="DQ131" s="2"/>
      <c r="DT131" s="2"/>
      <c r="DW131" s="2"/>
      <c r="DZ131" s="2"/>
      <c r="EC131" s="2"/>
      <c r="EF131" s="2"/>
      <c r="EI131" s="2"/>
      <c r="EL131" s="2"/>
      <c r="EO131" s="2"/>
      <c r="ER131" s="2"/>
      <c r="EU131" s="2"/>
      <c r="EX131" s="2"/>
      <c r="FA131" s="2"/>
      <c r="FD131" s="2"/>
      <c r="FG131" s="2"/>
      <c r="FJ131" s="2"/>
      <c r="FM131" s="2"/>
      <c r="FP131" s="2"/>
      <c r="FS131" s="2"/>
      <c r="FV131" s="2"/>
      <c r="FY131" s="2"/>
      <c r="GB131" s="2"/>
    </row>
    <row r="132" spans="1:184" x14ac:dyDescent="0.2">
      <c r="A132" s="2">
        <v>41464</v>
      </c>
      <c r="B132">
        <v>704</v>
      </c>
      <c r="D132" s="2">
        <v>41464</v>
      </c>
      <c r="E132">
        <v>551.75</v>
      </c>
      <c r="G132" s="2">
        <v>41464</v>
      </c>
      <c r="H132">
        <v>521.75</v>
      </c>
      <c r="J132" s="2">
        <v>41464</v>
      </c>
      <c r="K132">
        <v>533.5</v>
      </c>
      <c r="M132" s="2">
        <v>41464</v>
      </c>
      <c r="N132">
        <v>541</v>
      </c>
      <c r="P132" s="2">
        <v>41464</v>
      </c>
      <c r="Q132">
        <v>2.4458000000000002</v>
      </c>
      <c r="S132" s="2">
        <v>41464</v>
      </c>
      <c r="T132">
        <v>2.3755999999999999</v>
      </c>
      <c r="V132" s="2">
        <v>41464</v>
      </c>
      <c r="W132">
        <v>2.2338</v>
      </c>
      <c r="Y132" s="2">
        <v>41464</v>
      </c>
      <c r="Z132">
        <v>1.9988000000000001</v>
      </c>
      <c r="AB132" s="2">
        <v>41464</v>
      </c>
      <c r="AC132">
        <v>1.9243999999999999</v>
      </c>
      <c r="AE132" s="2">
        <v>41464</v>
      </c>
      <c r="AF132">
        <v>1.8988</v>
      </c>
      <c r="AH132" s="2">
        <v>41464</v>
      </c>
      <c r="AI132">
        <v>1.8906000000000001</v>
      </c>
      <c r="AK132" s="2">
        <v>41464</v>
      </c>
      <c r="AL132">
        <v>1.9</v>
      </c>
      <c r="AN132" s="2">
        <v>41464</v>
      </c>
      <c r="AO132">
        <v>16.34</v>
      </c>
      <c r="AQ132" s="2">
        <v>41464</v>
      </c>
      <c r="AR132">
        <v>17.14</v>
      </c>
      <c r="AT132" s="2">
        <v>41464</v>
      </c>
      <c r="AU132">
        <v>17.100000000000001</v>
      </c>
      <c r="AW132" s="2">
        <v>41464</v>
      </c>
      <c r="AX132">
        <v>292.60000000000002</v>
      </c>
      <c r="AZ132" s="2">
        <v>41464</v>
      </c>
      <c r="BA132">
        <v>289.49</v>
      </c>
      <c r="BC132" s="2">
        <v>41464</v>
      </c>
      <c r="BD132">
        <v>275.66000000000003</v>
      </c>
      <c r="BF132" s="2"/>
      <c r="BI132" s="2"/>
      <c r="BL132" s="2"/>
      <c r="BO132" s="2"/>
      <c r="BR132" s="2"/>
      <c r="BU132" s="2"/>
      <c r="BX132" s="2"/>
      <c r="CA132" s="2"/>
      <c r="CD132" s="2"/>
      <c r="CG132" s="2"/>
      <c r="CJ132" s="2"/>
      <c r="CM132" s="2"/>
      <c r="CP132" s="2"/>
      <c r="CS132" s="2"/>
      <c r="CV132" s="2"/>
      <c r="CY132" s="2"/>
      <c r="DB132" s="2"/>
      <c r="DE132" s="2"/>
      <c r="DH132" s="2"/>
      <c r="DK132" s="2"/>
      <c r="DN132" s="2"/>
      <c r="DQ132" s="2"/>
      <c r="DT132" s="2"/>
      <c r="DW132" s="2"/>
      <c r="DZ132" s="2"/>
      <c r="EC132" s="2"/>
      <c r="EF132" s="2"/>
      <c r="EI132" s="2"/>
      <c r="EL132" s="2"/>
      <c r="EO132" s="2"/>
      <c r="ER132" s="2"/>
      <c r="EU132" s="2"/>
      <c r="EX132" s="2"/>
      <c r="FA132" s="2"/>
      <c r="FD132" s="2"/>
      <c r="FG132" s="2"/>
      <c r="FJ132" s="2"/>
      <c r="FM132" s="2"/>
      <c r="FP132" s="2"/>
      <c r="FS132" s="2"/>
      <c r="FV132" s="2"/>
      <c r="FY132" s="2"/>
      <c r="GB132" s="2"/>
    </row>
    <row r="133" spans="1:184" x14ac:dyDescent="0.2">
      <c r="A133" s="2">
        <v>41465</v>
      </c>
      <c r="B133">
        <v>709.75</v>
      </c>
      <c r="D133" s="2">
        <v>41465</v>
      </c>
      <c r="E133">
        <v>553.75</v>
      </c>
      <c r="G133" s="2">
        <v>41465</v>
      </c>
      <c r="H133">
        <v>521.5</v>
      </c>
      <c r="J133" s="2">
        <v>41465</v>
      </c>
      <c r="K133">
        <v>533.5</v>
      </c>
      <c r="M133" s="2">
        <v>41465</v>
      </c>
      <c r="N133">
        <v>540.75</v>
      </c>
      <c r="P133" s="2">
        <v>41465</v>
      </c>
      <c r="Q133">
        <v>2.4497999999999998</v>
      </c>
      <c r="S133" s="2">
        <v>41465</v>
      </c>
      <c r="T133">
        <v>2.3780999999999999</v>
      </c>
      <c r="V133" s="2">
        <v>41465</v>
      </c>
      <c r="W133">
        <v>2.2381000000000002</v>
      </c>
      <c r="Y133" s="2">
        <v>41465</v>
      </c>
      <c r="Z133">
        <v>2.0024999999999999</v>
      </c>
      <c r="AB133" s="2">
        <v>41465</v>
      </c>
      <c r="AC133">
        <v>1.9256</v>
      </c>
      <c r="AE133" s="2">
        <v>41465</v>
      </c>
      <c r="AF133">
        <v>1.8994</v>
      </c>
      <c r="AH133" s="2">
        <v>41465</v>
      </c>
      <c r="AI133">
        <v>1.8906000000000001</v>
      </c>
      <c r="AK133" s="2">
        <v>41465</v>
      </c>
      <c r="AL133">
        <v>1.9</v>
      </c>
      <c r="AN133" s="2">
        <v>41465</v>
      </c>
      <c r="AO133">
        <v>16.25</v>
      </c>
      <c r="AQ133" s="2">
        <v>41465</v>
      </c>
      <c r="AR133">
        <v>17.05</v>
      </c>
      <c r="AT133" s="2">
        <v>41465</v>
      </c>
      <c r="AU133">
        <v>17.02</v>
      </c>
      <c r="AW133" s="2">
        <v>41465</v>
      </c>
      <c r="AX133">
        <v>301.49</v>
      </c>
      <c r="AZ133" s="2">
        <v>41465</v>
      </c>
      <c r="BA133">
        <v>296.76</v>
      </c>
      <c r="BC133" s="2">
        <v>41465</v>
      </c>
      <c r="BD133">
        <v>279.94</v>
      </c>
      <c r="BF133" s="2"/>
      <c r="BI133" s="2"/>
      <c r="BL133" s="2"/>
      <c r="BO133" s="2"/>
      <c r="BR133" s="2"/>
      <c r="BU133" s="2"/>
      <c r="BX133" s="2"/>
      <c r="CA133" s="2"/>
      <c r="CD133" s="2"/>
      <c r="CG133" s="2"/>
      <c r="CJ133" s="2"/>
      <c r="CM133" s="2"/>
      <c r="CP133" s="2"/>
      <c r="CS133" s="2"/>
      <c r="CV133" s="2"/>
      <c r="CY133" s="2"/>
      <c r="DB133" s="2"/>
      <c r="DE133" s="2"/>
      <c r="DH133" s="2"/>
      <c r="DK133" s="2"/>
      <c r="DN133" s="2"/>
      <c r="DQ133" s="2"/>
      <c r="DT133" s="2"/>
      <c r="DW133" s="2"/>
      <c r="DZ133" s="2"/>
      <c r="EC133" s="2"/>
      <c r="EF133" s="2"/>
      <c r="EI133" s="2"/>
      <c r="EL133" s="2"/>
      <c r="EO133" s="2"/>
      <c r="ER133" s="2"/>
      <c r="EU133" s="2"/>
      <c r="EX133" s="2"/>
      <c r="FA133" s="2"/>
      <c r="FD133" s="2"/>
      <c r="FG133" s="2"/>
      <c r="FJ133" s="2"/>
      <c r="FM133" s="2"/>
      <c r="FP133" s="2"/>
      <c r="FS133" s="2"/>
      <c r="FV133" s="2"/>
      <c r="FY133" s="2"/>
      <c r="GB133" s="2"/>
    </row>
    <row r="134" spans="1:184" x14ac:dyDescent="0.2">
      <c r="A134" s="2">
        <v>41466</v>
      </c>
      <c r="B134">
        <v>716.75</v>
      </c>
      <c r="D134" s="2">
        <v>41466</v>
      </c>
      <c r="E134">
        <v>560.75</v>
      </c>
      <c r="G134" s="2">
        <v>41466</v>
      </c>
      <c r="H134">
        <v>527</v>
      </c>
      <c r="J134" s="2">
        <v>41466</v>
      </c>
      <c r="K134">
        <v>539.25</v>
      </c>
      <c r="M134" s="2">
        <v>41466</v>
      </c>
      <c r="N134">
        <v>546.75</v>
      </c>
      <c r="P134" s="2">
        <v>41466</v>
      </c>
      <c r="Q134">
        <v>2.4792999999999998</v>
      </c>
      <c r="S134" s="2">
        <v>41466</v>
      </c>
      <c r="T134">
        <v>2.4050000000000002</v>
      </c>
      <c r="V134" s="2">
        <v>41466</v>
      </c>
      <c r="W134">
        <v>2.2492000000000001</v>
      </c>
      <c r="Y134" s="2">
        <v>41466</v>
      </c>
      <c r="Z134">
        <v>2.0232999999999999</v>
      </c>
      <c r="AB134" s="2">
        <v>41466</v>
      </c>
      <c r="AC134">
        <v>1.9300000000000002</v>
      </c>
      <c r="AE134" s="2">
        <v>41466</v>
      </c>
      <c r="AF134">
        <v>1.9008</v>
      </c>
      <c r="AH134" s="2">
        <v>41466</v>
      </c>
      <c r="AI134">
        <v>1.8933</v>
      </c>
      <c r="AK134" s="2">
        <v>41466</v>
      </c>
      <c r="AL134">
        <v>1.9024999999999999</v>
      </c>
      <c r="AN134" s="2">
        <v>41466</v>
      </c>
      <c r="AO134">
        <v>16.100000000000001</v>
      </c>
      <c r="AQ134" s="2">
        <v>41466</v>
      </c>
      <c r="AR134">
        <v>16.899999999999999</v>
      </c>
      <c r="AT134" s="2">
        <v>41466</v>
      </c>
      <c r="AU134">
        <v>16.89</v>
      </c>
      <c r="AW134" s="2">
        <v>41466</v>
      </c>
      <c r="AX134">
        <v>302.14</v>
      </c>
      <c r="AZ134" s="2">
        <v>41466</v>
      </c>
      <c r="BA134">
        <v>297.10000000000002</v>
      </c>
      <c r="BC134" s="2">
        <v>41466</v>
      </c>
      <c r="BD134">
        <v>280.17</v>
      </c>
      <c r="BF134" s="2"/>
      <c r="BI134" s="2"/>
      <c r="BL134" s="2"/>
      <c r="BO134" s="2"/>
      <c r="BR134" s="2"/>
      <c r="BU134" s="2"/>
      <c r="BX134" s="2"/>
      <c r="CA134" s="2"/>
      <c r="CD134" s="2"/>
      <c r="CG134" s="2"/>
      <c r="CJ134" s="2"/>
      <c r="CM134" s="2"/>
      <c r="CP134" s="2"/>
      <c r="CS134" s="2"/>
      <c r="CV134" s="2"/>
      <c r="CY134" s="2"/>
      <c r="DB134" s="2"/>
      <c r="DE134" s="2"/>
      <c r="DH134" s="2"/>
      <c r="DK134" s="2"/>
      <c r="DN134" s="2"/>
      <c r="DQ134" s="2"/>
      <c r="DT134" s="2"/>
      <c r="DW134" s="2"/>
      <c r="DZ134" s="2"/>
      <c r="EC134" s="2"/>
      <c r="EF134" s="2"/>
      <c r="EI134" s="2"/>
      <c r="EL134" s="2"/>
      <c r="EO134" s="2"/>
      <c r="ER134" s="2"/>
      <c r="EU134" s="2"/>
      <c r="EX134" s="2"/>
      <c r="FA134" s="2"/>
      <c r="FD134" s="2"/>
      <c r="FG134" s="2"/>
      <c r="FJ134" s="2"/>
      <c r="FM134" s="2"/>
      <c r="FP134" s="2"/>
      <c r="FS134" s="2"/>
      <c r="FV134" s="2"/>
      <c r="FY134" s="2"/>
      <c r="GB134" s="2"/>
    </row>
    <row r="135" spans="1:184" x14ac:dyDescent="0.2">
      <c r="A135" s="2">
        <v>41467</v>
      </c>
      <c r="B135">
        <v>701.5</v>
      </c>
      <c r="D135" s="2">
        <v>41467</v>
      </c>
      <c r="E135">
        <v>545.5</v>
      </c>
      <c r="G135" s="2">
        <v>41467</v>
      </c>
      <c r="H135">
        <v>509.25</v>
      </c>
      <c r="J135" s="2">
        <v>41467</v>
      </c>
      <c r="K135">
        <v>521.5</v>
      </c>
      <c r="M135" s="2">
        <v>41467</v>
      </c>
      <c r="N135">
        <v>529</v>
      </c>
      <c r="P135" s="2">
        <v>41467</v>
      </c>
      <c r="Q135">
        <v>2.4742000000000002</v>
      </c>
      <c r="S135" s="2">
        <v>41467</v>
      </c>
      <c r="T135">
        <v>2.3956</v>
      </c>
      <c r="V135" s="2">
        <v>41467</v>
      </c>
      <c r="W135">
        <v>2.2412999999999998</v>
      </c>
      <c r="Y135" s="2">
        <v>41467</v>
      </c>
      <c r="Z135">
        <v>2.0049999999999999</v>
      </c>
      <c r="AB135" s="2">
        <v>41467</v>
      </c>
      <c r="AC135">
        <v>1.9031</v>
      </c>
      <c r="AE135" s="2">
        <v>41467</v>
      </c>
      <c r="AF135">
        <v>1.8738000000000001</v>
      </c>
      <c r="AH135" s="2">
        <v>41467</v>
      </c>
      <c r="AI135">
        <v>1.8631</v>
      </c>
      <c r="AK135" s="2">
        <v>41467</v>
      </c>
      <c r="AL135">
        <v>1.8713</v>
      </c>
      <c r="AN135" s="2">
        <v>41467</v>
      </c>
      <c r="AO135">
        <v>16.059999999999999</v>
      </c>
      <c r="AQ135" s="2">
        <v>41467</v>
      </c>
      <c r="AR135">
        <v>16.850000000000001</v>
      </c>
      <c r="AT135" s="2">
        <v>41467</v>
      </c>
      <c r="AU135">
        <v>16.86</v>
      </c>
      <c r="AW135" s="2">
        <v>41467</v>
      </c>
      <c r="AX135">
        <v>311.75</v>
      </c>
      <c r="AZ135" s="2">
        <v>41467</v>
      </c>
      <c r="BA135">
        <v>304.39</v>
      </c>
      <c r="BC135" s="2">
        <v>41467</v>
      </c>
      <c r="BD135">
        <v>285.89999999999998</v>
      </c>
      <c r="BF135" s="2"/>
      <c r="BI135" s="2"/>
      <c r="BL135" s="2"/>
      <c r="BO135" s="2"/>
      <c r="BR135" s="2"/>
      <c r="BU135" s="2"/>
      <c r="BX135" s="2"/>
      <c r="CA135" s="2"/>
      <c r="CD135" s="2"/>
      <c r="CG135" s="2"/>
      <c r="CJ135" s="2"/>
      <c r="CM135" s="2"/>
      <c r="CP135" s="2"/>
      <c r="CS135" s="2"/>
      <c r="CV135" s="2"/>
      <c r="CY135" s="2"/>
      <c r="DB135" s="2"/>
      <c r="DE135" s="2"/>
      <c r="DH135" s="2"/>
      <c r="DK135" s="2"/>
      <c r="DN135" s="2"/>
      <c r="DQ135" s="2"/>
      <c r="DT135" s="2"/>
      <c r="DW135" s="2"/>
      <c r="DZ135" s="2"/>
      <c r="EC135" s="2"/>
      <c r="EF135" s="2"/>
      <c r="EI135" s="2"/>
      <c r="EL135" s="2"/>
      <c r="EO135" s="2"/>
      <c r="ER135" s="2"/>
      <c r="EU135" s="2"/>
      <c r="EX135" s="2"/>
      <c r="FA135" s="2"/>
      <c r="FD135" s="2"/>
      <c r="FG135" s="2"/>
      <c r="FJ135" s="2"/>
      <c r="FM135" s="2"/>
      <c r="FP135" s="2"/>
      <c r="FS135" s="2"/>
      <c r="FV135" s="2"/>
      <c r="FY135" s="2"/>
      <c r="GB135" s="2"/>
    </row>
    <row r="136" spans="1:184" x14ac:dyDescent="0.2">
      <c r="A136" s="2">
        <v>41470</v>
      </c>
      <c r="B136">
        <v>536.25</v>
      </c>
      <c r="D136" s="2">
        <v>41470</v>
      </c>
      <c r="E136">
        <v>503.5</v>
      </c>
      <c r="G136" s="2">
        <v>41470</v>
      </c>
      <c r="H136">
        <v>515.75</v>
      </c>
      <c r="J136" s="2">
        <v>41470</v>
      </c>
      <c r="K136">
        <v>523.5</v>
      </c>
      <c r="M136" s="2">
        <v>41470</v>
      </c>
      <c r="N136">
        <v>529.75</v>
      </c>
      <c r="P136" s="2">
        <v>41470</v>
      </c>
      <c r="Q136">
        <v>2.5023</v>
      </c>
      <c r="S136" s="2">
        <v>41470</v>
      </c>
      <c r="T136">
        <v>2.4331</v>
      </c>
      <c r="V136" s="2">
        <v>41470</v>
      </c>
      <c r="W136">
        <v>2.2675000000000001</v>
      </c>
      <c r="Y136" s="2">
        <v>41470</v>
      </c>
      <c r="Z136">
        <v>2.0099999999999998</v>
      </c>
      <c r="AB136" s="2">
        <v>41470</v>
      </c>
      <c r="AC136">
        <v>1.8881000000000001</v>
      </c>
      <c r="AE136" s="2">
        <v>41470</v>
      </c>
      <c r="AF136">
        <v>1.8555999999999999</v>
      </c>
      <c r="AH136" s="2">
        <v>41470</v>
      </c>
      <c r="AI136">
        <v>1.8437999999999999</v>
      </c>
      <c r="AK136" s="2">
        <v>41470</v>
      </c>
      <c r="AL136">
        <v>1.8512999999999999</v>
      </c>
      <c r="AN136" s="2">
        <v>41470</v>
      </c>
      <c r="AO136">
        <v>16.16</v>
      </c>
      <c r="AQ136" s="2">
        <v>41470</v>
      </c>
      <c r="AR136">
        <v>16.920000000000002</v>
      </c>
      <c r="AT136" s="2">
        <v>41470</v>
      </c>
      <c r="AU136">
        <v>16.91</v>
      </c>
      <c r="AW136" s="2">
        <v>41470</v>
      </c>
      <c r="AX136">
        <v>310.29000000000002</v>
      </c>
      <c r="AZ136" s="2">
        <v>41470</v>
      </c>
      <c r="BA136">
        <v>303.02999999999997</v>
      </c>
      <c r="BC136" s="2">
        <v>41470</v>
      </c>
      <c r="BD136">
        <v>285.16000000000003</v>
      </c>
      <c r="BF136" s="2"/>
      <c r="BI136" s="2"/>
      <c r="BL136" s="2"/>
      <c r="BO136" s="2"/>
      <c r="BR136" s="2"/>
      <c r="BU136" s="2"/>
      <c r="BX136" s="2"/>
      <c r="CA136" s="2"/>
      <c r="CD136" s="2"/>
      <c r="CG136" s="2"/>
      <c r="CJ136" s="2"/>
      <c r="CM136" s="2"/>
      <c r="CP136" s="2"/>
      <c r="CS136" s="2"/>
      <c r="CV136" s="2"/>
      <c r="CY136" s="2"/>
      <c r="DB136" s="2"/>
      <c r="DE136" s="2"/>
      <c r="DH136" s="2"/>
      <c r="DK136" s="2"/>
      <c r="DN136" s="2"/>
      <c r="DQ136" s="2"/>
      <c r="DT136" s="2"/>
      <c r="DW136" s="2"/>
      <c r="DZ136" s="2"/>
      <c r="EC136" s="2"/>
      <c r="EF136" s="2"/>
      <c r="EI136" s="2"/>
      <c r="EL136" s="2"/>
      <c r="EO136" s="2"/>
      <c r="ER136" s="2"/>
      <c r="EU136" s="2"/>
      <c r="EX136" s="2"/>
      <c r="FA136" s="2"/>
      <c r="FD136" s="2"/>
      <c r="FG136" s="2"/>
      <c r="FJ136" s="2"/>
      <c r="FM136" s="2"/>
      <c r="FP136" s="2"/>
      <c r="FS136" s="2"/>
      <c r="FV136" s="2"/>
      <c r="FY136" s="2"/>
      <c r="GB136" s="2"/>
    </row>
    <row r="137" spans="1:184" x14ac:dyDescent="0.2">
      <c r="A137" s="2">
        <v>41471</v>
      </c>
      <c r="B137">
        <v>545.25</v>
      </c>
      <c r="D137" s="2">
        <v>41471</v>
      </c>
      <c r="E137">
        <v>510.75</v>
      </c>
      <c r="G137" s="2">
        <v>41471</v>
      </c>
      <c r="H137">
        <v>523</v>
      </c>
      <c r="J137" s="2">
        <v>41471</v>
      </c>
      <c r="K137">
        <v>530.75</v>
      </c>
      <c r="M137" s="2">
        <v>41471</v>
      </c>
      <c r="N137">
        <v>537</v>
      </c>
      <c r="P137" s="2">
        <v>41471</v>
      </c>
      <c r="Q137">
        <v>2.5164</v>
      </c>
      <c r="S137" s="2">
        <v>41471</v>
      </c>
      <c r="T137">
        <v>2.4712999999999998</v>
      </c>
      <c r="V137" s="2">
        <v>41471</v>
      </c>
      <c r="W137">
        <v>2.3113000000000001</v>
      </c>
      <c r="Y137" s="2">
        <v>41471</v>
      </c>
      <c r="Z137">
        <v>2.0499999999999998</v>
      </c>
      <c r="AB137" s="2">
        <v>41471</v>
      </c>
      <c r="AC137">
        <v>1.9100000000000001</v>
      </c>
      <c r="AE137" s="2">
        <v>41471</v>
      </c>
      <c r="AF137">
        <v>1.8725000000000001</v>
      </c>
      <c r="AH137" s="2">
        <v>41471</v>
      </c>
      <c r="AI137">
        <v>1.8613</v>
      </c>
      <c r="AK137" s="2">
        <v>41471</v>
      </c>
      <c r="AL137">
        <v>1.8688</v>
      </c>
      <c r="AN137" s="2">
        <v>41471</v>
      </c>
      <c r="AO137">
        <v>16</v>
      </c>
      <c r="AQ137" s="2">
        <v>41471</v>
      </c>
      <c r="AR137">
        <v>16.760000000000002</v>
      </c>
      <c r="AT137" s="2">
        <v>41471</v>
      </c>
      <c r="AU137">
        <v>16.760000000000002</v>
      </c>
      <c r="AW137" s="2">
        <v>41471</v>
      </c>
      <c r="AX137">
        <v>313.43</v>
      </c>
      <c r="AZ137" s="2">
        <v>41471</v>
      </c>
      <c r="BA137">
        <v>305.3</v>
      </c>
      <c r="BC137" s="2">
        <v>41471</v>
      </c>
      <c r="BD137">
        <v>287.02</v>
      </c>
      <c r="BF137" s="2"/>
      <c r="BI137" s="2"/>
      <c r="BL137" s="2"/>
      <c r="BO137" s="2"/>
      <c r="BR137" s="2"/>
      <c r="BU137" s="2"/>
      <c r="BX137" s="2"/>
      <c r="CA137" s="2"/>
      <c r="CD137" s="2"/>
      <c r="CG137" s="2"/>
      <c r="CJ137" s="2"/>
      <c r="CM137" s="2"/>
      <c r="CP137" s="2"/>
      <c r="CS137" s="2"/>
      <c r="CV137" s="2"/>
      <c r="CY137" s="2"/>
      <c r="DB137" s="2"/>
      <c r="DE137" s="2"/>
      <c r="DH137" s="2"/>
      <c r="DK137" s="2"/>
      <c r="DN137" s="2"/>
      <c r="DQ137" s="2"/>
      <c r="DT137" s="2"/>
      <c r="DW137" s="2"/>
      <c r="DZ137" s="2"/>
      <c r="EC137" s="2"/>
      <c r="EF137" s="2"/>
      <c r="EI137" s="2"/>
      <c r="EL137" s="2"/>
      <c r="EO137" s="2"/>
      <c r="ER137" s="2"/>
      <c r="EU137" s="2"/>
      <c r="EX137" s="2"/>
      <c r="FA137" s="2"/>
      <c r="FD137" s="2"/>
      <c r="FG137" s="2"/>
      <c r="FJ137" s="2"/>
      <c r="FM137" s="2"/>
      <c r="FP137" s="2"/>
      <c r="FS137" s="2"/>
      <c r="FV137" s="2"/>
      <c r="FY137" s="2"/>
      <c r="GB137" s="2"/>
    </row>
    <row r="138" spans="1:184" x14ac:dyDescent="0.2">
      <c r="A138" s="2">
        <v>41472</v>
      </c>
      <c r="B138">
        <v>538.5</v>
      </c>
      <c r="D138" s="2">
        <v>41472</v>
      </c>
      <c r="E138">
        <v>502</v>
      </c>
      <c r="G138" s="2">
        <v>41472</v>
      </c>
      <c r="H138">
        <v>514.25</v>
      </c>
      <c r="J138" s="2">
        <v>41472</v>
      </c>
      <c r="K138">
        <v>521.75</v>
      </c>
      <c r="M138" s="2">
        <v>41472</v>
      </c>
      <c r="N138">
        <v>528</v>
      </c>
      <c r="P138" s="2">
        <v>41472</v>
      </c>
      <c r="Q138">
        <v>2.5211000000000001</v>
      </c>
      <c r="S138" s="2">
        <v>41472</v>
      </c>
      <c r="T138">
        <v>2.4462999999999999</v>
      </c>
      <c r="V138" s="2">
        <v>41472</v>
      </c>
      <c r="W138">
        <v>2.29</v>
      </c>
      <c r="Y138" s="2">
        <v>41472</v>
      </c>
      <c r="Z138">
        <v>2.0362999999999998</v>
      </c>
      <c r="AB138" s="2">
        <v>41472</v>
      </c>
      <c r="AC138">
        <v>1.8975</v>
      </c>
      <c r="AE138" s="2">
        <v>41472</v>
      </c>
      <c r="AF138">
        <v>1.8599999999999999</v>
      </c>
      <c r="AH138" s="2">
        <v>41472</v>
      </c>
      <c r="AI138">
        <v>1.8456000000000001</v>
      </c>
      <c r="AK138" s="2">
        <v>41472</v>
      </c>
      <c r="AL138">
        <v>1.8519000000000001</v>
      </c>
      <c r="AN138" s="2">
        <v>41472</v>
      </c>
      <c r="AO138">
        <v>16.079999999999998</v>
      </c>
      <c r="AQ138" s="2">
        <v>41472</v>
      </c>
      <c r="AR138">
        <v>16.78</v>
      </c>
      <c r="AT138" s="2">
        <v>41472</v>
      </c>
      <c r="AU138">
        <v>16.739999999999998</v>
      </c>
      <c r="AW138" s="2">
        <v>41472</v>
      </c>
      <c r="AX138">
        <v>311.01</v>
      </c>
      <c r="AZ138" s="2">
        <v>41472</v>
      </c>
      <c r="BA138">
        <v>303.81</v>
      </c>
      <c r="BC138" s="2">
        <v>41472</v>
      </c>
      <c r="BD138">
        <v>286.51</v>
      </c>
      <c r="BF138" s="2"/>
      <c r="BI138" s="2"/>
      <c r="BL138" s="2"/>
      <c r="BO138" s="2"/>
      <c r="BR138" s="2"/>
      <c r="BU138" s="2"/>
      <c r="BX138" s="2"/>
      <c r="CA138" s="2"/>
      <c r="CD138" s="2"/>
      <c r="CG138" s="2"/>
      <c r="CJ138" s="2"/>
      <c r="CM138" s="2"/>
      <c r="CP138" s="2"/>
      <c r="CS138" s="2"/>
      <c r="CV138" s="2"/>
      <c r="CY138" s="2"/>
      <c r="DB138" s="2"/>
      <c r="DE138" s="2"/>
      <c r="DH138" s="2"/>
      <c r="DK138" s="2"/>
      <c r="DN138" s="2"/>
      <c r="DQ138" s="2"/>
      <c r="DT138" s="2"/>
      <c r="DW138" s="2"/>
      <c r="DZ138" s="2"/>
      <c r="EC138" s="2"/>
      <c r="EF138" s="2"/>
      <c r="EI138" s="2"/>
      <c r="EL138" s="2"/>
      <c r="EO138" s="2"/>
      <c r="ER138" s="2"/>
      <c r="EU138" s="2"/>
      <c r="EX138" s="2"/>
      <c r="FA138" s="2"/>
      <c r="FD138" s="2"/>
      <c r="FG138" s="2"/>
      <c r="FJ138" s="2"/>
      <c r="FM138" s="2"/>
      <c r="FP138" s="2"/>
      <c r="FS138" s="2"/>
      <c r="FV138" s="2"/>
      <c r="FY138" s="2"/>
      <c r="GB138" s="2"/>
    </row>
    <row r="139" spans="1:184" x14ac:dyDescent="0.2">
      <c r="A139" s="2">
        <v>41473</v>
      </c>
      <c r="B139">
        <v>541</v>
      </c>
      <c r="D139" s="2">
        <v>41473</v>
      </c>
      <c r="E139">
        <v>500.75</v>
      </c>
      <c r="G139" s="2">
        <v>41473</v>
      </c>
      <c r="H139">
        <v>513</v>
      </c>
      <c r="J139" s="2">
        <v>41473</v>
      </c>
      <c r="K139">
        <v>520.75</v>
      </c>
      <c r="M139" s="2">
        <v>41473</v>
      </c>
      <c r="N139">
        <v>527</v>
      </c>
      <c r="P139" s="2">
        <v>41473</v>
      </c>
      <c r="Q139">
        <v>2.5179</v>
      </c>
      <c r="S139" s="2">
        <v>41473</v>
      </c>
      <c r="T139">
        <v>2.4268999999999998</v>
      </c>
      <c r="V139" s="2">
        <v>41473</v>
      </c>
      <c r="W139">
        <v>2.2768999999999999</v>
      </c>
      <c r="Y139" s="2">
        <v>41473</v>
      </c>
      <c r="Z139">
        <v>2.0263</v>
      </c>
      <c r="AB139" s="2">
        <v>41473</v>
      </c>
      <c r="AC139">
        <v>1.8931</v>
      </c>
      <c r="AE139" s="2">
        <v>41473</v>
      </c>
      <c r="AF139">
        <v>1.8569</v>
      </c>
      <c r="AH139" s="2">
        <v>41473</v>
      </c>
      <c r="AI139">
        <v>1.8431</v>
      </c>
      <c r="AK139" s="2">
        <v>41473</v>
      </c>
      <c r="AL139">
        <v>1.8494000000000002</v>
      </c>
      <c r="AN139" s="2">
        <v>41473</v>
      </c>
      <c r="AO139">
        <v>16.18</v>
      </c>
      <c r="AQ139" s="2">
        <v>41473</v>
      </c>
      <c r="AR139">
        <v>16.899999999999999</v>
      </c>
      <c r="AT139" s="2">
        <v>41473</v>
      </c>
      <c r="AU139">
        <v>16.829999999999998</v>
      </c>
      <c r="AW139" s="2">
        <v>41473</v>
      </c>
      <c r="AX139">
        <v>310.98</v>
      </c>
      <c r="AZ139" s="2">
        <v>41473</v>
      </c>
      <c r="BA139">
        <v>304.49</v>
      </c>
      <c r="BC139" s="2">
        <v>41473</v>
      </c>
      <c r="BD139">
        <v>287.79000000000002</v>
      </c>
      <c r="BF139" s="2"/>
      <c r="BI139" s="2"/>
      <c r="BL139" s="2"/>
      <c r="BO139" s="2"/>
      <c r="BR139" s="2"/>
      <c r="BU139" s="2"/>
      <c r="BX139" s="2"/>
      <c r="CA139" s="2"/>
      <c r="CD139" s="2"/>
      <c r="CG139" s="2"/>
      <c r="CJ139" s="2"/>
      <c r="CM139" s="2"/>
      <c r="CP139" s="2"/>
      <c r="CS139" s="2"/>
      <c r="CV139" s="2"/>
      <c r="CY139" s="2"/>
      <c r="DB139" s="2"/>
      <c r="DE139" s="2"/>
      <c r="DH139" s="2"/>
      <c r="DK139" s="2"/>
      <c r="DN139" s="2"/>
      <c r="DQ139" s="2"/>
      <c r="DT139" s="2"/>
      <c r="DW139" s="2"/>
      <c r="DZ139" s="2"/>
      <c r="EC139" s="2"/>
      <c r="EF139" s="2"/>
      <c r="EI139" s="2"/>
      <c r="EL139" s="2"/>
      <c r="EO139" s="2"/>
      <c r="ER139" s="2"/>
      <c r="EU139" s="2"/>
      <c r="EX139" s="2"/>
      <c r="FA139" s="2"/>
      <c r="FD139" s="2"/>
      <c r="FG139" s="2"/>
      <c r="FJ139" s="2"/>
      <c r="FM139" s="2"/>
      <c r="FP139" s="2"/>
      <c r="FS139" s="2"/>
      <c r="FV139" s="2"/>
      <c r="FY139" s="2"/>
      <c r="GB139" s="2"/>
    </row>
    <row r="140" spans="1:184" x14ac:dyDescent="0.2">
      <c r="A140" s="2">
        <v>41474</v>
      </c>
      <c r="B140">
        <v>544</v>
      </c>
      <c r="D140" s="2">
        <v>41474</v>
      </c>
      <c r="E140">
        <v>500.75</v>
      </c>
      <c r="G140" s="2">
        <v>41474</v>
      </c>
      <c r="H140">
        <v>512.75</v>
      </c>
      <c r="J140" s="2">
        <v>41474</v>
      </c>
      <c r="K140">
        <v>520.5</v>
      </c>
      <c r="M140" s="2">
        <v>41474</v>
      </c>
      <c r="N140">
        <v>526.5</v>
      </c>
      <c r="P140" s="2">
        <v>41474</v>
      </c>
      <c r="Q140">
        <v>2.5202999999999998</v>
      </c>
      <c r="S140" s="2">
        <v>41474</v>
      </c>
      <c r="T140">
        <v>2.4024999999999999</v>
      </c>
      <c r="V140" s="2">
        <v>41474</v>
      </c>
      <c r="W140">
        <v>2.2650000000000001</v>
      </c>
      <c r="Y140" s="2">
        <v>41474</v>
      </c>
      <c r="Z140">
        <v>2.0274999999999999</v>
      </c>
      <c r="AB140" s="2">
        <v>41474</v>
      </c>
      <c r="AC140">
        <v>1.8975</v>
      </c>
      <c r="AE140" s="2">
        <v>41474</v>
      </c>
      <c r="AF140">
        <v>1.8613</v>
      </c>
      <c r="AH140" s="2">
        <v>41474</v>
      </c>
      <c r="AI140">
        <v>1.8481000000000001</v>
      </c>
      <c r="AK140" s="2">
        <v>41474</v>
      </c>
      <c r="AL140">
        <v>1.8538000000000001</v>
      </c>
      <c r="AN140" s="2">
        <v>41474</v>
      </c>
      <c r="AO140">
        <v>16.29</v>
      </c>
      <c r="AQ140" s="2">
        <v>41474</v>
      </c>
      <c r="AR140">
        <v>16.98</v>
      </c>
      <c r="AT140" s="2">
        <v>41474</v>
      </c>
      <c r="AU140">
        <v>16.91</v>
      </c>
      <c r="AW140" s="2">
        <v>41474</v>
      </c>
      <c r="AX140">
        <v>312.33999999999997</v>
      </c>
      <c r="AZ140" s="2">
        <v>41474</v>
      </c>
      <c r="BA140">
        <v>305.81</v>
      </c>
      <c r="BC140" s="2">
        <v>41474</v>
      </c>
      <c r="BD140">
        <v>288.88</v>
      </c>
      <c r="BF140" s="2"/>
      <c r="BI140" s="2"/>
      <c r="BL140" s="2"/>
      <c r="BO140" s="2"/>
      <c r="BR140" s="2"/>
      <c r="BU140" s="2"/>
      <c r="BX140" s="2"/>
      <c r="CA140" s="2"/>
      <c r="CD140" s="2"/>
      <c r="CG140" s="2"/>
      <c r="CJ140" s="2"/>
      <c r="CM140" s="2"/>
      <c r="CP140" s="2"/>
      <c r="CS140" s="2"/>
      <c r="CV140" s="2"/>
      <c r="CY140" s="2"/>
      <c r="DB140" s="2"/>
      <c r="DE140" s="2"/>
      <c r="DH140" s="2"/>
      <c r="DK140" s="2"/>
      <c r="DN140" s="2"/>
      <c r="DQ140" s="2"/>
      <c r="DT140" s="2"/>
      <c r="DW140" s="2"/>
      <c r="DZ140" s="2"/>
      <c r="EC140" s="2"/>
      <c r="EF140" s="2"/>
      <c r="EI140" s="2"/>
      <c r="EL140" s="2"/>
      <c r="EO140" s="2"/>
      <c r="ER140" s="2"/>
      <c r="EU140" s="2"/>
      <c r="EX140" s="2"/>
      <c r="FA140" s="2"/>
      <c r="FD140" s="2"/>
      <c r="FG140" s="2"/>
      <c r="FJ140" s="2"/>
      <c r="FM140" s="2"/>
      <c r="FP140" s="2"/>
      <c r="FS140" s="2"/>
      <c r="FV140" s="2"/>
      <c r="FY140" s="2"/>
      <c r="GB140" s="2"/>
    </row>
    <row r="141" spans="1:184" x14ac:dyDescent="0.2">
      <c r="A141" s="2">
        <v>41477</v>
      </c>
      <c r="B141">
        <v>540.75</v>
      </c>
      <c r="D141" s="2">
        <v>41477</v>
      </c>
      <c r="E141">
        <v>498</v>
      </c>
      <c r="G141" s="2">
        <v>41477</v>
      </c>
      <c r="H141">
        <v>510.25</v>
      </c>
      <c r="J141" s="2">
        <v>41477</v>
      </c>
      <c r="K141">
        <v>518.25</v>
      </c>
      <c r="M141" s="2">
        <v>41477</v>
      </c>
      <c r="N141">
        <v>524</v>
      </c>
      <c r="P141" s="2">
        <v>41477</v>
      </c>
      <c r="Q141">
        <v>2.5098000000000003</v>
      </c>
      <c r="S141" s="2">
        <v>41477</v>
      </c>
      <c r="T141">
        <v>2.3532999999999999</v>
      </c>
      <c r="V141" s="2">
        <v>41477</v>
      </c>
      <c r="W141">
        <v>2.2342</v>
      </c>
      <c r="Y141" s="2">
        <v>41477</v>
      </c>
      <c r="Z141">
        <v>2.0142000000000002</v>
      </c>
      <c r="AB141" s="2">
        <v>41477</v>
      </c>
      <c r="AC141">
        <v>1.9058000000000002</v>
      </c>
      <c r="AE141" s="2">
        <v>41477</v>
      </c>
      <c r="AF141">
        <v>1.8742000000000001</v>
      </c>
      <c r="AH141" s="2">
        <v>41477</v>
      </c>
      <c r="AI141">
        <v>1.8592</v>
      </c>
      <c r="AK141" s="2">
        <v>41477</v>
      </c>
      <c r="AL141">
        <v>1.8641999999999999</v>
      </c>
      <c r="AN141" s="2">
        <v>41477</v>
      </c>
      <c r="AO141">
        <v>16.399999999999999</v>
      </c>
      <c r="AQ141" s="2">
        <v>41477</v>
      </c>
      <c r="AR141">
        <v>17.09</v>
      </c>
      <c r="AT141" s="2">
        <v>41477</v>
      </c>
      <c r="AU141">
        <v>17.03</v>
      </c>
      <c r="AW141" s="2">
        <v>41477</v>
      </c>
      <c r="AX141">
        <v>305.51</v>
      </c>
      <c r="AZ141" s="2">
        <v>41477</v>
      </c>
      <c r="BA141">
        <v>301.82</v>
      </c>
      <c r="BC141" s="2">
        <v>41477</v>
      </c>
      <c r="BD141">
        <v>286.26</v>
      </c>
      <c r="BF141" s="2"/>
      <c r="BI141" s="2"/>
      <c r="BL141" s="2"/>
      <c r="BO141" s="2"/>
      <c r="BR141" s="2"/>
      <c r="BU141" s="2"/>
      <c r="BX141" s="2"/>
      <c r="CA141" s="2"/>
      <c r="CD141" s="2"/>
      <c r="CG141" s="2"/>
      <c r="CJ141" s="2"/>
      <c r="CM141" s="2"/>
      <c r="CP141" s="2"/>
      <c r="CS141" s="2"/>
      <c r="CV141" s="2"/>
      <c r="CY141" s="2"/>
      <c r="DB141" s="2"/>
      <c r="DE141" s="2"/>
      <c r="DH141" s="2"/>
      <c r="DK141" s="2"/>
      <c r="DN141" s="2"/>
      <c r="DQ141" s="2"/>
      <c r="DT141" s="2"/>
      <c r="DW141" s="2"/>
      <c r="DZ141" s="2"/>
      <c r="EC141" s="2"/>
      <c r="EF141" s="2"/>
      <c r="EI141" s="2"/>
      <c r="EL141" s="2"/>
      <c r="EO141" s="2"/>
      <c r="ER141" s="2"/>
      <c r="EU141" s="2"/>
      <c r="EX141" s="2"/>
      <c r="FA141" s="2"/>
      <c r="FD141" s="2"/>
      <c r="FG141" s="2"/>
      <c r="FJ141" s="2"/>
      <c r="FM141" s="2"/>
      <c r="FP141" s="2"/>
      <c r="FS141" s="2"/>
      <c r="FV141" s="2"/>
      <c r="FY141" s="2"/>
      <c r="GB141" s="2"/>
    </row>
    <row r="142" spans="1:184" x14ac:dyDescent="0.2">
      <c r="A142" s="2">
        <v>41478</v>
      </c>
      <c r="B142">
        <v>522.5</v>
      </c>
      <c r="D142" s="2">
        <v>41478</v>
      </c>
      <c r="E142">
        <v>485.5</v>
      </c>
      <c r="G142" s="2">
        <v>41478</v>
      </c>
      <c r="H142">
        <v>498</v>
      </c>
      <c r="J142" s="2">
        <v>41478</v>
      </c>
      <c r="K142">
        <v>506</v>
      </c>
      <c r="M142" s="2">
        <v>41478</v>
      </c>
      <c r="N142">
        <v>512</v>
      </c>
      <c r="P142" s="2">
        <v>41478</v>
      </c>
      <c r="Q142">
        <v>2.5034000000000001</v>
      </c>
      <c r="S142" s="2">
        <v>41478</v>
      </c>
      <c r="T142">
        <v>2.3006000000000002</v>
      </c>
      <c r="V142" s="2">
        <v>41478</v>
      </c>
      <c r="W142">
        <v>2.1831</v>
      </c>
      <c r="Y142" s="2">
        <v>41478</v>
      </c>
      <c r="Z142">
        <v>1.9719</v>
      </c>
      <c r="AB142" s="2">
        <v>41478</v>
      </c>
      <c r="AC142">
        <v>1.8774999999999999</v>
      </c>
      <c r="AE142" s="2">
        <v>41478</v>
      </c>
      <c r="AF142">
        <v>1.8469</v>
      </c>
      <c r="AH142" s="2">
        <v>41478</v>
      </c>
      <c r="AI142">
        <v>1.8355999999999999</v>
      </c>
      <c r="AK142" s="2">
        <v>41478</v>
      </c>
      <c r="AL142">
        <v>1.8418999999999999</v>
      </c>
      <c r="AN142" s="2">
        <v>41478</v>
      </c>
      <c r="AO142">
        <v>16.34</v>
      </c>
      <c r="AQ142" s="2">
        <v>41478</v>
      </c>
      <c r="AR142">
        <v>17.02</v>
      </c>
      <c r="AT142" s="2">
        <v>41478</v>
      </c>
      <c r="AU142">
        <v>16.96</v>
      </c>
      <c r="AW142" s="2">
        <v>41478</v>
      </c>
      <c r="AX142">
        <v>305.91000000000003</v>
      </c>
      <c r="AZ142" s="2">
        <v>41478</v>
      </c>
      <c r="BA142">
        <v>302.89999999999998</v>
      </c>
      <c r="BC142" s="2">
        <v>41478</v>
      </c>
      <c r="BD142">
        <v>287.55</v>
      </c>
      <c r="BF142" s="2"/>
      <c r="BI142" s="2"/>
      <c r="BL142" s="2"/>
      <c r="BO142" s="2"/>
      <c r="BR142" s="2"/>
      <c r="BU142" s="2"/>
      <c r="BX142" s="2"/>
      <c r="CA142" s="2"/>
      <c r="CD142" s="2"/>
      <c r="CG142" s="2"/>
      <c r="CJ142" s="2"/>
      <c r="CM142" s="2"/>
      <c r="CP142" s="2"/>
      <c r="CS142" s="2"/>
      <c r="CV142" s="2"/>
      <c r="CY142" s="2"/>
      <c r="DB142" s="2"/>
      <c r="DE142" s="2"/>
      <c r="DH142" s="2"/>
      <c r="DK142" s="2"/>
      <c r="DN142" s="2"/>
      <c r="DQ142" s="2"/>
      <c r="DT142" s="2"/>
      <c r="DW142" s="2"/>
      <c r="DZ142" s="2"/>
      <c r="EC142" s="2"/>
      <c r="EF142" s="2"/>
      <c r="EI142" s="2"/>
      <c r="EL142" s="2"/>
      <c r="EO142" s="2"/>
      <c r="ER142" s="2"/>
      <c r="EU142" s="2"/>
      <c r="EX142" s="2"/>
      <c r="FA142" s="2"/>
      <c r="FD142" s="2"/>
      <c r="FG142" s="2"/>
      <c r="FJ142" s="2"/>
      <c r="FM142" s="2"/>
      <c r="FP142" s="2"/>
      <c r="FS142" s="2"/>
      <c r="FV142" s="2"/>
      <c r="FY142" s="2"/>
      <c r="GB142" s="2"/>
    </row>
    <row r="143" spans="1:184" x14ac:dyDescent="0.2">
      <c r="A143" s="2">
        <v>41479</v>
      </c>
      <c r="B143">
        <v>508.25</v>
      </c>
      <c r="D143" s="2">
        <v>41479</v>
      </c>
      <c r="E143">
        <v>480.25</v>
      </c>
      <c r="G143" s="2">
        <v>41479</v>
      </c>
      <c r="H143">
        <v>492.75</v>
      </c>
      <c r="J143" s="2">
        <v>41479</v>
      </c>
      <c r="K143">
        <v>500.75</v>
      </c>
      <c r="M143" s="2">
        <v>41479</v>
      </c>
      <c r="N143">
        <v>507</v>
      </c>
      <c r="P143" s="2">
        <v>41479</v>
      </c>
      <c r="Q143">
        <v>2.4954999999999998</v>
      </c>
      <c r="S143" s="2">
        <v>41479</v>
      </c>
      <c r="T143">
        <v>2.2631000000000001</v>
      </c>
      <c r="V143" s="2">
        <v>41479</v>
      </c>
      <c r="W143">
        <v>2.1549999999999998</v>
      </c>
      <c r="Y143" s="2">
        <v>41479</v>
      </c>
      <c r="Z143">
        <v>1.9694</v>
      </c>
      <c r="AB143" s="2">
        <v>41479</v>
      </c>
      <c r="AC143">
        <v>1.8788</v>
      </c>
      <c r="AE143" s="2">
        <v>41479</v>
      </c>
      <c r="AF143">
        <v>1.8488</v>
      </c>
      <c r="AH143" s="2">
        <v>41479</v>
      </c>
      <c r="AI143">
        <v>1.8374999999999999</v>
      </c>
      <c r="AK143" s="2">
        <v>41479</v>
      </c>
      <c r="AL143">
        <v>1.8444</v>
      </c>
      <c r="AN143" s="2">
        <v>41479</v>
      </c>
      <c r="AO143">
        <v>16.14</v>
      </c>
      <c r="AQ143" s="2">
        <v>41479</v>
      </c>
      <c r="AR143">
        <v>16.84</v>
      </c>
      <c r="AT143" s="2">
        <v>41479</v>
      </c>
      <c r="AU143">
        <v>16.78</v>
      </c>
      <c r="AW143" s="2">
        <v>41479</v>
      </c>
      <c r="AX143">
        <v>305.48</v>
      </c>
      <c r="AZ143" s="2">
        <v>41479</v>
      </c>
      <c r="BA143">
        <v>302.19</v>
      </c>
      <c r="BC143" s="2">
        <v>41479</v>
      </c>
      <c r="BD143">
        <v>286.47000000000003</v>
      </c>
      <c r="BF143" s="2"/>
      <c r="BI143" s="2"/>
      <c r="BL143" s="2"/>
      <c r="BO143" s="2"/>
      <c r="BR143" s="2"/>
      <c r="BU143" s="2"/>
      <c r="BX143" s="2"/>
      <c r="CA143" s="2"/>
      <c r="CD143" s="2"/>
      <c r="CG143" s="2"/>
      <c r="CJ143" s="2"/>
      <c r="CM143" s="2"/>
      <c r="CP143" s="2"/>
      <c r="CS143" s="2"/>
      <c r="CV143" s="2"/>
      <c r="CY143" s="2"/>
      <c r="DB143" s="2"/>
      <c r="DE143" s="2"/>
      <c r="DH143" s="2"/>
      <c r="DK143" s="2"/>
      <c r="DN143" s="2"/>
      <c r="DQ143" s="2"/>
      <c r="DT143" s="2"/>
      <c r="DW143" s="2"/>
      <c r="DZ143" s="2"/>
      <c r="EC143" s="2"/>
      <c r="EF143" s="2"/>
      <c r="EI143" s="2"/>
      <c r="EL143" s="2"/>
      <c r="EO143" s="2"/>
      <c r="ER143" s="2"/>
      <c r="EU143" s="2"/>
      <c r="EX143" s="2"/>
      <c r="FA143" s="2"/>
      <c r="FD143" s="2"/>
      <c r="FG143" s="2"/>
      <c r="FJ143" s="2"/>
      <c r="FM143" s="2"/>
      <c r="FP143" s="2"/>
      <c r="FS143" s="2"/>
      <c r="FV143" s="2"/>
      <c r="FY143" s="2"/>
      <c r="GB143" s="2"/>
    </row>
    <row r="144" spans="1:184" x14ac:dyDescent="0.2">
      <c r="A144" s="2">
        <v>41480</v>
      </c>
      <c r="B144">
        <v>496</v>
      </c>
      <c r="D144" s="2">
        <v>41480</v>
      </c>
      <c r="E144">
        <v>478.75</v>
      </c>
      <c r="G144" s="2">
        <v>41480</v>
      </c>
      <c r="H144">
        <v>491.25</v>
      </c>
      <c r="J144" s="2">
        <v>41480</v>
      </c>
      <c r="K144">
        <v>499.25</v>
      </c>
      <c r="M144" s="2">
        <v>41480</v>
      </c>
      <c r="N144">
        <v>505.5</v>
      </c>
      <c r="P144" s="2">
        <v>41480</v>
      </c>
      <c r="Q144">
        <v>2.4868000000000001</v>
      </c>
      <c r="S144" s="2">
        <v>41480</v>
      </c>
      <c r="T144">
        <v>2.1516999999999999</v>
      </c>
      <c r="V144" s="2">
        <v>41480</v>
      </c>
      <c r="W144">
        <v>2.0508000000000002</v>
      </c>
      <c r="Y144" s="2">
        <v>41480</v>
      </c>
      <c r="Z144">
        <v>1.8982999999999999</v>
      </c>
      <c r="AB144" s="2">
        <v>41480</v>
      </c>
      <c r="AC144">
        <v>1.8174999999999999</v>
      </c>
      <c r="AE144" s="2">
        <v>41480</v>
      </c>
      <c r="AF144">
        <v>1.79</v>
      </c>
      <c r="AH144" s="2">
        <v>41480</v>
      </c>
      <c r="AI144">
        <v>1.7791999999999999</v>
      </c>
      <c r="AK144" s="2">
        <v>41480</v>
      </c>
      <c r="AL144">
        <v>1.7867</v>
      </c>
      <c r="AN144" s="2">
        <v>41480</v>
      </c>
      <c r="AO144">
        <v>16.39</v>
      </c>
      <c r="AQ144" s="2">
        <v>41480</v>
      </c>
      <c r="AR144">
        <v>17.03</v>
      </c>
      <c r="AT144" s="2">
        <v>41480</v>
      </c>
      <c r="AU144">
        <v>16.95</v>
      </c>
      <c r="AW144" s="2">
        <v>41480</v>
      </c>
      <c r="AX144">
        <v>301.7</v>
      </c>
      <c r="AZ144" s="2">
        <v>41480</v>
      </c>
      <c r="BA144">
        <v>298.55</v>
      </c>
      <c r="BC144" s="2">
        <v>41480</v>
      </c>
      <c r="BD144">
        <v>283.43</v>
      </c>
      <c r="BF144" s="2"/>
      <c r="BI144" s="2"/>
      <c r="BL144" s="2"/>
      <c r="BO144" s="2"/>
      <c r="BR144" s="2"/>
      <c r="BU144" s="2"/>
      <c r="BX144" s="2"/>
      <c r="CA144" s="2"/>
      <c r="CD144" s="2"/>
      <c r="CG144" s="2"/>
      <c r="CJ144" s="2"/>
      <c r="CM144" s="2"/>
      <c r="CP144" s="2"/>
      <c r="CS144" s="2"/>
      <c r="CV144" s="2"/>
      <c r="CY144" s="2"/>
      <c r="DB144" s="2"/>
      <c r="DE144" s="2"/>
      <c r="DH144" s="2"/>
      <c r="DK144" s="2"/>
      <c r="DN144" s="2"/>
      <c r="DQ144" s="2"/>
      <c r="DT144" s="2"/>
      <c r="DW144" s="2"/>
      <c r="DZ144" s="2"/>
      <c r="EC144" s="2"/>
      <c r="EF144" s="2"/>
      <c r="EI144" s="2"/>
      <c r="EL144" s="2"/>
      <c r="EO144" s="2"/>
      <c r="ER144" s="2"/>
      <c r="EU144" s="2"/>
      <c r="EX144" s="2"/>
      <c r="FA144" s="2"/>
      <c r="FD144" s="2"/>
      <c r="FG144" s="2"/>
      <c r="FJ144" s="2"/>
      <c r="FM144" s="2"/>
      <c r="FP144" s="2"/>
      <c r="FS144" s="2"/>
      <c r="FV144" s="2"/>
      <c r="FY144" s="2"/>
      <c r="GB144" s="2"/>
    </row>
    <row r="145" spans="1:184" x14ac:dyDescent="0.2">
      <c r="A145" s="2">
        <v>41481</v>
      </c>
      <c r="B145">
        <v>492</v>
      </c>
      <c r="D145" s="2">
        <v>41481</v>
      </c>
      <c r="E145">
        <v>476</v>
      </c>
      <c r="G145" s="2">
        <v>41481</v>
      </c>
      <c r="H145">
        <v>488.75</v>
      </c>
      <c r="J145" s="2">
        <v>41481</v>
      </c>
      <c r="K145">
        <v>496.5</v>
      </c>
      <c r="M145" s="2">
        <v>41481</v>
      </c>
      <c r="N145">
        <v>503</v>
      </c>
      <c r="P145" s="2">
        <v>41481</v>
      </c>
      <c r="Q145">
        <v>2.4849999999999999</v>
      </c>
      <c r="S145" s="2">
        <v>41481</v>
      </c>
      <c r="T145">
        <v>2.1657999999999999</v>
      </c>
      <c r="V145" s="2">
        <v>41481</v>
      </c>
      <c r="W145">
        <v>2.0541999999999998</v>
      </c>
      <c r="Y145" s="2">
        <v>41481</v>
      </c>
      <c r="Z145">
        <v>1.895</v>
      </c>
      <c r="AB145" s="2">
        <v>41481</v>
      </c>
      <c r="AC145">
        <v>1.8149999999999999</v>
      </c>
      <c r="AE145" s="2">
        <v>41481</v>
      </c>
      <c r="AF145">
        <v>1.7892000000000001</v>
      </c>
      <c r="AH145" s="2">
        <v>41481</v>
      </c>
      <c r="AI145">
        <v>1.7791999999999999</v>
      </c>
      <c r="AK145" s="2">
        <v>41481</v>
      </c>
      <c r="AL145">
        <v>1.7875000000000001</v>
      </c>
      <c r="AN145" s="2">
        <v>41481</v>
      </c>
      <c r="AO145">
        <v>16.47</v>
      </c>
      <c r="AQ145" s="2">
        <v>41481</v>
      </c>
      <c r="AR145">
        <v>17.059999999999999</v>
      </c>
      <c r="AT145" s="2">
        <v>41481</v>
      </c>
      <c r="AU145">
        <v>16.96</v>
      </c>
      <c r="AW145" s="2">
        <v>41481</v>
      </c>
      <c r="AX145">
        <v>304.44</v>
      </c>
      <c r="AZ145" s="2">
        <v>41481</v>
      </c>
      <c r="BA145">
        <v>300.33</v>
      </c>
      <c r="BC145" s="2">
        <v>41481</v>
      </c>
      <c r="BD145">
        <v>284.56</v>
      </c>
      <c r="BF145" s="2"/>
      <c r="BI145" s="2"/>
      <c r="BL145" s="2"/>
      <c r="BO145" s="2"/>
      <c r="BR145" s="2"/>
      <c r="BU145" s="2"/>
      <c r="BX145" s="2"/>
      <c r="CA145" s="2"/>
      <c r="CD145" s="2"/>
      <c r="CG145" s="2"/>
      <c r="CJ145" s="2"/>
      <c r="CM145" s="2"/>
      <c r="CP145" s="2"/>
      <c r="CS145" s="2"/>
      <c r="CV145" s="2"/>
      <c r="CY145" s="2"/>
      <c r="DB145" s="2"/>
      <c r="DE145" s="2"/>
      <c r="DH145" s="2"/>
      <c r="DK145" s="2"/>
      <c r="DN145" s="2"/>
      <c r="DQ145" s="2"/>
      <c r="DT145" s="2"/>
      <c r="DW145" s="2"/>
      <c r="DZ145" s="2"/>
      <c r="EC145" s="2"/>
      <c r="EF145" s="2"/>
      <c r="EI145" s="2"/>
      <c r="EL145" s="2"/>
      <c r="EO145" s="2"/>
      <c r="ER145" s="2"/>
      <c r="EU145" s="2"/>
      <c r="EX145" s="2"/>
      <c r="FA145" s="2"/>
      <c r="FD145" s="2"/>
      <c r="FG145" s="2"/>
      <c r="FJ145" s="2"/>
      <c r="FM145" s="2"/>
      <c r="FP145" s="2"/>
      <c r="FS145" s="2"/>
      <c r="FV145" s="2"/>
      <c r="FY145" s="2"/>
      <c r="GB145" s="2"/>
    </row>
    <row r="146" spans="1:184" x14ac:dyDescent="0.2">
      <c r="A146" s="2">
        <v>41484</v>
      </c>
      <c r="B146">
        <v>489.25</v>
      </c>
      <c r="D146" s="2">
        <v>41484</v>
      </c>
      <c r="E146">
        <v>473.25</v>
      </c>
      <c r="G146" s="2">
        <v>41484</v>
      </c>
      <c r="H146">
        <v>486</v>
      </c>
      <c r="J146" s="2">
        <v>41484</v>
      </c>
      <c r="K146">
        <v>494</v>
      </c>
      <c r="M146" s="2">
        <v>41484</v>
      </c>
      <c r="N146">
        <v>500.25</v>
      </c>
      <c r="P146" s="2">
        <v>41484</v>
      </c>
      <c r="Q146">
        <v>2.4729999999999999</v>
      </c>
      <c r="S146" s="2">
        <v>41484</v>
      </c>
      <c r="T146">
        <v>2.17</v>
      </c>
      <c r="V146" s="2">
        <v>41484</v>
      </c>
      <c r="W146">
        <v>2.0567000000000002</v>
      </c>
      <c r="Y146" s="2">
        <v>41484</v>
      </c>
      <c r="Z146">
        <v>1.8833</v>
      </c>
      <c r="AB146" s="2">
        <v>41484</v>
      </c>
      <c r="AC146">
        <v>1.8042</v>
      </c>
      <c r="AE146" s="2">
        <v>41484</v>
      </c>
      <c r="AF146">
        <v>1.7783</v>
      </c>
      <c r="AH146" s="2">
        <v>41484</v>
      </c>
      <c r="AI146">
        <v>1.7683</v>
      </c>
      <c r="AK146" s="2">
        <v>41484</v>
      </c>
      <c r="AL146">
        <v>1.7774999999999999</v>
      </c>
      <c r="AN146" s="2">
        <v>41484</v>
      </c>
      <c r="AO146">
        <v>16.920000000000002</v>
      </c>
      <c r="AQ146" s="2">
        <v>41484</v>
      </c>
      <c r="AR146">
        <v>17.43</v>
      </c>
      <c r="AT146" s="2">
        <v>41484</v>
      </c>
      <c r="AU146">
        <v>17.29</v>
      </c>
      <c r="AW146" s="2">
        <v>41484</v>
      </c>
      <c r="AX146">
        <v>301.25</v>
      </c>
      <c r="AZ146" s="2">
        <v>41484</v>
      </c>
      <c r="BA146">
        <v>297.8</v>
      </c>
      <c r="BC146" s="2">
        <v>41484</v>
      </c>
      <c r="BD146">
        <v>282.81</v>
      </c>
      <c r="BF146" s="2"/>
      <c r="BI146" s="2"/>
      <c r="BL146" s="2"/>
      <c r="BO146" s="2"/>
      <c r="BR146" s="2"/>
      <c r="BU146" s="2"/>
      <c r="BX146" s="2"/>
      <c r="CA146" s="2"/>
      <c r="CD146" s="2"/>
      <c r="CG146" s="2"/>
      <c r="CJ146" s="2"/>
      <c r="CM146" s="2"/>
      <c r="CP146" s="2"/>
      <c r="CS146" s="2"/>
      <c r="CV146" s="2"/>
      <c r="CY146" s="2"/>
      <c r="DB146" s="2"/>
      <c r="DE146" s="2"/>
      <c r="DH146" s="2"/>
      <c r="DK146" s="2"/>
      <c r="DN146" s="2"/>
      <c r="DQ146" s="2"/>
      <c r="DT146" s="2"/>
      <c r="DW146" s="2"/>
      <c r="DZ146" s="2"/>
      <c r="EC146" s="2"/>
      <c r="EF146" s="2"/>
      <c r="EI146" s="2"/>
      <c r="EL146" s="2"/>
      <c r="EO146" s="2"/>
      <c r="ER146" s="2"/>
      <c r="EU146" s="2"/>
      <c r="EX146" s="2"/>
      <c r="FA146" s="2"/>
      <c r="FD146" s="2"/>
      <c r="FG146" s="2"/>
      <c r="FJ146" s="2"/>
      <c r="FM146" s="2"/>
      <c r="FP146" s="2"/>
      <c r="FS146" s="2"/>
      <c r="FV146" s="2"/>
      <c r="FY146" s="2"/>
      <c r="GB146" s="2"/>
    </row>
    <row r="147" spans="1:184" x14ac:dyDescent="0.2">
      <c r="A147" s="2">
        <v>41485</v>
      </c>
      <c r="B147">
        <v>495.5</v>
      </c>
      <c r="D147" s="2">
        <v>41485</v>
      </c>
      <c r="E147">
        <v>477.5</v>
      </c>
      <c r="G147" s="2">
        <v>41485</v>
      </c>
      <c r="H147">
        <v>490.25</v>
      </c>
      <c r="J147" s="2">
        <v>41485</v>
      </c>
      <c r="K147">
        <v>498</v>
      </c>
      <c r="M147" s="2">
        <v>41485</v>
      </c>
      <c r="N147">
        <v>504.5</v>
      </c>
      <c r="P147" s="2">
        <v>41485</v>
      </c>
      <c r="Q147">
        <v>2.4470000000000001</v>
      </c>
      <c r="S147" s="2">
        <v>41485</v>
      </c>
      <c r="T147">
        <v>2.1831</v>
      </c>
      <c r="V147" s="2">
        <v>41485</v>
      </c>
      <c r="W147">
        <v>2.0680999999999998</v>
      </c>
      <c r="Y147" s="2">
        <v>41485</v>
      </c>
      <c r="Z147">
        <v>1.8875</v>
      </c>
      <c r="AB147" s="2">
        <v>41485</v>
      </c>
      <c r="AC147">
        <v>1.8044</v>
      </c>
      <c r="AE147" s="2">
        <v>41485</v>
      </c>
      <c r="AF147">
        <v>1.7793999999999999</v>
      </c>
      <c r="AH147" s="2">
        <v>41485</v>
      </c>
      <c r="AI147">
        <v>1.7650000000000001</v>
      </c>
      <c r="AK147" s="2">
        <v>41485</v>
      </c>
      <c r="AL147">
        <v>1.7738</v>
      </c>
      <c r="AN147" s="2">
        <v>41485</v>
      </c>
      <c r="AO147">
        <v>16.93</v>
      </c>
      <c r="AQ147" s="2">
        <v>41485</v>
      </c>
      <c r="AR147">
        <v>17.45</v>
      </c>
      <c r="AT147" s="2">
        <v>41485</v>
      </c>
      <c r="AU147">
        <v>17.29</v>
      </c>
      <c r="AW147" s="2">
        <v>41485</v>
      </c>
      <c r="AX147">
        <v>301.85000000000002</v>
      </c>
      <c r="AZ147" s="2">
        <v>41485</v>
      </c>
      <c r="BA147">
        <v>297.5</v>
      </c>
      <c r="BC147" s="2">
        <v>41485</v>
      </c>
      <c r="BD147">
        <v>282.04000000000002</v>
      </c>
      <c r="BF147" s="2"/>
      <c r="BI147" s="2"/>
      <c r="BL147" s="2"/>
      <c r="BO147" s="2"/>
      <c r="BR147" s="2"/>
      <c r="BU147" s="2"/>
      <c r="BX147" s="2"/>
      <c r="CA147" s="2"/>
      <c r="CD147" s="2"/>
      <c r="CG147" s="2"/>
      <c r="CJ147" s="2"/>
      <c r="CM147" s="2"/>
      <c r="CP147" s="2"/>
      <c r="CS147" s="2"/>
      <c r="CV147" s="2"/>
      <c r="CY147" s="2"/>
      <c r="DB147" s="2"/>
      <c r="DE147" s="2"/>
      <c r="DH147" s="2"/>
      <c r="DK147" s="2"/>
      <c r="DN147" s="2"/>
      <c r="DQ147" s="2"/>
      <c r="DT147" s="2"/>
      <c r="DW147" s="2"/>
      <c r="DZ147" s="2"/>
      <c r="EC147" s="2"/>
      <c r="EF147" s="2"/>
      <c r="EI147" s="2"/>
      <c r="EL147" s="2"/>
      <c r="EO147" s="2"/>
      <c r="ER147" s="2"/>
      <c r="EU147" s="2"/>
      <c r="EX147" s="2"/>
      <c r="FA147" s="2"/>
      <c r="FD147" s="2"/>
      <c r="FG147" s="2"/>
      <c r="FJ147" s="2"/>
      <c r="FM147" s="2"/>
      <c r="FP147" s="2"/>
      <c r="FS147" s="2"/>
      <c r="FV147" s="2"/>
      <c r="FY147" s="2"/>
      <c r="GB147" s="2"/>
    </row>
    <row r="148" spans="1:184" x14ac:dyDescent="0.2">
      <c r="A148" s="2">
        <v>41486</v>
      </c>
      <c r="B148">
        <v>499</v>
      </c>
      <c r="D148" s="2">
        <v>41486</v>
      </c>
      <c r="E148">
        <v>479</v>
      </c>
      <c r="G148" s="2">
        <v>41486</v>
      </c>
      <c r="H148">
        <v>491.5</v>
      </c>
      <c r="J148" s="2">
        <v>41486</v>
      </c>
      <c r="K148">
        <v>499.25</v>
      </c>
      <c r="M148" s="2">
        <v>41486</v>
      </c>
      <c r="N148">
        <v>505.5</v>
      </c>
      <c r="P148" s="2">
        <v>41486</v>
      </c>
      <c r="Q148">
        <v>2.4397000000000002</v>
      </c>
      <c r="S148" s="2">
        <v>41486</v>
      </c>
      <c r="T148">
        <v>2.2400000000000002</v>
      </c>
      <c r="V148" s="2">
        <v>41486</v>
      </c>
      <c r="W148">
        <v>2.105</v>
      </c>
      <c r="Y148" s="2">
        <v>41486</v>
      </c>
      <c r="Z148">
        <v>1.8938000000000001</v>
      </c>
      <c r="AB148" s="2">
        <v>41486</v>
      </c>
      <c r="AC148">
        <v>1.8050000000000002</v>
      </c>
      <c r="AE148" s="2">
        <v>41486</v>
      </c>
      <c r="AF148">
        <v>1.7749999999999999</v>
      </c>
      <c r="AH148" s="2">
        <v>41486</v>
      </c>
      <c r="AI148">
        <v>1.7593999999999999</v>
      </c>
      <c r="AK148" s="2">
        <v>41486</v>
      </c>
      <c r="AL148">
        <v>1.7650000000000001</v>
      </c>
      <c r="AN148" s="2">
        <v>41486</v>
      </c>
      <c r="AO148">
        <v>16.97</v>
      </c>
      <c r="AQ148" s="2">
        <v>41486</v>
      </c>
      <c r="AR148">
        <v>17.47</v>
      </c>
      <c r="AT148" s="2">
        <v>41486</v>
      </c>
      <c r="AU148">
        <v>17.3</v>
      </c>
      <c r="AW148" s="2">
        <v>41486</v>
      </c>
      <c r="AX148">
        <v>304.42</v>
      </c>
      <c r="AZ148" s="2">
        <v>41486</v>
      </c>
      <c r="BA148">
        <v>299.63</v>
      </c>
      <c r="BC148" s="2">
        <v>41486</v>
      </c>
      <c r="BD148">
        <v>284.63</v>
      </c>
      <c r="BF148" s="2"/>
      <c r="BI148" s="2"/>
      <c r="BL148" s="2"/>
      <c r="BO148" s="2"/>
      <c r="BR148" s="2"/>
      <c r="BU148" s="2"/>
      <c r="BX148" s="2"/>
      <c r="CA148" s="2"/>
      <c r="CD148" s="2"/>
      <c r="CG148" s="2"/>
      <c r="CJ148" s="2"/>
      <c r="CM148" s="2"/>
      <c r="CP148" s="2"/>
      <c r="CS148" s="2"/>
      <c r="CV148" s="2"/>
      <c r="CY148" s="2"/>
      <c r="DB148" s="2"/>
      <c r="DE148" s="2"/>
      <c r="DH148" s="2"/>
      <c r="DK148" s="2"/>
      <c r="DN148" s="2"/>
      <c r="DQ148" s="2"/>
      <c r="DT148" s="2"/>
      <c r="DW148" s="2"/>
      <c r="DZ148" s="2"/>
      <c r="EC148" s="2"/>
      <c r="EF148" s="2"/>
      <c r="EI148" s="2"/>
      <c r="EL148" s="2"/>
      <c r="EO148" s="2"/>
      <c r="ER148" s="2"/>
      <c r="EU148" s="2"/>
      <c r="EX148" s="2"/>
      <c r="FA148" s="2"/>
      <c r="FD148" s="2"/>
      <c r="FG148" s="2"/>
      <c r="FJ148" s="2"/>
      <c r="FM148" s="2"/>
      <c r="FP148" s="2"/>
      <c r="FS148" s="2"/>
      <c r="FV148" s="2"/>
      <c r="FY148" s="2"/>
      <c r="GB148" s="2"/>
    </row>
    <row r="149" spans="1:184" x14ac:dyDescent="0.2">
      <c r="A149" s="2">
        <v>41487</v>
      </c>
      <c r="B149">
        <v>487.5</v>
      </c>
      <c r="D149" s="2">
        <v>41487</v>
      </c>
      <c r="E149">
        <v>467</v>
      </c>
      <c r="G149" s="2">
        <v>41487</v>
      </c>
      <c r="H149">
        <v>479.75</v>
      </c>
      <c r="J149" s="2">
        <v>41487</v>
      </c>
      <c r="K149">
        <v>487.5</v>
      </c>
      <c r="M149" s="2">
        <v>41487</v>
      </c>
      <c r="N149">
        <v>493.25</v>
      </c>
      <c r="P149" s="2">
        <v>41487</v>
      </c>
      <c r="Q149">
        <v>2.23</v>
      </c>
      <c r="S149" s="2">
        <v>41487</v>
      </c>
      <c r="T149">
        <v>2.1017000000000001</v>
      </c>
      <c r="V149" s="2">
        <v>41487</v>
      </c>
      <c r="W149">
        <v>1.8658000000000001</v>
      </c>
      <c r="Y149" s="2">
        <v>41487</v>
      </c>
      <c r="Z149">
        <v>1.7650000000000001</v>
      </c>
      <c r="AB149" s="2">
        <v>41487</v>
      </c>
      <c r="AC149">
        <v>1.7292000000000001</v>
      </c>
      <c r="AE149" s="2">
        <v>41487</v>
      </c>
      <c r="AF149">
        <v>1.71</v>
      </c>
      <c r="AH149" s="2">
        <v>41487</v>
      </c>
      <c r="AI149">
        <v>1.7191999999999998</v>
      </c>
      <c r="AK149" s="2">
        <v>41487</v>
      </c>
      <c r="AL149">
        <v>1.7250000000000001</v>
      </c>
      <c r="AN149" s="2">
        <v>41487</v>
      </c>
      <c r="AO149">
        <v>16.829999999999998</v>
      </c>
      <c r="AQ149" s="2">
        <v>41487</v>
      </c>
      <c r="AR149">
        <v>17.36</v>
      </c>
      <c r="AT149" s="2">
        <v>41487</v>
      </c>
      <c r="AU149">
        <v>17.23</v>
      </c>
      <c r="AW149" s="2">
        <v>41487</v>
      </c>
      <c r="AX149">
        <v>302.83999999999997</v>
      </c>
      <c r="AZ149" s="2">
        <v>41487</v>
      </c>
      <c r="BA149">
        <v>288.29000000000002</v>
      </c>
      <c r="BC149" s="2">
        <v>41487</v>
      </c>
      <c r="BD149">
        <v>283.54000000000002</v>
      </c>
      <c r="BF149" s="2"/>
      <c r="BI149" s="2"/>
      <c r="BL149" s="2"/>
      <c r="BO149" s="2"/>
      <c r="BR149" s="2"/>
      <c r="BU149" s="2"/>
      <c r="BX149" s="2"/>
      <c r="CA149" s="2"/>
      <c r="CD149" s="2"/>
      <c r="CG149" s="2"/>
      <c r="CJ149" s="2"/>
      <c r="CM149" s="2"/>
      <c r="CP149" s="2"/>
      <c r="CS149" s="2"/>
      <c r="CV149" s="2"/>
      <c r="CY149" s="2"/>
      <c r="DB149" s="2"/>
      <c r="DE149" s="2"/>
      <c r="DH149" s="2"/>
      <c r="DK149" s="2"/>
      <c r="DN149" s="2"/>
      <c r="DQ149" s="2"/>
      <c r="DT149" s="2"/>
      <c r="DW149" s="2"/>
      <c r="DZ149" s="2"/>
      <c r="EC149" s="2"/>
      <c r="EF149" s="2"/>
      <c r="EI149" s="2"/>
      <c r="EL149" s="2"/>
      <c r="EO149" s="2"/>
      <c r="ER149" s="2"/>
      <c r="EU149" s="2"/>
      <c r="EX149" s="2"/>
      <c r="FA149" s="2"/>
      <c r="FD149" s="2"/>
      <c r="FG149" s="2"/>
      <c r="FJ149" s="2"/>
      <c r="FM149" s="2"/>
      <c r="FP149" s="2"/>
      <c r="FS149" s="2"/>
      <c r="FV149" s="2"/>
      <c r="FY149" s="2"/>
      <c r="GB149" s="2"/>
    </row>
    <row r="150" spans="1:184" x14ac:dyDescent="0.2">
      <c r="A150" s="2">
        <v>41488</v>
      </c>
      <c r="B150">
        <v>476</v>
      </c>
      <c r="D150" s="2">
        <v>41488</v>
      </c>
      <c r="E150">
        <v>463.75</v>
      </c>
      <c r="G150" s="2">
        <v>41488</v>
      </c>
      <c r="H150">
        <v>476.5</v>
      </c>
      <c r="J150" s="2">
        <v>41488</v>
      </c>
      <c r="K150">
        <v>484.25</v>
      </c>
      <c r="M150" s="2">
        <v>41488</v>
      </c>
      <c r="N150">
        <v>490.25</v>
      </c>
      <c r="P150" s="2">
        <v>41488</v>
      </c>
      <c r="Q150">
        <v>2.2151000000000001</v>
      </c>
      <c r="S150" s="2">
        <v>41488</v>
      </c>
      <c r="T150">
        <v>2.1013000000000002</v>
      </c>
      <c r="V150" s="2">
        <v>41488</v>
      </c>
      <c r="W150">
        <v>1.8774999999999999</v>
      </c>
      <c r="Y150" s="2">
        <v>41488</v>
      </c>
      <c r="Z150">
        <v>1.7663</v>
      </c>
      <c r="AB150" s="2">
        <v>41488</v>
      </c>
      <c r="AC150">
        <v>1.7338</v>
      </c>
      <c r="AE150" s="2">
        <v>41488</v>
      </c>
      <c r="AF150">
        <v>1.71</v>
      </c>
      <c r="AH150" s="2">
        <v>41488</v>
      </c>
      <c r="AI150">
        <v>1.7187999999999999</v>
      </c>
      <c r="AK150" s="2">
        <v>41488</v>
      </c>
      <c r="AL150">
        <v>1.7275</v>
      </c>
      <c r="AN150" s="2">
        <v>41488</v>
      </c>
      <c r="AO150">
        <v>16.79</v>
      </c>
      <c r="AQ150" s="2">
        <v>41488</v>
      </c>
      <c r="AR150">
        <v>17.38</v>
      </c>
      <c r="AT150" s="2">
        <v>41488</v>
      </c>
      <c r="AU150">
        <v>17.28</v>
      </c>
      <c r="AW150" s="2">
        <v>41488</v>
      </c>
      <c r="AX150">
        <v>299.47000000000003</v>
      </c>
      <c r="AZ150" s="2">
        <v>41488</v>
      </c>
      <c r="BA150">
        <v>285.57</v>
      </c>
      <c r="BC150" s="2">
        <v>41488</v>
      </c>
      <c r="BD150">
        <v>281.36</v>
      </c>
      <c r="BF150" s="2"/>
      <c r="BI150" s="2"/>
      <c r="BL150" s="2"/>
      <c r="BO150" s="2"/>
      <c r="BR150" s="2"/>
      <c r="BU150" s="2"/>
      <c r="BX150" s="2"/>
      <c r="CA150" s="2"/>
      <c r="CD150" s="2"/>
      <c r="CG150" s="2"/>
      <c r="CJ150" s="2"/>
      <c r="CM150" s="2"/>
      <c r="CP150" s="2"/>
      <c r="CS150" s="2"/>
      <c r="CV150" s="2"/>
      <c r="CY150" s="2"/>
      <c r="DB150" s="2"/>
      <c r="DE150" s="2"/>
      <c r="DH150" s="2"/>
      <c r="DK150" s="2"/>
      <c r="DN150" s="2"/>
      <c r="DQ150" s="2"/>
      <c r="DT150" s="2"/>
      <c r="DW150" s="2"/>
      <c r="DZ150" s="2"/>
      <c r="EC150" s="2"/>
      <c r="EF150" s="2"/>
      <c r="EI150" s="2"/>
      <c r="EL150" s="2"/>
      <c r="EO150" s="2"/>
      <c r="ER150" s="2"/>
      <c r="EU150" s="2"/>
      <c r="EX150" s="2"/>
      <c r="FA150" s="2"/>
      <c r="FD150" s="2"/>
      <c r="FG150" s="2"/>
      <c r="FJ150" s="2"/>
      <c r="FM150" s="2"/>
      <c r="FP150" s="2"/>
      <c r="FS150" s="2"/>
      <c r="FV150" s="2"/>
      <c r="FY150" s="2"/>
      <c r="GB150" s="2"/>
    </row>
    <row r="151" spans="1:184" x14ac:dyDescent="0.2">
      <c r="A151" s="2">
        <v>41491</v>
      </c>
      <c r="B151">
        <v>469.25</v>
      </c>
      <c r="D151" s="2">
        <v>41491</v>
      </c>
      <c r="E151">
        <v>460.5</v>
      </c>
      <c r="G151" s="2">
        <v>41491</v>
      </c>
      <c r="H151">
        <v>473.5</v>
      </c>
      <c r="J151" s="2">
        <v>41491</v>
      </c>
      <c r="K151">
        <v>481</v>
      </c>
      <c r="M151" s="2">
        <v>41491</v>
      </c>
      <c r="N151">
        <v>487.25</v>
      </c>
      <c r="P151" s="2">
        <v>41491</v>
      </c>
      <c r="Q151">
        <v>2.2212000000000001</v>
      </c>
      <c r="S151" s="2">
        <v>41491</v>
      </c>
      <c r="T151">
        <v>2.09</v>
      </c>
      <c r="V151" s="2">
        <v>41491</v>
      </c>
      <c r="W151">
        <v>1.875</v>
      </c>
      <c r="Y151" s="2">
        <v>41491</v>
      </c>
      <c r="Z151">
        <v>1.76</v>
      </c>
      <c r="AB151" s="2">
        <v>41491</v>
      </c>
      <c r="AC151">
        <v>1.7288000000000001</v>
      </c>
      <c r="AE151" s="2">
        <v>41491</v>
      </c>
      <c r="AF151">
        <v>1.7050000000000001</v>
      </c>
      <c r="AH151" s="2">
        <v>41491</v>
      </c>
      <c r="AI151">
        <v>1.7156</v>
      </c>
      <c r="AK151" s="2">
        <v>41491</v>
      </c>
      <c r="AL151">
        <v>1.7256</v>
      </c>
      <c r="AN151" s="2">
        <v>41491</v>
      </c>
      <c r="AO151">
        <v>16.559999999999999</v>
      </c>
      <c r="AQ151" s="2">
        <v>41491</v>
      </c>
      <c r="AR151">
        <v>17.18</v>
      </c>
      <c r="AT151" s="2">
        <v>41491</v>
      </c>
      <c r="AU151">
        <v>17.100000000000001</v>
      </c>
      <c r="AW151" s="2">
        <v>41491</v>
      </c>
      <c r="AX151">
        <v>295.06</v>
      </c>
      <c r="AZ151" s="2">
        <v>41491</v>
      </c>
      <c r="BA151">
        <v>282.37</v>
      </c>
      <c r="BC151" s="2">
        <v>41491</v>
      </c>
      <c r="BD151">
        <v>278.86</v>
      </c>
      <c r="BF151" s="2"/>
      <c r="BI151" s="2"/>
      <c r="BL151" s="2"/>
      <c r="BO151" s="2"/>
      <c r="BR151" s="2"/>
      <c r="BU151" s="2"/>
      <c r="BX151" s="2"/>
      <c r="CA151" s="2"/>
      <c r="CD151" s="2"/>
      <c r="CG151" s="2"/>
      <c r="CJ151" s="2"/>
      <c r="CM151" s="2"/>
      <c r="CP151" s="2"/>
      <c r="CS151" s="2"/>
      <c r="CV151" s="2"/>
      <c r="CY151" s="2"/>
      <c r="DB151" s="2"/>
      <c r="DE151" s="2"/>
      <c r="DH151" s="2"/>
      <c r="DK151" s="2"/>
      <c r="DN151" s="2"/>
      <c r="DQ151" s="2"/>
      <c r="DT151" s="2"/>
      <c r="DW151" s="2"/>
      <c r="DZ151" s="2"/>
      <c r="EC151" s="2"/>
      <c r="EF151" s="2"/>
      <c r="EI151" s="2"/>
      <c r="EL151" s="2"/>
      <c r="EO151" s="2"/>
      <c r="ER151" s="2"/>
      <c r="EU151" s="2"/>
      <c r="EX151" s="2"/>
      <c r="FA151" s="2"/>
      <c r="FD151" s="2"/>
      <c r="FG151" s="2"/>
      <c r="FJ151" s="2"/>
      <c r="FM151" s="2"/>
      <c r="FP151" s="2"/>
      <c r="FS151" s="2"/>
      <c r="FV151" s="2"/>
      <c r="FY151" s="2"/>
      <c r="GB151" s="2"/>
    </row>
    <row r="152" spans="1:184" x14ac:dyDescent="0.2">
      <c r="A152" s="2">
        <v>41492</v>
      </c>
      <c r="B152">
        <v>472.25</v>
      </c>
      <c r="D152" s="2">
        <v>41492</v>
      </c>
      <c r="E152">
        <v>459.25</v>
      </c>
      <c r="G152" s="2">
        <v>41492</v>
      </c>
      <c r="H152">
        <v>472.5</v>
      </c>
      <c r="J152" s="2">
        <v>41492</v>
      </c>
      <c r="K152">
        <v>480.25</v>
      </c>
      <c r="M152" s="2">
        <v>41492</v>
      </c>
      <c r="N152">
        <v>486</v>
      </c>
      <c r="P152" s="2">
        <v>41492</v>
      </c>
      <c r="Q152">
        <v>2.2464</v>
      </c>
      <c r="S152" s="2">
        <v>41492</v>
      </c>
      <c r="T152">
        <v>2.11</v>
      </c>
      <c r="V152" s="2">
        <v>41492</v>
      </c>
      <c r="W152">
        <v>1.88</v>
      </c>
      <c r="Y152" s="2">
        <v>41492</v>
      </c>
      <c r="Z152">
        <v>1.7566999999999999</v>
      </c>
      <c r="AB152" s="2">
        <v>41492</v>
      </c>
      <c r="AC152">
        <v>1.7250000000000001</v>
      </c>
      <c r="AE152" s="2">
        <v>41492</v>
      </c>
      <c r="AF152">
        <v>1.7017</v>
      </c>
      <c r="AH152" s="2">
        <v>41492</v>
      </c>
      <c r="AI152">
        <v>1.7124999999999999</v>
      </c>
      <c r="AK152" s="2">
        <v>41492</v>
      </c>
      <c r="AL152">
        <v>1.7225000000000001</v>
      </c>
      <c r="AN152" s="2">
        <v>41492</v>
      </c>
      <c r="AO152">
        <v>16.55</v>
      </c>
      <c r="AQ152" s="2">
        <v>41492</v>
      </c>
      <c r="AR152">
        <v>17.16</v>
      </c>
      <c r="AT152" s="2">
        <v>41492</v>
      </c>
      <c r="AU152">
        <v>17.079999999999998</v>
      </c>
      <c r="AW152" s="2">
        <v>41492</v>
      </c>
      <c r="AX152">
        <v>291.51</v>
      </c>
      <c r="AZ152" s="2">
        <v>41492</v>
      </c>
      <c r="BA152">
        <v>278.74</v>
      </c>
      <c r="BC152" s="2">
        <v>41492</v>
      </c>
      <c r="BD152">
        <v>275.14</v>
      </c>
      <c r="BF152" s="2"/>
      <c r="BI152" s="2"/>
      <c r="BL152" s="2"/>
      <c r="BO152" s="2"/>
      <c r="BR152" s="2"/>
      <c r="BU152" s="2"/>
      <c r="BX152" s="2"/>
      <c r="CA152" s="2"/>
      <c r="CD152" s="2"/>
      <c r="CG152" s="2"/>
      <c r="CJ152" s="2"/>
      <c r="CM152" s="2"/>
      <c r="CP152" s="2"/>
      <c r="CS152" s="2"/>
      <c r="CV152" s="2"/>
      <c r="CY152" s="2"/>
      <c r="DB152" s="2"/>
      <c r="DE152" s="2"/>
      <c r="DH152" s="2"/>
      <c r="DK152" s="2"/>
      <c r="DN152" s="2"/>
      <c r="DQ152" s="2"/>
      <c r="DT152" s="2"/>
      <c r="DW152" s="2"/>
      <c r="DZ152" s="2"/>
      <c r="EC152" s="2"/>
      <c r="EF152" s="2"/>
      <c r="EI152" s="2"/>
      <c r="EL152" s="2"/>
      <c r="EO152" s="2"/>
      <c r="ER152" s="2"/>
      <c r="EU152" s="2"/>
      <c r="EX152" s="2"/>
      <c r="FA152" s="2"/>
      <c r="FD152" s="2"/>
      <c r="FG152" s="2"/>
      <c r="FJ152" s="2"/>
      <c r="FM152" s="2"/>
      <c r="FP152" s="2"/>
      <c r="FS152" s="2"/>
      <c r="FV152" s="2"/>
      <c r="FY152" s="2"/>
      <c r="GB152" s="2"/>
    </row>
    <row r="153" spans="1:184" x14ac:dyDescent="0.2">
      <c r="A153" s="2">
        <v>41493</v>
      </c>
      <c r="B153">
        <v>468.25</v>
      </c>
      <c r="D153" s="2">
        <v>41493</v>
      </c>
      <c r="E153">
        <v>458.25</v>
      </c>
      <c r="G153" s="2">
        <v>41493</v>
      </c>
      <c r="H153">
        <v>471.5</v>
      </c>
      <c r="J153" s="2">
        <v>41493</v>
      </c>
      <c r="K153">
        <v>479.5</v>
      </c>
      <c r="M153" s="2">
        <v>41493</v>
      </c>
      <c r="N153">
        <v>484.75</v>
      </c>
      <c r="P153" s="2">
        <v>41493</v>
      </c>
      <c r="Q153">
        <v>2.2469999999999999</v>
      </c>
      <c r="S153" s="2">
        <v>41493</v>
      </c>
      <c r="T153">
        <v>2.1150000000000002</v>
      </c>
      <c r="V153" s="2">
        <v>41493</v>
      </c>
      <c r="W153">
        <v>1.8763000000000001</v>
      </c>
      <c r="Y153" s="2">
        <v>41493</v>
      </c>
      <c r="Z153">
        <v>1.7463</v>
      </c>
      <c r="AB153" s="2">
        <v>41493</v>
      </c>
      <c r="AC153">
        <v>1.7162999999999999</v>
      </c>
      <c r="AE153" s="2">
        <v>41493</v>
      </c>
      <c r="AF153">
        <v>1.6919</v>
      </c>
      <c r="AH153" s="2">
        <v>41493</v>
      </c>
      <c r="AI153">
        <v>1.7044000000000001</v>
      </c>
      <c r="AK153" s="2">
        <v>41493</v>
      </c>
      <c r="AL153">
        <v>1.7138</v>
      </c>
      <c r="AN153" s="2">
        <v>41493</v>
      </c>
      <c r="AO153">
        <v>16.78</v>
      </c>
      <c r="AQ153" s="2">
        <v>41493</v>
      </c>
      <c r="AR153">
        <v>17.39</v>
      </c>
      <c r="AT153" s="2">
        <v>41493</v>
      </c>
      <c r="AU153">
        <v>17.32</v>
      </c>
      <c r="AW153" s="2">
        <v>41493</v>
      </c>
      <c r="AX153">
        <v>287.11</v>
      </c>
      <c r="AZ153" s="2">
        <v>41493</v>
      </c>
      <c r="BA153">
        <v>275.08999999999997</v>
      </c>
      <c r="BC153" s="2">
        <v>41493</v>
      </c>
      <c r="BD153">
        <v>271.60000000000002</v>
      </c>
      <c r="BF153" s="2"/>
      <c r="BI153" s="2"/>
      <c r="BL153" s="2"/>
      <c r="BO153" s="2"/>
      <c r="BR153" s="2"/>
      <c r="BU153" s="2"/>
      <c r="BX153" s="2"/>
      <c r="CA153" s="2"/>
      <c r="CD153" s="2"/>
      <c r="CG153" s="2"/>
      <c r="CJ153" s="2"/>
      <c r="CM153" s="2"/>
      <c r="CP153" s="2"/>
      <c r="CS153" s="2"/>
      <c r="CV153" s="2"/>
      <c r="CY153" s="2"/>
      <c r="DB153" s="2"/>
      <c r="DE153" s="2"/>
      <c r="DH153" s="2"/>
      <c r="DK153" s="2"/>
      <c r="DN153" s="2"/>
      <c r="DQ153" s="2"/>
      <c r="DT153" s="2"/>
      <c r="DW153" s="2"/>
      <c r="DZ153" s="2"/>
      <c r="EC153" s="2"/>
      <c r="EF153" s="2"/>
      <c r="EI153" s="2"/>
      <c r="EL153" s="2"/>
      <c r="EO153" s="2"/>
      <c r="ER153" s="2"/>
      <c r="EU153" s="2"/>
      <c r="EX153" s="2"/>
      <c r="FA153" s="2"/>
      <c r="FD153" s="2"/>
      <c r="FG153" s="2"/>
      <c r="FJ153" s="2"/>
      <c r="FM153" s="2"/>
      <c r="FP153" s="2"/>
      <c r="FS153" s="2"/>
      <c r="FV153" s="2"/>
      <c r="FY153" s="2"/>
      <c r="GB153" s="2"/>
    </row>
    <row r="154" spans="1:184" x14ac:dyDescent="0.2">
      <c r="A154" s="2">
        <v>41494</v>
      </c>
      <c r="B154">
        <v>473.5</v>
      </c>
      <c r="D154" s="2">
        <v>41494</v>
      </c>
      <c r="E154">
        <v>459.75</v>
      </c>
      <c r="G154" s="2">
        <v>41494</v>
      </c>
      <c r="H154">
        <v>473.25</v>
      </c>
      <c r="J154" s="2">
        <v>41494</v>
      </c>
      <c r="K154">
        <v>481.5</v>
      </c>
      <c r="M154" s="2">
        <v>41494</v>
      </c>
      <c r="N154">
        <v>487.25</v>
      </c>
      <c r="P154" s="2">
        <v>41494</v>
      </c>
      <c r="Q154">
        <v>2.2448000000000001</v>
      </c>
      <c r="S154" s="2">
        <v>41494</v>
      </c>
      <c r="T154">
        <v>2.1063000000000001</v>
      </c>
      <c r="V154" s="2">
        <v>41494</v>
      </c>
      <c r="W154">
        <v>1.875</v>
      </c>
      <c r="Y154" s="2">
        <v>41494</v>
      </c>
      <c r="Z154">
        <v>1.7488000000000001</v>
      </c>
      <c r="AB154" s="2">
        <v>41494</v>
      </c>
      <c r="AC154">
        <v>1.7187999999999999</v>
      </c>
      <c r="AE154" s="2">
        <v>41494</v>
      </c>
      <c r="AF154">
        <v>1.6943999999999999</v>
      </c>
      <c r="AH154" s="2">
        <v>41494</v>
      </c>
      <c r="AI154">
        <v>1.7088000000000001</v>
      </c>
      <c r="AK154" s="2">
        <v>41494</v>
      </c>
      <c r="AL154">
        <v>1.7187999999999999</v>
      </c>
      <c r="AN154" s="2">
        <v>41494</v>
      </c>
      <c r="AO154">
        <v>16.82</v>
      </c>
      <c r="AQ154" s="2">
        <v>41494</v>
      </c>
      <c r="AR154">
        <v>17.399999999999999</v>
      </c>
      <c r="AT154" s="2">
        <v>41494</v>
      </c>
      <c r="AU154">
        <v>17.309999999999999</v>
      </c>
      <c r="AW154" s="2">
        <v>41494</v>
      </c>
      <c r="AX154">
        <v>285.76</v>
      </c>
      <c r="AZ154" s="2">
        <v>41494</v>
      </c>
      <c r="BA154">
        <v>273.83</v>
      </c>
      <c r="BC154" s="2">
        <v>41494</v>
      </c>
      <c r="BD154">
        <v>270.14999999999998</v>
      </c>
      <c r="BF154" s="2"/>
      <c r="BI154" s="2"/>
      <c r="BL154" s="2"/>
      <c r="BO154" s="2"/>
      <c r="BR154" s="2"/>
      <c r="BU154" s="2"/>
      <c r="BX154" s="2"/>
      <c r="CA154" s="2"/>
      <c r="CD154" s="2"/>
      <c r="CG154" s="2"/>
      <c r="CJ154" s="2"/>
      <c r="CM154" s="2"/>
      <c r="CP154" s="2"/>
      <c r="CS154" s="2"/>
      <c r="CV154" s="2"/>
      <c r="CY154" s="2"/>
      <c r="DB154" s="2"/>
      <c r="DE154" s="2"/>
      <c r="DH154" s="2"/>
      <c r="DK154" s="2"/>
      <c r="DN154" s="2"/>
      <c r="DQ154" s="2"/>
      <c r="DT154" s="2"/>
      <c r="DW154" s="2"/>
      <c r="DZ154" s="2"/>
      <c r="EC154" s="2"/>
      <c r="EF154" s="2"/>
      <c r="EI154" s="2"/>
      <c r="EL154" s="2"/>
      <c r="EO154" s="2"/>
      <c r="ER154" s="2"/>
      <c r="EU154" s="2"/>
      <c r="EX154" s="2"/>
      <c r="FA154" s="2"/>
      <c r="FD154" s="2"/>
      <c r="FG154" s="2"/>
      <c r="FJ154" s="2"/>
      <c r="FM154" s="2"/>
      <c r="FP154" s="2"/>
      <c r="FS154" s="2"/>
      <c r="FV154" s="2"/>
      <c r="FY154" s="2"/>
      <c r="GB154" s="2"/>
    </row>
    <row r="155" spans="1:184" x14ac:dyDescent="0.2">
      <c r="A155" s="2">
        <v>41495</v>
      </c>
      <c r="B155">
        <v>465.75</v>
      </c>
      <c r="D155" s="2">
        <v>41495</v>
      </c>
      <c r="E155">
        <v>453.25</v>
      </c>
      <c r="G155" s="2">
        <v>41495</v>
      </c>
      <c r="H155">
        <v>466.75</v>
      </c>
      <c r="J155" s="2">
        <v>41495</v>
      </c>
      <c r="K155">
        <v>475</v>
      </c>
      <c r="M155" s="2">
        <v>41495</v>
      </c>
      <c r="N155">
        <v>481.25</v>
      </c>
      <c r="P155" s="2">
        <v>41495</v>
      </c>
      <c r="Q155">
        <v>2.2343000000000002</v>
      </c>
      <c r="S155" s="2">
        <v>41495</v>
      </c>
      <c r="T155">
        <v>2.0712999999999999</v>
      </c>
      <c r="V155" s="2">
        <v>41495</v>
      </c>
      <c r="W155">
        <v>1.8380999999999998</v>
      </c>
      <c r="Y155" s="2">
        <v>41495</v>
      </c>
      <c r="Z155">
        <v>1.7081</v>
      </c>
      <c r="AB155" s="2">
        <v>41495</v>
      </c>
      <c r="AC155">
        <v>1.6743999999999999</v>
      </c>
      <c r="AE155" s="2">
        <v>41495</v>
      </c>
      <c r="AF155">
        <v>1.6475</v>
      </c>
      <c r="AH155" s="2">
        <v>41495</v>
      </c>
      <c r="AI155">
        <v>1.665</v>
      </c>
      <c r="AK155" s="2">
        <v>41495</v>
      </c>
      <c r="AL155">
        <v>1.675</v>
      </c>
      <c r="AN155" s="2">
        <v>41495</v>
      </c>
      <c r="AO155">
        <v>16.98</v>
      </c>
      <c r="AQ155" s="2">
        <v>41495</v>
      </c>
      <c r="AR155">
        <v>17.54</v>
      </c>
      <c r="AT155" s="2">
        <v>41495</v>
      </c>
      <c r="AU155">
        <v>17.45</v>
      </c>
      <c r="AW155" s="2">
        <v>41495</v>
      </c>
      <c r="AX155">
        <v>290.82</v>
      </c>
      <c r="AZ155" s="2">
        <v>41495</v>
      </c>
      <c r="BA155">
        <v>278.32</v>
      </c>
      <c r="BC155" s="2">
        <v>41495</v>
      </c>
      <c r="BD155">
        <v>274.06</v>
      </c>
      <c r="BF155" s="2"/>
      <c r="BI155" s="2"/>
      <c r="BL155" s="2"/>
      <c r="BO155" s="2"/>
      <c r="BR155" s="2"/>
      <c r="BU155" s="2"/>
      <c r="BX155" s="2"/>
      <c r="CA155" s="2"/>
      <c r="CD155" s="2"/>
      <c r="CG155" s="2"/>
      <c r="CJ155" s="2"/>
      <c r="CM155" s="2"/>
      <c r="CP155" s="2"/>
      <c r="CS155" s="2"/>
      <c r="CV155" s="2"/>
      <c r="CY155" s="2"/>
      <c r="DB155" s="2"/>
      <c r="DE155" s="2"/>
      <c r="DH155" s="2"/>
      <c r="DK155" s="2"/>
      <c r="DN155" s="2"/>
      <c r="DQ155" s="2"/>
      <c r="DT155" s="2"/>
      <c r="DW155" s="2"/>
      <c r="DZ155" s="2"/>
      <c r="EC155" s="2"/>
      <c r="EF155" s="2"/>
      <c r="EI155" s="2"/>
      <c r="EL155" s="2"/>
      <c r="EO155" s="2"/>
      <c r="ER155" s="2"/>
      <c r="EU155" s="2"/>
      <c r="EX155" s="2"/>
      <c r="FA155" s="2"/>
      <c r="FD155" s="2"/>
      <c r="FG155" s="2"/>
      <c r="FJ155" s="2"/>
      <c r="FM155" s="2"/>
      <c r="FP155" s="2"/>
      <c r="FS155" s="2"/>
      <c r="FV155" s="2"/>
      <c r="FY155" s="2"/>
      <c r="GB155" s="2"/>
    </row>
    <row r="156" spans="1:184" x14ac:dyDescent="0.2">
      <c r="A156" s="2">
        <v>41498</v>
      </c>
      <c r="B156">
        <v>472</v>
      </c>
      <c r="D156" s="2">
        <v>41498</v>
      </c>
      <c r="E156">
        <v>464</v>
      </c>
      <c r="G156" s="2">
        <v>41498</v>
      </c>
      <c r="H156">
        <v>477.25</v>
      </c>
      <c r="J156" s="2">
        <v>41498</v>
      </c>
      <c r="K156">
        <v>485.5</v>
      </c>
      <c r="M156" s="2">
        <v>41498</v>
      </c>
      <c r="N156">
        <v>491.25</v>
      </c>
      <c r="P156" s="2">
        <v>41498</v>
      </c>
      <c r="Q156">
        <v>2.2423000000000002</v>
      </c>
      <c r="S156" s="2">
        <v>41498</v>
      </c>
      <c r="T156">
        <v>2.0888</v>
      </c>
      <c r="V156" s="2">
        <v>41498</v>
      </c>
      <c r="W156">
        <v>1.8475000000000001</v>
      </c>
      <c r="Y156" s="2">
        <v>41498</v>
      </c>
      <c r="Z156">
        <v>1.7124999999999999</v>
      </c>
      <c r="AB156" s="2">
        <v>41498</v>
      </c>
      <c r="AC156">
        <v>1.6825000000000001</v>
      </c>
      <c r="AE156" s="2">
        <v>41498</v>
      </c>
      <c r="AF156">
        <v>1.6531</v>
      </c>
      <c r="AH156" s="2">
        <v>41498</v>
      </c>
      <c r="AI156">
        <v>1.6694</v>
      </c>
      <c r="AK156" s="2">
        <v>41498</v>
      </c>
      <c r="AL156">
        <v>1.6819</v>
      </c>
      <c r="AN156" s="2">
        <v>41498</v>
      </c>
      <c r="AO156">
        <v>17.16</v>
      </c>
      <c r="AQ156" s="2">
        <v>41498</v>
      </c>
      <c r="AR156">
        <v>17.68</v>
      </c>
      <c r="AT156" s="2">
        <v>41498</v>
      </c>
      <c r="AU156">
        <v>17.57</v>
      </c>
      <c r="AW156" s="2">
        <v>41498</v>
      </c>
      <c r="AX156">
        <v>290.41000000000003</v>
      </c>
      <c r="AZ156" s="2">
        <v>41498</v>
      </c>
      <c r="BA156">
        <v>278.54000000000002</v>
      </c>
      <c r="BC156" s="2">
        <v>41498</v>
      </c>
      <c r="BD156">
        <v>274.8</v>
      </c>
      <c r="BF156" s="2"/>
      <c r="BI156" s="2"/>
      <c r="BL156" s="2"/>
      <c r="BO156" s="2"/>
      <c r="BR156" s="2"/>
      <c r="BU156" s="2"/>
      <c r="BX156" s="2"/>
      <c r="CA156" s="2"/>
      <c r="CD156" s="2"/>
      <c r="CG156" s="2"/>
      <c r="CJ156" s="2"/>
      <c r="CM156" s="2"/>
      <c r="CP156" s="2"/>
      <c r="CS156" s="2"/>
      <c r="CV156" s="2"/>
      <c r="CY156" s="2"/>
      <c r="DB156" s="2"/>
      <c r="DE156" s="2"/>
      <c r="DH156" s="2"/>
      <c r="DK156" s="2"/>
      <c r="DN156" s="2"/>
      <c r="DQ156" s="2"/>
      <c r="DT156" s="2"/>
      <c r="DW156" s="2"/>
      <c r="DZ156" s="2"/>
      <c r="EC156" s="2"/>
      <c r="EF156" s="2"/>
      <c r="EI156" s="2"/>
      <c r="EL156" s="2"/>
      <c r="EO156" s="2"/>
      <c r="ER156" s="2"/>
      <c r="EU156" s="2"/>
      <c r="EX156" s="2"/>
      <c r="FA156" s="2"/>
      <c r="FD156" s="2"/>
      <c r="FG156" s="2"/>
      <c r="FJ156" s="2"/>
      <c r="FM156" s="2"/>
      <c r="FP156" s="2"/>
      <c r="FS156" s="2"/>
      <c r="FV156" s="2"/>
      <c r="FY156" s="2"/>
      <c r="GB156" s="2"/>
    </row>
    <row r="157" spans="1:184" x14ac:dyDescent="0.2">
      <c r="A157" s="2">
        <v>41499</v>
      </c>
      <c r="B157">
        <v>455.25</v>
      </c>
      <c r="D157" s="2">
        <v>41499</v>
      </c>
      <c r="E157">
        <v>447.25</v>
      </c>
      <c r="G157" s="2">
        <v>41499</v>
      </c>
      <c r="H157">
        <v>460.75</v>
      </c>
      <c r="J157" s="2">
        <v>41499</v>
      </c>
      <c r="K157">
        <v>469</v>
      </c>
      <c r="M157" s="2">
        <v>41499</v>
      </c>
      <c r="N157">
        <v>475.25</v>
      </c>
      <c r="P157" s="2">
        <v>41499</v>
      </c>
      <c r="Q157">
        <v>2.2437999999999998</v>
      </c>
      <c r="S157" s="2">
        <v>41499</v>
      </c>
      <c r="T157">
        <v>2.0752999999999999</v>
      </c>
      <c r="V157" s="2">
        <v>41499</v>
      </c>
      <c r="W157">
        <v>1.8228</v>
      </c>
      <c r="Y157" s="2">
        <v>41499</v>
      </c>
      <c r="Z157">
        <v>1.6837</v>
      </c>
      <c r="AB157" s="2">
        <v>41499</v>
      </c>
      <c r="AC157">
        <v>1.6495</v>
      </c>
      <c r="AE157" s="2">
        <v>41499</v>
      </c>
      <c r="AF157">
        <v>1.6162000000000001</v>
      </c>
      <c r="AH157" s="2">
        <v>41499</v>
      </c>
      <c r="AI157">
        <v>1.6345000000000001</v>
      </c>
      <c r="AK157" s="2">
        <v>41499</v>
      </c>
      <c r="AL157">
        <v>1.6419999999999999</v>
      </c>
      <c r="AN157" s="2">
        <v>41499</v>
      </c>
      <c r="AO157">
        <v>17.25</v>
      </c>
      <c r="AQ157" s="2">
        <v>41499</v>
      </c>
      <c r="AR157">
        <v>17.73</v>
      </c>
      <c r="AT157" s="2">
        <v>41499</v>
      </c>
      <c r="AU157">
        <v>17.61</v>
      </c>
      <c r="AW157" s="2">
        <v>41499</v>
      </c>
      <c r="AX157">
        <v>294.25</v>
      </c>
      <c r="AZ157" s="2">
        <v>41499</v>
      </c>
      <c r="BA157">
        <v>281.94</v>
      </c>
      <c r="BC157" s="2">
        <v>41499</v>
      </c>
      <c r="BD157">
        <v>277.82</v>
      </c>
      <c r="BF157" s="2"/>
      <c r="BI157" s="2"/>
      <c r="BL157" s="2"/>
      <c r="BO157" s="2"/>
      <c r="BR157" s="2"/>
      <c r="BU157" s="2"/>
      <c r="BX157" s="2"/>
      <c r="CA157" s="2"/>
      <c r="CD157" s="2"/>
      <c r="CG157" s="2"/>
      <c r="CJ157" s="2"/>
      <c r="CM157" s="2"/>
      <c r="CP157" s="2"/>
      <c r="CS157" s="2"/>
      <c r="CV157" s="2"/>
      <c r="CY157" s="2"/>
      <c r="DB157" s="2"/>
      <c r="DE157" s="2"/>
      <c r="DH157" s="2"/>
      <c r="DK157" s="2"/>
      <c r="DN157" s="2"/>
      <c r="DQ157" s="2"/>
      <c r="DT157" s="2"/>
      <c r="DW157" s="2"/>
      <c r="DZ157" s="2"/>
      <c r="EC157" s="2"/>
      <c r="EF157" s="2"/>
      <c r="EI157" s="2"/>
      <c r="EL157" s="2"/>
      <c r="EO157" s="2"/>
      <c r="ER157" s="2"/>
      <c r="EU157" s="2"/>
      <c r="EX157" s="2"/>
      <c r="FA157" s="2"/>
      <c r="FD157" s="2"/>
      <c r="FG157" s="2"/>
      <c r="FJ157" s="2"/>
      <c r="FM157" s="2"/>
      <c r="FP157" s="2"/>
      <c r="FS157" s="2"/>
      <c r="FV157" s="2"/>
      <c r="FY157" s="2"/>
      <c r="GB157" s="2"/>
    </row>
    <row r="158" spans="1:184" x14ac:dyDescent="0.2">
      <c r="A158" s="2">
        <v>41500</v>
      </c>
      <c r="B158">
        <v>464.75</v>
      </c>
      <c r="D158" s="2">
        <v>41500</v>
      </c>
      <c r="E158">
        <v>455.25</v>
      </c>
      <c r="G158" s="2">
        <v>41500</v>
      </c>
      <c r="H158">
        <v>468.25</v>
      </c>
      <c r="J158" s="2">
        <v>41500</v>
      </c>
      <c r="K158">
        <v>476.5</v>
      </c>
      <c r="M158" s="2">
        <v>41500</v>
      </c>
      <c r="N158">
        <v>482.75</v>
      </c>
      <c r="P158" s="2">
        <v>41500</v>
      </c>
      <c r="Q158">
        <v>2.2717999999999998</v>
      </c>
      <c r="S158" s="2">
        <v>41500</v>
      </c>
      <c r="T158">
        <v>2.16</v>
      </c>
      <c r="V158" s="2">
        <v>41500</v>
      </c>
      <c r="W158">
        <v>1.8574999999999999</v>
      </c>
      <c r="Y158" s="2">
        <v>41500</v>
      </c>
      <c r="Z158">
        <v>1.69</v>
      </c>
      <c r="AB158" s="2">
        <v>41500</v>
      </c>
      <c r="AC158">
        <v>1.6463000000000001</v>
      </c>
      <c r="AE158" s="2">
        <v>41500</v>
      </c>
      <c r="AF158">
        <v>1.6137999999999999</v>
      </c>
      <c r="AH158" s="2">
        <v>41500</v>
      </c>
      <c r="AI158">
        <v>1.6274999999999999</v>
      </c>
      <c r="AK158" s="2">
        <v>41500</v>
      </c>
      <c r="AL158">
        <v>1.6413</v>
      </c>
      <c r="AN158" s="2">
        <v>41500</v>
      </c>
      <c r="AO158">
        <v>17.25</v>
      </c>
      <c r="AQ158" s="2">
        <v>41500</v>
      </c>
      <c r="AR158">
        <v>17.739999999999998</v>
      </c>
      <c r="AT158" s="2">
        <v>41500</v>
      </c>
      <c r="AU158">
        <v>17.61</v>
      </c>
      <c r="AW158" s="2">
        <v>41500</v>
      </c>
      <c r="AX158">
        <v>298.3</v>
      </c>
      <c r="AZ158" s="2">
        <v>41500</v>
      </c>
      <c r="BA158">
        <v>284.77</v>
      </c>
      <c r="BC158" s="2">
        <v>41500</v>
      </c>
      <c r="BD158">
        <v>280.17</v>
      </c>
      <c r="BF158" s="2"/>
      <c r="BI158" s="2"/>
      <c r="BL158" s="2"/>
      <c r="BO158" s="2"/>
      <c r="BR158" s="2"/>
      <c r="BU158" s="2"/>
      <c r="BX158" s="2"/>
      <c r="CA158" s="2"/>
      <c r="CD158" s="2"/>
      <c r="CG158" s="2"/>
      <c r="CJ158" s="2"/>
      <c r="CM158" s="2"/>
      <c r="CP158" s="2"/>
      <c r="CS158" s="2"/>
      <c r="CV158" s="2"/>
      <c r="CY158" s="2"/>
      <c r="DB158" s="2"/>
      <c r="DE158" s="2"/>
      <c r="DH158" s="2"/>
      <c r="DK158" s="2"/>
      <c r="DN158" s="2"/>
      <c r="DQ158" s="2"/>
      <c r="DT158" s="2"/>
      <c r="DW158" s="2"/>
      <c r="DZ158" s="2"/>
      <c r="EC158" s="2"/>
      <c r="EF158" s="2"/>
      <c r="EI158" s="2"/>
      <c r="EL158" s="2"/>
      <c r="EO158" s="2"/>
      <c r="ER158" s="2"/>
      <c r="EU158" s="2"/>
      <c r="EX158" s="2"/>
      <c r="FA158" s="2"/>
      <c r="FD158" s="2"/>
      <c r="FG158" s="2"/>
      <c r="FJ158" s="2"/>
      <c r="FM158" s="2"/>
      <c r="FP158" s="2"/>
      <c r="FS158" s="2"/>
      <c r="FV158" s="2"/>
      <c r="FY158" s="2"/>
      <c r="GB158" s="2"/>
    </row>
    <row r="159" spans="1:184" x14ac:dyDescent="0.2">
      <c r="A159" s="2">
        <v>41501</v>
      </c>
      <c r="B159">
        <v>481.5</v>
      </c>
      <c r="D159" s="2">
        <v>41501</v>
      </c>
      <c r="E159">
        <v>472.25</v>
      </c>
      <c r="G159" s="2">
        <v>41501</v>
      </c>
      <c r="H159">
        <v>484.5</v>
      </c>
      <c r="J159" s="2">
        <v>41501</v>
      </c>
      <c r="K159">
        <v>492.5</v>
      </c>
      <c r="M159" s="2">
        <v>41501</v>
      </c>
      <c r="N159">
        <v>499</v>
      </c>
      <c r="P159" s="2">
        <v>41501</v>
      </c>
      <c r="Q159">
        <v>2.2800000000000002</v>
      </c>
      <c r="S159" s="2">
        <v>41501</v>
      </c>
      <c r="T159">
        <v>2.1888000000000001</v>
      </c>
      <c r="V159" s="2">
        <v>41501</v>
      </c>
      <c r="W159">
        <v>1.8862999999999999</v>
      </c>
      <c r="Y159" s="2">
        <v>41501</v>
      </c>
      <c r="Z159">
        <v>1.7075</v>
      </c>
      <c r="AB159" s="2">
        <v>41501</v>
      </c>
      <c r="AC159">
        <v>1.6663000000000001</v>
      </c>
      <c r="AE159" s="2">
        <v>41501</v>
      </c>
      <c r="AF159">
        <v>1.6313</v>
      </c>
      <c r="AH159" s="2">
        <v>41501</v>
      </c>
      <c r="AI159">
        <v>1.645</v>
      </c>
      <c r="AK159" s="2">
        <v>41501</v>
      </c>
      <c r="AL159">
        <v>1.6575</v>
      </c>
      <c r="AN159" s="2">
        <v>41501</v>
      </c>
      <c r="AO159">
        <v>17.190000000000001</v>
      </c>
      <c r="AQ159" s="2">
        <v>41501</v>
      </c>
      <c r="AR159">
        <v>17.68</v>
      </c>
      <c r="AT159" s="2">
        <v>41501</v>
      </c>
      <c r="AU159">
        <v>17.55</v>
      </c>
      <c r="AW159" s="2">
        <v>41501</v>
      </c>
      <c r="AX159">
        <v>298.45</v>
      </c>
      <c r="AZ159" s="2">
        <v>41501</v>
      </c>
      <c r="BA159">
        <v>285.45</v>
      </c>
      <c r="BC159" s="2">
        <v>41501</v>
      </c>
      <c r="BD159">
        <v>281.18</v>
      </c>
      <c r="BF159" s="2"/>
      <c r="BI159" s="2"/>
      <c r="BL159" s="2"/>
      <c r="BO159" s="2"/>
      <c r="BR159" s="2"/>
      <c r="BU159" s="2"/>
      <c r="BX159" s="2"/>
      <c r="CA159" s="2"/>
      <c r="CD159" s="2"/>
      <c r="CG159" s="2"/>
      <c r="CJ159" s="2"/>
      <c r="CM159" s="2"/>
      <c r="CP159" s="2"/>
      <c r="CS159" s="2"/>
      <c r="CV159" s="2"/>
      <c r="CY159" s="2"/>
      <c r="DB159" s="2"/>
      <c r="DE159" s="2"/>
      <c r="DH159" s="2"/>
      <c r="DK159" s="2"/>
      <c r="DN159" s="2"/>
      <c r="DQ159" s="2"/>
      <c r="DT159" s="2"/>
      <c r="DW159" s="2"/>
      <c r="DZ159" s="2"/>
      <c r="EC159" s="2"/>
      <c r="EF159" s="2"/>
      <c r="EI159" s="2"/>
      <c r="EL159" s="2"/>
      <c r="EO159" s="2"/>
      <c r="ER159" s="2"/>
      <c r="EU159" s="2"/>
      <c r="EX159" s="2"/>
      <c r="FA159" s="2"/>
      <c r="FD159" s="2"/>
      <c r="FG159" s="2"/>
      <c r="FJ159" s="2"/>
      <c r="FM159" s="2"/>
      <c r="FP159" s="2"/>
      <c r="FS159" s="2"/>
      <c r="FV159" s="2"/>
      <c r="FY159" s="2"/>
      <c r="GB159" s="2"/>
    </row>
    <row r="160" spans="1:184" x14ac:dyDescent="0.2">
      <c r="A160" s="2">
        <v>41502</v>
      </c>
      <c r="B160">
        <v>473.75</v>
      </c>
      <c r="D160" s="2">
        <v>41502</v>
      </c>
      <c r="E160">
        <v>463.5</v>
      </c>
      <c r="G160" s="2">
        <v>41502</v>
      </c>
      <c r="H160">
        <v>476</v>
      </c>
      <c r="J160" s="2">
        <v>41502</v>
      </c>
      <c r="K160">
        <v>484</v>
      </c>
      <c r="M160" s="2">
        <v>41502</v>
      </c>
      <c r="N160">
        <v>490</v>
      </c>
      <c r="P160" s="2">
        <v>41502</v>
      </c>
      <c r="Q160">
        <v>2.2781000000000002</v>
      </c>
      <c r="S160" s="2">
        <v>41502</v>
      </c>
      <c r="T160">
        <v>2.1537999999999999</v>
      </c>
      <c r="V160" s="2">
        <v>41502</v>
      </c>
      <c r="W160">
        <v>1.8588</v>
      </c>
      <c r="Y160" s="2">
        <v>41502</v>
      </c>
      <c r="Z160">
        <v>1.6869000000000001</v>
      </c>
      <c r="AB160" s="2">
        <v>41502</v>
      </c>
      <c r="AC160">
        <v>1.6456</v>
      </c>
      <c r="AE160" s="2">
        <v>41502</v>
      </c>
      <c r="AF160">
        <v>1.6156000000000001</v>
      </c>
      <c r="AH160" s="2">
        <v>41502</v>
      </c>
      <c r="AI160">
        <v>1.63</v>
      </c>
      <c r="AK160" s="2">
        <v>41502</v>
      </c>
      <c r="AL160">
        <v>1.6425000000000001</v>
      </c>
      <c r="AN160" s="2">
        <v>41502</v>
      </c>
      <c r="AO160">
        <v>16.940000000000001</v>
      </c>
      <c r="AQ160" s="2">
        <v>41502</v>
      </c>
      <c r="AR160">
        <v>17.48</v>
      </c>
      <c r="AT160" s="2">
        <v>41502</v>
      </c>
      <c r="AU160">
        <v>17.38</v>
      </c>
      <c r="AW160" s="2">
        <v>41502</v>
      </c>
      <c r="AX160">
        <v>296.75</v>
      </c>
      <c r="AZ160" s="2">
        <v>41502</v>
      </c>
      <c r="BA160">
        <v>284.64</v>
      </c>
      <c r="BC160" s="2">
        <v>41502</v>
      </c>
      <c r="BD160">
        <v>280.77999999999997</v>
      </c>
      <c r="BF160" s="2"/>
      <c r="BI160" s="2"/>
      <c r="BL160" s="2"/>
      <c r="BO160" s="2"/>
      <c r="BR160" s="2"/>
      <c r="BU160" s="2"/>
      <c r="BX160" s="2"/>
      <c r="CA160" s="2"/>
      <c r="CD160" s="2"/>
      <c r="CG160" s="2"/>
      <c r="CJ160" s="2"/>
      <c r="CM160" s="2"/>
      <c r="CP160" s="2"/>
      <c r="CS160" s="2"/>
      <c r="CV160" s="2"/>
      <c r="CY160" s="2"/>
      <c r="DB160" s="2"/>
      <c r="DE160" s="2"/>
      <c r="DH160" s="2"/>
      <c r="DK160" s="2"/>
      <c r="DN160" s="2"/>
      <c r="DQ160" s="2"/>
      <c r="DT160" s="2"/>
      <c r="DW160" s="2"/>
      <c r="DZ160" s="2"/>
      <c r="EC160" s="2"/>
      <c r="EF160" s="2"/>
      <c r="EI160" s="2"/>
      <c r="EL160" s="2"/>
      <c r="EO160" s="2"/>
      <c r="ER160" s="2"/>
      <c r="EU160" s="2"/>
      <c r="EX160" s="2"/>
      <c r="FA160" s="2"/>
      <c r="FD160" s="2"/>
      <c r="FG160" s="2"/>
      <c r="FJ160" s="2"/>
      <c r="FM160" s="2"/>
      <c r="FP160" s="2"/>
      <c r="FS160" s="2"/>
      <c r="FV160" s="2"/>
      <c r="FY160" s="2"/>
      <c r="GB160" s="2"/>
    </row>
    <row r="161" spans="1:184" x14ac:dyDescent="0.2">
      <c r="A161" s="2">
        <v>41505</v>
      </c>
      <c r="B161">
        <v>493.25</v>
      </c>
      <c r="D161" s="2">
        <v>41505</v>
      </c>
      <c r="E161">
        <v>485.5</v>
      </c>
      <c r="G161" s="2">
        <v>41505</v>
      </c>
      <c r="H161">
        <v>497.75</v>
      </c>
      <c r="J161" s="2">
        <v>41505</v>
      </c>
      <c r="K161">
        <v>505.5</v>
      </c>
      <c r="M161" s="2">
        <v>41505</v>
      </c>
      <c r="N161">
        <v>510.75</v>
      </c>
      <c r="P161" s="2">
        <v>41505</v>
      </c>
      <c r="Q161">
        <v>2.2848999999999999</v>
      </c>
      <c r="S161" s="2">
        <v>41505</v>
      </c>
      <c r="T161">
        <v>2.1812999999999998</v>
      </c>
      <c r="V161" s="2">
        <v>41505</v>
      </c>
      <c r="W161">
        <v>1.8875</v>
      </c>
      <c r="Y161" s="2">
        <v>41505</v>
      </c>
      <c r="Z161">
        <v>1.7187999999999999</v>
      </c>
      <c r="AB161" s="2">
        <v>41505</v>
      </c>
      <c r="AC161">
        <v>1.6775</v>
      </c>
      <c r="AE161" s="2">
        <v>41505</v>
      </c>
      <c r="AF161">
        <v>1.6513</v>
      </c>
      <c r="AH161" s="2">
        <v>41505</v>
      </c>
      <c r="AI161">
        <v>1.6656</v>
      </c>
      <c r="AK161" s="2">
        <v>41505</v>
      </c>
      <c r="AL161">
        <v>1.6781000000000001</v>
      </c>
      <c r="AN161" s="2">
        <v>41505</v>
      </c>
      <c r="AO161">
        <v>16.53</v>
      </c>
      <c r="AQ161" s="2">
        <v>41505</v>
      </c>
      <c r="AR161">
        <v>17.100000000000001</v>
      </c>
      <c r="AT161" s="2">
        <v>41505</v>
      </c>
      <c r="AU161">
        <v>17.02</v>
      </c>
      <c r="AW161" s="2">
        <v>41505</v>
      </c>
      <c r="AX161">
        <v>293.33</v>
      </c>
      <c r="AZ161" s="2">
        <v>41505</v>
      </c>
      <c r="BA161">
        <v>281.63</v>
      </c>
      <c r="BC161" s="2">
        <v>41505</v>
      </c>
      <c r="BD161">
        <v>277.89</v>
      </c>
      <c r="BF161" s="2"/>
      <c r="BI161" s="2"/>
      <c r="BL161" s="2"/>
      <c r="BO161" s="2"/>
      <c r="BR161" s="2"/>
      <c r="BU161" s="2"/>
      <c r="BX161" s="2"/>
      <c r="CA161" s="2"/>
      <c r="CD161" s="2"/>
      <c r="CG161" s="2"/>
      <c r="CJ161" s="2"/>
      <c r="CM161" s="2"/>
      <c r="CP161" s="2"/>
      <c r="CS161" s="2"/>
      <c r="CV161" s="2"/>
      <c r="CY161" s="2"/>
      <c r="DB161" s="2"/>
      <c r="DE161" s="2"/>
      <c r="DH161" s="2"/>
      <c r="DK161" s="2"/>
      <c r="DN161" s="2"/>
      <c r="DQ161" s="2"/>
      <c r="DT161" s="2"/>
      <c r="DW161" s="2"/>
      <c r="DZ161" s="2"/>
      <c r="EC161" s="2"/>
      <c r="EF161" s="2"/>
      <c r="EI161" s="2"/>
      <c r="EL161" s="2"/>
      <c r="EO161" s="2"/>
      <c r="ER161" s="2"/>
      <c r="EU161" s="2"/>
      <c r="EX161" s="2"/>
      <c r="FA161" s="2"/>
      <c r="FD161" s="2"/>
      <c r="FG161" s="2"/>
      <c r="FJ161" s="2"/>
      <c r="FM161" s="2"/>
      <c r="FP161" s="2"/>
      <c r="FS161" s="2"/>
      <c r="FV161" s="2"/>
      <c r="FY161" s="2"/>
      <c r="GB161" s="2"/>
    </row>
    <row r="162" spans="1:184" x14ac:dyDescent="0.2">
      <c r="A162" s="2">
        <v>41506</v>
      </c>
      <c r="B162">
        <v>483.75</v>
      </c>
      <c r="D162" s="2">
        <v>41506</v>
      </c>
      <c r="E162">
        <v>475.5</v>
      </c>
      <c r="G162" s="2">
        <v>41506</v>
      </c>
      <c r="H162">
        <v>488.5</v>
      </c>
      <c r="J162" s="2">
        <v>41506</v>
      </c>
      <c r="K162">
        <v>496.5</v>
      </c>
      <c r="M162" s="2">
        <v>41506</v>
      </c>
      <c r="N162">
        <v>502.25</v>
      </c>
      <c r="P162" s="2">
        <v>41506</v>
      </c>
      <c r="Q162">
        <v>2.2953000000000001</v>
      </c>
      <c r="S162" s="2">
        <v>41506</v>
      </c>
      <c r="T162">
        <v>2.1981000000000002</v>
      </c>
      <c r="V162" s="2">
        <v>41506</v>
      </c>
      <c r="W162">
        <v>1.8818999999999999</v>
      </c>
      <c r="Y162" s="2">
        <v>41506</v>
      </c>
      <c r="Z162">
        <v>1.7156</v>
      </c>
      <c r="AB162" s="2">
        <v>41506</v>
      </c>
      <c r="AC162">
        <v>1.6713</v>
      </c>
      <c r="AE162" s="2">
        <v>41506</v>
      </c>
      <c r="AF162">
        <v>1.645</v>
      </c>
      <c r="AH162" s="2">
        <v>41506</v>
      </c>
      <c r="AI162">
        <v>1.6588000000000001</v>
      </c>
      <c r="AK162" s="2">
        <v>41506</v>
      </c>
      <c r="AL162">
        <v>1.6738</v>
      </c>
      <c r="AN162" s="2">
        <v>41506</v>
      </c>
      <c r="AO162">
        <v>16.47</v>
      </c>
      <c r="AQ162" s="2">
        <v>41506</v>
      </c>
      <c r="AR162">
        <v>17.07</v>
      </c>
      <c r="AT162" s="2">
        <v>41506</v>
      </c>
      <c r="AU162">
        <v>17</v>
      </c>
      <c r="AW162" s="2">
        <v>41506</v>
      </c>
      <c r="AX162">
        <v>292.72000000000003</v>
      </c>
      <c r="AZ162" s="2">
        <v>41506</v>
      </c>
      <c r="BA162">
        <v>281.83999999999997</v>
      </c>
      <c r="BC162" s="2">
        <v>41506</v>
      </c>
      <c r="BD162">
        <v>278.26</v>
      </c>
      <c r="BF162" s="2"/>
      <c r="BI162" s="2"/>
      <c r="BL162" s="2"/>
      <c r="BO162" s="2"/>
      <c r="BR162" s="2"/>
      <c r="BU162" s="2"/>
      <c r="BX162" s="2"/>
      <c r="CA162" s="2"/>
      <c r="CD162" s="2"/>
      <c r="CG162" s="2"/>
      <c r="CJ162" s="2"/>
      <c r="CM162" s="2"/>
      <c r="CP162" s="2"/>
      <c r="CS162" s="2"/>
      <c r="CV162" s="2"/>
      <c r="CY162" s="2"/>
      <c r="DB162" s="2"/>
      <c r="DE162" s="2"/>
      <c r="DH162" s="2"/>
      <c r="DK162" s="2"/>
      <c r="DN162" s="2"/>
      <c r="DQ162" s="2"/>
      <c r="DT162" s="2"/>
      <c r="DW162" s="2"/>
      <c r="DZ162" s="2"/>
      <c r="EC162" s="2"/>
      <c r="EF162" s="2"/>
      <c r="EI162" s="2"/>
      <c r="EL162" s="2"/>
      <c r="EO162" s="2"/>
      <c r="ER162" s="2"/>
      <c r="EU162" s="2"/>
      <c r="EX162" s="2"/>
      <c r="FA162" s="2"/>
      <c r="FD162" s="2"/>
      <c r="FG162" s="2"/>
      <c r="FJ162" s="2"/>
      <c r="FM162" s="2"/>
      <c r="FP162" s="2"/>
      <c r="FS162" s="2"/>
      <c r="FV162" s="2"/>
      <c r="FY162" s="2"/>
      <c r="GB162" s="2"/>
    </row>
    <row r="163" spans="1:184" x14ac:dyDescent="0.2">
      <c r="A163" s="2">
        <v>41507</v>
      </c>
      <c r="B163">
        <v>498</v>
      </c>
      <c r="D163" s="2">
        <v>41507</v>
      </c>
      <c r="E163">
        <v>483.25</v>
      </c>
      <c r="G163" s="2">
        <v>41507</v>
      </c>
      <c r="H163">
        <v>495.75</v>
      </c>
      <c r="J163" s="2">
        <v>41507</v>
      </c>
      <c r="K163">
        <v>503</v>
      </c>
      <c r="M163" s="2">
        <v>41507</v>
      </c>
      <c r="N163">
        <v>509</v>
      </c>
      <c r="P163" s="2">
        <v>41507</v>
      </c>
      <c r="Q163">
        <v>2.3064</v>
      </c>
      <c r="S163" s="2">
        <v>41507</v>
      </c>
      <c r="T163">
        <v>2.2412999999999998</v>
      </c>
      <c r="V163" s="2">
        <v>41507</v>
      </c>
      <c r="W163">
        <v>1.9100000000000001</v>
      </c>
      <c r="Y163" s="2">
        <v>41507</v>
      </c>
      <c r="Z163">
        <v>1.7425000000000002</v>
      </c>
      <c r="AB163" s="2">
        <v>41507</v>
      </c>
      <c r="AC163">
        <v>1.7</v>
      </c>
      <c r="AE163" s="2">
        <v>41507</v>
      </c>
      <c r="AF163">
        <v>1.6775</v>
      </c>
      <c r="AH163" s="2">
        <v>41507</v>
      </c>
      <c r="AI163">
        <v>1.6919</v>
      </c>
      <c r="AK163" s="2">
        <v>41507</v>
      </c>
      <c r="AL163">
        <v>1.7063000000000001</v>
      </c>
      <c r="AN163" s="2">
        <v>41507</v>
      </c>
      <c r="AO163">
        <v>16.32</v>
      </c>
      <c r="AQ163" s="2">
        <v>41507</v>
      </c>
      <c r="AR163">
        <v>16.899999999999999</v>
      </c>
      <c r="AT163" s="2">
        <v>41507</v>
      </c>
      <c r="AU163">
        <v>16.829999999999998</v>
      </c>
      <c r="AW163" s="2">
        <v>41507</v>
      </c>
      <c r="AX163">
        <v>293.77</v>
      </c>
      <c r="AZ163" s="2">
        <v>41507</v>
      </c>
      <c r="BA163">
        <v>281.83999999999997</v>
      </c>
      <c r="BC163" s="2">
        <v>41507</v>
      </c>
      <c r="BD163">
        <v>277.64999999999998</v>
      </c>
      <c r="BF163" s="2"/>
      <c r="BI163" s="2"/>
      <c r="BL163" s="2"/>
      <c r="BO163" s="2"/>
      <c r="BR163" s="2"/>
      <c r="BU163" s="2"/>
      <c r="BX163" s="2"/>
      <c r="CA163" s="2"/>
      <c r="CD163" s="2"/>
      <c r="CG163" s="2"/>
      <c r="CJ163" s="2"/>
      <c r="CM163" s="2"/>
      <c r="CP163" s="2"/>
      <c r="CS163" s="2"/>
      <c r="CV163" s="2"/>
      <c r="CY163" s="2"/>
      <c r="DB163" s="2"/>
      <c r="DE163" s="2"/>
      <c r="DH163" s="2"/>
      <c r="DK163" s="2"/>
      <c r="DN163" s="2"/>
      <c r="DQ163" s="2"/>
      <c r="DT163" s="2"/>
      <c r="DW163" s="2"/>
      <c r="DZ163" s="2"/>
      <c r="EC163" s="2"/>
      <c r="EF163" s="2"/>
      <c r="EI163" s="2"/>
      <c r="EL163" s="2"/>
      <c r="EO163" s="2"/>
      <c r="ER163" s="2"/>
      <c r="EU163" s="2"/>
      <c r="EX163" s="2"/>
      <c r="FA163" s="2"/>
      <c r="FD163" s="2"/>
      <c r="FG163" s="2"/>
      <c r="FJ163" s="2"/>
      <c r="FM163" s="2"/>
      <c r="FP163" s="2"/>
      <c r="FS163" s="2"/>
      <c r="FV163" s="2"/>
      <c r="FY163" s="2"/>
      <c r="GB163" s="2"/>
    </row>
    <row r="164" spans="1:184" x14ac:dyDescent="0.2">
      <c r="A164" s="2">
        <v>41508</v>
      </c>
      <c r="B164">
        <v>487.5</v>
      </c>
      <c r="D164" s="2">
        <v>41508</v>
      </c>
      <c r="E164">
        <v>464.5</v>
      </c>
      <c r="G164" s="2">
        <v>41508</v>
      </c>
      <c r="H164">
        <v>477</v>
      </c>
      <c r="J164" s="2">
        <v>41508</v>
      </c>
      <c r="K164">
        <v>485</v>
      </c>
      <c r="M164" s="2">
        <v>41508</v>
      </c>
      <c r="N164">
        <v>490.75</v>
      </c>
      <c r="P164" s="2">
        <v>41508</v>
      </c>
      <c r="Q164">
        <v>2.3039999999999998</v>
      </c>
      <c r="S164" s="2">
        <v>41508</v>
      </c>
      <c r="T164">
        <v>2.2349999999999999</v>
      </c>
      <c r="V164" s="2">
        <v>41508</v>
      </c>
      <c r="W164">
        <v>1.8913</v>
      </c>
      <c r="Y164" s="2">
        <v>41508</v>
      </c>
      <c r="Z164">
        <v>1.7138</v>
      </c>
      <c r="AB164" s="2">
        <v>41508</v>
      </c>
      <c r="AC164">
        <v>1.6675</v>
      </c>
      <c r="AE164" s="2">
        <v>41508</v>
      </c>
      <c r="AF164">
        <v>1.6444000000000001</v>
      </c>
      <c r="AH164" s="2">
        <v>41508</v>
      </c>
      <c r="AI164">
        <v>1.6613</v>
      </c>
      <c r="AK164" s="2">
        <v>41508</v>
      </c>
      <c r="AL164">
        <v>1.6743999999999999</v>
      </c>
      <c r="AN164" s="2">
        <v>41508</v>
      </c>
      <c r="AO164">
        <v>16.28</v>
      </c>
      <c r="AQ164" s="2">
        <v>41508</v>
      </c>
      <c r="AR164">
        <v>16.829999999999998</v>
      </c>
      <c r="AT164" s="2">
        <v>41508</v>
      </c>
      <c r="AU164">
        <v>16.75</v>
      </c>
      <c r="AW164" s="2">
        <v>41508</v>
      </c>
      <c r="AX164">
        <v>296.48</v>
      </c>
      <c r="AZ164" s="2">
        <v>41508</v>
      </c>
      <c r="BA164">
        <v>283.83999999999997</v>
      </c>
      <c r="BC164" s="2">
        <v>41508</v>
      </c>
      <c r="BD164">
        <v>279.3</v>
      </c>
      <c r="BF164" s="2"/>
      <c r="BI164" s="2"/>
      <c r="BL164" s="2"/>
      <c r="BO164" s="2"/>
      <c r="BR164" s="2"/>
      <c r="BU164" s="2"/>
      <c r="BX164" s="2"/>
      <c r="CA164" s="2"/>
      <c r="CD164" s="2"/>
      <c r="CG164" s="2"/>
      <c r="CJ164" s="2"/>
      <c r="CM164" s="2"/>
      <c r="CP164" s="2"/>
      <c r="CS164" s="2"/>
      <c r="CV164" s="2"/>
      <c r="CY164" s="2"/>
      <c r="DB164" s="2"/>
      <c r="DE164" s="2"/>
      <c r="DH164" s="2"/>
      <c r="DK164" s="2"/>
      <c r="DN164" s="2"/>
      <c r="DQ164" s="2"/>
      <c r="DT164" s="2"/>
      <c r="DW164" s="2"/>
      <c r="DZ164" s="2"/>
      <c r="EC164" s="2"/>
      <c r="EF164" s="2"/>
      <c r="EI164" s="2"/>
      <c r="EL164" s="2"/>
      <c r="EO164" s="2"/>
      <c r="ER164" s="2"/>
      <c r="EU164" s="2"/>
      <c r="EX164" s="2"/>
      <c r="FA164" s="2"/>
      <c r="FD164" s="2"/>
      <c r="FG164" s="2"/>
      <c r="FJ164" s="2"/>
      <c r="FM164" s="2"/>
      <c r="FP164" s="2"/>
      <c r="FS164" s="2"/>
      <c r="FV164" s="2"/>
      <c r="FY164" s="2"/>
      <c r="GB164" s="2"/>
    </row>
    <row r="165" spans="1:184" x14ac:dyDescent="0.2">
      <c r="A165" s="2">
        <v>41509</v>
      </c>
      <c r="B165">
        <v>495.5</v>
      </c>
      <c r="D165" s="2">
        <v>41509</v>
      </c>
      <c r="E165">
        <v>470</v>
      </c>
      <c r="G165" s="2">
        <v>41509</v>
      </c>
      <c r="H165">
        <v>482.25</v>
      </c>
      <c r="J165" s="2">
        <v>41509</v>
      </c>
      <c r="K165">
        <v>490.25</v>
      </c>
      <c r="M165" s="2">
        <v>41509</v>
      </c>
      <c r="N165">
        <v>495.75</v>
      </c>
      <c r="P165" s="2">
        <v>41509</v>
      </c>
      <c r="Q165">
        <v>2.3247999999999998</v>
      </c>
      <c r="S165" s="2">
        <v>41509</v>
      </c>
      <c r="T165">
        <v>2.33</v>
      </c>
      <c r="V165" s="2">
        <v>41509</v>
      </c>
      <c r="W165">
        <v>1.9475</v>
      </c>
      <c r="Y165" s="2">
        <v>41509</v>
      </c>
      <c r="Z165">
        <v>1.7450000000000001</v>
      </c>
      <c r="AB165" s="2">
        <v>41509</v>
      </c>
      <c r="AC165">
        <v>1.6931</v>
      </c>
      <c r="AE165" s="2">
        <v>41509</v>
      </c>
      <c r="AF165">
        <v>1.6688000000000001</v>
      </c>
      <c r="AH165" s="2">
        <v>41509</v>
      </c>
      <c r="AI165">
        <v>1.6844000000000001</v>
      </c>
      <c r="AK165" s="2">
        <v>41509</v>
      </c>
      <c r="AL165">
        <v>1.6975</v>
      </c>
      <c r="AN165" s="2">
        <v>41509</v>
      </c>
      <c r="AO165">
        <v>16.47</v>
      </c>
      <c r="AQ165" s="2">
        <v>41509</v>
      </c>
      <c r="AR165">
        <v>16.989999999999998</v>
      </c>
      <c r="AT165" s="2">
        <v>41509</v>
      </c>
      <c r="AU165">
        <v>16.899999999999999</v>
      </c>
      <c r="AW165" s="2">
        <v>41509</v>
      </c>
      <c r="AX165">
        <v>300.72000000000003</v>
      </c>
      <c r="AZ165" s="2">
        <v>41509</v>
      </c>
      <c r="BA165">
        <v>287.07</v>
      </c>
      <c r="BC165" s="2">
        <v>41509</v>
      </c>
      <c r="BD165">
        <v>282.29000000000002</v>
      </c>
      <c r="BF165" s="2"/>
      <c r="BI165" s="2"/>
      <c r="BL165" s="2"/>
      <c r="BO165" s="2"/>
      <c r="BR165" s="2"/>
      <c r="BU165" s="2"/>
      <c r="BX165" s="2"/>
      <c r="CA165" s="2"/>
      <c r="CD165" s="2"/>
      <c r="CG165" s="2"/>
      <c r="CJ165" s="2"/>
      <c r="CM165" s="2"/>
      <c r="CP165" s="2"/>
      <c r="CS165" s="2"/>
      <c r="CV165" s="2"/>
      <c r="CY165" s="2"/>
      <c r="DB165" s="2"/>
      <c r="DE165" s="2"/>
      <c r="DH165" s="2"/>
      <c r="DK165" s="2"/>
      <c r="DN165" s="2"/>
      <c r="DQ165" s="2"/>
      <c r="DT165" s="2"/>
      <c r="DW165" s="2"/>
      <c r="DZ165" s="2"/>
      <c r="EC165" s="2"/>
      <c r="EF165" s="2"/>
      <c r="EI165" s="2"/>
      <c r="EL165" s="2"/>
      <c r="EO165" s="2"/>
      <c r="ER165" s="2"/>
      <c r="EU165" s="2"/>
      <c r="EX165" s="2"/>
      <c r="FA165" s="2"/>
      <c r="FD165" s="2"/>
      <c r="FG165" s="2"/>
      <c r="FJ165" s="2"/>
      <c r="FM165" s="2"/>
      <c r="FP165" s="2"/>
      <c r="FS165" s="2"/>
      <c r="FV165" s="2"/>
      <c r="FY165" s="2"/>
      <c r="GB165" s="2"/>
    </row>
    <row r="166" spans="1:184" x14ac:dyDescent="0.2">
      <c r="A166" s="2">
        <v>41512</v>
      </c>
      <c r="B166">
        <v>515.75</v>
      </c>
      <c r="D166" s="2">
        <v>41512</v>
      </c>
      <c r="E166">
        <v>500.5</v>
      </c>
      <c r="G166" s="2">
        <v>41512</v>
      </c>
      <c r="H166">
        <v>512.5</v>
      </c>
      <c r="J166" s="2">
        <v>41512</v>
      </c>
      <c r="K166">
        <v>520</v>
      </c>
      <c r="M166" s="2">
        <v>41512</v>
      </c>
      <c r="N166">
        <v>525</v>
      </c>
      <c r="P166" s="2">
        <v>41512</v>
      </c>
      <c r="Q166">
        <v>2.3368000000000002</v>
      </c>
      <c r="S166" s="2">
        <v>41512</v>
      </c>
      <c r="T166">
        <v>2.3843999999999999</v>
      </c>
      <c r="V166" s="2">
        <v>41512</v>
      </c>
      <c r="W166">
        <v>2.0169000000000001</v>
      </c>
      <c r="Y166" s="2">
        <v>41512</v>
      </c>
      <c r="Z166">
        <v>1.8225</v>
      </c>
      <c r="AB166" s="2">
        <v>41512</v>
      </c>
      <c r="AC166">
        <v>1.7681</v>
      </c>
      <c r="AE166" s="2">
        <v>41512</v>
      </c>
      <c r="AF166">
        <v>1.7412999999999998</v>
      </c>
      <c r="AH166" s="2">
        <v>41512</v>
      </c>
      <c r="AI166">
        <v>1.7574999999999998</v>
      </c>
      <c r="AK166" s="2">
        <v>41512</v>
      </c>
      <c r="AL166">
        <v>1.7719</v>
      </c>
      <c r="AN166" s="2">
        <v>41512</v>
      </c>
      <c r="AO166">
        <v>16.61</v>
      </c>
      <c r="AQ166" s="2">
        <v>41512</v>
      </c>
      <c r="AR166">
        <v>17.11</v>
      </c>
      <c r="AT166" s="2">
        <v>41512</v>
      </c>
      <c r="AU166">
        <v>17.02</v>
      </c>
      <c r="AW166" s="2">
        <v>41512</v>
      </c>
      <c r="AX166">
        <v>295.17</v>
      </c>
      <c r="AZ166" s="2">
        <v>41512</v>
      </c>
      <c r="BA166">
        <v>283.45</v>
      </c>
      <c r="BC166" s="2">
        <v>41512</v>
      </c>
      <c r="BD166">
        <v>279.42</v>
      </c>
      <c r="BF166" s="2"/>
      <c r="BI166" s="2"/>
      <c r="BL166" s="2"/>
      <c r="BO166" s="2"/>
      <c r="BR166" s="2"/>
      <c r="BU166" s="2"/>
      <c r="BX166" s="2"/>
      <c r="CA166" s="2"/>
      <c r="CD166" s="2"/>
      <c r="CG166" s="2"/>
      <c r="CJ166" s="2"/>
      <c r="CM166" s="2"/>
      <c r="CP166" s="2"/>
      <c r="CS166" s="2"/>
      <c r="CV166" s="2"/>
      <c r="CY166" s="2"/>
      <c r="DB166" s="2"/>
      <c r="DE166" s="2"/>
      <c r="DH166" s="2"/>
      <c r="DK166" s="2"/>
      <c r="DN166" s="2"/>
      <c r="DQ166" s="2"/>
      <c r="DT166" s="2"/>
      <c r="DW166" s="2"/>
      <c r="DZ166" s="2"/>
      <c r="EC166" s="2"/>
      <c r="EF166" s="2"/>
      <c r="EI166" s="2"/>
      <c r="EL166" s="2"/>
      <c r="EO166" s="2"/>
      <c r="ER166" s="2"/>
      <c r="EU166" s="2"/>
      <c r="EX166" s="2"/>
      <c r="FA166" s="2"/>
      <c r="FD166" s="2"/>
      <c r="FG166" s="2"/>
      <c r="FJ166" s="2"/>
      <c r="FM166" s="2"/>
      <c r="FP166" s="2"/>
      <c r="FS166" s="2"/>
      <c r="FV166" s="2"/>
      <c r="FY166" s="2"/>
      <c r="GB166" s="2"/>
    </row>
    <row r="167" spans="1:184" x14ac:dyDescent="0.2">
      <c r="A167" s="2">
        <v>41513</v>
      </c>
      <c r="B167">
        <v>499.75</v>
      </c>
      <c r="D167" s="2">
        <v>41513</v>
      </c>
      <c r="E167">
        <v>486.25</v>
      </c>
      <c r="G167" s="2">
        <v>41513</v>
      </c>
      <c r="H167">
        <v>498.75</v>
      </c>
      <c r="J167" s="2">
        <v>41513</v>
      </c>
      <c r="K167">
        <v>506.25</v>
      </c>
      <c r="M167" s="2">
        <v>41513</v>
      </c>
      <c r="N167">
        <v>511.5</v>
      </c>
      <c r="P167" s="2">
        <v>41513</v>
      </c>
      <c r="Q167">
        <v>2.3412999999999999</v>
      </c>
      <c r="S167" s="2">
        <v>41513</v>
      </c>
      <c r="T167">
        <v>2.3637999999999999</v>
      </c>
      <c r="V167" s="2">
        <v>41513</v>
      </c>
      <c r="W167">
        <v>1.9994000000000001</v>
      </c>
      <c r="Y167" s="2">
        <v>41513</v>
      </c>
      <c r="Z167">
        <v>1.8144</v>
      </c>
      <c r="AB167" s="2">
        <v>41513</v>
      </c>
      <c r="AC167">
        <v>1.7644</v>
      </c>
      <c r="AE167" s="2">
        <v>41513</v>
      </c>
      <c r="AF167">
        <v>1.7412999999999998</v>
      </c>
      <c r="AH167" s="2">
        <v>41513</v>
      </c>
      <c r="AI167">
        <v>1.7568999999999999</v>
      </c>
      <c r="AK167" s="2">
        <v>41513</v>
      </c>
      <c r="AL167">
        <v>1.7706</v>
      </c>
      <c r="AN167" s="2">
        <v>41513</v>
      </c>
      <c r="AO167">
        <v>16.46</v>
      </c>
      <c r="AQ167" s="2">
        <v>41513</v>
      </c>
      <c r="AR167">
        <v>16.95</v>
      </c>
      <c r="AT167" s="2">
        <v>41513</v>
      </c>
      <c r="AU167">
        <v>16.86</v>
      </c>
      <c r="AW167" s="2">
        <v>41513</v>
      </c>
      <c r="AX167">
        <v>303.41000000000003</v>
      </c>
      <c r="AZ167" s="2">
        <v>41513</v>
      </c>
      <c r="BA167">
        <v>291.27</v>
      </c>
      <c r="BC167" s="2">
        <v>41513</v>
      </c>
      <c r="BD167">
        <v>287.07</v>
      </c>
      <c r="BF167" s="2"/>
      <c r="BI167" s="2"/>
      <c r="BL167" s="2"/>
      <c r="BO167" s="2"/>
      <c r="BR167" s="2"/>
      <c r="BU167" s="2"/>
      <c r="BX167" s="2"/>
      <c r="CA167" s="2"/>
      <c r="CD167" s="2"/>
      <c r="CG167" s="2"/>
      <c r="CJ167" s="2"/>
      <c r="CM167" s="2"/>
      <c r="CP167" s="2"/>
      <c r="CS167" s="2"/>
      <c r="CV167" s="2"/>
      <c r="CY167" s="2"/>
      <c r="DB167" s="2"/>
      <c r="DE167" s="2"/>
      <c r="DH167" s="2"/>
      <c r="DK167" s="2"/>
      <c r="DN167" s="2"/>
      <c r="DQ167" s="2"/>
      <c r="DT167" s="2"/>
      <c r="DW167" s="2"/>
      <c r="DZ167" s="2"/>
      <c r="EC167" s="2"/>
      <c r="EF167" s="2"/>
      <c r="EI167" s="2"/>
      <c r="EL167" s="2"/>
      <c r="EO167" s="2"/>
      <c r="ER167" s="2"/>
      <c r="EU167" s="2"/>
      <c r="EX167" s="2"/>
      <c r="FA167" s="2"/>
      <c r="FD167" s="2"/>
      <c r="FG167" s="2"/>
      <c r="FJ167" s="2"/>
      <c r="FM167" s="2"/>
      <c r="FP167" s="2"/>
      <c r="FS167" s="2"/>
      <c r="FV167" s="2"/>
      <c r="FY167" s="2"/>
      <c r="GB167" s="2"/>
    </row>
    <row r="168" spans="1:184" x14ac:dyDescent="0.2">
      <c r="A168" s="2">
        <v>41514</v>
      </c>
      <c r="B168">
        <v>504.25</v>
      </c>
      <c r="D168" s="2">
        <v>41514</v>
      </c>
      <c r="E168">
        <v>480.75</v>
      </c>
      <c r="G168" s="2">
        <v>41514</v>
      </c>
      <c r="H168">
        <v>493.5</v>
      </c>
      <c r="J168" s="2">
        <v>41514</v>
      </c>
      <c r="K168">
        <v>501</v>
      </c>
      <c r="M168" s="2">
        <v>41514</v>
      </c>
      <c r="N168">
        <v>506.75</v>
      </c>
      <c r="P168" s="2">
        <v>41514</v>
      </c>
      <c r="Q168">
        <v>2.3561000000000001</v>
      </c>
      <c r="S168" s="2">
        <v>41514</v>
      </c>
      <c r="T168">
        <v>2.3875000000000002</v>
      </c>
      <c r="V168" s="2">
        <v>41514</v>
      </c>
      <c r="W168">
        <v>2.0049999999999999</v>
      </c>
      <c r="Y168" s="2">
        <v>41514</v>
      </c>
      <c r="Z168">
        <v>1.8138000000000001</v>
      </c>
      <c r="AB168" s="2">
        <v>41514</v>
      </c>
      <c r="AC168">
        <v>1.7675000000000001</v>
      </c>
      <c r="AE168" s="2">
        <v>41514</v>
      </c>
      <c r="AF168">
        <v>1.7456</v>
      </c>
      <c r="AH168" s="2">
        <v>41514</v>
      </c>
      <c r="AI168">
        <v>1.7612999999999999</v>
      </c>
      <c r="AK168" s="2">
        <v>41514</v>
      </c>
      <c r="AL168">
        <v>1.7763</v>
      </c>
      <c r="AN168" s="2">
        <v>41514</v>
      </c>
      <c r="AO168">
        <v>16.440000000000001</v>
      </c>
      <c r="AQ168" s="2">
        <v>41514</v>
      </c>
      <c r="AR168">
        <v>16.93</v>
      </c>
      <c r="AT168" s="2">
        <v>41514</v>
      </c>
      <c r="AU168">
        <v>16.84</v>
      </c>
      <c r="AW168" s="2">
        <v>41514</v>
      </c>
      <c r="AX168">
        <v>309.45</v>
      </c>
      <c r="AZ168" s="2">
        <v>41514</v>
      </c>
      <c r="BA168">
        <v>296.16000000000003</v>
      </c>
      <c r="BC168" s="2">
        <v>41514</v>
      </c>
      <c r="BD168">
        <v>291.77999999999997</v>
      </c>
      <c r="BF168" s="2"/>
      <c r="BI168" s="2"/>
      <c r="BL168" s="2"/>
      <c r="BO168" s="2"/>
      <c r="BR168" s="2"/>
      <c r="BU168" s="2"/>
      <c r="BX168" s="2"/>
      <c r="CA168" s="2"/>
      <c r="CD168" s="2"/>
      <c r="CG168" s="2"/>
      <c r="CJ168" s="2"/>
      <c r="CM168" s="2"/>
      <c r="CP168" s="2"/>
      <c r="CS168" s="2"/>
      <c r="CV168" s="2"/>
      <c r="CY168" s="2"/>
      <c r="DB168" s="2"/>
      <c r="DE168" s="2"/>
      <c r="DH168" s="2"/>
      <c r="DK168" s="2"/>
      <c r="DN168" s="2"/>
      <c r="DQ168" s="2"/>
      <c r="DT168" s="2"/>
      <c r="DW168" s="2"/>
      <c r="DZ168" s="2"/>
      <c r="EC168" s="2"/>
      <c r="EF168" s="2"/>
      <c r="EI168" s="2"/>
      <c r="EL168" s="2"/>
      <c r="EO168" s="2"/>
      <c r="ER168" s="2"/>
      <c r="EU168" s="2"/>
      <c r="EX168" s="2"/>
      <c r="FA168" s="2"/>
      <c r="FD168" s="2"/>
      <c r="FG168" s="2"/>
      <c r="FJ168" s="2"/>
      <c r="FM168" s="2"/>
      <c r="FP168" s="2"/>
      <c r="FS168" s="2"/>
      <c r="FV168" s="2"/>
      <c r="FY168" s="2"/>
      <c r="GB168" s="2"/>
    </row>
    <row r="169" spans="1:184" x14ac:dyDescent="0.2">
      <c r="A169" s="2">
        <v>41515</v>
      </c>
      <c r="B169">
        <v>497.25</v>
      </c>
      <c r="D169" s="2">
        <v>41515</v>
      </c>
      <c r="E169">
        <v>481.5</v>
      </c>
      <c r="G169" s="2">
        <v>41515</v>
      </c>
      <c r="H169">
        <v>494.25</v>
      </c>
      <c r="J169" s="2">
        <v>41515</v>
      </c>
      <c r="K169">
        <v>502</v>
      </c>
      <c r="M169" s="2">
        <v>41515</v>
      </c>
      <c r="N169">
        <v>507.5</v>
      </c>
      <c r="P169" s="2">
        <v>41515</v>
      </c>
      <c r="Q169">
        <v>2.3687</v>
      </c>
      <c r="S169" s="2">
        <v>41515</v>
      </c>
      <c r="T169">
        <v>2.355</v>
      </c>
      <c r="V169" s="2">
        <v>41515</v>
      </c>
      <c r="W169">
        <v>1.9750000000000001</v>
      </c>
      <c r="Y169" s="2">
        <v>41515</v>
      </c>
      <c r="Z169">
        <v>1.7974999999999999</v>
      </c>
      <c r="AB169" s="2">
        <v>41515</v>
      </c>
      <c r="AC169">
        <v>1.7574999999999998</v>
      </c>
      <c r="AE169" s="2">
        <v>41515</v>
      </c>
      <c r="AF169">
        <v>1.7330999999999999</v>
      </c>
      <c r="AH169" s="2">
        <v>41515</v>
      </c>
      <c r="AI169">
        <v>1.7488000000000001</v>
      </c>
      <c r="AK169" s="2">
        <v>41515</v>
      </c>
      <c r="AL169">
        <v>1.7669000000000001</v>
      </c>
      <c r="AN169" s="2">
        <v>41515</v>
      </c>
      <c r="AO169">
        <v>16.37</v>
      </c>
      <c r="AQ169" s="2">
        <v>41515</v>
      </c>
      <c r="AR169">
        <v>16.89</v>
      </c>
      <c r="AT169" s="2">
        <v>41515</v>
      </c>
      <c r="AU169">
        <v>16.82</v>
      </c>
      <c r="AW169" s="2">
        <v>41515</v>
      </c>
      <c r="AX169">
        <v>306.64</v>
      </c>
      <c r="AZ169" s="2">
        <v>41515</v>
      </c>
      <c r="BA169">
        <v>293.06</v>
      </c>
      <c r="BC169" s="2">
        <v>41515</v>
      </c>
      <c r="BD169">
        <v>288.7</v>
      </c>
      <c r="BF169" s="2"/>
      <c r="BI169" s="2"/>
      <c r="BL169" s="2"/>
      <c r="BO169" s="2"/>
      <c r="BR169" s="2"/>
      <c r="BU169" s="2"/>
      <c r="BX169" s="2"/>
      <c r="CA169" s="2"/>
      <c r="CD169" s="2"/>
      <c r="CG169" s="2"/>
      <c r="CJ169" s="2"/>
      <c r="CM169" s="2"/>
      <c r="CP169" s="2"/>
      <c r="CS169" s="2"/>
      <c r="CV169" s="2"/>
      <c r="CY169" s="2"/>
      <c r="DB169" s="2"/>
      <c r="DE169" s="2"/>
      <c r="DH169" s="2"/>
      <c r="DK169" s="2"/>
      <c r="DN169" s="2"/>
      <c r="DQ169" s="2"/>
      <c r="DT169" s="2"/>
      <c r="DW169" s="2"/>
      <c r="DZ169" s="2"/>
      <c r="EC169" s="2"/>
      <c r="EF169" s="2"/>
      <c r="EI169" s="2"/>
      <c r="EL169" s="2"/>
      <c r="EO169" s="2"/>
      <c r="ER169" s="2"/>
      <c r="EU169" s="2"/>
      <c r="EX169" s="2"/>
      <c r="FA169" s="2"/>
      <c r="FD169" s="2"/>
      <c r="FG169" s="2"/>
      <c r="FJ169" s="2"/>
      <c r="FM169" s="2"/>
      <c r="FP169" s="2"/>
      <c r="FS169" s="2"/>
      <c r="FV169" s="2"/>
      <c r="FY169" s="2"/>
      <c r="GB169" s="2"/>
    </row>
    <row r="170" spans="1:184" x14ac:dyDescent="0.2">
      <c r="A170" s="2">
        <v>41516</v>
      </c>
      <c r="B170">
        <v>495</v>
      </c>
      <c r="D170" s="2">
        <v>41516</v>
      </c>
      <c r="E170">
        <v>482</v>
      </c>
      <c r="G170" s="2">
        <v>41516</v>
      </c>
      <c r="H170">
        <v>494.5</v>
      </c>
      <c r="J170" s="2">
        <v>41516</v>
      </c>
      <c r="K170">
        <v>502.5</v>
      </c>
      <c r="M170" s="2">
        <v>41516</v>
      </c>
      <c r="N170">
        <v>508.75</v>
      </c>
      <c r="P170" s="2">
        <v>41516</v>
      </c>
      <c r="Q170">
        <v>2.3834</v>
      </c>
      <c r="S170" s="2">
        <v>41516</v>
      </c>
      <c r="T170">
        <v>2.3167</v>
      </c>
      <c r="V170" s="2">
        <v>41516</v>
      </c>
      <c r="W170">
        <v>1.9300000000000002</v>
      </c>
      <c r="Y170" s="2">
        <v>41516</v>
      </c>
      <c r="Z170">
        <v>1.7633000000000001</v>
      </c>
      <c r="AB170" s="2">
        <v>41516</v>
      </c>
      <c r="AC170">
        <v>1.7317</v>
      </c>
      <c r="AE170" s="2">
        <v>41516</v>
      </c>
      <c r="AF170">
        <v>1.7117</v>
      </c>
      <c r="AH170" s="2">
        <v>41516</v>
      </c>
      <c r="AI170">
        <v>1.7267000000000001</v>
      </c>
      <c r="AK170" s="2">
        <v>41516</v>
      </c>
      <c r="AL170">
        <v>1.7417</v>
      </c>
      <c r="AN170" s="2">
        <v>41516</v>
      </c>
      <c r="AO170">
        <v>16.34</v>
      </c>
      <c r="AQ170" s="2">
        <v>41516</v>
      </c>
      <c r="AR170">
        <v>16.88</v>
      </c>
      <c r="AT170" s="2">
        <v>41516</v>
      </c>
      <c r="AU170">
        <v>16.82</v>
      </c>
      <c r="AW170" s="2">
        <v>41516</v>
      </c>
      <c r="AX170">
        <v>301.86</v>
      </c>
      <c r="AZ170" s="2">
        <v>41516</v>
      </c>
      <c r="BA170">
        <v>289.01</v>
      </c>
      <c r="BC170" s="2">
        <v>41516</v>
      </c>
      <c r="BD170">
        <v>285.33</v>
      </c>
      <c r="BF170" s="2"/>
      <c r="BI170" s="2"/>
      <c r="BL170" s="2"/>
      <c r="BO170" s="2"/>
      <c r="BR170" s="2"/>
      <c r="BU170" s="2"/>
      <c r="BX170" s="2"/>
      <c r="CA170" s="2"/>
      <c r="CD170" s="2"/>
      <c r="CG170" s="2"/>
      <c r="CJ170" s="2"/>
      <c r="CM170" s="2"/>
      <c r="CP170" s="2"/>
      <c r="CS170" s="2"/>
      <c r="CV170" s="2"/>
      <c r="CY170" s="2"/>
      <c r="DB170" s="2"/>
      <c r="DE170" s="2"/>
      <c r="DH170" s="2"/>
      <c r="DK170" s="2"/>
      <c r="DN170" s="2"/>
      <c r="DQ170" s="2"/>
      <c r="DT170" s="2"/>
      <c r="DW170" s="2"/>
      <c r="DZ170" s="2"/>
      <c r="EC170" s="2"/>
      <c r="EF170" s="2"/>
      <c r="EI170" s="2"/>
      <c r="EL170" s="2"/>
      <c r="EO170" s="2"/>
      <c r="ER170" s="2"/>
      <c r="EU170" s="2"/>
      <c r="EX170" s="2"/>
      <c r="FA170" s="2"/>
      <c r="FD170" s="2"/>
      <c r="FG170" s="2"/>
      <c r="FJ170" s="2"/>
      <c r="FM170" s="2"/>
      <c r="FP170" s="2"/>
      <c r="FS170" s="2"/>
      <c r="FV170" s="2"/>
      <c r="FY170" s="2"/>
      <c r="GB170" s="2"/>
    </row>
    <row r="171" spans="1:184" x14ac:dyDescent="0.2">
      <c r="A171" s="2">
        <v>41520</v>
      </c>
      <c r="B171">
        <v>498</v>
      </c>
      <c r="D171" s="2">
        <v>41520</v>
      </c>
      <c r="E171">
        <v>475.25</v>
      </c>
      <c r="G171" s="2">
        <v>41520</v>
      </c>
      <c r="H171">
        <v>488</v>
      </c>
      <c r="J171" s="2">
        <v>41520</v>
      </c>
      <c r="K171">
        <v>496</v>
      </c>
      <c r="M171" s="2">
        <v>41520</v>
      </c>
      <c r="N171">
        <v>502.25</v>
      </c>
      <c r="P171" s="2">
        <v>41520</v>
      </c>
      <c r="Q171">
        <v>2.3574999999999999</v>
      </c>
      <c r="S171" s="2">
        <v>41520</v>
      </c>
      <c r="T171">
        <v>1.8862999999999999</v>
      </c>
      <c r="V171" s="2">
        <v>41520</v>
      </c>
      <c r="W171">
        <v>1.7281</v>
      </c>
      <c r="Y171" s="2">
        <v>41520</v>
      </c>
      <c r="Z171">
        <v>1.6987999999999999</v>
      </c>
      <c r="AB171" s="2">
        <v>41520</v>
      </c>
      <c r="AC171">
        <v>1.6863000000000001</v>
      </c>
      <c r="AE171" s="2">
        <v>41520</v>
      </c>
      <c r="AF171">
        <v>1.7006000000000001</v>
      </c>
      <c r="AH171" s="2">
        <v>41520</v>
      </c>
      <c r="AI171">
        <v>1.7175</v>
      </c>
      <c r="AK171" s="2">
        <v>41520</v>
      </c>
      <c r="AL171">
        <v>1.7317</v>
      </c>
      <c r="AN171" s="2">
        <v>41520</v>
      </c>
      <c r="AO171">
        <v>16.47</v>
      </c>
      <c r="AQ171" s="2">
        <v>41520</v>
      </c>
      <c r="AR171">
        <v>17.03</v>
      </c>
      <c r="AT171" s="2">
        <v>41520</v>
      </c>
      <c r="AU171">
        <v>16.940000000000001</v>
      </c>
      <c r="AW171" s="2">
        <v>41520</v>
      </c>
      <c r="AX171">
        <v>286.45999999999998</v>
      </c>
      <c r="AZ171" s="2">
        <v>41520</v>
      </c>
      <c r="BA171">
        <v>283.74</v>
      </c>
      <c r="BC171" s="2">
        <v>41520</v>
      </c>
      <c r="BD171">
        <v>281.38</v>
      </c>
      <c r="BF171" s="2"/>
      <c r="BI171" s="2"/>
      <c r="BL171" s="2"/>
      <c r="BO171" s="2"/>
      <c r="BR171" s="2"/>
      <c r="BU171" s="2"/>
      <c r="BX171" s="2"/>
      <c r="CA171" s="2"/>
      <c r="CD171" s="2"/>
      <c r="CG171" s="2"/>
      <c r="CJ171" s="2"/>
      <c r="CM171" s="2"/>
      <c r="CP171" s="2"/>
      <c r="CS171" s="2"/>
      <c r="CV171" s="2"/>
      <c r="CY171" s="2"/>
      <c r="DB171" s="2"/>
      <c r="DE171" s="2"/>
      <c r="DH171" s="2"/>
      <c r="DK171" s="2"/>
      <c r="DN171" s="2"/>
      <c r="DQ171" s="2"/>
      <c r="DT171" s="2"/>
      <c r="DW171" s="2"/>
      <c r="DZ171" s="2"/>
      <c r="EC171" s="2"/>
      <c r="EF171" s="2"/>
      <c r="EI171" s="2"/>
      <c r="EL171" s="2"/>
      <c r="EO171" s="2"/>
      <c r="ER171" s="2"/>
      <c r="EU171" s="2"/>
      <c r="EX171" s="2"/>
      <c r="FA171" s="2"/>
      <c r="FD171" s="2"/>
      <c r="FG171" s="2"/>
      <c r="FJ171" s="2"/>
      <c r="FM171" s="2"/>
      <c r="FP171" s="2"/>
      <c r="FS171" s="2"/>
      <c r="FV171" s="2"/>
      <c r="FY171" s="2"/>
      <c r="GB171" s="2"/>
    </row>
    <row r="172" spans="1:184" x14ac:dyDescent="0.2">
      <c r="A172" s="2">
        <v>41521</v>
      </c>
      <c r="B172">
        <v>494</v>
      </c>
      <c r="D172" s="2">
        <v>41521</v>
      </c>
      <c r="E172">
        <v>469.5</v>
      </c>
      <c r="G172" s="2">
        <v>41521</v>
      </c>
      <c r="H172">
        <v>482.5</v>
      </c>
      <c r="J172" s="2">
        <v>41521</v>
      </c>
      <c r="K172">
        <v>490.75</v>
      </c>
      <c r="M172" s="2">
        <v>41521</v>
      </c>
      <c r="N172">
        <v>497</v>
      </c>
      <c r="P172" s="2">
        <v>41521</v>
      </c>
      <c r="Q172">
        <v>2.3595999999999999</v>
      </c>
      <c r="S172" s="2">
        <v>41521</v>
      </c>
      <c r="T172">
        <v>1.8199999999999998</v>
      </c>
      <c r="V172" s="2">
        <v>41521</v>
      </c>
      <c r="W172">
        <v>1.6800000000000002</v>
      </c>
      <c r="Y172" s="2">
        <v>41521</v>
      </c>
      <c r="Z172">
        <v>1.6562999999999999</v>
      </c>
      <c r="AB172" s="2">
        <v>41521</v>
      </c>
      <c r="AC172">
        <v>1.6524999999999999</v>
      </c>
      <c r="AE172" s="2">
        <v>41521</v>
      </c>
      <c r="AF172">
        <v>1.6656</v>
      </c>
      <c r="AH172" s="2">
        <v>41521</v>
      </c>
      <c r="AI172">
        <v>1.6787999999999998</v>
      </c>
      <c r="AK172" s="2">
        <v>41521</v>
      </c>
      <c r="AL172">
        <v>1.6943999999999999</v>
      </c>
      <c r="AN172" s="2">
        <v>41521</v>
      </c>
      <c r="AO172">
        <v>16.38</v>
      </c>
      <c r="AQ172" s="2">
        <v>41521</v>
      </c>
      <c r="AR172">
        <v>16.96</v>
      </c>
      <c r="AT172" s="2">
        <v>41521</v>
      </c>
      <c r="AU172">
        <v>16.89</v>
      </c>
      <c r="AW172" s="2">
        <v>41521</v>
      </c>
      <c r="AX172">
        <v>286.43</v>
      </c>
      <c r="AZ172" s="2">
        <v>41521</v>
      </c>
      <c r="BA172">
        <v>284.22000000000003</v>
      </c>
      <c r="BC172" s="2">
        <v>41521</v>
      </c>
      <c r="BD172">
        <v>282.25</v>
      </c>
      <c r="BF172" s="2"/>
      <c r="BI172" s="2"/>
      <c r="BL172" s="2"/>
      <c r="BO172" s="2"/>
      <c r="BR172" s="2"/>
      <c r="BU172" s="2"/>
      <c r="BX172" s="2"/>
      <c r="CA172" s="2"/>
      <c r="CD172" s="2"/>
      <c r="CG172" s="2"/>
      <c r="CJ172" s="2"/>
      <c r="CM172" s="2"/>
      <c r="CP172" s="2"/>
      <c r="CS172" s="2"/>
      <c r="CV172" s="2"/>
      <c r="CY172" s="2"/>
      <c r="DB172" s="2"/>
      <c r="DE172" s="2"/>
      <c r="DH172" s="2"/>
      <c r="DK172" s="2"/>
      <c r="DN172" s="2"/>
      <c r="DQ172" s="2"/>
      <c r="DT172" s="2"/>
      <c r="DW172" s="2"/>
      <c r="DZ172" s="2"/>
      <c r="EC172" s="2"/>
      <c r="EF172" s="2"/>
      <c r="EI172" s="2"/>
      <c r="EL172" s="2"/>
      <c r="EO172" s="2"/>
      <c r="ER172" s="2"/>
      <c r="EU172" s="2"/>
      <c r="EX172" s="2"/>
      <c r="FA172" s="2"/>
      <c r="FD172" s="2"/>
      <c r="FG172" s="2"/>
      <c r="FJ172" s="2"/>
      <c r="FM172" s="2"/>
      <c r="FP172" s="2"/>
      <c r="FS172" s="2"/>
      <c r="FV172" s="2"/>
      <c r="FY172" s="2"/>
      <c r="GB172" s="2"/>
    </row>
    <row r="173" spans="1:184" x14ac:dyDescent="0.2">
      <c r="A173" s="2">
        <v>41522</v>
      </c>
      <c r="B173">
        <v>489.5</v>
      </c>
      <c r="D173" s="2">
        <v>41522</v>
      </c>
      <c r="E173">
        <v>461</v>
      </c>
      <c r="G173" s="2">
        <v>41522</v>
      </c>
      <c r="H173">
        <v>474</v>
      </c>
      <c r="J173" s="2">
        <v>41522</v>
      </c>
      <c r="K173">
        <v>482.5</v>
      </c>
      <c r="M173" s="2">
        <v>41522</v>
      </c>
      <c r="N173">
        <v>488.75</v>
      </c>
      <c r="P173" s="2">
        <v>41522</v>
      </c>
      <c r="Q173">
        <v>2.3970000000000002</v>
      </c>
      <c r="S173" s="2">
        <v>41522</v>
      </c>
      <c r="T173">
        <v>1.825</v>
      </c>
      <c r="V173" s="2">
        <v>41522</v>
      </c>
      <c r="W173">
        <v>1.6800000000000002</v>
      </c>
      <c r="Y173" s="2">
        <v>41522</v>
      </c>
      <c r="Z173">
        <v>1.6531</v>
      </c>
      <c r="AB173" s="2">
        <v>41522</v>
      </c>
      <c r="AC173">
        <v>1.6469</v>
      </c>
      <c r="AE173" s="2">
        <v>41522</v>
      </c>
      <c r="AF173">
        <v>1.6600000000000001</v>
      </c>
      <c r="AH173" s="2">
        <v>41522</v>
      </c>
      <c r="AI173">
        <v>1.6724999999999999</v>
      </c>
      <c r="AK173" s="2">
        <v>41522</v>
      </c>
      <c r="AL173">
        <v>1.6888000000000001</v>
      </c>
      <c r="AN173" s="2">
        <v>41522</v>
      </c>
      <c r="AO173">
        <v>16.510000000000002</v>
      </c>
      <c r="AQ173" s="2">
        <v>41522</v>
      </c>
      <c r="AR173">
        <v>17.079999999999998</v>
      </c>
      <c r="AT173" s="2">
        <v>41522</v>
      </c>
      <c r="AU173">
        <v>17.03</v>
      </c>
      <c r="AW173" s="2">
        <v>41522</v>
      </c>
      <c r="AX173">
        <v>283.60000000000002</v>
      </c>
      <c r="AZ173" s="2">
        <v>41522</v>
      </c>
      <c r="BA173">
        <v>282.23</v>
      </c>
      <c r="BC173" s="2">
        <v>41522</v>
      </c>
      <c r="BD173">
        <v>280.83999999999997</v>
      </c>
      <c r="BF173" s="2"/>
      <c r="BI173" s="2"/>
      <c r="BL173" s="2"/>
      <c r="BO173" s="2"/>
      <c r="BR173" s="2"/>
      <c r="BU173" s="2"/>
      <c r="BX173" s="2"/>
      <c r="CA173" s="2"/>
      <c r="CD173" s="2"/>
      <c r="CG173" s="2"/>
      <c r="CJ173" s="2"/>
      <c r="CM173" s="2"/>
      <c r="CP173" s="2"/>
      <c r="CS173" s="2"/>
      <c r="CV173" s="2"/>
      <c r="CY173" s="2"/>
      <c r="DB173" s="2"/>
      <c r="DE173" s="2"/>
      <c r="DH173" s="2"/>
      <c r="DK173" s="2"/>
      <c r="DN173" s="2"/>
      <c r="DQ173" s="2"/>
      <c r="DT173" s="2"/>
      <c r="DW173" s="2"/>
      <c r="DZ173" s="2"/>
      <c r="EC173" s="2"/>
      <c r="EF173" s="2"/>
      <c r="EI173" s="2"/>
      <c r="EL173" s="2"/>
      <c r="EO173" s="2"/>
      <c r="ER173" s="2"/>
      <c r="EU173" s="2"/>
      <c r="EX173" s="2"/>
      <c r="FA173" s="2"/>
      <c r="FD173" s="2"/>
      <c r="FG173" s="2"/>
      <c r="FJ173" s="2"/>
      <c r="FM173" s="2"/>
      <c r="FP173" s="2"/>
      <c r="FS173" s="2"/>
      <c r="FV173" s="2"/>
      <c r="FY173" s="2"/>
      <c r="GB173" s="2"/>
    </row>
    <row r="174" spans="1:184" x14ac:dyDescent="0.2">
      <c r="A174" s="2">
        <v>41523</v>
      </c>
      <c r="B174">
        <v>491.5</v>
      </c>
      <c r="D174" s="2">
        <v>41523</v>
      </c>
      <c r="E174">
        <v>468.25</v>
      </c>
      <c r="G174" s="2">
        <v>41523</v>
      </c>
      <c r="H174">
        <v>481</v>
      </c>
      <c r="J174" s="2">
        <v>41523</v>
      </c>
      <c r="K174">
        <v>489.5</v>
      </c>
      <c r="M174" s="2">
        <v>41523</v>
      </c>
      <c r="N174">
        <v>495.5</v>
      </c>
      <c r="P174" s="2">
        <v>41523</v>
      </c>
      <c r="Q174">
        <v>2.3996</v>
      </c>
      <c r="S174" s="2">
        <v>41523</v>
      </c>
      <c r="T174">
        <v>1.825</v>
      </c>
      <c r="V174" s="2">
        <v>41523</v>
      </c>
      <c r="W174">
        <v>1.6838</v>
      </c>
      <c r="Y174" s="2">
        <v>41523</v>
      </c>
      <c r="Z174">
        <v>1.6588000000000001</v>
      </c>
      <c r="AB174" s="2">
        <v>41523</v>
      </c>
      <c r="AC174">
        <v>1.6537999999999999</v>
      </c>
      <c r="AE174" s="2">
        <v>41523</v>
      </c>
      <c r="AF174">
        <v>1.6669</v>
      </c>
      <c r="AH174" s="2">
        <v>41523</v>
      </c>
      <c r="AI174">
        <v>1.6800000000000002</v>
      </c>
      <c r="AK174" s="2">
        <v>41523</v>
      </c>
      <c r="AL174">
        <v>1.6949999999999998</v>
      </c>
      <c r="AN174" s="2">
        <v>41523</v>
      </c>
      <c r="AO174">
        <v>16.79</v>
      </c>
      <c r="AQ174" s="2">
        <v>41523</v>
      </c>
      <c r="AR174">
        <v>17.3</v>
      </c>
      <c r="AT174" s="2">
        <v>41523</v>
      </c>
      <c r="AU174">
        <v>17.23</v>
      </c>
      <c r="AW174" s="2">
        <v>41523</v>
      </c>
      <c r="AX174">
        <v>285.37</v>
      </c>
      <c r="AZ174" s="2">
        <v>41523</v>
      </c>
      <c r="BA174">
        <v>284.33</v>
      </c>
      <c r="BC174" s="2">
        <v>41523</v>
      </c>
      <c r="BD174">
        <v>282.83</v>
      </c>
      <c r="BF174" s="2"/>
      <c r="BI174" s="2"/>
      <c r="BL174" s="2"/>
      <c r="BO174" s="2"/>
      <c r="BR174" s="2"/>
      <c r="BU174" s="2"/>
      <c r="BX174" s="2"/>
      <c r="CA174" s="2"/>
      <c r="CD174" s="2"/>
      <c r="CG174" s="2"/>
      <c r="CJ174" s="2"/>
      <c r="CM174" s="2"/>
      <c r="CP174" s="2"/>
      <c r="CS174" s="2"/>
      <c r="CV174" s="2"/>
      <c r="CY174" s="2"/>
      <c r="DB174" s="2"/>
      <c r="DE174" s="2"/>
      <c r="DH174" s="2"/>
      <c r="DK174" s="2"/>
      <c r="DN174" s="2"/>
      <c r="DQ174" s="2"/>
      <c r="DT174" s="2"/>
      <c r="DW174" s="2"/>
      <c r="DZ174" s="2"/>
      <c r="EC174" s="2"/>
      <c r="EF174" s="2"/>
      <c r="EI174" s="2"/>
      <c r="EL174" s="2"/>
      <c r="EO174" s="2"/>
      <c r="ER174" s="2"/>
      <c r="EU174" s="2"/>
      <c r="EX174" s="2"/>
      <c r="FA174" s="2"/>
      <c r="FD174" s="2"/>
      <c r="FG174" s="2"/>
      <c r="FJ174" s="2"/>
      <c r="FM174" s="2"/>
      <c r="FP174" s="2"/>
      <c r="FS174" s="2"/>
      <c r="FV174" s="2"/>
      <c r="FY174" s="2"/>
      <c r="GB174" s="2"/>
    </row>
    <row r="175" spans="1:184" x14ac:dyDescent="0.2">
      <c r="A175" s="2">
        <v>41526</v>
      </c>
      <c r="B175">
        <v>477.25</v>
      </c>
      <c r="D175" s="2">
        <v>41526</v>
      </c>
      <c r="E175">
        <v>463.5</v>
      </c>
      <c r="G175" s="2">
        <v>41526</v>
      </c>
      <c r="H175">
        <v>476.5</v>
      </c>
      <c r="J175" s="2">
        <v>41526</v>
      </c>
      <c r="K175">
        <v>484.75</v>
      </c>
      <c r="M175" s="2">
        <v>41526</v>
      </c>
      <c r="N175">
        <v>491.25</v>
      </c>
      <c r="P175" s="2">
        <v>41526</v>
      </c>
      <c r="Q175">
        <v>2.4552</v>
      </c>
      <c r="S175" s="2">
        <v>41526</v>
      </c>
      <c r="T175">
        <v>1.825</v>
      </c>
      <c r="V175" s="2">
        <v>41526</v>
      </c>
      <c r="W175">
        <v>1.6792</v>
      </c>
      <c r="Y175" s="2">
        <v>41526</v>
      </c>
      <c r="Z175">
        <v>1.6558000000000002</v>
      </c>
      <c r="AB175" s="2">
        <v>41526</v>
      </c>
      <c r="AC175">
        <v>1.6508</v>
      </c>
      <c r="AE175" s="2">
        <v>41526</v>
      </c>
      <c r="AF175">
        <v>1.6633</v>
      </c>
      <c r="AH175" s="2">
        <v>41526</v>
      </c>
      <c r="AI175">
        <v>1.6775</v>
      </c>
      <c r="AK175" s="2">
        <v>41526</v>
      </c>
      <c r="AL175">
        <v>1.6933</v>
      </c>
      <c r="AN175" s="2">
        <v>41526</v>
      </c>
      <c r="AO175">
        <v>17.010000000000002</v>
      </c>
      <c r="AQ175" s="2">
        <v>41526</v>
      </c>
      <c r="AR175">
        <v>17.489999999999998</v>
      </c>
      <c r="AT175" s="2">
        <v>41526</v>
      </c>
      <c r="AU175">
        <v>17.39</v>
      </c>
      <c r="AW175" s="2">
        <v>41526</v>
      </c>
      <c r="AX175">
        <v>280.24</v>
      </c>
      <c r="AZ175" s="2">
        <v>41526</v>
      </c>
      <c r="BA175">
        <v>279.5</v>
      </c>
      <c r="BC175" s="2">
        <v>41526</v>
      </c>
      <c r="BD175">
        <v>278.27</v>
      </c>
      <c r="BF175" s="2"/>
      <c r="BI175" s="2"/>
      <c r="BL175" s="2"/>
      <c r="BO175" s="2"/>
      <c r="BR175" s="2"/>
      <c r="BU175" s="2"/>
      <c r="BX175" s="2"/>
      <c r="CA175" s="2"/>
      <c r="CD175" s="2"/>
      <c r="CG175" s="2"/>
      <c r="CJ175" s="2"/>
      <c r="CM175" s="2"/>
      <c r="CP175" s="2"/>
      <c r="CS175" s="2"/>
      <c r="CV175" s="2"/>
      <c r="CY175" s="2"/>
      <c r="DB175" s="2"/>
      <c r="DE175" s="2"/>
      <c r="DH175" s="2"/>
      <c r="DK175" s="2"/>
      <c r="DN175" s="2"/>
      <c r="DQ175" s="2"/>
      <c r="DT175" s="2"/>
      <c r="DW175" s="2"/>
      <c r="DZ175" s="2"/>
      <c r="EC175" s="2"/>
      <c r="EF175" s="2"/>
      <c r="EI175" s="2"/>
      <c r="EL175" s="2"/>
      <c r="EO175" s="2"/>
      <c r="ER175" s="2"/>
      <c r="EU175" s="2"/>
      <c r="EX175" s="2"/>
      <c r="FA175" s="2"/>
      <c r="FD175" s="2"/>
      <c r="FG175" s="2"/>
      <c r="FJ175" s="2"/>
      <c r="FM175" s="2"/>
      <c r="FP175" s="2"/>
      <c r="FS175" s="2"/>
      <c r="FV175" s="2"/>
      <c r="FY175" s="2"/>
      <c r="GB175" s="2"/>
    </row>
    <row r="176" spans="1:184" x14ac:dyDescent="0.2">
      <c r="A176" s="2">
        <v>41527</v>
      </c>
      <c r="B176">
        <v>474.75</v>
      </c>
      <c r="D176" s="2">
        <v>41527</v>
      </c>
      <c r="E176">
        <v>469</v>
      </c>
      <c r="G176" s="2">
        <v>41527</v>
      </c>
      <c r="H176">
        <v>481.75</v>
      </c>
      <c r="J176" s="2">
        <v>41527</v>
      </c>
      <c r="K176">
        <v>490</v>
      </c>
      <c r="M176" s="2">
        <v>41527</v>
      </c>
      <c r="N176">
        <v>496.75</v>
      </c>
      <c r="P176" s="2">
        <v>41527</v>
      </c>
      <c r="Q176">
        <v>2.4622999999999999</v>
      </c>
      <c r="S176" s="2">
        <v>41527</v>
      </c>
      <c r="T176">
        <v>1.8399999999999999</v>
      </c>
      <c r="V176" s="2">
        <v>41527</v>
      </c>
      <c r="W176">
        <v>1.6856</v>
      </c>
      <c r="Y176" s="2">
        <v>41527</v>
      </c>
      <c r="Z176">
        <v>1.6606000000000001</v>
      </c>
      <c r="AB176" s="2">
        <v>41527</v>
      </c>
      <c r="AC176">
        <v>1.6562999999999999</v>
      </c>
      <c r="AE176" s="2">
        <v>41527</v>
      </c>
      <c r="AF176">
        <v>1.6705999999999999</v>
      </c>
      <c r="AH176" s="2">
        <v>41527</v>
      </c>
      <c r="AI176">
        <v>1.6863000000000001</v>
      </c>
      <c r="AK176" s="2">
        <v>41527</v>
      </c>
      <c r="AL176">
        <v>1.7013</v>
      </c>
      <c r="AN176" s="2">
        <v>41527</v>
      </c>
      <c r="AO176">
        <v>17.18</v>
      </c>
      <c r="AQ176" s="2">
        <v>41527</v>
      </c>
      <c r="AR176">
        <v>17.63</v>
      </c>
      <c r="AT176" s="2">
        <v>41527</v>
      </c>
      <c r="AU176">
        <v>17.53</v>
      </c>
      <c r="AW176" s="2">
        <v>41527</v>
      </c>
      <c r="AX176">
        <v>273.57</v>
      </c>
      <c r="AZ176" s="2">
        <v>41527</v>
      </c>
      <c r="BA176">
        <v>272.45</v>
      </c>
      <c r="BC176" s="2">
        <v>41527</v>
      </c>
      <c r="BD176">
        <v>271.08</v>
      </c>
      <c r="BF176" s="2"/>
      <c r="BI176" s="2"/>
      <c r="BL176" s="2"/>
      <c r="BO176" s="2"/>
      <c r="BR176" s="2"/>
      <c r="BU176" s="2"/>
      <c r="BX176" s="2"/>
      <c r="CA176" s="2"/>
      <c r="CD176" s="2"/>
      <c r="CG176" s="2"/>
      <c r="CJ176" s="2"/>
      <c r="CM176" s="2"/>
      <c r="CP176" s="2"/>
      <c r="CS176" s="2"/>
      <c r="CV176" s="2"/>
      <c r="CY176" s="2"/>
      <c r="DB176" s="2"/>
      <c r="DE176" s="2"/>
      <c r="DH176" s="2"/>
      <c r="DK176" s="2"/>
      <c r="DN176" s="2"/>
      <c r="DQ176" s="2"/>
      <c r="DT176" s="2"/>
      <c r="DW176" s="2"/>
      <c r="DZ176" s="2"/>
      <c r="EC176" s="2"/>
      <c r="EF176" s="2"/>
      <c r="EI176" s="2"/>
      <c r="EL176" s="2"/>
      <c r="EO176" s="2"/>
      <c r="ER176" s="2"/>
      <c r="EU176" s="2"/>
      <c r="EX176" s="2"/>
      <c r="FA176" s="2"/>
      <c r="FD176" s="2"/>
      <c r="FG176" s="2"/>
      <c r="FJ176" s="2"/>
      <c r="FM176" s="2"/>
      <c r="FP176" s="2"/>
      <c r="FS176" s="2"/>
      <c r="FV176" s="2"/>
      <c r="FY176" s="2"/>
      <c r="GB176" s="2"/>
    </row>
    <row r="177" spans="1:184" x14ac:dyDescent="0.2">
      <c r="A177" s="2">
        <v>41528</v>
      </c>
      <c r="B177">
        <v>479.75</v>
      </c>
      <c r="D177" s="2">
        <v>41528</v>
      </c>
      <c r="E177">
        <v>472.5</v>
      </c>
      <c r="G177" s="2">
        <v>41528</v>
      </c>
      <c r="H177">
        <v>484.75</v>
      </c>
      <c r="J177" s="2">
        <v>41528</v>
      </c>
      <c r="K177">
        <v>493</v>
      </c>
      <c r="M177" s="2">
        <v>41528</v>
      </c>
      <c r="N177">
        <v>499.5</v>
      </c>
      <c r="P177" s="2">
        <v>41528</v>
      </c>
      <c r="Q177">
        <v>2.4354</v>
      </c>
      <c r="S177" s="2">
        <v>41528</v>
      </c>
      <c r="T177">
        <v>1.8212999999999999</v>
      </c>
      <c r="V177" s="2">
        <v>41528</v>
      </c>
      <c r="W177">
        <v>1.6787999999999998</v>
      </c>
      <c r="Y177" s="2">
        <v>41528</v>
      </c>
      <c r="Z177">
        <v>1.6537999999999999</v>
      </c>
      <c r="AB177" s="2">
        <v>41528</v>
      </c>
      <c r="AC177">
        <v>1.6419000000000001</v>
      </c>
      <c r="AE177" s="2">
        <v>41528</v>
      </c>
      <c r="AF177">
        <v>1.6569</v>
      </c>
      <c r="AH177" s="2">
        <v>41528</v>
      </c>
      <c r="AI177">
        <v>1.6718999999999999</v>
      </c>
      <c r="AK177" s="2">
        <v>41528</v>
      </c>
      <c r="AL177">
        <v>1.6850000000000001</v>
      </c>
      <c r="AN177" s="2">
        <v>41528</v>
      </c>
      <c r="AO177">
        <v>17.170000000000002</v>
      </c>
      <c r="AQ177" s="2">
        <v>41528</v>
      </c>
      <c r="AR177">
        <v>17.64</v>
      </c>
      <c r="AT177" s="2">
        <v>41528</v>
      </c>
      <c r="AU177">
        <v>17.559999999999999</v>
      </c>
      <c r="AW177" s="2">
        <v>41528</v>
      </c>
      <c r="AX177">
        <v>271.22000000000003</v>
      </c>
      <c r="AZ177" s="2">
        <v>41528</v>
      </c>
      <c r="BA177">
        <v>270.42</v>
      </c>
      <c r="BC177" s="2">
        <v>41528</v>
      </c>
      <c r="BD177">
        <v>269.18</v>
      </c>
      <c r="BF177" s="2"/>
      <c r="BI177" s="2"/>
      <c r="BL177" s="2"/>
      <c r="BO177" s="2"/>
      <c r="BR177" s="2"/>
      <c r="BU177" s="2"/>
      <c r="BX177" s="2"/>
      <c r="CA177" s="2"/>
      <c r="CD177" s="2"/>
      <c r="CG177" s="2"/>
      <c r="CJ177" s="2"/>
      <c r="CM177" s="2"/>
      <c r="CP177" s="2"/>
      <c r="CS177" s="2"/>
      <c r="CV177" s="2"/>
      <c r="CY177" s="2"/>
      <c r="DB177" s="2"/>
      <c r="DE177" s="2"/>
      <c r="DH177" s="2"/>
      <c r="DK177" s="2"/>
      <c r="DN177" s="2"/>
      <c r="DQ177" s="2"/>
      <c r="DT177" s="2"/>
      <c r="DW177" s="2"/>
      <c r="DZ177" s="2"/>
      <c r="EC177" s="2"/>
      <c r="EF177" s="2"/>
      <c r="EI177" s="2"/>
      <c r="EL177" s="2"/>
      <c r="EO177" s="2"/>
      <c r="ER177" s="2"/>
      <c r="EU177" s="2"/>
      <c r="EX177" s="2"/>
      <c r="FA177" s="2"/>
      <c r="FD177" s="2"/>
      <c r="FG177" s="2"/>
      <c r="FJ177" s="2"/>
      <c r="FM177" s="2"/>
      <c r="FP177" s="2"/>
      <c r="FS177" s="2"/>
      <c r="FV177" s="2"/>
      <c r="FY177" s="2"/>
      <c r="GB177" s="2"/>
    </row>
    <row r="178" spans="1:184" x14ac:dyDescent="0.2">
      <c r="A178" s="2">
        <v>41529</v>
      </c>
      <c r="B178">
        <v>479</v>
      </c>
      <c r="D178" s="2">
        <v>41529</v>
      </c>
      <c r="E178">
        <v>466.25</v>
      </c>
      <c r="G178" s="2">
        <v>41529</v>
      </c>
      <c r="H178">
        <v>478.5</v>
      </c>
      <c r="J178" s="2">
        <v>41529</v>
      </c>
      <c r="K178">
        <v>486.75</v>
      </c>
      <c r="M178" s="2">
        <v>41529</v>
      </c>
      <c r="N178">
        <v>493.75</v>
      </c>
      <c r="P178" s="2">
        <v>41529</v>
      </c>
      <c r="Q178">
        <v>2.3951000000000002</v>
      </c>
      <c r="S178" s="2">
        <v>41529</v>
      </c>
      <c r="T178">
        <v>1.7787999999999999</v>
      </c>
      <c r="V178" s="2">
        <v>41529</v>
      </c>
      <c r="W178">
        <v>1.655</v>
      </c>
      <c r="Y178" s="2">
        <v>41529</v>
      </c>
      <c r="Z178">
        <v>1.6343999999999999</v>
      </c>
      <c r="AB178" s="2">
        <v>41529</v>
      </c>
      <c r="AC178">
        <v>1.6213</v>
      </c>
      <c r="AE178" s="2">
        <v>41529</v>
      </c>
      <c r="AF178">
        <v>1.635</v>
      </c>
      <c r="AH178" s="2">
        <v>41529</v>
      </c>
      <c r="AI178">
        <v>1.6488</v>
      </c>
      <c r="AK178" s="2">
        <v>41529</v>
      </c>
      <c r="AL178">
        <v>1.6625000000000001</v>
      </c>
      <c r="AN178" s="2">
        <v>41529</v>
      </c>
      <c r="AO178">
        <v>17.18</v>
      </c>
      <c r="AQ178" s="2">
        <v>41529</v>
      </c>
      <c r="AR178">
        <v>17.73</v>
      </c>
      <c r="AT178" s="2">
        <v>41529</v>
      </c>
      <c r="AU178">
        <v>17.649999999999999</v>
      </c>
      <c r="AW178" s="2">
        <v>41529</v>
      </c>
      <c r="AX178">
        <v>276.27</v>
      </c>
      <c r="AZ178" s="2">
        <v>41529</v>
      </c>
      <c r="BA178">
        <v>275.37</v>
      </c>
      <c r="BC178" s="2">
        <v>41529</v>
      </c>
      <c r="BD178">
        <v>273.99</v>
      </c>
      <c r="BF178" s="2"/>
      <c r="BI178" s="2"/>
      <c r="BL178" s="2"/>
      <c r="BO178" s="2"/>
      <c r="BR178" s="2"/>
      <c r="BU178" s="2"/>
      <c r="BX178" s="2"/>
      <c r="CA178" s="2"/>
      <c r="CD178" s="2"/>
      <c r="CG178" s="2"/>
      <c r="CJ178" s="2"/>
      <c r="CM178" s="2"/>
      <c r="CP178" s="2"/>
      <c r="CS178" s="2"/>
      <c r="CV178" s="2"/>
      <c r="CY178" s="2"/>
      <c r="DB178" s="2"/>
      <c r="DE178" s="2"/>
      <c r="DH178" s="2"/>
      <c r="DK178" s="2"/>
      <c r="DN178" s="2"/>
      <c r="DQ178" s="2"/>
      <c r="DT178" s="2"/>
      <c r="DW178" s="2"/>
      <c r="DZ178" s="2"/>
      <c r="EC178" s="2"/>
      <c r="EF178" s="2"/>
      <c r="EI178" s="2"/>
      <c r="EL178" s="2"/>
      <c r="EO178" s="2"/>
      <c r="ER178" s="2"/>
      <c r="EU178" s="2"/>
      <c r="EX178" s="2"/>
      <c r="FA178" s="2"/>
      <c r="FD178" s="2"/>
      <c r="FG178" s="2"/>
      <c r="FJ178" s="2"/>
      <c r="FM178" s="2"/>
      <c r="FP178" s="2"/>
      <c r="FS178" s="2"/>
      <c r="FV178" s="2"/>
      <c r="FY178" s="2"/>
      <c r="GB178" s="2"/>
    </row>
    <row r="179" spans="1:184" x14ac:dyDescent="0.2">
      <c r="A179" s="2">
        <v>41530</v>
      </c>
      <c r="B179">
        <v>450</v>
      </c>
      <c r="D179" s="2">
        <v>41530</v>
      </c>
      <c r="E179">
        <v>459</v>
      </c>
      <c r="G179" s="2">
        <v>41530</v>
      </c>
      <c r="H179">
        <v>471.5</v>
      </c>
      <c r="J179" s="2">
        <v>41530</v>
      </c>
      <c r="K179">
        <v>479.5</v>
      </c>
      <c r="M179" s="2">
        <v>41530</v>
      </c>
      <c r="N179">
        <v>486.25</v>
      </c>
      <c r="P179" s="2">
        <v>41530</v>
      </c>
      <c r="Q179">
        <v>2.3561000000000001</v>
      </c>
      <c r="S179" s="2">
        <v>41530</v>
      </c>
      <c r="T179">
        <v>1.7</v>
      </c>
      <c r="V179" s="2">
        <v>41530</v>
      </c>
      <c r="W179">
        <v>1.6099999999999999</v>
      </c>
      <c r="Y179" s="2">
        <v>41530</v>
      </c>
      <c r="Z179">
        <v>1.5944</v>
      </c>
      <c r="AB179" s="2">
        <v>41530</v>
      </c>
      <c r="AC179">
        <v>1.5838000000000001</v>
      </c>
      <c r="AE179" s="2">
        <v>41530</v>
      </c>
      <c r="AF179">
        <v>1.5963000000000001</v>
      </c>
      <c r="AH179" s="2">
        <v>41530</v>
      </c>
      <c r="AI179">
        <v>1.6099999999999999</v>
      </c>
      <c r="AK179" s="2">
        <v>41530</v>
      </c>
      <c r="AL179">
        <v>1.6231</v>
      </c>
      <c r="AN179" s="2">
        <v>41530</v>
      </c>
      <c r="AO179">
        <v>17.09</v>
      </c>
      <c r="AQ179" s="2">
        <v>41530</v>
      </c>
      <c r="AR179">
        <v>17.68</v>
      </c>
      <c r="AT179" s="2">
        <v>41530</v>
      </c>
      <c r="AU179">
        <v>17.600000000000001</v>
      </c>
      <c r="AW179" s="2">
        <v>41530</v>
      </c>
      <c r="AX179">
        <v>276.95999999999998</v>
      </c>
      <c r="AZ179" s="2">
        <v>41530</v>
      </c>
      <c r="BA179">
        <v>275.69</v>
      </c>
      <c r="BC179" s="2">
        <v>41530</v>
      </c>
      <c r="BD179">
        <v>273.97000000000003</v>
      </c>
      <c r="BF179" s="2"/>
      <c r="BI179" s="2"/>
      <c r="BL179" s="2"/>
      <c r="BO179" s="2"/>
      <c r="BR179" s="2"/>
      <c r="BU179" s="2"/>
      <c r="BX179" s="2"/>
      <c r="CA179" s="2"/>
      <c r="CD179" s="2"/>
      <c r="CG179" s="2"/>
      <c r="CJ179" s="2"/>
      <c r="CM179" s="2"/>
      <c r="CP179" s="2"/>
      <c r="CS179" s="2"/>
      <c r="CV179" s="2"/>
      <c r="CY179" s="2"/>
      <c r="DB179" s="2"/>
      <c r="DE179" s="2"/>
      <c r="DH179" s="2"/>
      <c r="DK179" s="2"/>
      <c r="DN179" s="2"/>
      <c r="DQ179" s="2"/>
      <c r="DT179" s="2"/>
      <c r="DW179" s="2"/>
      <c r="DZ179" s="2"/>
      <c r="EC179" s="2"/>
      <c r="EF179" s="2"/>
      <c r="EI179" s="2"/>
      <c r="EL179" s="2"/>
      <c r="EO179" s="2"/>
      <c r="ER179" s="2"/>
      <c r="EU179" s="2"/>
      <c r="EX179" s="2"/>
      <c r="FA179" s="2"/>
      <c r="FD179" s="2"/>
      <c r="FG179" s="2"/>
      <c r="FJ179" s="2"/>
      <c r="FM179" s="2"/>
      <c r="FP179" s="2"/>
      <c r="FS179" s="2"/>
      <c r="FV179" s="2"/>
      <c r="FY179" s="2"/>
      <c r="GB179" s="2"/>
    </row>
    <row r="180" spans="1:184" x14ac:dyDescent="0.2">
      <c r="A180" s="2">
        <v>41533</v>
      </c>
      <c r="B180">
        <v>456.5</v>
      </c>
      <c r="D180" s="2">
        <v>41533</v>
      </c>
      <c r="E180">
        <v>469</v>
      </c>
      <c r="G180" s="2">
        <v>41533</v>
      </c>
      <c r="H180">
        <v>477.25</v>
      </c>
      <c r="J180" s="2">
        <v>41533</v>
      </c>
      <c r="K180">
        <v>483.75</v>
      </c>
      <c r="M180" s="2">
        <v>41533</v>
      </c>
      <c r="N180">
        <v>488.25</v>
      </c>
      <c r="P180" s="2">
        <v>41533</v>
      </c>
      <c r="Q180">
        <v>2.3487999999999998</v>
      </c>
      <c r="S180" s="2">
        <v>41533</v>
      </c>
      <c r="T180">
        <v>1.7225000000000001</v>
      </c>
      <c r="V180" s="2">
        <v>41533</v>
      </c>
      <c r="W180">
        <v>1.6213</v>
      </c>
      <c r="Y180" s="2">
        <v>41533</v>
      </c>
      <c r="Z180">
        <v>1.6025</v>
      </c>
      <c r="AB180" s="2">
        <v>41533</v>
      </c>
      <c r="AC180">
        <v>1.5925</v>
      </c>
      <c r="AE180" s="2">
        <v>41533</v>
      </c>
      <c r="AF180">
        <v>1.605</v>
      </c>
      <c r="AH180" s="2">
        <v>41533</v>
      </c>
      <c r="AI180">
        <v>1.6181000000000001</v>
      </c>
      <c r="AK180" s="2">
        <v>41533</v>
      </c>
      <c r="AL180">
        <v>1.63</v>
      </c>
      <c r="AN180" s="2">
        <v>41533</v>
      </c>
      <c r="AO180">
        <v>16.940000000000001</v>
      </c>
      <c r="AQ180" s="2">
        <v>41533</v>
      </c>
      <c r="AR180">
        <v>17.53</v>
      </c>
      <c r="AT180" s="2">
        <v>41533</v>
      </c>
      <c r="AU180">
        <v>17.440000000000001</v>
      </c>
      <c r="AW180" s="2">
        <v>41533</v>
      </c>
      <c r="AX180">
        <v>271.66000000000003</v>
      </c>
      <c r="AZ180" s="2">
        <v>41533</v>
      </c>
      <c r="BA180">
        <v>270.64999999999998</v>
      </c>
      <c r="BC180" s="2">
        <v>41533</v>
      </c>
      <c r="BD180">
        <v>269.11</v>
      </c>
      <c r="BF180" s="2"/>
      <c r="BI180" s="2"/>
      <c r="BL180" s="2"/>
      <c r="BO180" s="2"/>
      <c r="BR180" s="2"/>
      <c r="BU180" s="2"/>
      <c r="BX180" s="2"/>
      <c r="CA180" s="2"/>
      <c r="CD180" s="2"/>
      <c r="CG180" s="2"/>
      <c r="CJ180" s="2"/>
      <c r="CM180" s="2"/>
      <c r="CP180" s="2"/>
      <c r="CS180" s="2"/>
      <c r="CV180" s="2"/>
      <c r="CY180" s="2"/>
      <c r="DB180" s="2"/>
      <c r="DE180" s="2"/>
      <c r="DH180" s="2"/>
      <c r="DK180" s="2"/>
      <c r="DN180" s="2"/>
      <c r="DQ180" s="2"/>
      <c r="DT180" s="2"/>
      <c r="DW180" s="2"/>
      <c r="DZ180" s="2"/>
      <c r="EC180" s="2"/>
      <c r="EF180" s="2"/>
      <c r="EI180" s="2"/>
      <c r="EL180" s="2"/>
      <c r="EO180" s="2"/>
      <c r="ER180" s="2"/>
      <c r="EU180" s="2"/>
      <c r="EX180" s="2"/>
      <c r="FA180" s="2"/>
      <c r="FD180" s="2"/>
      <c r="FG180" s="2"/>
      <c r="FJ180" s="2"/>
      <c r="FM180" s="2"/>
      <c r="FP180" s="2"/>
      <c r="FS180" s="2"/>
      <c r="FV180" s="2"/>
      <c r="FY180" s="2"/>
      <c r="GB180" s="2"/>
    </row>
    <row r="181" spans="1:184" x14ac:dyDescent="0.2">
      <c r="A181" s="2">
        <v>41534</v>
      </c>
      <c r="B181">
        <v>454</v>
      </c>
      <c r="D181" s="2">
        <v>41534</v>
      </c>
      <c r="E181">
        <v>466.5</v>
      </c>
      <c r="G181" s="2">
        <v>41534</v>
      </c>
      <c r="H181">
        <v>474.75</v>
      </c>
      <c r="J181" s="2">
        <v>41534</v>
      </c>
      <c r="K181">
        <v>481.5</v>
      </c>
      <c r="M181" s="2">
        <v>41534</v>
      </c>
      <c r="N181">
        <v>486.25</v>
      </c>
      <c r="P181" s="2">
        <v>41534</v>
      </c>
      <c r="Q181">
        <v>2.3757000000000001</v>
      </c>
      <c r="S181" s="2">
        <v>41534</v>
      </c>
      <c r="T181">
        <v>1.7419</v>
      </c>
      <c r="V181" s="2">
        <v>41534</v>
      </c>
      <c r="W181">
        <v>1.6274999999999999</v>
      </c>
      <c r="Y181" s="2">
        <v>41534</v>
      </c>
      <c r="Z181">
        <v>1.605</v>
      </c>
      <c r="AB181" s="2">
        <v>41534</v>
      </c>
      <c r="AC181">
        <v>1.5931</v>
      </c>
      <c r="AE181" s="2">
        <v>41534</v>
      </c>
      <c r="AF181">
        <v>1.6080999999999999</v>
      </c>
      <c r="AH181" s="2">
        <v>41534</v>
      </c>
      <c r="AI181">
        <v>1.6226</v>
      </c>
      <c r="AK181" s="2">
        <v>41534</v>
      </c>
      <c r="AL181">
        <v>1.6358000000000001</v>
      </c>
      <c r="AN181" s="2">
        <v>41534</v>
      </c>
      <c r="AO181">
        <v>16.79</v>
      </c>
      <c r="AQ181" s="2">
        <v>41534</v>
      </c>
      <c r="AR181">
        <v>17.399999999999999</v>
      </c>
      <c r="AT181" s="2">
        <v>41534</v>
      </c>
      <c r="AU181">
        <v>17.329999999999998</v>
      </c>
      <c r="AW181" s="2">
        <v>41534</v>
      </c>
      <c r="AX181">
        <v>266.11</v>
      </c>
      <c r="AZ181" s="2">
        <v>41534</v>
      </c>
      <c r="BA181">
        <v>264.95</v>
      </c>
      <c r="BC181" s="2">
        <v>41534</v>
      </c>
      <c r="BD181">
        <v>263.39999999999998</v>
      </c>
      <c r="BF181" s="2"/>
      <c r="BI181" s="2"/>
      <c r="BL181" s="2"/>
      <c r="BO181" s="2"/>
      <c r="BR181" s="2"/>
      <c r="BU181" s="2"/>
      <c r="BX181" s="2"/>
      <c r="CA181" s="2"/>
      <c r="CD181" s="2"/>
      <c r="CG181" s="2"/>
      <c r="CJ181" s="2"/>
      <c r="CM181" s="2"/>
      <c r="CP181" s="2"/>
      <c r="CS181" s="2"/>
      <c r="CV181" s="2"/>
      <c r="CY181" s="2"/>
      <c r="DB181" s="2"/>
      <c r="DE181" s="2"/>
      <c r="DH181" s="2"/>
      <c r="DK181" s="2"/>
      <c r="DN181" s="2"/>
      <c r="DQ181" s="2"/>
      <c r="DT181" s="2"/>
      <c r="DW181" s="2"/>
      <c r="DZ181" s="2"/>
      <c r="EC181" s="2"/>
      <c r="EF181" s="2"/>
      <c r="EI181" s="2"/>
      <c r="EL181" s="2"/>
      <c r="EO181" s="2"/>
      <c r="ER181" s="2"/>
      <c r="EU181" s="2"/>
      <c r="EX181" s="2"/>
      <c r="FA181" s="2"/>
      <c r="FD181" s="2"/>
      <c r="FG181" s="2"/>
      <c r="FJ181" s="2"/>
      <c r="FM181" s="2"/>
      <c r="FP181" s="2"/>
      <c r="FS181" s="2"/>
      <c r="FV181" s="2"/>
      <c r="FY181" s="2"/>
      <c r="GB181" s="2"/>
    </row>
    <row r="182" spans="1:184" x14ac:dyDescent="0.2">
      <c r="A182" s="2">
        <v>41535</v>
      </c>
      <c r="B182">
        <v>456.25</v>
      </c>
      <c r="D182" s="2">
        <v>41535</v>
      </c>
      <c r="E182">
        <v>468.75</v>
      </c>
      <c r="G182" s="2">
        <v>41535</v>
      </c>
      <c r="H182">
        <v>477</v>
      </c>
      <c r="J182" s="2">
        <v>41535</v>
      </c>
      <c r="K182">
        <v>483.75</v>
      </c>
      <c r="M182" s="2">
        <v>41535</v>
      </c>
      <c r="N182">
        <v>488.5</v>
      </c>
      <c r="P182" s="2">
        <v>41535</v>
      </c>
      <c r="Q182">
        <v>2.3997000000000002</v>
      </c>
      <c r="S182" s="2">
        <v>41535</v>
      </c>
      <c r="T182">
        <v>1.7919</v>
      </c>
      <c r="V182" s="2">
        <v>41535</v>
      </c>
      <c r="W182">
        <v>1.6619000000000002</v>
      </c>
      <c r="Y182" s="2">
        <v>41535</v>
      </c>
      <c r="Z182">
        <v>1.6269</v>
      </c>
      <c r="AB182" s="2">
        <v>41535</v>
      </c>
      <c r="AC182">
        <v>1.615</v>
      </c>
      <c r="AE182" s="2">
        <v>41535</v>
      </c>
      <c r="AF182">
        <v>1.6274999999999999</v>
      </c>
      <c r="AH182" s="2">
        <v>41535</v>
      </c>
      <c r="AI182">
        <v>1.6438000000000001</v>
      </c>
      <c r="AK182" s="2">
        <v>41535</v>
      </c>
      <c r="AL182">
        <v>1.6575</v>
      </c>
      <c r="AN182" s="2">
        <v>41535</v>
      </c>
      <c r="AO182">
        <v>16.89</v>
      </c>
      <c r="AQ182" s="2">
        <v>41535</v>
      </c>
      <c r="AR182">
        <v>17.48</v>
      </c>
      <c r="AT182" s="2">
        <v>41535</v>
      </c>
      <c r="AU182">
        <v>17.41</v>
      </c>
      <c r="AW182" s="2">
        <v>41535</v>
      </c>
      <c r="AX182">
        <v>274.20999999999998</v>
      </c>
      <c r="AZ182" s="2">
        <v>41535</v>
      </c>
      <c r="BA182">
        <v>272.68</v>
      </c>
      <c r="BC182" s="2">
        <v>41535</v>
      </c>
      <c r="BD182">
        <v>270.62</v>
      </c>
      <c r="BF182" s="2"/>
      <c r="BI182" s="2"/>
      <c r="BL182" s="2"/>
      <c r="BO182" s="2"/>
      <c r="BR182" s="2"/>
      <c r="BU182" s="2"/>
      <c r="BX182" s="2"/>
      <c r="CA182" s="2"/>
      <c r="CD182" s="2"/>
      <c r="CG182" s="2"/>
      <c r="CJ182" s="2"/>
      <c r="CM182" s="2"/>
      <c r="CP182" s="2"/>
      <c r="CS182" s="2"/>
      <c r="CV182" s="2"/>
      <c r="CY182" s="2"/>
      <c r="DB182" s="2"/>
      <c r="DE182" s="2"/>
      <c r="DH182" s="2"/>
      <c r="DK182" s="2"/>
      <c r="DN182" s="2"/>
      <c r="DQ182" s="2"/>
      <c r="DT182" s="2"/>
      <c r="DW182" s="2"/>
      <c r="DZ182" s="2"/>
      <c r="EC182" s="2"/>
      <c r="EF182" s="2"/>
      <c r="EI182" s="2"/>
      <c r="EL182" s="2"/>
      <c r="EO182" s="2"/>
      <c r="ER182" s="2"/>
      <c r="EU182" s="2"/>
      <c r="EX182" s="2"/>
      <c r="FA182" s="2"/>
      <c r="FD182" s="2"/>
      <c r="FG182" s="2"/>
      <c r="FJ182" s="2"/>
      <c r="FM182" s="2"/>
      <c r="FP182" s="2"/>
      <c r="FS182" s="2"/>
      <c r="FV182" s="2"/>
      <c r="FY182" s="2"/>
      <c r="GB182" s="2"/>
    </row>
    <row r="183" spans="1:184" x14ac:dyDescent="0.2">
      <c r="A183" s="2">
        <v>41536</v>
      </c>
      <c r="B183">
        <v>459.5</v>
      </c>
      <c r="D183" s="2">
        <v>41536</v>
      </c>
      <c r="E183">
        <v>472</v>
      </c>
      <c r="G183" s="2">
        <v>41536</v>
      </c>
      <c r="H183">
        <v>480.25</v>
      </c>
      <c r="J183" s="2">
        <v>41536</v>
      </c>
      <c r="K183">
        <v>486.75</v>
      </c>
      <c r="M183" s="2">
        <v>41536</v>
      </c>
      <c r="N183">
        <v>491</v>
      </c>
      <c r="P183" s="2">
        <v>41536</v>
      </c>
      <c r="Q183">
        <v>2.4354</v>
      </c>
      <c r="S183" s="2">
        <v>41536</v>
      </c>
      <c r="T183">
        <v>1.8313000000000001</v>
      </c>
      <c r="V183" s="2">
        <v>41536</v>
      </c>
      <c r="W183">
        <v>1.6863000000000001</v>
      </c>
      <c r="Y183" s="2">
        <v>41536</v>
      </c>
      <c r="Z183">
        <v>1.6488</v>
      </c>
      <c r="AB183" s="2">
        <v>41536</v>
      </c>
      <c r="AC183">
        <v>1.6343999999999999</v>
      </c>
      <c r="AE183" s="2">
        <v>41536</v>
      </c>
      <c r="AF183">
        <v>1.6480999999999999</v>
      </c>
      <c r="AH183" s="2">
        <v>41536</v>
      </c>
      <c r="AI183">
        <v>1.6613</v>
      </c>
      <c r="AK183" s="2">
        <v>41536</v>
      </c>
      <c r="AL183">
        <v>1.6756</v>
      </c>
      <c r="AN183" s="2">
        <v>41536</v>
      </c>
      <c r="AO183">
        <v>17.170000000000002</v>
      </c>
      <c r="AQ183" s="2">
        <v>41536</v>
      </c>
      <c r="AR183">
        <v>17.739999999999998</v>
      </c>
      <c r="AT183" s="2">
        <v>41536</v>
      </c>
      <c r="AU183">
        <v>17.649999999999999</v>
      </c>
      <c r="AW183" s="2">
        <v>41536</v>
      </c>
      <c r="AX183">
        <v>269.72000000000003</v>
      </c>
      <c r="AZ183" s="2">
        <v>41536</v>
      </c>
      <c r="BA183">
        <v>267.95999999999998</v>
      </c>
      <c r="BC183" s="2">
        <v>41536</v>
      </c>
      <c r="BD183">
        <v>265.77999999999997</v>
      </c>
      <c r="BF183" s="2"/>
      <c r="BI183" s="2"/>
      <c r="BL183" s="2"/>
      <c r="BO183" s="2"/>
      <c r="BR183" s="2"/>
      <c r="BU183" s="2"/>
      <c r="BX183" s="2"/>
      <c r="CA183" s="2"/>
      <c r="CD183" s="2"/>
      <c r="CG183" s="2"/>
      <c r="CJ183" s="2"/>
      <c r="CM183" s="2"/>
      <c r="CP183" s="2"/>
      <c r="CS183" s="2"/>
      <c r="CV183" s="2"/>
      <c r="CY183" s="2"/>
      <c r="DB183" s="2"/>
      <c r="DE183" s="2"/>
      <c r="DH183" s="2"/>
      <c r="DK183" s="2"/>
      <c r="DN183" s="2"/>
      <c r="DQ183" s="2"/>
      <c r="DT183" s="2"/>
      <c r="DW183" s="2"/>
      <c r="DZ183" s="2"/>
      <c r="EC183" s="2"/>
      <c r="EF183" s="2"/>
      <c r="EI183" s="2"/>
      <c r="EL183" s="2"/>
      <c r="EO183" s="2"/>
      <c r="ER183" s="2"/>
      <c r="EU183" s="2"/>
      <c r="EX183" s="2"/>
      <c r="FA183" s="2"/>
      <c r="FD183" s="2"/>
      <c r="FG183" s="2"/>
      <c r="FJ183" s="2"/>
      <c r="FM183" s="2"/>
      <c r="FP183" s="2"/>
      <c r="FS183" s="2"/>
      <c r="FV183" s="2"/>
      <c r="FY183" s="2"/>
      <c r="GB183" s="2"/>
    </row>
    <row r="184" spans="1:184" x14ac:dyDescent="0.2">
      <c r="A184" s="2">
        <v>41537</v>
      </c>
      <c r="B184">
        <v>451</v>
      </c>
      <c r="D184" s="2">
        <v>41537</v>
      </c>
      <c r="E184">
        <v>463.75</v>
      </c>
      <c r="G184" s="2">
        <v>41537</v>
      </c>
      <c r="H184">
        <v>472</v>
      </c>
      <c r="J184" s="2">
        <v>41537</v>
      </c>
      <c r="K184">
        <v>478.75</v>
      </c>
      <c r="M184" s="2">
        <v>41537</v>
      </c>
      <c r="N184">
        <v>483.5</v>
      </c>
      <c r="P184" s="2">
        <v>41537</v>
      </c>
      <c r="Q184">
        <v>2.444</v>
      </c>
      <c r="S184" s="2">
        <v>41537</v>
      </c>
      <c r="T184">
        <v>1.8</v>
      </c>
      <c r="V184" s="2">
        <v>41537</v>
      </c>
      <c r="W184">
        <v>1.6588000000000001</v>
      </c>
      <c r="Y184" s="2">
        <v>41537</v>
      </c>
      <c r="Z184">
        <v>1.6263000000000001</v>
      </c>
      <c r="AB184" s="2">
        <v>41537</v>
      </c>
      <c r="AC184">
        <v>1.6131</v>
      </c>
      <c r="AE184" s="2">
        <v>41537</v>
      </c>
      <c r="AF184">
        <v>1.6280999999999999</v>
      </c>
      <c r="AH184" s="2">
        <v>41537</v>
      </c>
      <c r="AI184">
        <v>1.6425000000000001</v>
      </c>
      <c r="AK184" s="2">
        <v>41537</v>
      </c>
      <c r="AL184">
        <v>1.6569</v>
      </c>
      <c r="AN184" s="2">
        <v>41537</v>
      </c>
      <c r="AO184">
        <v>17.18</v>
      </c>
      <c r="AQ184" s="2">
        <v>41537</v>
      </c>
      <c r="AR184">
        <v>17.739999999999998</v>
      </c>
      <c r="AT184" s="2">
        <v>41537</v>
      </c>
      <c r="AU184">
        <v>17.649999999999999</v>
      </c>
      <c r="AW184" s="2">
        <v>41537</v>
      </c>
      <c r="AX184">
        <v>268.42</v>
      </c>
      <c r="AZ184" s="2">
        <v>41537</v>
      </c>
      <c r="BA184">
        <v>266.74</v>
      </c>
      <c r="BC184" s="2">
        <v>41537</v>
      </c>
      <c r="BD184">
        <v>264.70999999999998</v>
      </c>
      <c r="BF184" s="2"/>
      <c r="BI184" s="2"/>
      <c r="BL184" s="2"/>
      <c r="BO184" s="2"/>
      <c r="BR184" s="2"/>
      <c r="BU184" s="2"/>
      <c r="BX184" s="2"/>
      <c r="CA184" s="2"/>
      <c r="CD184" s="2"/>
      <c r="CG184" s="2"/>
      <c r="CJ184" s="2"/>
      <c r="CM184" s="2"/>
      <c r="CP184" s="2"/>
      <c r="CS184" s="2"/>
      <c r="CV184" s="2"/>
      <c r="CY184" s="2"/>
      <c r="DB184" s="2"/>
      <c r="DE184" s="2"/>
      <c r="DH184" s="2"/>
      <c r="DK184" s="2"/>
      <c r="DN184" s="2"/>
      <c r="DQ184" s="2"/>
      <c r="DT184" s="2"/>
      <c r="DW184" s="2"/>
      <c r="DZ184" s="2"/>
      <c r="EC184" s="2"/>
      <c r="EF184" s="2"/>
      <c r="EI184" s="2"/>
      <c r="EL184" s="2"/>
      <c r="EO184" s="2"/>
      <c r="ER184" s="2"/>
      <c r="EU184" s="2"/>
      <c r="EX184" s="2"/>
      <c r="FA184" s="2"/>
      <c r="FD184" s="2"/>
      <c r="FG184" s="2"/>
      <c r="FJ184" s="2"/>
      <c r="FM184" s="2"/>
      <c r="FP184" s="2"/>
      <c r="FS184" s="2"/>
      <c r="FV184" s="2"/>
      <c r="FY184" s="2"/>
      <c r="GB184" s="2"/>
    </row>
    <row r="185" spans="1:184" x14ac:dyDescent="0.2">
      <c r="A185" s="2">
        <v>41540</v>
      </c>
      <c r="B185">
        <v>453.25</v>
      </c>
      <c r="D185" s="2">
        <v>41540</v>
      </c>
      <c r="E185">
        <v>466</v>
      </c>
      <c r="G185" s="2">
        <v>41540</v>
      </c>
      <c r="H185">
        <v>474.25</v>
      </c>
      <c r="J185" s="2">
        <v>41540</v>
      </c>
      <c r="K185">
        <v>480.75</v>
      </c>
      <c r="M185" s="2">
        <v>41540</v>
      </c>
      <c r="N185">
        <v>485.25</v>
      </c>
      <c r="P185" s="2">
        <v>41540</v>
      </c>
      <c r="Q185">
        <v>2.4508999999999999</v>
      </c>
      <c r="S185" s="2">
        <v>41540</v>
      </c>
      <c r="T185">
        <v>1.8125</v>
      </c>
      <c r="V185" s="2">
        <v>41540</v>
      </c>
      <c r="W185">
        <v>1.6694</v>
      </c>
      <c r="Y185" s="2">
        <v>41540</v>
      </c>
      <c r="Z185">
        <v>1.6337999999999999</v>
      </c>
      <c r="AB185" s="2">
        <v>41540</v>
      </c>
      <c r="AC185">
        <v>1.6213</v>
      </c>
      <c r="AE185" s="2">
        <v>41540</v>
      </c>
      <c r="AF185">
        <v>1.6356000000000002</v>
      </c>
      <c r="AH185" s="2">
        <v>41540</v>
      </c>
      <c r="AI185">
        <v>1.65</v>
      </c>
      <c r="AK185" s="2">
        <v>41540</v>
      </c>
      <c r="AL185">
        <v>1.6644000000000001</v>
      </c>
      <c r="AN185" s="2">
        <v>41540</v>
      </c>
      <c r="AO185">
        <v>17.25</v>
      </c>
      <c r="AQ185" s="2">
        <v>41540</v>
      </c>
      <c r="AR185">
        <v>17.760000000000002</v>
      </c>
      <c r="AT185" s="2">
        <v>41540</v>
      </c>
      <c r="AU185">
        <v>17.68</v>
      </c>
      <c r="AW185" s="2">
        <v>41540</v>
      </c>
      <c r="AX185">
        <v>262.3</v>
      </c>
      <c r="AZ185" s="2">
        <v>41540</v>
      </c>
      <c r="BA185">
        <v>261.5</v>
      </c>
      <c r="BC185" s="2">
        <v>41540</v>
      </c>
      <c r="BD185">
        <v>260.10000000000002</v>
      </c>
      <c r="BF185" s="2"/>
      <c r="BI185" s="2"/>
      <c r="BL185" s="2"/>
      <c r="BO185" s="2"/>
      <c r="BR185" s="2"/>
      <c r="BU185" s="2"/>
      <c r="BX185" s="2"/>
      <c r="CA185" s="2"/>
      <c r="CD185" s="2"/>
      <c r="CG185" s="2"/>
      <c r="CJ185" s="2"/>
      <c r="CM185" s="2"/>
      <c r="CP185" s="2"/>
      <c r="CS185" s="2"/>
      <c r="CV185" s="2"/>
      <c r="CY185" s="2"/>
      <c r="DB185" s="2"/>
      <c r="DE185" s="2"/>
      <c r="DH185" s="2"/>
      <c r="DK185" s="2"/>
      <c r="DN185" s="2"/>
      <c r="DQ185" s="2"/>
      <c r="DT185" s="2"/>
      <c r="DW185" s="2"/>
      <c r="DZ185" s="2"/>
      <c r="EC185" s="2"/>
      <c r="EF185" s="2"/>
      <c r="EI185" s="2"/>
      <c r="EL185" s="2"/>
      <c r="EO185" s="2"/>
      <c r="ER185" s="2"/>
      <c r="EU185" s="2"/>
      <c r="EX185" s="2"/>
      <c r="FA185" s="2"/>
      <c r="FD185" s="2"/>
      <c r="FG185" s="2"/>
      <c r="FJ185" s="2"/>
      <c r="FM185" s="2"/>
      <c r="FP185" s="2"/>
      <c r="FS185" s="2"/>
      <c r="FV185" s="2"/>
      <c r="FY185" s="2"/>
      <c r="GB185" s="2"/>
    </row>
    <row r="186" spans="1:184" x14ac:dyDescent="0.2">
      <c r="A186" s="2">
        <v>41541</v>
      </c>
      <c r="B186">
        <v>448.75</v>
      </c>
      <c r="D186" s="2">
        <v>41541</v>
      </c>
      <c r="E186">
        <v>461.5</v>
      </c>
      <c r="G186" s="2">
        <v>41541</v>
      </c>
      <c r="H186">
        <v>469.75</v>
      </c>
      <c r="J186" s="2">
        <v>41541</v>
      </c>
      <c r="K186">
        <v>476</v>
      </c>
      <c r="M186" s="2">
        <v>41541</v>
      </c>
      <c r="N186">
        <v>479</v>
      </c>
      <c r="P186" s="2">
        <v>41541</v>
      </c>
      <c r="Q186">
        <v>2.4230999999999998</v>
      </c>
      <c r="S186" s="2">
        <v>41541</v>
      </c>
      <c r="T186">
        <v>1.7513000000000001</v>
      </c>
      <c r="V186" s="2">
        <v>41541</v>
      </c>
      <c r="W186">
        <v>1.625</v>
      </c>
      <c r="Y186" s="2">
        <v>41541</v>
      </c>
      <c r="Z186">
        <v>1.5956000000000001</v>
      </c>
      <c r="AB186" s="2">
        <v>41541</v>
      </c>
      <c r="AC186">
        <v>1.5880999999999998</v>
      </c>
      <c r="AE186" s="2">
        <v>41541</v>
      </c>
      <c r="AF186">
        <v>1.6080999999999999</v>
      </c>
      <c r="AH186" s="2">
        <v>41541</v>
      </c>
      <c r="AI186">
        <v>1.6225000000000001</v>
      </c>
      <c r="AK186" s="2">
        <v>41541</v>
      </c>
      <c r="AL186">
        <v>1.6375</v>
      </c>
      <c r="AN186" s="2">
        <v>41541</v>
      </c>
      <c r="AO186">
        <v>17.420000000000002</v>
      </c>
      <c r="AQ186" s="2">
        <v>41541</v>
      </c>
      <c r="AR186">
        <v>17.93</v>
      </c>
      <c r="AT186" s="2">
        <v>41541</v>
      </c>
      <c r="AU186">
        <v>17.82</v>
      </c>
      <c r="AW186" s="2">
        <v>41541</v>
      </c>
      <c r="AX186">
        <v>265.92</v>
      </c>
      <c r="AZ186" s="2">
        <v>41541</v>
      </c>
      <c r="BA186">
        <v>264.69</v>
      </c>
      <c r="BC186" s="2">
        <v>41541</v>
      </c>
      <c r="BD186">
        <v>262.95999999999998</v>
      </c>
      <c r="BF186" s="2"/>
      <c r="BI186" s="2"/>
      <c r="BL186" s="2"/>
      <c r="BO186" s="2"/>
      <c r="BR186" s="2"/>
      <c r="BU186" s="2"/>
      <c r="BX186" s="2"/>
      <c r="CA186" s="2"/>
      <c r="CD186" s="2"/>
      <c r="CG186" s="2"/>
      <c r="CJ186" s="2"/>
      <c r="CM186" s="2"/>
      <c r="CP186" s="2"/>
      <c r="CS186" s="2"/>
      <c r="CV186" s="2"/>
      <c r="CY186" s="2"/>
      <c r="DB186" s="2"/>
      <c r="DE186" s="2"/>
      <c r="DH186" s="2"/>
      <c r="DK186" s="2"/>
      <c r="DN186" s="2"/>
      <c r="DQ186" s="2"/>
      <c r="DT186" s="2"/>
      <c r="DW186" s="2"/>
      <c r="DZ186" s="2"/>
      <c r="EC186" s="2"/>
      <c r="EF186" s="2"/>
      <c r="EI186" s="2"/>
      <c r="EL186" s="2"/>
      <c r="EO186" s="2"/>
      <c r="ER186" s="2"/>
      <c r="EU186" s="2"/>
      <c r="EX186" s="2"/>
      <c r="FA186" s="2"/>
      <c r="FD186" s="2"/>
      <c r="FG186" s="2"/>
      <c r="FJ186" s="2"/>
      <c r="FM186" s="2"/>
      <c r="FP186" s="2"/>
      <c r="FS186" s="2"/>
      <c r="FV186" s="2"/>
      <c r="FY186" s="2"/>
      <c r="GB186" s="2"/>
    </row>
    <row r="187" spans="1:184" x14ac:dyDescent="0.2">
      <c r="A187" s="2">
        <v>41542</v>
      </c>
      <c r="B187">
        <v>454.75</v>
      </c>
      <c r="D187" s="2">
        <v>41542</v>
      </c>
      <c r="E187">
        <v>467.25</v>
      </c>
      <c r="G187" s="2">
        <v>41542</v>
      </c>
      <c r="H187">
        <v>475.5</v>
      </c>
      <c r="J187" s="2">
        <v>41542</v>
      </c>
      <c r="K187">
        <v>481.75</v>
      </c>
      <c r="M187" s="2">
        <v>41542</v>
      </c>
      <c r="N187">
        <v>484</v>
      </c>
      <c r="P187" s="2">
        <v>41542</v>
      </c>
      <c r="Q187">
        <v>2.4331</v>
      </c>
      <c r="S187" s="2">
        <v>41542</v>
      </c>
      <c r="T187">
        <v>1.8025</v>
      </c>
      <c r="V187" s="2">
        <v>41542</v>
      </c>
      <c r="W187">
        <v>1.6488</v>
      </c>
      <c r="Y187" s="2">
        <v>41542</v>
      </c>
      <c r="Z187">
        <v>1.6169</v>
      </c>
      <c r="AB187" s="2">
        <v>41542</v>
      </c>
      <c r="AC187">
        <v>1.6055999999999999</v>
      </c>
      <c r="AE187" s="2">
        <v>41542</v>
      </c>
      <c r="AF187">
        <v>1.6244000000000001</v>
      </c>
      <c r="AH187" s="2">
        <v>41542</v>
      </c>
      <c r="AI187">
        <v>1.6394</v>
      </c>
      <c r="AK187" s="2">
        <v>41542</v>
      </c>
      <c r="AL187">
        <v>1.6543999999999999</v>
      </c>
      <c r="AN187" s="2">
        <v>41542</v>
      </c>
      <c r="AO187">
        <v>17.62</v>
      </c>
      <c r="AQ187" s="2">
        <v>41542</v>
      </c>
      <c r="AR187">
        <v>18.190000000000001</v>
      </c>
      <c r="AT187" s="2">
        <v>41542</v>
      </c>
      <c r="AU187">
        <v>18.079999999999998</v>
      </c>
      <c r="AW187" s="2">
        <v>41542</v>
      </c>
      <c r="AX187">
        <v>267.29000000000002</v>
      </c>
      <c r="AZ187" s="2">
        <v>41542</v>
      </c>
      <c r="BA187">
        <v>265.69</v>
      </c>
      <c r="BC187" s="2">
        <v>41542</v>
      </c>
      <c r="BD187">
        <v>263.61</v>
      </c>
      <c r="BF187" s="2"/>
      <c r="BI187" s="2"/>
      <c r="BL187" s="2"/>
      <c r="BO187" s="2"/>
      <c r="BR187" s="2"/>
      <c r="BU187" s="2"/>
      <c r="BX187" s="2"/>
      <c r="CA187" s="2"/>
      <c r="CD187" s="2"/>
      <c r="CG187" s="2"/>
      <c r="CJ187" s="2"/>
      <c r="CM187" s="2"/>
      <c r="CP187" s="2"/>
      <c r="CS187" s="2"/>
      <c r="CV187" s="2"/>
      <c r="CY187" s="2"/>
      <c r="DB187" s="2"/>
      <c r="DE187" s="2"/>
      <c r="DH187" s="2"/>
      <c r="DK187" s="2"/>
      <c r="DN187" s="2"/>
      <c r="DQ187" s="2"/>
      <c r="DT187" s="2"/>
      <c r="DW187" s="2"/>
      <c r="DZ187" s="2"/>
      <c r="EC187" s="2"/>
      <c r="EF187" s="2"/>
      <c r="EI187" s="2"/>
      <c r="EL187" s="2"/>
      <c r="EO187" s="2"/>
      <c r="ER187" s="2"/>
      <c r="EU187" s="2"/>
      <c r="EX187" s="2"/>
      <c r="FA187" s="2"/>
      <c r="FD187" s="2"/>
      <c r="FG187" s="2"/>
      <c r="FJ187" s="2"/>
      <c r="FM187" s="2"/>
      <c r="FP187" s="2"/>
      <c r="FS187" s="2"/>
      <c r="FV187" s="2"/>
      <c r="FY187" s="2"/>
      <c r="GB187" s="2"/>
    </row>
    <row r="188" spans="1:184" x14ac:dyDescent="0.2">
      <c r="A188" s="2">
        <v>41543</v>
      </c>
      <c r="B188">
        <v>456.75</v>
      </c>
      <c r="D188" s="2">
        <v>41543</v>
      </c>
      <c r="E188">
        <v>469.5</v>
      </c>
      <c r="G188" s="2">
        <v>41543</v>
      </c>
      <c r="H188">
        <v>477.5</v>
      </c>
      <c r="J188" s="2">
        <v>41543</v>
      </c>
      <c r="K188">
        <v>483.75</v>
      </c>
      <c r="M188" s="2">
        <v>41543</v>
      </c>
      <c r="N188">
        <v>486.5</v>
      </c>
      <c r="P188" s="2">
        <v>41543</v>
      </c>
      <c r="Q188">
        <v>2.4386000000000001</v>
      </c>
      <c r="S188" s="2">
        <v>41543</v>
      </c>
      <c r="T188">
        <v>1.8675000000000002</v>
      </c>
      <c r="V188" s="2">
        <v>41543</v>
      </c>
      <c r="W188">
        <v>1.675</v>
      </c>
      <c r="Y188" s="2">
        <v>41543</v>
      </c>
      <c r="Z188">
        <v>1.6313</v>
      </c>
      <c r="AB188" s="2">
        <v>41543</v>
      </c>
      <c r="AC188">
        <v>1.6106</v>
      </c>
      <c r="AE188" s="2">
        <v>41543</v>
      </c>
      <c r="AF188">
        <v>1.6263000000000001</v>
      </c>
      <c r="AH188" s="2">
        <v>41543</v>
      </c>
      <c r="AI188">
        <v>1.6413</v>
      </c>
      <c r="AK188" s="2">
        <v>41543</v>
      </c>
      <c r="AL188">
        <v>1.6575</v>
      </c>
      <c r="AN188" s="2">
        <v>41543</v>
      </c>
      <c r="AO188">
        <v>17.510000000000002</v>
      </c>
      <c r="AQ188" s="2">
        <v>41543</v>
      </c>
      <c r="AR188">
        <v>18.190000000000001</v>
      </c>
      <c r="AT188" s="2">
        <v>41543</v>
      </c>
      <c r="AU188">
        <v>18.079999999999998</v>
      </c>
      <c r="AW188" s="2">
        <v>41543</v>
      </c>
      <c r="AX188">
        <v>270.5</v>
      </c>
      <c r="AZ188" s="2">
        <v>41543</v>
      </c>
      <c r="BA188">
        <v>268.87</v>
      </c>
      <c r="BC188" s="2">
        <v>41543</v>
      </c>
      <c r="BD188">
        <v>266.47000000000003</v>
      </c>
      <c r="BF188" s="2"/>
      <c r="BI188" s="2"/>
      <c r="BL188" s="2"/>
      <c r="BO188" s="2"/>
      <c r="BR188" s="2"/>
      <c r="BU188" s="2"/>
      <c r="BX188" s="2"/>
      <c r="CA188" s="2"/>
      <c r="CD188" s="2"/>
      <c r="CG188" s="2"/>
      <c r="CJ188" s="2"/>
      <c r="CM188" s="2"/>
      <c r="CP188" s="2"/>
      <c r="CS188" s="2"/>
      <c r="CV188" s="2"/>
      <c r="CY188" s="2"/>
      <c r="DB188" s="2"/>
      <c r="DE188" s="2"/>
      <c r="DH188" s="2"/>
      <c r="DK188" s="2"/>
      <c r="DN188" s="2"/>
      <c r="DQ188" s="2"/>
      <c r="DT188" s="2"/>
      <c r="DW188" s="2"/>
      <c r="DZ188" s="2"/>
      <c r="EC188" s="2"/>
      <c r="EF188" s="2"/>
      <c r="EI188" s="2"/>
      <c r="EL188" s="2"/>
      <c r="EO188" s="2"/>
      <c r="ER188" s="2"/>
      <c r="EU188" s="2"/>
      <c r="EX188" s="2"/>
      <c r="FA188" s="2"/>
      <c r="FD188" s="2"/>
      <c r="FG188" s="2"/>
      <c r="FJ188" s="2"/>
      <c r="FM188" s="2"/>
      <c r="FP188" s="2"/>
      <c r="FS188" s="2"/>
      <c r="FV188" s="2"/>
      <c r="FY188" s="2"/>
      <c r="GB188" s="2"/>
    </row>
    <row r="189" spans="1:184" x14ac:dyDescent="0.2">
      <c r="A189" s="2">
        <v>41544</v>
      </c>
      <c r="B189">
        <v>454</v>
      </c>
      <c r="D189" s="2">
        <v>41544</v>
      </c>
      <c r="E189">
        <v>466.5</v>
      </c>
      <c r="G189" s="2">
        <v>41544</v>
      </c>
      <c r="H189">
        <v>474.5</v>
      </c>
      <c r="J189" s="2">
        <v>41544</v>
      </c>
      <c r="K189">
        <v>481</v>
      </c>
      <c r="M189" s="2">
        <v>41544</v>
      </c>
      <c r="N189">
        <v>484.5</v>
      </c>
      <c r="P189" s="2">
        <v>41544</v>
      </c>
      <c r="Q189">
        <v>2.4373</v>
      </c>
      <c r="S189" s="2">
        <v>41544</v>
      </c>
      <c r="T189">
        <v>1.875</v>
      </c>
      <c r="V189" s="2">
        <v>41544</v>
      </c>
      <c r="W189">
        <v>1.6694</v>
      </c>
      <c r="Y189" s="2">
        <v>41544</v>
      </c>
      <c r="Z189">
        <v>1.6238000000000001</v>
      </c>
      <c r="AB189" s="2">
        <v>41544</v>
      </c>
      <c r="AC189">
        <v>1.6044</v>
      </c>
      <c r="AE189" s="2">
        <v>41544</v>
      </c>
      <c r="AF189">
        <v>1.6219000000000001</v>
      </c>
      <c r="AH189" s="2">
        <v>41544</v>
      </c>
      <c r="AI189">
        <v>1.6375</v>
      </c>
      <c r="AK189" s="2">
        <v>41544</v>
      </c>
      <c r="AL189">
        <v>1.6524999999999999</v>
      </c>
      <c r="AN189" s="2">
        <v>41544</v>
      </c>
      <c r="AO189">
        <v>16.87</v>
      </c>
      <c r="AQ189" s="2">
        <v>41544</v>
      </c>
      <c r="AR189">
        <v>17.739999999999998</v>
      </c>
      <c r="AT189" s="2">
        <v>41544</v>
      </c>
      <c r="AU189">
        <v>17.670000000000002</v>
      </c>
      <c r="AW189" s="2">
        <v>41544</v>
      </c>
      <c r="AX189">
        <v>267.62</v>
      </c>
      <c r="AZ189" s="2">
        <v>41544</v>
      </c>
      <c r="BA189">
        <v>266.02</v>
      </c>
      <c r="BC189" s="2">
        <v>41544</v>
      </c>
      <c r="BD189">
        <v>263.77999999999997</v>
      </c>
      <c r="BF189" s="2"/>
      <c r="BI189" s="2"/>
      <c r="BL189" s="2"/>
      <c r="BO189" s="2"/>
      <c r="BR189" s="2"/>
      <c r="BU189" s="2"/>
      <c r="BX189" s="2"/>
      <c r="CA189" s="2"/>
      <c r="CD189" s="2"/>
      <c r="CG189" s="2"/>
      <c r="CJ189" s="2"/>
      <c r="CM189" s="2"/>
      <c r="CP189" s="2"/>
      <c r="CS189" s="2"/>
      <c r="CV189" s="2"/>
      <c r="CY189" s="2"/>
      <c r="DB189" s="2"/>
      <c r="DE189" s="2"/>
      <c r="DH189" s="2"/>
      <c r="DK189" s="2"/>
      <c r="DN189" s="2"/>
      <c r="DQ189" s="2"/>
      <c r="DT189" s="2"/>
      <c r="DW189" s="2"/>
      <c r="DZ189" s="2"/>
      <c r="EC189" s="2"/>
      <c r="EF189" s="2"/>
      <c r="EI189" s="2"/>
      <c r="EL189" s="2"/>
      <c r="EO189" s="2"/>
      <c r="ER189" s="2"/>
      <c r="EU189" s="2"/>
      <c r="EX189" s="2"/>
      <c r="FA189" s="2"/>
      <c r="FD189" s="2"/>
      <c r="FG189" s="2"/>
      <c r="FJ189" s="2"/>
      <c r="FM189" s="2"/>
      <c r="FP189" s="2"/>
      <c r="FS189" s="2"/>
      <c r="FV189" s="2"/>
      <c r="FY189" s="2"/>
      <c r="GB189" s="2"/>
    </row>
    <row r="190" spans="1:184" x14ac:dyDescent="0.2">
      <c r="A190" s="2">
        <v>41547</v>
      </c>
      <c r="B190">
        <v>441.5</v>
      </c>
      <c r="D190" s="2">
        <v>41547</v>
      </c>
      <c r="E190">
        <v>454.5</v>
      </c>
      <c r="G190" s="2">
        <v>41547</v>
      </c>
      <c r="H190">
        <v>462.25</v>
      </c>
      <c r="J190" s="2">
        <v>41547</v>
      </c>
      <c r="K190">
        <v>469</v>
      </c>
      <c r="M190" s="2">
        <v>41547</v>
      </c>
      <c r="N190">
        <v>473.75</v>
      </c>
      <c r="P190" s="2">
        <v>41547</v>
      </c>
      <c r="Q190">
        <v>2.4317000000000002</v>
      </c>
      <c r="S190" s="2">
        <v>41547</v>
      </c>
      <c r="T190">
        <v>1.8199999999999998</v>
      </c>
      <c r="V190" s="2">
        <v>41547</v>
      </c>
      <c r="W190">
        <v>1.645</v>
      </c>
      <c r="Y190" s="2">
        <v>41547</v>
      </c>
      <c r="Z190">
        <v>1.605</v>
      </c>
      <c r="AB190" s="2">
        <v>41547</v>
      </c>
      <c r="AC190">
        <v>1.585</v>
      </c>
      <c r="AE190" s="2">
        <v>41547</v>
      </c>
      <c r="AF190">
        <v>1.6019000000000001</v>
      </c>
      <c r="AH190" s="2">
        <v>41547</v>
      </c>
      <c r="AI190">
        <v>1.6169</v>
      </c>
      <c r="AK190" s="2">
        <v>41547</v>
      </c>
      <c r="AL190">
        <v>1.6318999999999999</v>
      </c>
      <c r="AN190" s="2">
        <v>41547</v>
      </c>
      <c r="AO190">
        <v>17.48</v>
      </c>
      <c r="AQ190" s="2">
        <v>41547</v>
      </c>
      <c r="AR190">
        <v>18.14</v>
      </c>
      <c r="AT190" s="2">
        <v>41547</v>
      </c>
      <c r="AU190">
        <v>18.07</v>
      </c>
      <c r="AW190" s="2">
        <v>41547</v>
      </c>
      <c r="AX190">
        <v>263.47000000000003</v>
      </c>
      <c r="AZ190" s="2">
        <v>41547</v>
      </c>
      <c r="BA190">
        <v>262.82</v>
      </c>
      <c r="BC190" s="2">
        <v>41547</v>
      </c>
      <c r="BD190">
        <v>261.07</v>
      </c>
      <c r="BF190" s="2"/>
      <c r="BI190" s="2"/>
      <c r="BL190" s="2"/>
      <c r="BO190" s="2"/>
      <c r="BR190" s="2"/>
      <c r="BU190" s="2"/>
      <c r="BX190" s="2"/>
      <c r="CA190" s="2"/>
      <c r="CD190" s="2"/>
      <c r="CG190" s="2"/>
      <c r="CJ190" s="2"/>
      <c r="CM190" s="2"/>
      <c r="CP190" s="2"/>
      <c r="CS190" s="2"/>
      <c r="CV190" s="2"/>
      <c r="CY190" s="2"/>
      <c r="DB190" s="2"/>
      <c r="DE190" s="2"/>
      <c r="DH190" s="2"/>
      <c r="DK190" s="2"/>
      <c r="DN190" s="2"/>
      <c r="DQ190" s="2"/>
      <c r="DT190" s="2"/>
      <c r="DW190" s="2"/>
      <c r="DZ190" s="2"/>
      <c r="EC190" s="2"/>
      <c r="EF190" s="2"/>
      <c r="EI190" s="2"/>
      <c r="EL190" s="2"/>
      <c r="EO190" s="2"/>
      <c r="ER190" s="2"/>
      <c r="EU190" s="2"/>
      <c r="EX190" s="2"/>
      <c r="FA190" s="2"/>
      <c r="FD190" s="2"/>
      <c r="FG190" s="2"/>
      <c r="FJ190" s="2"/>
      <c r="FM190" s="2"/>
      <c r="FP190" s="2"/>
      <c r="FS190" s="2"/>
      <c r="FV190" s="2"/>
      <c r="FY190" s="2"/>
      <c r="GB190" s="2"/>
    </row>
    <row r="191" spans="1:184" x14ac:dyDescent="0.2">
      <c r="A191" s="2">
        <v>41548</v>
      </c>
      <c r="B191">
        <v>439</v>
      </c>
      <c r="D191" s="2">
        <v>41548</v>
      </c>
      <c r="E191">
        <v>451.75</v>
      </c>
      <c r="G191" s="2">
        <v>41548</v>
      </c>
      <c r="H191">
        <v>459.75</v>
      </c>
      <c r="J191" s="2">
        <v>41548</v>
      </c>
      <c r="K191">
        <v>466.5</v>
      </c>
      <c r="M191" s="2">
        <v>41548</v>
      </c>
      <c r="N191">
        <v>472.25</v>
      </c>
      <c r="P191" s="2">
        <v>41548</v>
      </c>
      <c r="Q191">
        <v>1.8006</v>
      </c>
      <c r="S191" s="2">
        <v>41548</v>
      </c>
      <c r="T191">
        <v>1.62</v>
      </c>
      <c r="V191" s="2">
        <v>41548</v>
      </c>
      <c r="W191">
        <v>1.5844</v>
      </c>
      <c r="Y191" s="2">
        <v>41548</v>
      </c>
      <c r="Z191">
        <v>1.5655999999999999</v>
      </c>
      <c r="AB191" s="2">
        <v>41548</v>
      </c>
      <c r="AC191">
        <v>1.5819000000000001</v>
      </c>
      <c r="AE191" s="2">
        <v>41548</v>
      </c>
      <c r="AF191">
        <v>1.5969</v>
      </c>
      <c r="AH191" s="2">
        <v>41548</v>
      </c>
      <c r="AI191">
        <v>1.6118999999999999</v>
      </c>
      <c r="AK191" s="2">
        <v>41548</v>
      </c>
      <c r="AL191">
        <v>1.6269</v>
      </c>
      <c r="AN191" s="2">
        <v>41548</v>
      </c>
      <c r="AO191">
        <v>18.32</v>
      </c>
      <c r="AQ191" s="2">
        <v>41548</v>
      </c>
      <c r="AR191">
        <v>18.23</v>
      </c>
      <c r="AT191" s="2">
        <v>41548</v>
      </c>
      <c r="AU191">
        <v>18.14</v>
      </c>
      <c r="AW191" s="2">
        <v>41548</v>
      </c>
      <c r="AX191">
        <v>261.06</v>
      </c>
      <c r="AZ191" s="2">
        <v>41548</v>
      </c>
      <c r="BA191">
        <v>259.47000000000003</v>
      </c>
      <c r="BC191" s="2">
        <v>41548</v>
      </c>
      <c r="BD191">
        <v>259.11</v>
      </c>
      <c r="BF191" s="2"/>
      <c r="BI191" s="2"/>
      <c r="BL191" s="2"/>
      <c r="BO191" s="2"/>
      <c r="BR191" s="2"/>
      <c r="BU191" s="2"/>
      <c r="BX191" s="2"/>
      <c r="CA191" s="2"/>
      <c r="CD191" s="2"/>
      <c r="CG191" s="2"/>
      <c r="CJ191" s="2"/>
      <c r="CM191" s="2"/>
      <c r="CP191" s="2"/>
      <c r="CS191" s="2"/>
      <c r="CV191" s="2"/>
      <c r="CY191" s="2"/>
      <c r="DB191" s="2"/>
      <c r="DE191" s="2"/>
      <c r="DH191" s="2"/>
      <c r="DK191" s="2"/>
      <c r="DN191" s="2"/>
      <c r="DQ191" s="2"/>
      <c r="DT191" s="2"/>
      <c r="DW191" s="2"/>
      <c r="DZ191" s="2"/>
      <c r="EC191" s="2"/>
      <c r="EF191" s="2"/>
      <c r="EI191" s="2"/>
      <c r="EL191" s="2"/>
      <c r="EO191" s="2"/>
      <c r="ER191" s="2"/>
      <c r="EU191" s="2"/>
      <c r="EX191" s="2"/>
      <c r="FA191" s="2"/>
      <c r="FD191" s="2"/>
      <c r="FG191" s="2"/>
      <c r="FJ191" s="2"/>
      <c r="FM191" s="2"/>
      <c r="FP191" s="2"/>
      <c r="FS191" s="2"/>
      <c r="FV191" s="2"/>
      <c r="FY191" s="2"/>
      <c r="GB191" s="2"/>
    </row>
    <row r="192" spans="1:184" x14ac:dyDescent="0.2">
      <c r="A192" s="2">
        <v>41549</v>
      </c>
      <c r="B192">
        <v>439</v>
      </c>
      <c r="D192" s="2">
        <v>41549</v>
      </c>
      <c r="E192">
        <v>451.75</v>
      </c>
      <c r="G192" s="2">
        <v>41549</v>
      </c>
      <c r="H192">
        <v>459.75</v>
      </c>
      <c r="J192" s="2">
        <v>41549</v>
      </c>
      <c r="K192">
        <v>467</v>
      </c>
      <c r="M192" s="2">
        <v>41549</v>
      </c>
      <c r="N192">
        <v>472.5</v>
      </c>
      <c r="P192" s="2">
        <v>41549</v>
      </c>
      <c r="Q192">
        <v>1.7269999999999999</v>
      </c>
      <c r="S192" s="2">
        <v>41549</v>
      </c>
      <c r="T192">
        <v>1.5725</v>
      </c>
      <c r="V192" s="2">
        <v>41549</v>
      </c>
      <c r="W192">
        <v>1.5506</v>
      </c>
      <c r="Y192" s="2">
        <v>41549</v>
      </c>
      <c r="Z192">
        <v>1.5419</v>
      </c>
      <c r="AB192" s="2">
        <v>41549</v>
      </c>
      <c r="AC192">
        <v>1.5594000000000001</v>
      </c>
      <c r="AE192" s="2">
        <v>41549</v>
      </c>
      <c r="AF192">
        <v>1.5788</v>
      </c>
      <c r="AH192" s="2">
        <v>41549</v>
      </c>
      <c r="AI192">
        <v>1.595</v>
      </c>
      <c r="AK192" s="2">
        <v>41549</v>
      </c>
      <c r="AL192">
        <v>1.6099999999999999</v>
      </c>
      <c r="AN192" s="2">
        <v>41549</v>
      </c>
      <c r="AO192">
        <v>18.510000000000002</v>
      </c>
      <c r="AQ192" s="2">
        <v>41549</v>
      </c>
      <c r="AR192">
        <v>18.38</v>
      </c>
      <c r="AT192" s="2">
        <v>41549</v>
      </c>
      <c r="AU192">
        <v>18.260000000000002</v>
      </c>
      <c r="AW192" s="2">
        <v>41549</v>
      </c>
      <c r="AX192">
        <v>262.87</v>
      </c>
      <c r="AZ192" s="2">
        <v>41549</v>
      </c>
      <c r="BA192">
        <v>261.43</v>
      </c>
      <c r="BC192" s="2">
        <v>41549</v>
      </c>
      <c r="BD192">
        <v>261.08</v>
      </c>
      <c r="BF192" s="2"/>
      <c r="BI192" s="2"/>
      <c r="BL192" s="2"/>
      <c r="BO192" s="2"/>
      <c r="BR192" s="2"/>
      <c r="BU192" s="2"/>
      <c r="BX192" s="2"/>
      <c r="CA192" s="2"/>
      <c r="CD192" s="2"/>
      <c r="CG192" s="2"/>
      <c r="CJ192" s="2"/>
      <c r="CM192" s="2"/>
      <c r="CP192" s="2"/>
      <c r="CS192" s="2"/>
      <c r="CV192" s="2"/>
      <c r="CY192" s="2"/>
      <c r="DB192" s="2"/>
      <c r="DE192" s="2"/>
      <c r="DH192" s="2"/>
      <c r="DK192" s="2"/>
      <c r="DN192" s="2"/>
      <c r="DQ192" s="2"/>
      <c r="DT192" s="2"/>
      <c r="DW192" s="2"/>
      <c r="DZ192" s="2"/>
      <c r="EC192" s="2"/>
      <c r="EF192" s="2"/>
      <c r="EI192" s="2"/>
      <c r="EL192" s="2"/>
      <c r="EO192" s="2"/>
      <c r="ER192" s="2"/>
      <c r="EU192" s="2"/>
      <c r="EX192" s="2"/>
      <c r="FA192" s="2"/>
      <c r="FD192" s="2"/>
      <c r="FG192" s="2"/>
      <c r="FJ192" s="2"/>
      <c r="FM192" s="2"/>
      <c r="FP192" s="2"/>
      <c r="FS192" s="2"/>
      <c r="FV192" s="2"/>
      <c r="FY192" s="2"/>
      <c r="GB192" s="2"/>
    </row>
    <row r="193" spans="1:184" x14ac:dyDescent="0.2">
      <c r="A193" s="2">
        <v>41550</v>
      </c>
      <c r="B193">
        <v>439.25</v>
      </c>
      <c r="D193" s="2">
        <v>41550</v>
      </c>
      <c r="E193">
        <v>452</v>
      </c>
      <c r="G193" s="2">
        <v>41550</v>
      </c>
      <c r="H193">
        <v>460.25</v>
      </c>
      <c r="J193" s="2">
        <v>41550</v>
      </c>
      <c r="K193">
        <v>467.5</v>
      </c>
      <c r="M193" s="2">
        <v>41550</v>
      </c>
      <c r="N193">
        <v>473.25</v>
      </c>
      <c r="P193" s="2">
        <v>41550</v>
      </c>
      <c r="Q193">
        <v>1.8012999999999999</v>
      </c>
      <c r="S193" s="2">
        <v>41550</v>
      </c>
      <c r="T193">
        <v>1.62</v>
      </c>
      <c r="V193" s="2">
        <v>41550</v>
      </c>
      <c r="W193">
        <v>1.5899999999999999</v>
      </c>
      <c r="Y193" s="2">
        <v>41550</v>
      </c>
      <c r="Z193">
        <v>1.5794000000000001</v>
      </c>
      <c r="AB193" s="2">
        <v>41550</v>
      </c>
      <c r="AC193">
        <v>1.595</v>
      </c>
      <c r="AE193" s="2">
        <v>41550</v>
      </c>
      <c r="AF193">
        <v>1.6099999999999999</v>
      </c>
      <c r="AH193" s="2">
        <v>41550</v>
      </c>
      <c r="AI193">
        <v>1.6244000000000001</v>
      </c>
      <c r="AK193" s="2">
        <v>41550</v>
      </c>
      <c r="AL193">
        <v>1.6381000000000001</v>
      </c>
      <c r="AN193" s="2">
        <v>41550</v>
      </c>
      <c r="AO193">
        <v>18.52</v>
      </c>
      <c r="AQ193" s="2">
        <v>41550</v>
      </c>
      <c r="AR193">
        <v>18.399999999999999</v>
      </c>
      <c r="AT193" s="2">
        <v>41550</v>
      </c>
      <c r="AU193">
        <v>18.3</v>
      </c>
      <c r="AW193" s="2">
        <v>41550</v>
      </c>
      <c r="AX193">
        <v>263.95999999999998</v>
      </c>
      <c r="AZ193" s="2">
        <v>41550</v>
      </c>
      <c r="BA193">
        <v>262.2</v>
      </c>
      <c r="BC193" s="2">
        <v>41550</v>
      </c>
      <c r="BD193">
        <v>261.57</v>
      </c>
      <c r="BF193" s="2"/>
      <c r="BI193" s="2"/>
      <c r="BL193" s="2"/>
      <c r="BO193" s="2"/>
      <c r="BR193" s="2"/>
      <c r="BU193" s="2"/>
      <c r="BX193" s="2"/>
      <c r="CA193" s="2"/>
      <c r="CD193" s="2"/>
      <c r="CG193" s="2"/>
      <c r="CJ193" s="2"/>
      <c r="CM193" s="2"/>
      <c r="CP193" s="2"/>
      <c r="CS193" s="2"/>
      <c r="CV193" s="2"/>
      <c r="CY193" s="2"/>
      <c r="DB193" s="2"/>
      <c r="DE193" s="2"/>
      <c r="DH193" s="2"/>
      <c r="DK193" s="2"/>
      <c r="DN193" s="2"/>
      <c r="DQ193" s="2"/>
      <c r="DT193" s="2"/>
      <c r="DW193" s="2"/>
      <c r="DZ193" s="2"/>
      <c r="EC193" s="2"/>
      <c r="EF193" s="2"/>
      <c r="EI193" s="2"/>
      <c r="EL193" s="2"/>
      <c r="EO193" s="2"/>
      <c r="ER193" s="2"/>
      <c r="EU193" s="2"/>
      <c r="EX193" s="2"/>
      <c r="FA193" s="2"/>
      <c r="FD193" s="2"/>
      <c r="FG193" s="2"/>
      <c r="FJ193" s="2"/>
      <c r="FM193" s="2"/>
      <c r="FP193" s="2"/>
      <c r="FS193" s="2"/>
      <c r="FV193" s="2"/>
      <c r="FY193" s="2"/>
      <c r="GB193" s="2"/>
    </row>
    <row r="194" spans="1:184" x14ac:dyDescent="0.2">
      <c r="A194" s="2">
        <v>41551</v>
      </c>
      <c r="B194">
        <v>443.25</v>
      </c>
      <c r="D194" s="2">
        <v>41551</v>
      </c>
      <c r="E194">
        <v>456</v>
      </c>
      <c r="G194" s="2">
        <v>41551</v>
      </c>
      <c r="H194">
        <v>464.5</v>
      </c>
      <c r="J194" s="2">
        <v>41551</v>
      </c>
      <c r="K194">
        <v>471.75</v>
      </c>
      <c r="M194" s="2">
        <v>41551</v>
      </c>
      <c r="N194">
        <v>477.5</v>
      </c>
      <c r="P194" s="2">
        <v>41551</v>
      </c>
      <c r="Q194">
        <v>1.8580999999999999</v>
      </c>
      <c r="S194" s="2">
        <v>41551</v>
      </c>
      <c r="T194">
        <v>1.6306</v>
      </c>
      <c r="V194" s="2">
        <v>41551</v>
      </c>
      <c r="W194">
        <v>1.5912999999999999</v>
      </c>
      <c r="Y194" s="2">
        <v>41551</v>
      </c>
      <c r="Z194">
        <v>1.5756000000000001</v>
      </c>
      <c r="AB194" s="2">
        <v>41551</v>
      </c>
      <c r="AC194">
        <v>1.5912999999999999</v>
      </c>
      <c r="AE194" s="2">
        <v>41551</v>
      </c>
      <c r="AF194">
        <v>1.6063000000000001</v>
      </c>
      <c r="AH194" s="2">
        <v>41551</v>
      </c>
      <c r="AI194">
        <v>1.6206</v>
      </c>
      <c r="AK194" s="2">
        <v>41551</v>
      </c>
      <c r="AL194">
        <v>1.635</v>
      </c>
      <c r="AN194" s="2">
        <v>41551</v>
      </c>
      <c r="AO194">
        <v>18.48</v>
      </c>
      <c r="AQ194" s="2">
        <v>41551</v>
      </c>
      <c r="AR194">
        <v>18.37</v>
      </c>
      <c r="AT194" s="2">
        <v>41551</v>
      </c>
      <c r="AU194">
        <v>18.28</v>
      </c>
      <c r="AW194" s="2">
        <v>41551</v>
      </c>
      <c r="AX194">
        <v>260.76</v>
      </c>
      <c r="AZ194" s="2">
        <v>41551</v>
      </c>
      <c r="BA194">
        <v>259.64</v>
      </c>
      <c r="BC194" s="2">
        <v>41551</v>
      </c>
      <c r="BD194">
        <v>259.36</v>
      </c>
      <c r="BF194" s="2"/>
      <c r="BI194" s="2"/>
      <c r="BL194" s="2"/>
      <c r="BO194" s="2"/>
      <c r="BR194" s="2"/>
      <c r="BU194" s="2"/>
      <c r="BX194" s="2"/>
      <c r="CA194" s="2"/>
      <c r="CD194" s="2"/>
      <c r="CG194" s="2"/>
      <c r="CJ194" s="2"/>
      <c r="CM194" s="2"/>
      <c r="CP194" s="2"/>
      <c r="CS194" s="2"/>
      <c r="CV194" s="2"/>
      <c r="CY194" s="2"/>
      <c r="DB194" s="2"/>
      <c r="DE194" s="2"/>
      <c r="DH194" s="2"/>
      <c r="DK194" s="2"/>
      <c r="DN194" s="2"/>
      <c r="DQ194" s="2"/>
      <c r="DT194" s="2"/>
      <c r="DW194" s="2"/>
      <c r="DZ194" s="2"/>
      <c r="EC194" s="2"/>
      <c r="EF194" s="2"/>
      <c r="EI194" s="2"/>
      <c r="EL194" s="2"/>
      <c r="EO194" s="2"/>
      <c r="ER194" s="2"/>
      <c r="EU194" s="2"/>
      <c r="EX194" s="2"/>
      <c r="FA194" s="2"/>
      <c r="FD194" s="2"/>
      <c r="FG194" s="2"/>
      <c r="FJ194" s="2"/>
      <c r="FM194" s="2"/>
      <c r="FP194" s="2"/>
      <c r="FS194" s="2"/>
      <c r="FV194" s="2"/>
      <c r="FY194" s="2"/>
      <c r="GB194" s="2"/>
    </row>
    <row r="195" spans="1:184" x14ac:dyDescent="0.2">
      <c r="A195" s="2">
        <v>41554</v>
      </c>
      <c r="B195">
        <v>449.25</v>
      </c>
      <c r="D195" s="2">
        <v>41554</v>
      </c>
      <c r="E195">
        <v>461.75</v>
      </c>
      <c r="G195" s="2">
        <v>41554</v>
      </c>
      <c r="H195">
        <v>469.75</v>
      </c>
      <c r="J195" s="2">
        <v>41554</v>
      </c>
      <c r="K195">
        <v>477</v>
      </c>
      <c r="M195" s="2">
        <v>41554</v>
      </c>
      <c r="N195">
        <v>482.75</v>
      </c>
      <c r="P195" s="2">
        <v>41554</v>
      </c>
      <c r="Q195">
        <v>1.8744000000000001</v>
      </c>
      <c r="S195" s="2">
        <v>41554</v>
      </c>
      <c r="T195">
        <v>1.625</v>
      </c>
      <c r="V195" s="2">
        <v>41554</v>
      </c>
      <c r="W195">
        <v>1.5899999999999999</v>
      </c>
      <c r="Y195" s="2">
        <v>41554</v>
      </c>
      <c r="Z195">
        <v>1.5763</v>
      </c>
      <c r="AB195" s="2">
        <v>41554</v>
      </c>
      <c r="AC195">
        <v>1.5918999999999999</v>
      </c>
      <c r="AE195" s="2">
        <v>41554</v>
      </c>
      <c r="AF195">
        <v>1.6069</v>
      </c>
      <c r="AH195" s="2">
        <v>41554</v>
      </c>
      <c r="AI195">
        <v>1.6219000000000001</v>
      </c>
      <c r="AK195" s="2">
        <v>41554</v>
      </c>
      <c r="AL195">
        <v>1.635</v>
      </c>
      <c r="AN195" s="2">
        <v>41554</v>
      </c>
      <c r="AO195">
        <v>18.59</v>
      </c>
      <c r="AQ195" s="2">
        <v>41554</v>
      </c>
      <c r="AR195">
        <v>18.48</v>
      </c>
      <c r="AT195" s="2">
        <v>41554</v>
      </c>
      <c r="AU195">
        <v>18.39</v>
      </c>
      <c r="AW195" s="2">
        <v>41554</v>
      </c>
      <c r="AX195">
        <v>262.61</v>
      </c>
      <c r="AZ195" s="2">
        <v>41554</v>
      </c>
      <c r="BA195">
        <v>261.70999999999998</v>
      </c>
      <c r="BC195" s="2">
        <v>41554</v>
      </c>
      <c r="BD195">
        <v>261.45999999999998</v>
      </c>
      <c r="BF195" s="2"/>
      <c r="BI195" s="2"/>
      <c r="BL195" s="2"/>
      <c r="BO195" s="2"/>
      <c r="BR195" s="2"/>
      <c r="BU195" s="2"/>
      <c r="BX195" s="2"/>
      <c r="CA195" s="2"/>
      <c r="CD195" s="2"/>
      <c r="CG195" s="2"/>
      <c r="CJ195" s="2"/>
      <c r="CM195" s="2"/>
      <c r="CP195" s="2"/>
      <c r="CS195" s="2"/>
      <c r="CV195" s="2"/>
      <c r="CY195" s="2"/>
      <c r="DB195" s="2"/>
      <c r="DE195" s="2"/>
      <c r="DH195" s="2"/>
      <c r="DK195" s="2"/>
      <c r="DN195" s="2"/>
      <c r="DQ195" s="2"/>
      <c r="DT195" s="2"/>
      <c r="DW195" s="2"/>
      <c r="DZ195" s="2"/>
      <c r="EC195" s="2"/>
      <c r="EF195" s="2"/>
      <c r="EI195" s="2"/>
      <c r="EL195" s="2"/>
      <c r="EO195" s="2"/>
      <c r="ER195" s="2"/>
      <c r="EU195" s="2"/>
      <c r="EX195" s="2"/>
      <c r="FA195" s="2"/>
      <c r="FD195" s="2"/>
      <c r="FG195" s="2"/>
      <c r="FJ195" s="2"/>
      <c r="FM195" s="2"/>
      <c r="FP195" s="2"/>
      <c r="FS195" s="2"/>
      <c r="FV195" s="2"/>
      <c r="FY195" s="2"/>
      <c r="GB195" s="2"/>
    </row>
    <row r="196" spans="1:184" x14ac:dyDescent="0.2">
      <c r="A196" s="2">
        <v>41555</v>
      </c>
      <c r="B196">
        <v>441.75</v>
      </c>
      <c r="D196" s="2">
        <v>41555</v>
      </c>
      <c r="E196">
        <v>454.5</v>
      </c>
      <c r="G196" s="2">
        <v>41555</v>
      </c>
      <c r="H196">
        <v>462.75</v>
      </c>
      <c r="J196" s="2">
        <v>41555</v>
      </c>
      <c r="K196">
        <v>470</v>
      </c>
      <c r="M196" s="2">
        <v>41555</v>
      </c>
      <c r="N196">
        <v>475.25</v>
      </c>
      <c r="P196" s="2">
        <v>41555</v>
      </c>
      <c r="Q196">
        <v>1.8989</v>
      </c>
      <c r="S196" s="2">
        <v>41555</v>
      </c>
      <c r="T196">
        <v>1.6337999999999999</v>
      </c>
      <c r="V196" s="2">
        <v>41555</v>
      </c>
      <c r="W196">
        <v>1.595</v>
      </c>
      <c r="Y196" s="2">
        <v>41555</v>
      </c>
      <c r="Z196">
        <v>1.5813000000000001</v>
      </c>
      <c r="AB196" s="2">
        <v>41555</v>
      </c>
      <c r="AC196">
        <v>1.5956000000000001</v>
      </c>
      <c r="AE196" s="2">
        <v>41555</v>
      </c>
      <c r="AF196">
        <v>1.6099999999999999</v>
      </c>
      <c r="AH196" s="2">
        <v>41555</v>
      </c>
      <c r="AI196">
        <v>1.6225000000000001</v>
      </c>
      <c r="AK196" s="2">
        <v>41555</v>
      </c>
      <c r="AL196">
        <v>1.6362999999999999</v>
      </c>
      <c r="AN196" s="2">
        <v>41555</v>
      </c>
      <c r="AO196">
        <v>18.62</v>
      </c>
      <c r="AQ196" s="2">
        <v>41555</v>
      </c>
      <c r="AR196">
        <v>18.52</v>
      </c>
      <c r="AT196" s="2">
        <v>41555</v>
      </c>
      <c r="AU196">
        <v>18.440000000000001</v>
      </c>
      <c r="AW196" s="2">
        <v>41555</v>
      </c>
      <c r="AX196">
        <v>263.06</v>
      </c>
      <c r="AZ196" s="2">
        <v>41555</v>
      </c>
      <c r="BA196">
        <v>262.17</v>
      </c>
      <c r="BC196" s="2">
        <v>41555</v>
      </c>
      <c r="BD196">
        <v>261.97000000000003</v>
      </c>
      <c r="BF196" s="2"/>
      <c r="BI196" s="2"/>
      <c r="BL196" s="2"/>
      <c r="BO196" s="2"/>
      <c r="BR196" s="2"/>
      <c r="BU196" s="2"/>
      <c r="BX196" s="2"/>
      <c r="CA196" s="2"/>
      <c r="CD196" s="2"/>
      <c r="CG196" s="2"/>
      <c r="CJ196" s="2"/>
      <c r="CM196" s="2"/>
      <c r="CP196" s="2"/>
      <c r="CS196" s="2"/>
      <c r="CV196" s="2"/>
      <c r="CY196" s="2"/>
      <c r="DB196" s="2"/>
      <c r="DE196" s="2"/>
      <c r="DH196" s="2"/>
      <c r="DK196" s="2"/>
      <c r="DN196" s="2"/>
      <c r="DQ196" s="2"/>
      <c r="DT196" s="2"/>
      <c r="DW196" s="2"/>
      <c r="DZ196" s="2"/>
      <c r="EC196" s="2"/>
      <c r="EF196" s="2"/>
      <c r="EI196" s="2"/>
      <c r="EL196" s="2"/>
      <c r="EO196" s="2"/>
      <c r="ER196" s="2"/>
      <c r="EU196" s="2"/>
      <c r="EX196" s="2"/>
      <c r="FA196" s="2"/>
      <c r="FD196" s="2"/>
      <c r="FG196" s="2"/>
      <c r="FJ196" s="2"/>
      <c r="FM196" s="2"/>
      <c r="FP196" s="2"/>
      <c r="FS196" s="2"/>
      <c r="FV196" s="2"/>
      <c r="FY196" s="2"/>
      <c r="GB196" s="2"/>
    </row>
    <row r="197" spans="1:184" x14ac:dyDescent="0.2">
      <c r="A197" s="2">
        <v>41556</v>
      </c>
      <c r="B197">
        <v>443.5</v>
      </c>
      <c r="D197" s="2">
        <v>41556</v>
      </c>
      <c r="E197">
        <v>456.25</v>
      </c>
      <c r="G197" s="2">
        <v>41556</v>
      </c>
      <c r="H197">
        <v>464.75</v>
      </c>
      <c r="J197" s="2">
        <v>41556</v>
      </c>
      <c r="K197">
        <v>472.25</v>
      </c>
      <c r="M197" s="2">
        <v>41556</v>
      </c>
      <c r="N197">
        <v>478</v>
      </c>
      <c r="P197" s="2">
        <v>41556</v>
      </c>
      <c r="Q197">
        <v>1.9330000000000001</v>
      </c>
      <c r="S197" s="2">
        <v>41556</v>
      </c>
      <c r="T197">
        <v>1.67</v>
      </c>
      <c r="V197" s="2">
        <v>41556</v>
      </c>
      <c r="W197">
        <v>1.6213</v>
      </c>
      <c r="Y197" s="2">
        <v>41556</v>
      </c>
      <c r="Z197">
        <v>1.5988</v>
      </c>
      <c r="AB197" s="2">
        <v>41556</v>
      </c>
      <c r="AC197">
        <v>1.6118999999999999</v>
      </c>
      <c r="AE197" s="2">
        <v>41556</v>
      </c>
      <c r="AF197">
        <v>1.625</v>
      </c>
      <c r="AH197" s="2">
        <v>41556</v>
      </c>
      <c r="AI197">
        <v>1.6375</v>
      </c>
      <c r="AK197" s="2">
        <v>41556</v>
      </c>
      <c r="AL197">
        <v>1.6480999999999999</v>
      </c>
      <c r="AN197" s="2">
        <v>41556</v>
      </c>
      <c r="AO197">
        <v>18.59</v>
      </c>
      <c r="AQ197" s="2">
        <v>41556</v>
      </c>
      <c r="AR197">
        <v>18.47</v>
      </c>
      <c r="AT197" s="2">
        <v>41556</v>
      </c>
      <c r="AU197">
        <v>18.37</v>
      </c>
      <c r="AW197" s="2">
        <v>41556</v>
      </c>
      <c r="AX197">
        <v>262.3</v>
      </c>
      <c r="AZ197" s="2">
        <v>41556</v>
      </c>
      <c r="BA197">
        <v>260.82</v>
      </c>
      <c r="BC197" s="2">
        <v>41556</v>
      </c>
      <c r="BD197">
        <v>260.33999999999997</v>
      </c>
      <c r="BF197" s="2"/>
      <c r="BI197" s="2"/>
      <c r="BL197" s="2"/>
      <c r="BO197" s="2"/>
      <c r="BR197" s="2"/>
      <c r="BU197" s="2"/>
      <c r="BX197" s="2"/>
      <c r="CA197" s="2"/>
      <c r="CD197" s="2"/>
      <c r="CG197" s="2"/>
      <c r="CJ197" s="2"/>
      <c r="CM197" s="2"/>
      <c r="CP197" s="2"/>
      <c r="CS197" s="2"/>
      <c r="CV197" s="2"/>
      <c r="CY197" s="2"/>
      <c r="DB197" s="2"/>
      <c r="DE197" s="2"/>
      <c r="DH197" s="2"/>
      <c r="DK197" s="2"/>
      <c r="DN197" s="2"/>
      <c r="DQ197" s="2"/>
      <c r="DT197" s="2"/>
      <c r="DW197" s="2"/>
      <c r="DZ197" s="2"/>
      <c r="EC197" s="2"/>
      <c r="EF197" s="2"/>
      <c r="EI197" s="2"/>
      <c r="EL197" s="2"/>
      <c r="EO197" s="2"/>
      <c r="ER197" s="2"/>
      <c r="EU197" s="2"/>
      <c r="EX197" s="2"/>
      <c r="FA197" s="2"/>
      <c r="FD197" s="2"/>
      <c r="FG197" s="2"/>
      <c r="FJ197" s="2"/>
      <c r="FM197" s="2"/>
      <c r="FP197" s="2"/>
      <c r="FS197" s="2"/>
      <c r="FV197" s="2"/>
      <c r="FY197" s="2"/>
      <c r="GB197" s="2"/>
    </row>
    <row r="198" spans="1:184" x14ac:dyDescent="0.2">
      <c r="A198" s="2">
        <v>41557</v>
      </c>
      <c r="B198">
        <v>438.25</v>
      </c>
      <c r="D198" s="2">
        <v>41557</v>
      </c>
      <c r="E198">
        <v>451</v>
      </c>
      <c r="G198" s="2">
        <v>41557</v>
      </c>
      <c r="H198">
        <v>459.5</v>
      </c>
      <c r="J198" s="2">
        <v>41557</v>
      </c>
      <c r="K198">
        <v>467</v>
      </c>
      <c r="M198" s="2">
        <v>41557</v>
      </c>
      <c r="N198">
        <v>473</v>
      </c>
      <c r="P198" s="2">
        <v>41557</v>
      </c>
      <c r="Q198">
        <v>1.9409000000000001</v>
      </c>
      <c r="S198" s="2">
        <v>41557</v>
      </c>
      <c r="T198">
        <v>1.6688000000000001</v>
      </c>
      <c r="V198" s="2">
        <v>41557</v>
      </c>
      <c r="W198">
        <v>1.6206</v>
      </c>
      <c r="Y198" s="2">
        <v>41557</v>
      </c>
      <c r="Z198">
        <v>1.5994000000000002</v>
      </c>
      <c r="AB198" s="2">
        <v>41557</v>
      </c>
      <c r="AC198">
        <v>1.6118999999999999</v>
      </c>
      <c r="AE198" s="2">
        <v>41557</v>
      </c>
      <c r="AF198">
        <v>1.625</v>
      </c>
      <c r="AH198" s="2">
        <v>41557</v>
      </c>
      <c r="AI198">
        <v>1.6375</v>
      </c>
      <c r="AK198" s="2">
        <v>41557</v>
      </c>
      <c r="AL198">
        <v>1.6480999999999999</v>
      </c>
      <c r="AN198" s="2">
        <v>41557</v>
      </c>
      <c r="AO198">
        <v>18.72</v>
      </c>
      <c r="AQ198" s="2">
        <v>41557</v>
      </c>
      <c r="AR198">
        <v>18.61</v>
      </c>
      <c r="AT198" s="2">
        <v>41557</v>
      </c>
      <c r="AU198">
        <v>18.510000000000002</v>
      </c>
      <c r="AW198" s="2">
        <v>41557</v>
      </c>
      <c r="AX198">
        <v>269.81</v>
      </c>
      <c r="AZ198" s="2">
        <v>41557</v>
      </c>
      <c r="BA198">
        <v>268.33</v>
      </c>
      <c r="BC198" s="2">
        <v>41557</v>
      </c>
      <c r="BD198">
        <v>267.83</v>
      </c>
      <c r="BF198" s="2"/>
      <c r="BI198" s="2"/>
      <c r="BL198" s="2"/>
      <c r="BO198" s="2"/>
      <c r="BR198" s="2"/>
      <c r="BU198" s="2"/>
      <c r="BX198" s="2"/>
      <c r="CA198" s="2"/>
      <c r="CD198" s="2"/>
      <c r="CG198" s="2"/>
      <c r="CJ198" s="2"/>
      <c r="CM198" s="2"/>
      <c r="CP198" s="2"/>
      <c r="CS198" s="2"/>
      <c r="CV198" s="2"/>
      <c r="CY198" s="2"/>
      <c r="DB198" s="2"/>
      <c r="DE198" s="2"/>
      <c r="DH198" s="2"/>
      <c r="DK198" s="2"/>
      <c r="DN198" s="2"/>
      <c r="DQ198" s="2"/>
      <c r="DT198" s="2"/>
      <c r="DW198" s="2"/>
      <c r="DZ198" s="2"/>
      <c r="EC198" s="2"/>
      <c r="EF198" s="2"/>
      <c r="EI198" s="2"/>
      <c r="EL198" s="2"/>
      <c r="EO198" s="2"/>
      <c r="ER198" s="2"/>
      <c r="EU198" s="2"/>
      <c r="EX198" s="2"/>
      <c r="FA198" s="2"/>
      <c r="FD198" s="2"/>
      <c r="FG198" s="2"/>
      <c r="FJ198" s="2"/>
      <c r="FM198" s="2"/>
      <c r="FP198" s="2"/>
      <c r="FS198" s="2"/>
      <c r="FV198" s="2"/>
      <c r="FY198" s="2"/>
      <c r="GB198" s="2"/>
    </row>
    <row r="199" spans="1:184" x14ac:dyDescent="0.2">
      <c r="A199" s="2">
        <v>41558</v>
      </c>
      <c r="B199">
        <v>433.25</v>
      </c>
      <c r="D199" s="2">
        <v>41558</v>
      </c>
      <c r="E199">
        <v>446.25</v>
      </c>
      <c r="G199" s="2">
        <v>41558</v>
      </c>
      <c r="H199">
        <v>454.5</v>
      </c>
      <c r="J199" s="2">
        <v>41558</v>
      </c>
      <c r="K199">
        <v>462</v>
      </c>
      <c r="M199" s="2">
        <v>41558</v>
      </c>
      <c r="N199">
        <v>468.25</v>
      </c>
      <c r="P199" s="2">
        <v>41558</v>
      </c>
      <c r="Q199">
        <v>1.9483000000000001</v>
      </c>
      <c r="S199" s="2">
        <v>41558</v>
      </c>
      <c r="T199">
        <v>1.6575</v>
      </c>
      <c r="V199" s="2">
        <v>41558</v>
      </c>
      <c r="W199">
        <v>1.6088</v>
      </c>
      <c r="Y199" s="2">
        <v>41558</v>
      </c>
      <c r="Z199">
        <v>1.5888</v>
      </c>
      <c r="AB199" s="2">
        <v>41558</v>
      </c>
      <c r="AC199">
        <v>1.6044</v>
      </c>
      <c r="AE199" s="2">
        <v>41558</v>
      </c>
      <c r="AF199">
        <v>1.6162999999999998</v>
      </c>
      <c r="AH199" s="2">
        <v>41558</v>
      </c>
      <c r="AI199">
        <v>1.6288</v>
      </c>
      <c r="AK199" s="2">
        <v>41558</v>
      </c>
      <c r="AL199">
        <v>1.6400000000000001</v>
      </c>
      <c r="AN199" s="2">
        <v>41558</v>
      </c>
      <c r="AO199">
        <v>18.93</v>
      </c>
      <c r="AQ199" s="2">
        <v>41558</v>
      </c>
      <c r="AR199">
        <v>18.8</v>
      </c>
      <c r="AT199" s="2">
        <v>41558</v>
      </c>
      <c r="AU199">
        <v>18.68</v>
      </c>
      <c r="AW199" s="2">
        <v>41558</v>
      </c>
      <c r="AX199">
        <v>266.81</v>
      </c>
      <c r="AZ199" s="2">
        <v>41558</v>
      </c>
      <c r="BA199">
        <v>265.27999999999997</v>
      </c>
      <c r="BC199" s="2">
        <v>41558</v>
      </c>
      <c r="BD199">
        <v>264.79000000000002</v>
      </c>
      <c r="BF199" s="2"/>
      <c r="BI199" s="2"/>
      <c r="BL199" s="2"/>
      <c r="BO199" s="2"/>
      <c r="BR199" s="2"/>
      <c r="BU199" s="2"/>
      <c r="BX199" s="2"/>
      <c r="CA199" s="2"/>
      <c r="CD199" s="2"/>
      <c r="CG199" s="2"/>
      <c r="CJ199" s="2"/>
      <c r="CM199" s="2"/>
      <c r="CP199" s="2"/>
      <c r="CS199" s="2"/>
      <c r="CV199" s="2"/>
      <c r="CY199" s="2"/>
      <c r="DB199" s="2"/>
      <c r="DE199" s="2"/>
      <c r="DH199" s="2"/>
      <c r="DK199" s="2"/>
      <c r="DN199" s="2"/>
      <c r="DQ199" s="2"/>
      <c r="DT199" s="2"/>
      <c r="DW199" s="2"/>
      <c r="DZ199" s="2"/>
      <c r="EC199" s="2"/>
      <c r="EF199" s="2"/>
      <c r="EI199" s="2"/>
      <c r="EL199" s="2"/>
      <c r="EO199" s="2"/>
      <c r="ER199" s="2"/>
      <c r="EU199" s="2"/>
      <c r="EX199" s="2"/>
      <c r="FA199" s="2"/>
      <c r="FD199" s="2"/>
      <c r="FG199" s="2"/>
      <c r="FJ199" s="2"/>
      <c r="FM199" s="2"/>
      <c r="FP199" s="2"/>
      <c r="FS199" s="2"/>
      <c r="FV199" s="2"/>
      <c r="FY199" s="2"/>
      <c r="GB199" s="2"/>
    </row>
    <row r="200" spans="1:184" x14ac:dyDescent="0.2">
      <c r="A200" s="2">
        <v>41561</v>
      </c>
      <c r="B200">
        <v>437</v>
      </c>
      <c r="D200" s="2">
        <v>41561</v>
      </c>
      <c r="E200">
        <v>449.75</v>
      </c>
      <c r="G200" s="2">
        <v>41561</v>
      </c>
      <c r="H200">
        <v>458.25</v>
      </c>
      <c r="J200" s="2">
        <v>41561</v>
      </c>
      <c r="K200">
        <v>465.25</v>
      </c>
      <c r="M200" s="2">
        <v>41561</v>
      </c>
      <c r="N200">
        <v>471.25</v>
      </c>
      <c r="P200" s="2">
        <v>41561</v>
      </c>
      <c r="Q200">
        <v>1.9759</v>
      </c>
      <c r="S200" s="2">
        <v>41561</v>
      </c>
      <c r="T200">
        <v>1.6875</v>
      </c>
      <c r="V200" s="2">
        <v>41561</v>
      </c>
      <c r="W200">
        <v>1.6125</v>
      </c>
      <c r="Y200" s="2">
        <v>41561</v>
      </c>
      <c r="Z200">
        <v>1.5912999999999999</v>
      </c>
      <c r="AB200" s="2">
        <v>41561</v>
      </c>
      <c r="AC200">
        <v>1.6063000000000001</v>
      </c>
      <c r="AE200" s="2">
        <v>41561</v>
      </c>
      <c r="AF200">
        <v>1.62</v>
      </c>
      <c r="AH200" s="2">
        <v>41561</v>
      </c>
      <c r="AI200">
        <v>1.6318999999999999</v>
      </c>
      <c r="AK200" s="2">
        <v>41561</v>
      </c>
      <c r="AL200">
        <v>1.6419000000000001</v>
      </c>
      <c r="AN200" s="2">
        <v>41561</v>
      </c>
      <c r="AO200">
        <v>19.05</v>
      </c>
      <c r="AQ200" s="2">
        <v>41561</v>
      </c>
      <c r="AR200">
        <v>18.91</v>
      </c>
      <c r="AT200" s="2">
        <v>41561</v>
      </c>
      <c r="AU200">
        <v>18.78</v>
      </c>
      <c r="AW200" s="2">
        <v>41561</v>
      </c>
      <c r="AX200">
        <v>266.68</v>
      </c>
      <c r="AZ200" s="2">
        <v>41561</v>
      </c>
      <c r="BA200">
        <v>264.89</v>
      </c>
      <c r="BC200" s="2">
        <v>41561</v>
      </c>
      <c r="BD200">
        <v>264.33</v>
      </c>
      <c r="BF200" s="2"/>
      <c r="BI200" s="2"/>
      <c r="BL200" s="2"/>
      <c r="BO200" s="2"/>
      <c r="BR200" s="2"/>
      <c r="BU200" s="2"/>
      <c r="BX200" s="2"/>
      <c r="CA200" s="2"/>
      <c r="CD200" s="2"/>
      <c r="CG200" s="2"/>
      <c r="CJ200" s="2"/>
      <c r="CM200" s="2"/>
      <c r="CP200" s="2"/>
      <c r="CS200" s="2"/>
      <c r="CV200" s="2"/>
      <c r="CY200" s="2"/>
      <c r="DB200" s="2"/>
      <c r="DE200" s="2"/>
      <c r="DH200" s="2"/>
      <c r="DK200" s="2"/>
      <c r="DN200" s="2"/>
      <c r="DQ200" s="2"/>
      <c r="DT200" s="2"/>
      <c r="DW200" s="2"/>
      <c r="DZ200" s="2"/>
      <c r="EC200" s="2"/>
      <c r="EF200" s="2"/>
      <c r="EI200" s="2"/>
      <c r="EL200" s="2"/>
      <c r="EO200" s="2"/>
      <c r="ER200" s="2"/>
      <c r="EU200" s="2"/>
      <c r="EX200" s="2"/>
      <c r="FA200" s="2"/>
      <c r="FD200" s="2"/>
      <c r="FG200" s="2"/>
      <c r="FJ200" s="2"/>
      <c r="FM200" s="2"/>
      <c r="FP200" s="2"/>
      <c r="FS200" s="2"/>
      <c r="FV200" s="2"/>
      <c r="FY200" s="2"/>
      <c r="GB200" s="2"/>
    </row>
    <row r="201" spans="1:184" x14ac:dyDescent="0.2">
      <c r="A201" s="2">
        <v>41562</v>
      </c>
      <c r="B201">
        <v>443.5</v>
      </c>
      <c r="D201" s="2">
        <v>41562</v>
      </c>
      <c r="E201">
        <v>455.75</v>
      </c>
      <c r="G201" s="2">
        <v>41562</v>
      </c>
      <c r="H201">
        <v>464.25</v>
      </c>
      <c r="J201" s="2">
        <v>41562</v>
      </c>
      <c r="K201">
        <v>471.75</v>
      </c>
      <c r="M201" s="2">
        <v>41562</v>
      </c>
      <c r="N201">
        <v>477.5</v>
      </c>
      <c r="P201" s="2">
        <v>41562</v>
      </c>
      <c r="Q201">
        <v>2.0059999999999998</v>
      </c>
      <c r="S201" s="2">
        <v>41562</v>
      </c>
      <c r="T201">
        <v>1.73</v>
      </c>
      <c r="V201" s="2">
        <v>41562</v>
      </c>
      <c r="W201">
        <v>1.63</v>
      </c>
      <c r="Y201" s="2">
        <v>41562</v>
      </c>
      <c r="Z201">
        <v>1.6044</v>
      </c>
      <c r="AB201" s="2">
        <v>41562</v>
      </c>
      <c r="AC201">
        <v>1.6194</v>
      </c>
      <c r="AE201" s="2">
        <v>41562</v>
      </c>
      <c r="AF201">
        <v>1.6331</v>
      </c>
      <c r="AH201" s="2">
        <v>41562</v>
      </c>
      <c r="AI201">
        <v>1.6444000000000001</v>
      </c>
      <c r="AK201" s="2">
        <v>41562</v>
      </c>
      <c r="AL201">
        <v>1.655</v>
      </c>
      <c r="AN201" s="2">
        <v>41562</v>
      </c>
      <c r="AO201">
        <v>18.7</v>
      </c>
      <c r="AQ201" s="2">
        <v>41562</v>
      </c>
      <c r="AR201">
        <v>18.59</v>
      </c>
      <c r="AT201" s="2">
        <v>41562</v>
      </c>
      <c r="AU201">
        <v>18.47</v>
      </c>
      <c r="AW201" s="2">
        <v>41562</v>
      </c>
      <c r="AX201">
        <v>265.98</v>
      </c>
      <c r="AZ201" s="2">
        <v>41562</v>
      </c>
      <c r="BA201">
        <v>264.44</v>
      </c>
      <c r="BC201" s="2">
        <v>41562</v>
      </c>
      <c r="BD201">
        <v>264.01</v>
      </c>
      <c r="BF201" s="2"/>
      <c r="BI201" s="2"/>
      <c r="BL201" s="2"/>
      <c r="BO201" s="2"/>
      <c r="BR201" s="2"/>
      <c r="BU201" s="2"/>
      <c r="BX201" s="2"/>
      <c r="CA201" s="2"/>
      <c r="CD201" s="2"/>
      <c r="CG201" s="2"/>
      <c r="CJ201" s="2"/>
      <c r="CM201" s="2"/>
      <c r="CP201" s="2"/>
      <c r="CS201" s="2"/>
      <c r="CV201" s="2"/>
      <c r="CY201" s="2"/>
      <c r="DB201" s="2"/>
      <c r="DE201" s="2"/>
      <c r="DH201" s="2"/>
      <c r="DK201" s="2"/>
      <c r="DN201" s="2"/>
      <c r="DQ201" s="2"/>
      <c r="DT201" s="2"/>
      <c r="DW201" s="2"/>
      <c r="DZ201" s="2"/>
      <c r="EC201" s="2"/>
      <c r="EF201" s="2"/>
      <c r="EI201" s="2"/>
      <c r="EL201" s="2"/>
      <c r="EO201" s="2"/>
      <c r="ER201" s="2"/>
      <c r="EU201" s="2"/>
      <c r="EX201" s="2"/>
      <c r="FA201" s="2"/>
      <c r="FD201" s="2"/>
      <c r="FG201" s="2"/>
      <c r="FJ201" s="2"/>
      <c r="FM201" s="2"/>
      <c r="FP201" s="2"/>
      <c r="FS201" s="2"/>
      <c r="FV201" s="2"/>
      <c r="FY201" s="2"/>
      <c r="GB201" s="2"/>
    </row>
    <row r="202" spans="1:184" x14ac:dyDescent="0.2">
      <c r="A202" s="2">
        <v>41563</v>
      </c>
      <c r="B202">
        <v>442.75</v>
      </c>
      <c r="D202" s="2">
        <v>41563</v>
      </c>
      <c r="E202">
        <v>455.25</v>
      </c>
      <c r="G202" s="2">
        <v>41563</v>
      </c>
      <c r="H202">
        <v>463.5</v>
      </c>
      <c r="J202" s="2">
        <v>41563</v>
      </c>
      <c r="K202">
        <v>470.5</v>
      </c>
      <c r="M202" s="2">
        <v>41563</v>
      </c>
      <c r="N202">
        <v>476</v>
      </c>
      <c r="P202" s="2">
        <v>41563</v>
      </c>
      <c r="Q202">
        <v>2.0244</v>
      </c>
      <c r="S202" s="2">
        <v>41563</v>
      </c>
      <c r="T202">
        <v>1.7625</v>
      </c>
      <c r="V202" s="2">
        <v>41563</v>
      </c>
      <c r="W202">
        <v>1.6600000000000001</v>
      </c>
      <c r="Y202" s="2">
        <v>41563</v>
      </c>
      <c r="Z202">
        <v>1.6255999999999999</v>
      </c>
      <c r="AB202" s="2">
        <v>41563</v>
      </c>
      <c r="AC202">
        <v>1.6406000000000001</v>
      </c>
      <c r="AE202" s="2">
        <v>41563</v>
      </c>
      <c r="AF202">
        <v>1.655</v>
      </c>
      <c r="AH202" s="2">
        <v>41563</v>
      </c>
      <c r="AI202">
        <v>1.6663000000000001</v>
      </c>
      <c r="AK202" s="2">
        <v>41563</v>
      </c>
      <c r="AL202">
        <v>1.6768999999999998</v>
      </c>
      <c r="AN202" s="2">
        <v>41563</v>
      </c>
      <c r="AO202">
        <v>19.010000000000002</v>
      </c>
      <c r="AQ202" s="2">
        <v>41563</v>
      </c>
      <c r="AR202">
        <v>18.86</v>
      </c>
      <c r="AT202" s="2">
        <v>41563</v>
      </c>
      <c r="AU202">
        <v>18.71</v>
      </c>
      <c r="AW202" s="2">
        <v>41563</v>
      </c>
      <c r="AX202">
        <v>270.20999999999998</v>
      </c>
      <c r="AZ202" s="2">
        <v>41563</v>
      </c>
      <c r="BA202">
        <v>268.38</v>
      </c>
      <c r="BC202" s="2">
        <v>41563</v>
      </c>
      <c r="BD202">
        <v>267.88</v>
      </c>
      <c r="BF202" s="2"/>
      <c r="BI202" s="2"/>
      <c r="BL202" s="2"/>
      <c r="BO202" s="2"/>
      <c r="BR202" s="2"/>
      <c r="BU202" s="2"/>
      <c r="BX202" s="2"/>
      <c r="CA202" s="2"/>
      <c r="CD202" s="2"/>
      <c r="CG202" s="2"/>
      <c r="CJ202" s="2"/>
      <c r="CM202" s="2"/>
      <c r="CP202" s="2"/>
      <c r="CS202" s="2"/>
      <c r="CV202" s="2"/>
      <c r="CY202" s="2"/>
      <c r="DB202" s="2"/>
      <c r="DE202" s="2"/>
      <c r="DH202" s="2"/>
      <c r="DK202" s="2"/>
      <c r="DN202" s="2"/>
      <c r="DQ202" s="2"/>
      <c r="DT202" s="2"/>
      <c r="DW202" s="2"/>
      <c r="DZ202" s="2"/>
      <c r="EC202" s="2"/>
      <c r="EF202" s="2"/>
      <c r="EI202" s="2"/>
      <c r="EL202" s="2"/>
      <c r="EO202" s="2"/>
      <c r="ER202" s="2"/>
      <c r="EU202" s="2"/>
      <c r="EX202" s="2"/>
      <c r="FA202" s="2"/>
      <c r="FD202" s="2"/>
      <c r="FG202" s="2"/>
      <c r="FJ202" s="2"/>
      <c r="FM202" s="2"/>
      <c r="FP202" s="2"/>
      <c r="FS202" s="2"/>
      <c r="FV202" s="2"/>
      <c r="FY202" s="2"/>
      <c r="GB202" s="2"/>
    </row>
    <row r="203" spans="1:184" x14ac:dyDescent="0.2">
      <c r="A203" s="2">
        <v>41564</v>
      </c>
      <c r="B203">
        <v>443</v>
      </c>
      <c r="D203" s="2">
        <v>41564</v>
      </c>
      <c r="E203">
        <v>455.5</v>
      </c>
      <c r="G203" s="2">
        <v>41564</v>
      </c>
      <c r="H203">
        <v>463.75</v>
      </c>
      <c r="J203" s="2">
        <v>41564</v>
      </c>
      <c r="K203">
        <v>470.75</v>
      </c>
      <c r="M203" s="2">
        <v>41564</v>
      </c>
      <c r="N203">
        <v>476</v>
      </c>
      <c r="P203" s="2">
        <v>41564</v>
      </c>
      <c r="Q203">
        <v>2.0295000000000001</v>
      </c>
      <c r="S203" s="2">
        <v>41564</v>
      </c>
      <c r="T203">
        <v>1.7349999999999999</v>
      </c>
      <c r="V203" s="2">
        <v>41564</v>
      </c>
      <c r="W203">
        <v>1.6333</v>
      </c>
      <c r="Y203" s="2">
        <v>41564</v>
      </c>
      <c r="Z203">
        <v>1.6</v>
      </c>
      <c r="AB203" s="2">
        <v>41564</v>
      </c>
      <c r="AC203">
        <v>1.615</v>
      </c>
      <c r="AE203" s="2">
        <v>41564</v>
      </c>
      <c r="AF203">
        <v>1.63</v>
      </c>
      <c r="AH203" s="2">
        <v>41564</v>
      </c>
      <c r="AI203">
        <v>1.6417000000000002</v>
      </c>
      <c r="AK203" s="2">
        <v>41564</v>
      </c>
      <c r="AL203">
        <v>1.6516999999999999</v>
      </c>
      <c r="AN203" s="2">
        <v>41564</v>
      </c>
      <c r="AO203">
        <v>19</v>
      </c>
      <c r="AQ203" s="2">
        <v>41564</v>
      </c>
      <c r="AR203">
        <v>18.84</v>
      </c>
      <c r="AT203" s="2">
        <v>41564</v>
      </c>
      <c r="AU203">
        <v>18.690000000000001</v>
      </c>
      <c r="AW203" s="2">
        <v>41564</v>
      </c>
      <c r="AX203">
        <v>264.79000000000002</v>
      </c>
      <c r="AZ203" s="2">
        <v>41564</v>
      </c>
      <c r="BA203">
        <v>263.44</v>
      </c>
      <c r="BC203" s="2">
        <v>41564</v>
      </c>
      <c r="BD203">
        <v>263.16000000000003</v>
      </c>
      <c r="BF203" s="2"/>
      <c r="BI203" s="2"/>
      <c r="BL203" s="2"/>
      <c r="BO203" s="2"/>
      <c r="BR203" s="2"/>
      <c r="BU203" s="2"/>
      <c r="BX203" s="2"/>
      <c r="CA203" s="2"/>
      <c r="CD203" s="2"/>
      <c r="CG203" s="2"/>
      <c r="CJ203" s="2"/>
      <c r="CM203" s="2"/>
      <c r="CP203" s="2"/>
      <c r="CS203" s="2"/>
      <c r="CV203" s="2"/>
      <c r="CY203" s="2"/>
      <c r="DB203" s="2"/>
      <c r="DE203" s="2"/>
      <c r="DH203" s="2"/>
      <c r="DK203" s="2"/>
      <c r="DN203" s="2"/>
      <c r="DQ203" s="2"/>
      <c r="DT203" s="2"/>
      <c r="DW203" s="2"/>
      <c r="DZ203" s="2"/>
      <c r="EC203" s="2"/>
      <c r="EF203" s="2"/>
      <c r="EI203" s="2"/>
      <c r="EL203" s="2"/>
      <c r="EO203" s="2"/>
      <c r="ER203" s="2"/>
      <c r="EU203" s="2"/>
      <c r="EX203" s="2"/>
      <c r="FA203" s="2"/>
      <c r="FD203" s="2"/>
      <c r="FG203" s="2"/>
      <c r="FJ203" s="2"/>
      <c r="FM203" s="2"/>
      <c r="FP203" s="2"/>
      <c r="FS203" s="2"/>
      <c r="FV203" s="2"/>
      <c r="FY203" s="2"/>
      <c r="GB203" s="2"/>
    </row>
    <row r="204" spans="1:184" x14ac:dyDescent="0.2">
      <c r="A204" s="2">
        <v>41565</v>
      </c>
      <c r="B204">
        <v>441.5</v>
      </c>
      <c r="D204" s="2">
        <v>41565</v>
      </c>
      <c r="E204">
        <v>454</v>
      </c>
      <c r="G204" s="2">
        <v>41565</v>
      </c>
      <c r="H204">
        <v>462.25</v>
      </c>
      <c r="J204" s="2">
        <v>41565</v>
      </c>
      <c r="K204">
        <v>469.5</v>
      </c>
      <c r="M204" s="2">
        <v>41565</v>
      </c>
      <c r="N204">
        <v>475.25</v>
      </c>
      <c r="P204" s="2">
        <v>41565</v>
      </c>
      <c r="Q204">
        <v>2.0358000000000001</v>
      </c>
      <c r="S204" s="2">
        <v>41565</v>
      </c>
      <c r="T204">
        <v>1.7650000000000001</v>
      </c>
      <c r="V204" s="2">
        <v>41565</v>
      </c>
      <c r="W204">
        <v>1.6558000000000002</v>
      </c>
      <c r="Y204" s="2">
        <v>41565</v>
      </c>
      <c r="Z204">
        <v>1.6158000000000001</v>
      </c>
      <c r="AB204" s="2">
        <v>41565</v>
      </c>
      <c r="AC204">
        <v>1.6308</v>
      </c>
      <c r="AE204" s="2">
        <v>41565</v>
      </c>
      <c r="AF204">
        <v>1.6457999999999999</v>
      </c>
      <c r="AH204" s="2">
        <v>41565</v>
      </c>
      <c r="AI204">
        <v>1.6558000000000002</v>
      </c>
      <c r="AK204" s="2">
        <v>41565</v>
      </c>
      <c r="AL204">
        <v>1.6657999999999999</v>
      </c>
      <c r="AN204" s="2">
        <v>41565</v>
      </c>
      <c r="AO204">
        <v>19.5</v>
      </c>
      <c r="AQ204" s="2">
        <v>41565</v>
      </c>
      <c r="AR204">
        <v>19.22</v>
      </c>
      <c r="AT204" s="2">
        <v>41565</v>
      </c>
      <c r="AU204">
        <v>18.96</v>
      </c>
      <c r="AW204" s="2">
        <v>41565</v>
      </c>
      <c r="AX204">
        <v>267.32</v>
      </c>
      <c r="AZ204" s="2">
        <v>41565</v>
      </c>
      <c r="BA204">
        <v>265.79000000000002</v>
      </c>
      <c r="BC204" s="2">
        <v>41565</v>
      </c>
      <c r="BD204">
        <v>265.55</v>
      </c>
      <c r="BF204" s="2"/>
      <c r="BI204" s="2"/>
      <c r="BL204" s="2"/>
      <c r="BO204" s="2"/>
      <c r="BR204" s="2"/>
      <c r="BU204" s="2"/>
      <c r="BX204" s="2"/>
      <c r="CA204" s="2"/>
      <c r="CD204" s="2"/>
      <c r="CG204" s="2"/>
      <c r="CJ204" s="2"/>
      <c r="CM204" s="2"/>
      <c r="CP204" s="2"/>
      <c r="CS204" s="2"/>
      <c r="CV204" s="2"/>
      <c r="CY204" s="2"/>
      <c r="DB204" s="2"/>
      <c r="DE204" s="2"/>
      <c r="DH204" s="2"/>
      <c r="DK204" s="2"/>
      <c r="DN204" s="2"/>
      <c r="DQ204" s="2"/>
      <c r="DT204" s="2"/>
      <c r="DW204" s="2"/>
      <c r="DZ204" s="2"/>
      <c r="EC204" s="2"/>
      <c r="EF204" s="2"/>
      <c r="EI204" s="2"/>
      <c r="EL204" s="2"/>
      <c r="EO204" s="2"/>
      <c r="ER204" s="2"/>
      <c r="EU204" s="2"/>
      <c r="EX204" s="2"/>
      <c r="FA204" s="2"/>
      <c r="FD204" s="2"/>
      <c r="FG204" s="2"/>
      <c r="FJ204" s="2"/>
      <c r="FM204" s="2"/>
      <c r="FP204" s="2"/>
      <c r="FS204" s="2"/>
      <c r="FV204" s="2"/>
      <c r="FY204" s="2"/>
      <c r="GB204" s="2"/>
    </row>
    <row r="205" spans="1:184" x14ac:dyDescent="0.2">
      <c r="A205" s="2">
        <v>41568</v>
      </c>
      <c r="B205">
        <v>444</v>
      </c>
      <c r="D205" s="2">
        <v>41568</v>
      </c>
      <c r="E205">
        <v>456.75</v>
      </c>
      <c r="G205" s="2">
        <v>41568</v>
      </c>
      <c r="H205">
        <v>465.25</v>
      </c>
      <c r="J205" s="2">
        <v>41568</v>
      </c>
      <c r="K205">
        <v>472</v>
      </c>
      <c r="M205" s="2">
        <v>41568</v>
      </c>
      <c r="N205">
        <v>477.75</v>
      </c>
      <c r="P205" s="2">
        <v>41568</v>
      </c>
      <c r="Q205">
        <v>2.0405000000000002</v>
      </c>
      <c r="S205" s="2">
        <v>41568</v>
      </c>
      <c r="T205">
        <v>1.7738</v>
      </c>
      <c r="V205" s="2">
        <v>41568</v>
      </c>
      <c r="W205">
        <v>1.6644000000000001</v>
      </c>
      <c r="Y205" s="2">
        <v>41568</v>
      </c>
      <c r="Z205">
        <v>1.6244000000000001</v>
      </c>
      <c r="AB205" s="2">
        <v>41568</v>
      </c>
      <c r="AC205">
        <v>1.6394</v>
      </c>
      <c r="AE205" s="2">
        <v>41568</v>
      </c>
      <c r="AF205">
        <v>1.6531</v>
      </c>
      <c r="AH205" s="2">
        <v>41568</v>
      </c>
      <c r="AI205">
        <v>1.6631</v>
      </c>
      <c r="AK205" s="2">
        <v>41568</v>
      </c>
      <c r="AL205">
        <v>1.6731</v>
      </c>
      <c r="AN205" s="2">
        <v>41568</v>
      </c>
      <c r="AO205">
        <v>19.420000000000002</v>
      </c>
      <c r="AQ205" s="2">
        <v>41568</v>
      </c>
      <c r="AR205">
        <v>19.16</v>
      </c>
      <c r="AT205" s="2">
        <v>41568</v>
      </c>
      <c r="AU205">
        <v>18.93</v>
      </c>
      <c r="AW205" s="2">
        <v>41568</v>
      </c>
      <c r="AX205">
        <v>265.38</v>
      </c>
      <c r="AZ205" s="2">
        <v>41568</v>
      </c>
      <c r="BA205">
        <v>264.01</v>
      </c>
      <c r="BC205" s="2">
        <v>41568</v>
      </c>
      <c r="BD205">
        <v>263.83</v>
      </c>
      <c r="BF205" s="2"/>
      <c r="BI205" s="2"/>
      <c r="BL205" s="2"/>
      <c r="BO205" s="2"/>
      <c r="BR205" s="2"/>
      <c r="BU205" s="2"/>
      <c r="BX205" s="2"/>
      <c r="CA205" s="2"/>
      <c r="CD205" s="2"/>
      <c r="CG205" s="2"/>
      <c r="CJ205" s="2"/>
      <c r="CM205" s="2"/>
      <c r="CP205" s="2"/>
      <c r="CS205" s="2"/>
      <c r="CV205" s="2"/>
      <c r="CY205" s="2"/>
      <c r="DB205" s="2"/>
      <c r="DE205" s="2"/>
      <c r="DH205" s="2"/>
      <c r="DK205" s="2"/>
      <c r="DN205" s="2"/>
      <c r="DQ205" s="2"/>
      <c r="DT205" s="2"/>
      <c r="DW205" s="2"/>
      <c r="DZ205" s="2"/>
      <c r="EC205" s="2"/>
      <c r="EF205" s="2"/>
      <c r="EI205" s="2"/>
      <c r="EL205" s="2"/>
      <c r="EO205" s="2"/>
      <c r="ER205" s="2"/>
      <c r="EU205" s="2"/>
      <c r="EX205" s="2"/>
      <c r="FA205" s="2"/>
      <c r="FD205" s="2"/>
      <c r="FG205" s="2"/>
      <c r="FJ205" s="2"/>
      <c r="FM205" s="2"/>
      <c r="FP205" s="2"/>
      <c r="FS205" s="2"/>
      <c r="FV205" s="2"/>
      <c r="FY205" s="2"/>
      <c r="GB205" s="2"/>
    </row>
    <row r="206" spans="1:184" x14ac:dyDescent="0.2">
      <c r="A206" s="2">
        <v>41569</v>
      </c>
      <c r="B206">
        <v>438.25</v>
      </c>
      <c r="D206" s="2">
        <v>41569</v>
      </c>
      <c r="E206">
        <v>451</v>
      </c>
      <c r="G206" s="2">
        <v>41569</v>
      </c>
      <c r="H206">
        <v>459.25</v>
      </c>
      <c r="J206" s="2">
        <v>41569</v>
      </c>
      <c r="K206">
        <v>467</v>
      </c>
      <c r="M206" s="2">
        <v>41569</v>
      </c>
      <c r="N206">
        <v>473.25</v>
      </c>
      <c r="P206" s="2">
        <v>41569</v>
      </c>
      <c r="Q206">
        <v>2.0396999999999998</v>
      </c>
      <c r="S206" s="2">
        <v>41569</v>
      </c>
      <c r="T206">
        <v>1.7568999999999999</v>
      </c>
      <c r="V206" s="2">
        <v>41569</v>
      </c>
      <c r="W206">
        <v>1.6524999999999999</v>
      </c>
      <c r="Y206" s="2">
        <v>41569</v>
      </c>
      <c r="Z206">
        <v>1.6169</v>
      </c>
      <c r="AB206" s="2">
        <v>41569</v>
      </c>
      <c r="AC206">
        <v>1.6313</v>
      </c>
      <c r="AE206" s="2">
        <v>41569</v>
      </c>
      <c r="AF206">
        <v>1.6456</v>
      </c>
      <c r="AH206" s="2">
        <v>41569</v>
      </c>
      <c r="AI206">
        <v>1.6562999999999999</v>
      </c>
      <c r="AK206" s="2">
        <v>41569</v>
      </c>
      <c r="AL206">
        <v>1.6669</v>
      </c>
      <c r="AN206" s="2">
        <v>41569</v>
      </c>
      <c r="AO206">
        <v>19.45</v>
      </c>
      <c r="AQ206" s="2">
        <v>41569</v>
      </c>
      <c r="AR206">
        <v>19.18</v>
      </c>
      <c r="AT206" s="2">
        <v>41569</v>
      </c>
      <c r="AU206">
        <v>18.96</v>
      </c>
      <c r="AW206" s="2">
        <v>41569</v>
      </c>
      <c r="AX206">
        <v>261.67</v>
      </c>
      <c r="AZ206" s="2">
        <v>41569</v>
      </c>
      <c r="BA206">
        <v>260.68</v>
      </c>
      <c r="BC206" s="2">
        <v>41569</v>
      </c>
      <c r="BD206">
        <v>261.02999999999997</v>
      </c>
      <c r="BF206" s="2"/>
      <c r="BI206" s="2"/>
      <c r="BL206" s="2"/>
      <c r="BO206" s="2"/>
      <c r="BR206" s="2"/>
      <c r="BU206" s="2"/>
      <c r="BX206" s="2"/>
      <c r="CA206" s="2"/>
      <c r="CD206" s="2"/>
      <c r="CG206" s="2"/>
      <c r="CJ206" s="2"/>
      <c r="CM206" s="2"/>
      <c r="CP206" s="2"/>
      <c r="CS206" s="2"/>
      <c r="CV206" s="2"/>
      <c r="CY206" s="2"/>
      <c r="DB206" s="2"/>
      <c r="DE206" s="2"/>
      <c r="DH206" s="2"/>
      <c r="DK206" s="2"/>
      <c r="DN206" s="2"/>
      <c r="DQ206" s="2"/>
      <c r="DT206" s="2"/>
      <c r="DW206" s="2"/>
      <c r="DZ206" s="2"/>
      <c r="EC206" s="2"/>
      <c r="EF206" s="2"/>
      <c r="EI206" s="2"/>
      <c r="EL206" s="2"/>
      <c r="EO206" s="2"/>
      <c r="ER206" s="2"/>
      <c r="EU206" s="2"/>
      <c r="EX206" s="2"/>
      <c r="FA206" s="2"/>
      <c r="FD206" s="2"/>
      <c r="FG206" s="2"/>
      <c r="FJ206" s="2"/>
      <c r="FM206" s="2"/>
      <c r="FP206" s="2"/>
      <c r="FS206" s="2"/>
      <c r="FV206" s="2"/>
      <c r="FY206" s="2"/>
      <c r="GB206" s="2"/>
    </row>
    <row r="207" spans="1:184" x14ac:dyDescent="0.2">
      <c r="A207" s="2">
        <v>41570</v>
      </c>
      <c r="B207">
        <v>442.75</v>
      </c>
      <c r="D207" s="2">
        <v>41570</v>
      </c>
      <c r="E207">
        <v>455.25</v>
      </c>
      <c r="G207" s="2">
        <v>41570</v>
      </c>
      <c r="H207">
        <v>463.75</v>
      </c>
      <c r="J207" s="2">
        <v>41570</v>
      </c>
      <c r="K207">
        <v>471.25</v>
      </c>
      <c r="M207" s="2">
        <v>41570</v>
      </c>
      <c r="N207">
        <v>477.5</v>
      </c>
      <c r="P207" s="2">
        <v>41570</v>
      </c>
      <c r="Q207">
        <v>2.0394000000000001</v>
      </c>
      <c r="S207" s="2">
        <v>41570</v>
      </c>
      <c r="T207">
        <v>1.7408000000000001</v>
      </c>
      <c r="V207" s="2">
        <v>41570</v>
      </c>
      <c r="W207">
        <v>1.6433</v>
      </c>
      <c r="Y207" s="2">
        <v>41570</v>
      </c>
      <c r="Z207">
        <v>1.6099999999999999</v>
      </c>
      <c r="AB207" s="2">
        <v>41570</v>
      </c>
      <c r="AC207">
        <v>1.625</v>
      </c>
      <c r="AE207" s="2">
        <v>41570</v>
      </c>
      <c r="AF207">
        <v>1.6392</v>
      </c>
      <c r="AH207" s="2">
        <v>41570</v>
      </c>
      <c r="AI207">
        <v>1.6492</v>
      </c>
      <c r="AK207" s="2">
        <v>41570</v>
      </c>
      <c r="AL207">
        <v>1.6592</v>
      </c>
      <c r="AN207" s="2">
        <v>41570</v>
      </c>
      <c r="AO207">
        <v>19.28</v>
      </c>
      <c r="AQ207" s="2">
        <v>41570</v>
      </c>
      <c r="AR207">
        <v>19.05</v>
      </c>
      <c r="AT207" s="2">
        <v>41570</v>
      </c>
      <c r="AU207">
        <v>18.87</v>
      </c>
      <c r="AW207" s="2">
        <v>41570</v>
      </c>
      <c r="AX207">
        <v>255.23</v>
      </c>
      <c r="AZ207" s="2">
        <v>41570</v>
      </c>
      <c r="BA207">
        <v>254.31</v>
      </c>
      <c r="BC207" s="2">
        <v>41570</v>
      </c>
      <c r="BD207">
        <v>254.86</v>
      </c>
      <c r="BF207" s="2"/>
      <c r="BI207" s="2"/>
      <c r="BL207" s="2"/>
      <c r="BO207" s="2"/>
      <c r="BR207" s="2"/>
      <c r="BU207" s="2"/>
      <c r="BX207" s="2"/>
      <c r="CA207" s="2"/>
      <c r="CD207" s="2"/>
      <c r="CG207" s="2"/>
      <c r="CJ207" s="2"/>
      <c r="CM207" s="2"/>
      <c r="CP207" s="2"/>
      <c r="CS207" s="2"/>
      <c r="CV207" s="2"/>
      <c r="CY207" s="2"/>
      <c r="DB207" s="2"/>
      <c r="DE207" s="2"/>
      <c r="DH207" s="2"/>
      <c r="DK207" s="2"/>
      <c r="DN207" s="2"/>
      <c r="DQ207" s="2"/>
      <c r="DT207" s="2"/>
      <c r="DW207" s="2"/>
      <c r="DZ207" s="2"/>
      <c r="EC207" s="2"/>
      <c r="EF207" s="2"/>
      <c r="EI207" s="2"/>
      <c r="EL207" s="2"/>
      <c r="EO207" s="2"/>
      <c r="ER207" s="2"/>
      <c r="EU207" s="2"/>
      <c r="EX207" s="2"/>
      <c r="FA207" s="2"/>
      <c r="FD207" s="2"/>
      <c r="FG207" s="2"/>
      <c r="FJ207" s="2"/>
      <c r="FM207" s="2"/>
      <c r="FP207" s="2"/>
      <c r="FS207" s="2"/>
      <c r="FV207" s="2"/>
      <c r="FY207" s="2"/>
      <c r="GB207" s="2"/>
    </row>
    <row r="208" spans="1:184" x14ac:dyDescent="0.2">
      <c r="A208" s="2">
        <v>41571</v>
      </c>
      <c r="B208">
        <v>440.25</v>
      </c>
      <c r="D208" s="2">
        <v>41571</v>
      </c>
      <c r="E208">
        <v>452.5</v>
      </c>
      <c r="G208" s="2">
        <v>41571</v>
      </c>
      <c r="H208">
        <v>461</v>
      </c>
      <c r="J208" s="2">
        <v>41571</v>
      </c>
      <c r="K208">
        <v>468.75</v>
      </c>
      <c r="M208" s="2">
        <v>41571</v>
      </c>
      <c r="N208">
        <v>475.25</v>
      </c>
      <c r="P208" s="2">
        <v>41571</v>
      </c>
      <c r="Q208">
        <v>2.0379</v>
      </c>
      <c r="S208" s="2">
        <v>41571</v>
      </c>
      <c r="T208">
        <v>1.76</v>
      </c>
      <c r="V208" s="2">
        <v>41571</v>
      </c>
      <c r="W208">
        <v>1.6524999999999999</v>
      </c>
      <c r="Y208" s="2">
        <v>41571</v>
      </c>
      <c r="Z208">
        <v>1.62</v>
      </c>
      <c r="AB208" s="2">
        <v>41571</v>
      </c>
      <c r="AC208">
        <v>1.6337999999999999</v>
      </c>
      <c r="AE208" s="2">
        <v>41571</v>
      </c>
      <c r="AF208">
        <v>1.6475</v>
      </c>
      <c r="AH208" s="2">
        <v>41571</v>
      </c>
      <c r="AI208">
        <v>1.6575</v>
      </c>
      <c r="AK208" s="2">
        <v>41571</v>
      </c>
      <c r="AL208">
        <v>1.6663000000000001</v>
      </c>
      <c r="AN208" s="2">
        <v>41571</v>
      </c>
      <c r="AO208">
        <v>18.97</v>
      </c>
      <c r="AQ208" s="2">
        <v>41571</v>
      </c>
      <c r="AR208">
        <v>18.79</v>
      </c>
      <c r="AT208" s="2">
        <v>41571</v>
      </c>
      <c r="AU208">
        <v>18.63</v>
      </c>
      <c r="AW208" s="2">
        <v>41571</v>
      </c>
      <c r="AX208">
        <v>258.95999999999998</v>
      </c>
      <c r="AZ208" s="2">
        <v>41571</v>
      </c>
      <c r="BA208">
        <v>257.24</v>
      </c>
      <c r="BC208" s="2">
        <v>41571</v>
      </c>
      <c r="BD208">
        <v>257.23</v>
      </c>
      <c r="BF208" s="2"/>
      <c r="BI208" s="2"/>
      <c r="BL208" s="2"/>
      <c r="BO208" s="2"/>
      <c r="BR208" s="2"/>
      <c r="BU208" s="2"/>
      <c r="BX208" s="2"/>
      <c r="CA208" s="2"/>
      <c r="CD208" s="2"/>
      <c r="CG208" s="2"/>
      <c r="CJ208" s="2"/>
      <c r="CM208" s="2"/>
      <c r="CP208" s="2"/>
      <c r="CS208" s="2"/>
      <c r="CV208" s="2"/>
      <c r="CY208" s="2"/>
      <c r="DB208" s="2"/>
      <c r="DE208" s="2"/>
      <c r="DH208" s="2"/>
      <c r="DK208" s="2"/>
      <c r="DN208" s="2"/>
      <c r="DQ208" s="2"/>
      <c r="DT208" s="2"/>
      <c r="DW208" s="2"/>
      <c r="DZ208" s="2"/>
      <c r="EC208" s="2"/>
      <c r="EF208" s="2"/>
      <c r="EI208" s="2"/>
      <c r="EL208" s="2"/>
      <c r="EO208" s="2"/>
      <c r="ER208" s="2"/>
      <c r="EU208" s="2"/>
      <c r="EX208" s="2"/>
      <c r="FA208" s="2"/>
      <c r="FD208" s="2"/>
      <c r="FG208" s="2"/>
      <c r="FJ208" s="2"/>
      <c r="FM208" s="2"/>
      <c r="FP208" s="2"/>
      <c r="FS208" s="2"/>
      <c r="FV208" s="2"/>
      <c r="FY208" s="2"/>
      <c r="GB208" s="2"/>
    </row>
    <row r="209" spans="1:184" x14ac:dyDescent="0.2">
      <c r="A209" s="2">
        <v>41572</v>
      </c>
      <c r="B209">
        <v>440</v>
      </c>
      <c r="D209" s="2">
        <v>41572</v>
      </c>
      <c r="E209">
        <v>452</v>
      </c>
      <c r="G209" s="2">
        <v>41572</v>
      </c>
      <c r="H209">
        <v>460.75</v>
      </c>
      <c r="J209" s="2">
        <v>41572</v>
      </c>
      <c r="K209">
        <v>468.25</v>
      </c>
      <c r="M209" s="2">
        <v>41572</v>
      </c>
      <c r="N209">
        <v>475</v>
      </c>
      <c r="P209" s="2">
        <v>41572</v>
      </c>
      <c r="Q209">
        <v>2.0371999999999999</v>
      </c>
      <c r="S209" s="2">
        <v>41572</v>
      </c>
      <c r="T209">
        <v>1.81</v>
      </c>
      <c r="V209" s="2">
        <v>41572</v>
      </c>
      <c r="W209">
        <v>1.6850000000000001</v>
      </c>
      <c r="Y209" s="2">
        <v>41572</v>
      </c>
      <c r="Z209">
        <v>1.6482999999999999</v>
      </c>
      <c r="AB209" s="2">
        <v>41572</v>
      </c>
      <c r="AC209">
        <v>1.6583000000000001</v>
      </c>
      <c r="AE209" s="2">
        <v>41572</v>
      </c>
      <c r="AF209">
        <v>1.6682999999999999</v>
      </c>
      <c r="AH209" s="2">
        <v>41572</v>
      </c>
      <c r="AI209">
        <v>1.6783000000000001</v>
      </c>
      <c r="AK209" s="2">
        <v>41572</v>
      </c>
      <c r="AL209">
        <v>1.6875</v>
      </c>
      <c r="AN209" s="2">
        <v>41572</v>
      </c>
      <c r="AO209">
        <v>19.03</v>
      </c>
      <c r="AQ209" s="2">
        <v>41572</v>
      </c>
      <c r="AR209">
        <v>18.850000000000001</v>
      </c>
      <c r="AT209" s="2">
        <v>41572</v>
      </c>
      <c r="AU209">
        <v>18.670000000000002</v>
      </c>
      <c r="AW209" s="2">
        <v>41572</v>
      </c>
      <c r="AX209">
        <v>258.70999999999998</v>
      </c>
      <c r="AZ209" s="2">
        <v>41572</v>
      </c>
      <c r="BA209">
        <v>256.74</v>
      </c>
      <c r="BC209" s="2">
        <v>41572</v>
      </c>
      <c r="BD209">
        <v>256.89999999999998</v>
      </c>
      <c r="BF209" s="2"/>
      <c r="BI209" s="2"/>
      <c r="BL209" s="2"/>
      <c r="BO209" s="2"/>
      <c r="BR209" s="2"/>
      <c r="BU209" s="2"/>
      <c r="BX209" s="2"/>
      <c r="CA209" s="2"/>
      <c r="CD209" s="2"/>
      <c r="CG209" s="2"/>
      <c r="CJ209" s="2"/>
      <c r="CM209" s="2"/>
      <c r="CP209" s="2"/>
      <c r="CS209" s="2"/>
      <c r="CV209" s="2"/>
      <c r="CY209" s="2"/>
      <c r="DB209" s="2"/>
      <c r="DE209" s="2"/>
      <c r="DH209" s="2"/>
      <c r="DK209" s="2"/>
      <c r="DN209" s="2"/>
      <c r="DQ209" s="2"/>
      <c r="DT209" s="2"/>
      <c r="DW209" s="2"/>
      <c r="DZ209" s="2"/>
      <c r="EC209" s="2"/>
      <c r="EF209" s="2"/>
      <c r="EI209" s="2"/>
      <c r="EL209" s="2"/>
      <c r="EO209" s="2"/>
      <c r="ER209" s="2"/>
      <c r="EU209" s="2"/>
      <c r="EX209" s="2"/>
      <c r="FA209" s="2"/>
      <c r="FD209" s="2"/>
      <c r="FG209" s="2"/>
      <c r="FJ209" s="2"/>
      <c r="FM209" s="2"/>
      <c r="FP209" s="2"/>
      <c r="FS209" s="2"/>
      <c r="FV209" s="2"/>
      <c r="FY209" s="2"/>
      <c r="GB209" s="2"/>
    </row>
    <row r="210" spans="1:184" x14ac:dyDescent="0.2">
      <c r="A210" s="2">
        <v>41575</v>
      </c>
      <c r="B210">
        <v>430.75</v>
      </c>
      <c r="D210" s="2">
        <v>41575</v>
      </c>
      <c r="E210">
        <v>443.25</v>
      </c>
      <c r="G210" s="2">
        <v>41575</v>
      </c>
      <c r="H210">
        <v>452</v>
      </c>
      <c r="J210" s="2">
        <v>41575</v>
      </c>
      <c r="K210">
        <v>459.75</v>
      </c>
      <c r="M210" s="2">
        <v>41575</v>
      </c>
      <c r="N210">
        <v>466.75</v>
      </c>
      <c r="P210" s="2">
        <v>41575</v>
      </c>
      <c r="Q210">
        <v>2.0373000000000001</v>
      </c>
      <c r="S210" s="2">
        <v>41575</v>
      </c>
      <c r="T210">
        <v>1.7717000000000001</v>
      </c>
      <c r="V210" s="2">
        <v>41575</v>
      </c>
      <c r="W210">
        <v>1.6625000000000001</v>
      </c>
      <c r="Y210" s="2">
        <v>41575</v>
      </c>
      <c r="Z210">
        <v>1.6242000000000001</v>
      </c>
      <c r="AB210" s="2">
        <v>41575</v>
      </c>
      <c r="AC210">
        <v>1.63</v>
      </c>
      <c r="AE210" s="2">
        <v>41575</v>
      </c>
      <c r="AF210">
        <v>1.6375</v>
      </c>
      <c r="AH210" s="2">
        <v>41575</v>
      </c>
      <c r="AI210">
        <v>1.6475</v>
      </c>
      <c r="AK210" s="2">
        <v>41575</v>
      </c>
      <c r="AL210">
        <v>1.6566999999999998</v>
      </c>
      <c r="AN210" s="2">
        <v>41575</v>
      </c>
      <c r="AO210">
        <v>18.91</v>
      </c>
      <c r="AQ210" s="2">
        <v>41575</v>
      </c>
      <c r="AR210">
        <v>18.73</v>
      </c>
      <c r="AT210" s="2">
        <v>41575</v>
      </c>
      <c r="AU210">
        <v>18.55</v>
      </c>
      <c r="AW210" s="2">
        <v>41575</v>
      </c>
      <c r="AX210">
        <v>263.08999999999997</v>
      </c>
      <c r="AZ210" s="2">
        <v>41575</v>
      </c>
      <c r="BA210">
        <v>261.02999999999997</v>
      </c>
      <c r="BC210" s="2">
        <v>41575</v>
      </c>
      <c r="BD210">
        <v>261.20999999999998</v>
      </c>
      <c r="BF210" s="2"/>
      <c r="BI210" s="2"/>
      <c r="BL210" s="2"/>
      <c r="BO210" s="2"/>
      <c r="BR210" s="2"/>
      <c r="BU210" s="2"/>
      <c r="BX210" s="2"/>
      <c r="CA210" s="2"/>
      <c r="CD210" s="2"/>
      <c r="CG210" s="2"/>
      <c r="CJ210" s="2"/>
      <c r="CM210" s="2"/>
      <c r="CP210" s="2"/>
      <c r="CS210" s="2"/>
      <c r="CV210" s="2"/>
      <c r="CY210" s="2"/>
      <c r="DB210" s="2"/>
      <c r="DE210" s="2"/>
      <c r="DH210" s="2"/>
      <c r="DK210" s="2"/>
      <c r="DN210" s="2"/>
      <c r="DQ210" s="2"/>
      <c r="DT210" s="2"/>
      <c r="DW210" s="2"/>
      <c r="DZ210" s="2"/>
      <c r="EC210" s="2"/>
      <c r="EF210" s="2"/>
      <c r="EI210" s="2"/>
      <c r="EL210" s="2"/>
      <c r="EO210" s="2"/>
      <c r="ER210" s="2"/>
      <c r="EU210" s="2"/>
      <c r="EX210" s="2"/>
      <c r="FA210" s="2"/>
      <c r="FD210" s="2"/>
      <c r="FG210" s="2"/>
      <c r="FJ210" s="2"/>
      <c r="FM210" s="2"/>
      <c r="FP210" s="2"/>
      <c r="FS210" s="2"/>
      <c r="FV210" s="2"/>
      <c r="FY210" s="2"/>
      <c r="GB210" s="2"/>
    </row>
    <row r="211" spans="1:184" x14ac:dyDescent="0.2">
      <c r="A211" s="2">
        <v>41576</v>
      </c>
      <c r="B211">
        <v>432</v>
      </c>
      <c r="D211" s="2">
        <v>41576</v>
      </c>
      <c r="E211">
        <v>444.25</v>
      </c>
      <c r="G211" s="2">
        <v>41576</v>
      </c>
      <c r="H211">
        <v>452.75</v>
      </c>
      <c r="J211" s="2">
        <v>41576</v>
      </c>
      <c r="K211">
        <v>460</v>
      </c>
      <c r="M211" s="2">
        <v>41576</v>
      </c>
      <c r="N211">
        <v>466.5</v>
      </c>
      <c r="P211" s="2">
        <v>41576</v>
      </c>
      <c r="Q211">
        <v>2.036</v>
      </c>
      <c r="S211" s="2">
        <v>41576</v>
      </c>
      <c r="T211">
        <v>1.7391999999999999</v>
      </c>
      <c r="V211" s="2">
        <v>41576</v>
      </c>
      <c r="W211">
        <v>1.6408</v>
      </c>
      <c r="Y211" s="2">
        <v>41576</v>
      </c>
      <c r="Z211">
        <v>1.6074999999999999</v>
      </c>
      <c r="AB211" s="2">
        <v>41576</v>
      </c>
      <c r="AC211">
        <v>1.615</v>
      </c>
      <c r="AE211" s="2">
        <v>41576</v>
      </c>
      <c r="AF211">
        <v>1.6233</v>
      </c>
      <c r="AH211" s="2">
        <v>41576</v>
      </c>
      <c r="AI211">
        <v>1.6333</v>
      </c>
      <c r="AK211" s="2">
        <v>41576</v>
      </c>
      <c r="AL211">
        <v>1.6433</v>
      </c>
      <c r="AN211" s="2">
        <v>41576</v>
      </c>
      <c r="AO211">
        <v>18.45</v>
      </c>
      <c r="AQ211" s="2">
        <v>41576</v>
      </c>
      <c r="AR211">
        <v>18.309999999999999</v>
      </c>
      <c r="AT211" s="2">
        <v>41576</v>
      </c>
      <c r="AU211">
        <v>18.16</v>
      </c>
      <c r="AW211" s="2">
        <v>41576</v>
      </c>
      <c r="AX211">
        <v>260.98</v>
      </c>
      <c r="AZ211" s="2">
        <v>41576</v>
      </c>
      <c r="BA211">
        <v>259.17</v>
      </c>
      <c r="BC211" s="2">
        <v>41576</v>
      </c>
      <c r="BD211">
        <v>259.86</v>
      </c>
      <c r="BF211" s="2"/>
      <c r="BI211" s="2"/>
      <c r="BL211" s="2"/>
      <c r="BO211" s="2"/>
      <c r="BR211" s="2"/>
      <c r="BU211" s="2"/>
      <c r="BX211" s="2"/>
      <c r="CA211" s="2"/>
      <c r="CD211" s="2"/>
      <c r="CG211" s="2"/>
      <c r="CJ211" s="2"/>
      <c r="CM211" s="2"/>
      <c r="CP211" s="2"/>
      <c r="CS211" s="2"/>
      <c r="CV211" s="2"/>
      <c r="CY211" s="2"/>
      <c r="DB211" s="2"/>
      <c r="DE211" s="2"/>
      <c r="DH211" s="2"/>
      <c r="DK211" s="2"/>
      <c r="DN211" s="2"/>
      <c r="DQ211" s="2"/>
      <c r="DT211" s="2"/>
      <c r="DW211" s="2"/>
      <c r="DZ211" s="2"/>
      <c r="EC211" s="2"/>
      <c r="EF211" s="2"/>
      <c r="EI211" s="2"/>
      <c r="EL211" s="2"/>
      <c r="EO211" s="2"/>
      <c r="ER211" s="2"/>
      <c r="EU211" s="2"/>
      <c r="EX211" s="2"/>
      <c r="FA211" s="2"/>
      <c r="FD211" s="2"/>
      <c r="FG211" s="2"/>
      <c r="FJ211" s="2"/>
      <c r="FM211" s="2"/>
      <c r="FP211" s="2"/>
      <c r="FS211" s="2"/>
      <c r="FV211" s="2"/>
      <c r="FY211" s="2"/>
      <c r="GB211" s="2"/>
    </row>
    <row r="212" spans="1:184" x14ac:dyDescent="0.2">
      <c r="A212" s="2">
        <v>41577</v>
      </c>
      <c r="B212">
        <v>430.25</v>
      </c>
      <c r="D212" s="2">
        <v>41577</v>
      </c>
      <c r="E212">
        <v>441.75</v>
      </c>
      <c r="G212" s="2">
        <v>41577</v>
      </c>
      <c r="H212">
        <v>450</v>
      </c>
      <c r="J212" s="2">
        <v>41577</v>
      </c>
      <c r="K212">
        <v>457.25</v>
      </c>
      <c r="M212" s="2">
        <v>41577</v>
      </c>
      <c r="N212">
        <v>463.5</v>
      </c>
      <c r="P212" s="2">
        <v>41577</v>
      </c>
      <c r="Q212">
        <v>2.0301999999999998</v>
      </c>
      <c r="S212" s="2">
        <v>41577</v>
      </c>
      <c r="T212">
        <v>1.7450000000000001</v>
      </c>
      <c r="V212" s="2">
        <v>41577</v>
      </c>
      <c r="W212">
        <v>1.645</v>
      </c>
      <c r="Y212" s="2">
        <v>41577</v>
      </c>
      <c r="Z212">
        <v>1.6082999999999998</v>
      </c>
      <c r="AB212" s="2">
        <v>41577</v>
      </c>
      <c r="AC212">
        <v>1.6108</v>
      </c>
      <c r="AE212" s="2">
        <v>41577</v>
      </c>
      <c r="AF212">
        <v>1.6158000000000001</v>
      </c>
      <c r="AH212" s="2">
        <v>41577</v>
      </c>
      <c r="AI212">
        <v>1.6282999999999999</v>
      </c>
      <c r="AK212" s="2">
        <v>41577</v>
      </c>
      <c r="AL212">
        <v>1.6383000000000001</v>
      </c>
      <c r="AN212" s="2">
        <v>41577</v>
      </c>
      <c r="AO212">
        <v>18.32</v>
      </c>
      <c r="AQ212" s="2">
        <v>41577</v>
      </c>
      <c r="AR212">
        <v>18.21</v>
      </c>
      <c r="AT212" s="2">
        <v>41577</v>
      </c>
      <c r="AU212">
        <v>18.079999999999998</v>
      </c>
      <c r="AW212" s="2">
        <v>41577</v>
      </c>
      <c r="AX212">
        <v>265.08</v>
      </c>
      <c r="AZ212" s="2">
        <v>41577</v>
      </c>
      <c r="BA212">
        <v>262.16000000000003</v>
      </c>
      <c r="BC212" s="2">
        <v>41577</v>
      </c>
      <c r="BD212">
        <v>262.48</v>
      </c>
      <c r="BF212" s="2"/>
      <c r="BI212" s="2"/>
      <c r="BL212" s="2"/>
      <c r="BO212" s="2"/>
      <c r="BR212" s="2"/>
      <c r="BU212" s="2"/>
      <c r="BX212" s="2"/>
      <c r="CA212" s="2"/>
      <c r="CD212" s="2"/>
      <c r="CG212" s="2"/>
      <c r="CJ212" s="2"/>
      <c r="CM212" s="2"/>
      <c r="CP212" s="2"/>
      <c r="CS212" s="2"/>
      <c r="CV212" s="2"/>
      <c r="CY212" s="2"/>
      <c r="DB212" s="2"/>
      <c r="DE212" s="2"/>
      <c r="DH212" s="2"/>
      <c r="DK212" s="2"/>
      <c r="DN212" s="2"/>
      <c r="DQ212" s="2"/>
      <c r="DT212" s="2"/>
      <c r="DW212" s="2"/>
      <c r="DZ212" s="2"/>
      <c r="EC212" s="2"/>
      <c r="EF212" s="2"/>
      <c r="EI212" s="2"/>
      <c r="EL212" s="2"/>
      <c r="EO212" s="2"/>
      <c r="ER212" s="2"/>
      <c r="EU212" s="2"/>
      <c r="EX212" s="2"/>
      <c r="FA212" s="2"/>
      <c r="FD212" s="2"/>
      <c r="FG212" s="2"/>
      <c r="FJ212" s="2"/>
      <c r="FM212" s="2"/>
      <c r="FP212" s="2"/>
      <c r="FS212" s="2"/>
      <c r="FV212" s="2"/>
      <c r="FY212" s="2"/>
      <c r="GB212" s="2"/>
    </row>
    <row r="213" spans="1:184" x14ac:dyDescent="0.2">
      <c r="A213" s="2">
        <v>41578</v>
      </c>
      <c r="B213">
        <v>428.25</v>
      </c>
      <c r="D213" s="2">
        <v>41578</v>
      </c>
      <c r="E213">
        <v>439.25</v>
      </c>
      <c r="G213" s="2">
        <v>41578</v>
      </c>
      <c r="H213">
        <v>447.5</v>
      </c>
      <c r="J213" s="2">
        <v>41578</v>
      </c>
      <c r="K213">
        <v>454.25</v>
      </c>
      <c r="M213" s="2">
        <v>41578</v>
      </c>
      <c r="N213">
        <v>460.75</v>
      </c>
      <c r="P213" s="2">
        <v>41578</v>
      </c>
      <c r="Q213">
        <v>2.0207999999999999</v>
      </c>
      <c r="S213" s="2">
        <v>41578</v>
      </c>
      <c r="T213">
        <v>1.7250000000000001</v>
      </c>
      <c r="V213" s="2">
        <v>41578</v>
      </c>
      <c r="W213">
        <v>1.6383000000000001</v>
      </c>
      <c r="Y213" s="2">
        <v>41578</v>
      </c>
      <c r="Z213">
        <v>1.6032999999999999</v>
      </c>
      <c r="AB213" s="2">
        <v>41578</v>
      </c>
      <c r="AC213">
        <v>1.6032999999999999</v>
      </c>
      <c r="AE213" s="2">
        <v>41578</v>
      </c>
      <c r="AF213">
        <v>1.6082999999999998</v>
      </c>
      <c r="AH213" s="2">
        <v>41578</v>
      </c>
      <c r="AI213">
        <v>1.6233</v>
      </c>
      <c r="AK213" s="2">
        <v>41578</v>
      </c>
      <c r="AL213">
        <v>1.6367</v>
      </c>
      <c r="AN213" s="2">
        <v>41578</v>
      </c>
      <c r="AO213">
        <v>18.32</v>
      </c>
      <c r="AQ213" s="2">
        <v>41578</v>
      </c>
      <c r="AR213">
        <v>18.190000000000001</v>
      </c>
      <c r="AT213" s="2">
        <v>41578</v>
      </c>
      <c r="AU213">
        <v>18.05</v>
      </c>
      <c r="AW213" s="2">
        <v>41578</v>
      </c>
      <c r="AX213">
        <v>263.37</v>
      </c>
      <c r="AZ213" s="2">
        <v>41578</v>
      </c>
      <c r="BA213">
        <v>258.7</v>
      </c>
      <c r="BC213" s="2">
        <v>41578</v>
      </c>
      <c r="BD213">
        <v>259.13</v>
      </c>
      <c r="BF213" s="2"/>
      <c r="BI213" s="2"/>
      <c r="BL213" s="2"/>
      <c r="BO213" s="2"/>
      <c r="BR213" s="2"/>
      <c r="BU213" s="2"/>
      <c r="BX213" s="2"/>
      <c r="CA213" s="2"/>
      <c r="CD213" s="2"/>
      <c r="CG213" s="2"/>
      <c r="CJ213" s="2"/>
      <c r="CM213" s="2"/>
      <c r="CP213" s="2"/>
      <c r="CS213" s="2"/>
      <c r="CV213" s="2"/>
      <c r="CY213" s="2"/>
      <c r="DB213" s="2"/>
      <c r="DE213" s="2"/>
      <c r="DH213" s="2"/>
      <c r="DK213" s="2"/>
      <c r="DN213" s="2"/>
      <c r="DQ213" s="2"/>
      <c r="DT213" s="2"/>
      <c r="DW213" s="2"/>
      <c r="DZ213" s="2"/>
      <c r="EC213" s="2"/>
      <c r="EF213" s="2"/>
      <c r="EI213" s="2"/>
      <c r="EL213" s="2"/>
      <c r="EO213" s="2"/>
      <c r="ER213" s="2"/>
      <c r="EU213" s="2"/>
      <c r="EX213" s="2"/>
      <c r="FA213" s="2"/>
      <c r="FD213" s="2"/>
      <c r="FG213" s="2"/>
      <c r="FJ213" s="2"/>
      <c r="FM213" s="2"/>
      <c r="FP213" s="2"/>
      <c r="FS213" s="2"/>
      <c r="FV213" s="2"/>
      <c r="FY213" s="2"/>
      <c r="GB213" s="2"/>
    </row>
    <row r="214" spans="1:184" x14ac:dyDescent="0.2">
      <c r="A214" s="2">
        <v>41579</v>
      </c>
      <c r="B214">
        <v>427.25</v>
      </c>
      <c r="D214" s="2">
        <v>41579</v>
      </c>
      <c r="E214">
        <v>437.5</v>
      </c>
      <c r="G214" s="2">
        <v>41579</v>
      </c>
      <c r="H214">
        <v>445.75</v>
      </c>
      <c r="J214" s="2">
        <v>41579</v>
      </c>
      <c r="K214">
        <v>452.25</v>
      </c>
      <c r="M214" s="2">
        <v>41579</v>
      </c>
      <c r="N214">
        <v>458.75</v>
      </c>
      <c r="P214" s="2">
        <v>41579</v>
      </c>
      <c r="Q214">
        <v>1.7175</v>
      </c>
      <c r="S214" s="2">
        <v>41579</v>
      </c>
      <c r="T214">
        <v>1.63</v>
      </c>
      <c r="V214" s="2">
        <v>41579</v>
      </c>
      <c r="W214">
        <v>1.595</v>
      </c>
      <c r="Y214" s="2">
        <v>41579</v>
      </c>
      <c r="Z214">
        <v>1.5994000000000002</v>
      </c>
      <c r="AB214" s="2">
        <v>41579</v>
      </c>
      <c r="AC214">
        <v>1.6044</v>
      </c>
      <c r="AE214" s="2">
        <v>41579</v>
      </c>
      <c r="AF214">
        <v>1.6231</v>
      </c>
      <c r="AH214" s="2">
        <v>41579</v>
      </c>
      <c r="AI214">
        <v>1.6362999999999999</v>
      </c>
      <c r="AK214" s="2">
        <v>41579</v>
      </c>
      <c r="AL214">
        <v>1.6488</v>
      </c>
      <c r="AN214" s="2">
        <v>41579</v>
      </c>
      <c r="AO214">
        <v>18.25</v>
      </c>
      <c r="AQ214" s="2">
        <v>41579</v>
      </c>
      <c r="AR214">
        <v>18.100000000000001</v>
      </c>
      <c r="AT214" s="2">
        <v>41579</v>
      </c>
      <c r="AU214">
        <v>17.93</v>
      </c>
      <c r="AW214" s="2">
        <v>41579</v>
      </c>
      <c r="AX214">
        <v>254.54</v>
      </c>
      <c r="AZ214" s="2">
        <v>41579</v>
      </c>
      <c r="BA214">
        <v>254.61</v>
      </c>
      <c r="BC214" s="2">
        <v>41579</v>
      </c>
      <c r="BD214">
        <v>255.82</v>
      </c>
      <c r="BF214" s="2"/>
      <c r="BI214" s="2"/>
      <c r="BL214" s="2"/>
      <c r="BO214" s="2"/>
      <c r="BR214" s="2"/>
      <c r="BU214" s="2"/>
      <c r="BX214" s="2"/>
      <c r="CA214" s="2"/>
      <c r="CD214" s="2"/>
      <c r="CG214" s="2"/>
      <c r="CJ214" s="2"/>
      <c r="CM214" s="2"/>
      <c r="CP214" s="2"/>
      <c r="CS214" s="2"/>
      <c r="CV214" s="2"/>
      <c r="CY214" s="2"/>
      <c r="DB214" s="2"/>
      <c r="DE214" s="2"/>
      <c r="DH214" s="2"/>
      <c r="DK214" s="2"/>
      <c r="DN214" s="2"/>
      <c r="DQ214" s="2"/>
      <c r="DT214" s="2"/>
      <c r="DW214" s="2"/>
      <c r="DZ214" s="2"/>
      <c r="EC214" s="2"/>
      <c r="EF214" s="2"/>
      <c r="EI214" s="2"/>
      <c r="EL214" s="2"/>
      <c r="EO214" s="2"/>
      <c r="ER214" s="2"/>
      <c r="EU214" s="2"/>
      <c r="EX214" s="2"/>
      <c r="FA214" s="2"/>
      <c r="FD214" s="2"/>
      <c r="FG214" s="2"/>
      <c r="FJ214" s="2"/>
      <c r="FM214" s="2"/>
      <c r="FP214" s="2"/>
      <c r="FS214" s="2"/>
      <c r="FV214" s="2"/>
      <c r="FY214" s="2"/>
      <c r="GB214" s="2"/>
    </row>
    <row r="215" spans="1:184" x14ac:dyDescent="0.2">
      <c r="A215" s="2">
        <v>41582</v>
      </c>
      <c r="B215">
        <v>426.25</v>
      </c>
      <c r="D215" s="2">
        <v>41582</v>
      </c>
      <c r="E215">
        <v>437</v>
      </c>
      <c r="G215" s="2">
        <v>41582</v>
      </c>
      <c r="H215">
        <v>444.75</v>
      </c>
      <c r="J215" s="2">
        <v>41582</v>
      </c>
      <c r="K215">
        <v>451.5</v>
      </c>
      <c r="M215" s="2">
        <v>41582</v>
      </c>
      <c r="N215">
        <v>458</v>
      </c>
      <c r="P215" s="2">
        <v>41582</v>
      </c>
      <c r="Q215">
        <v>1.6869000000000001</v>
      </c>
      <c r="S215" s="2">
        <v>41582</v>
      </c>
      <c r="T215">
        <v>1.615</v>
      </c>
      <c r="V215" s="2">
        <v>41582</v>
      </c>
      <c r="W215">
        <v>1.5874999999999999</v>
      </c>
      <c r="Y215" s="2">
        <v>41582</v>
      </c>
      <c r="Z215">
        <v>1.5918999999999999</v>
      </c>
      <c r="AB215" s="2">
        <v>41582</v>
      </c>
      <c r="AC215">
        <v>1.5975000000000001</v>
      </c>
      <c r="AE215" s="2">
        <v>41582</v>
      </c>
      <c r="AF215">
        <v>1.6175000000000002</v>
      </c>
      <c r="AH215" s="2">
        <v>41582</v>
      </c>
      <c r="AI215">
        <v>1.6343999999999999</v>
      </c>
      <c r="AK215" s="2">
        <v>41582</v>
      </c>
      <c r="AL215">
        <v>1.6505999999999998</v>
      </c>
      <c r="AN215" s="2">
        <v>41582</v>
      </c>
      <c r="AO215">
        <v>18.32</v>
      </c>
      <c r="AQ215" s="2">
        <v>41582</v>
      </c>
      <c r="AR215">
        <v>18.16</v>
      </c>
      <c r="AT215" s="2">
        <v>41582</v>
      </c>
      <c r="AU215">
        <v>17.989999999999998</v>
      </c>
      <c r="AW215" s="2">
        <v>41582</v>
      </c>
      <c r="AX215">
        <v>252.82</v>
      </c>
      <c r="AZ215" s="2">
        <v>41582</v>
      </c>
      <c r="BA215">
        <v>252.65</v>
      </c>
      <c r="BC215" s="2">
        <v>41582</v>
      </c>
      <c r="BD215">
        <v>253.97</v>
      </c>
      <c r="BF215" s="2"/>
      <c r="BI215" s="2"/>
      <c r="BL215" s="2"/>
      <c r="BO215" s="2"/>
      <c r="BR215" s="2"/>
      <c r="BU215" s="2"/>
      <c r="BX215" s="2"/>
      <c r="CA215" s="2"/>
      <c r="CD215" s="2"/>
      <c r="CG215" s="2"/>
      <c r="CJ215" s="2"/>
      <c r="CM215" s="2"/>
      <c r="CP215" s="2"/>
      <c r="CS215" s="2"/>
      <c r="CV215" s="2"/>
      <c r="CY215" s="2"/>
      <c r="DB215" s="2"/>
      <c r="DE215" s="2"/>
      <c r="DH215" s="2"/>
      <c r="DK215" s="2"/>
      <c r="DN215" s="2"/>
      <c r="DQ215" s="2"/>
      <c r="DT215" s="2"/>
      <c r="DW215" s="2"/>
      <c r="DZ215" s="2"/>
      <c r="EC215" s="2"/>
      <c r="EF215" s="2"/>
      <c r="EI215" s="2"/>
      <c r="EL215" s="2"/>
      <c r="EO215" s="2"/>
      <c r="ER215" s="2"/>
      <c r="EU215" s="2"/>
      <c r="EX215" s="2"/>
      <c r="FA215" s="2"/>
      <c r="FD215" s="2"/>
      <c r="FG215" s="2"/>
      <c r="FJ215" s="2"/>
      <c r="FM215" s="2"/>
      <c r="FP215" s="2"/>
      <c r="FS215" s="2"/>
      <c r="FV215" s="2"/>
      <c r="FY215" s="2"/>
      <c r="GB215" s="2"/>
    </row>
    <row r="216" spans="1:184" x14ac:dyDescent="0.2">
      <c r="A216" s="2">
        <v>41583</v>
      </c>
      <c r="B216">
        <v>425</v>
      </c>
      <c r="D216" s="2">
        <v>41583</v>
      </c>
      <c r="E216">
        <v>435.5</v>
      </c>
      <c r="G216" s="2">
        <v>41583</v>
      </c>
      <c r="H216">
        <v>443.25</v>
      </c>
      <c r="J216" s="2">
        <v>41583</v>
      </c>
      <c r="K216">
        <v>450.25</v>
      </c>
      <c r="M216" s="2">
        <v>41583</v>
      </c>
      <c r="N216">
        <v>456.75</v>
      </c>
      <c r="P216" s="2">
        <v>41583</v>
      </c>
      <c r="Q216">
        <v>1.663</v>
      </c>
      <c r="S216" s="2">
        <v>41583</v>
      </c>
      <c r="T216">
        <v>1.585</v>
      </c>
      <c r="V216" s="2">
        <v>41583</v>
      </c>
      <c r="W216">
        <v>1.5619000000000001</v>
      </c>
      <c r="Y216" s="2">
        <v>41583</v>
      </c>
      <c r="Z216">
        <v>1.5674999999999999</v>
      </c>
      <c r="AB216" s="2">
        <v>41583</v>
      </c>
      <c r="AC216">
        <v>1.5769</v>
      </c>
      <c r="AE216" s="2">
        <v>41583</v>
      </c>
      <c r="AF216">
        <v>1.5981000000000001</v>
      </c>
      <c r="AH216" s="2">
        <v>41583</v>
      </c>
      <c r="AI216">
        <v>1.6162999999999998</v>
      </c>
      <c r="AK216" s="2">
        <v>41583</v>
      </c>
      <c r="AL216">
        <v>1.6306</v>
      </c>
      <c r="AN216" s="2">
        <v>41583</v>
      </c>
      <c r="AO216">
        <v>18.260000000000002</v>
      </c>
      <c r="AQ216" s="2">
        <v>41583</v>
      </c>
      <c r="AR216">
        <v>18.09</v>
      </c>
      <c r="AT216" s="2">
        <v>41583</v>
      </c>
      <c r="AU216">
        <v>17.91</v>
      </c>
      <c r="AW216" s="2">
        <v>41583</v>
      </c>
      <c r="AX216">
        <v>251.61</v>
      </c>
      <c r="AZ216" s="2">
        <v>41583</v>
      </c>
      <c r="BA216">
        <v>251.23</v>
      </c>
      <c r="BC216" s="2">
        <v>41583</v>
      </c>
      <c r="BD216">
        <v>252.55</v>
      </c>
      <c r="BF216" s="2"/>
      <c r="BI216" s="2"/>
      <c r="BL216" s="2"/>
      <c r="BO216" s="2"/>
      <c r="BR216" s="2"/>
      <c r="BU216" s="2"/>
      <c r="BX216" s="2"/>
      <c r="CA216" s="2"/>
      <c r="CD216" s="2"/>
      <c r="CG216" s="2"/>
      <c r="CJ216" s="2"/>
      <c r="CM216" s="2"/>
      <c r="CP216" s="2"/>
      <c r="CS216" s="2"/>
      <c r="CV216" s="2"/>
      <c r="CY216" s="2"/>
      <c r="DB216" s="2"/>
      <c r="DE216" s="2"/>
      <c r="DH216" s="2"/>
      <c r="DK216" s="2"/>
      <c r="DN216" s="2"/>
      <c r="DQ216" s="2"/>
      <c r="DT216" s="2"/>
      <c r="DW216" s="2"/>
      <c r="DZ216" s="2"/>
      <c r="EC216" s="2"/>
      <c r="EF216" s="2"/>
      <c r="EI216" s="2"/>
      <c r="EL216" s="2"/>
      <c r="EO216" s="2"/>
      <c r="ER216" s="2"/>
      <c r="EU216" s="2"/>
      <c r="EX216" s="2"/>
      <c r="FA216" s="2"/>
      <c r="FD216" s="2"/>
      <c r="FG216" s="2"/>
      <c r="FJ216" s="2"/>
      <c r="FM216" s="2"/>
      <c r="FP216" s="2"/>
      <c r="FS216" s="2"/>
      <c r="FV216" s="2"/>
      <c r="FY216" s="2"/>
      <c r="GB216" s="2"/>
    </row>
    <row r="217" spans="1:184" x14ac:dyDescent="0.2">
      <c r="A217" s="2">
        <v>41584</v>
      </c>
      <c r="B217">
        <v>421.25</v>
      </c>
      <c r="D217" s="2">
        <v>41584</v>
      </c>
      <c r="E217">
        <v>431.5</v>
      </c>
      <c r="G217" s="2">
        <v>41584</v>
      </c>
      <c r="H217">
        <v>439.5</v>
      </c>
      <c r="J217" s="2">
        <v>41584</v>
      </c>
      <c r="K217">
        <v>446.5</v>
      </c>
      <c r="M217" s="2">
        <v>41584</v>
      </c>
      <c r="N217">
        <v>452.75</v>
      </c>
      <c r="P217" s="2">
        <v>41584</v>
      </c>
      <c r="Q217">
        <v>1.6657</v>
      </c>
      <c r="S217" s="2">
        <v>41584</v>
      </c>
      <c r="T217">
        <v>1.585</v>
      </c>
      <c r="V217" s="2">
        <v>41584</v>
      </c>
      <c r="W217">
        <v>1.5544</v>
      </c>
      <c r="Y217" s="2">
        <v>41584</v>
      </c>
      <c r="Z217">
        <v>1.56</v>
      </c>
      <c r="AB217" s="2">
        <v>41584</v>
      </c>
      <c r="AC217">
        <v>1.5688</v>
      </c>
      <c r="AE217" s="2">
        <v>41584</v>
      </c>
      <c r="AF217">
        <v>1.5888</v>
      </c>
      <c r="AH217" s="2">
        <v>41584</v>
      </c>
      <c r="AI217">
        <v>1.605</v>
      </c>
      <c r="AK217" s="2">
        <v>41584</v>
      </c>
      <c r="AL217">
        <v>1.6194</v>
      </c>
      <c r="AN217" s="2">
        <v>41584</v>
      </c>
      <c r="AO217">
        <v>18.100000000000001</v>
      </c>
      <c r="AQ217" s="2">
        <v>41584</v>
      </c>
      <c r="AR217">
        <v>17.97</v>
      </c>
      <c r="AT217" s="2">
        <v>41584</v>
      </c>
      <c r="AU217">
        <v>17.82</v>
      </c>
      <c r="AW217" s="2">
        <v>41584</v>
      </c>
      <c r="AX217">
        <v>254.8</v>
      </c>
      <c r="AZ217" s="2">
        <v>41584</v>
      </c>
      <c r="BA217">
        <v>253.9</v>
      </c>
      <c r="BC217" s="2">
        <v>41584</v>
      </c>
      <c r="BD217">
        <v>255.01</v>
      </c>
      <c r="BF217" s="2"/>
      <c r="BI217" s="2"/>
      <c r="BL217" s="2"/>
      <c r="BO217" s="2"/>
      <c r="BR217" s="2"/>
      <c r="BU217" s="2"/>
      <c r="BX217" s="2"/>
      <c r="CA217" s="2"/>
      <c r="CD217" s="2"/>
      <c r="CG217" s="2"/>
      <c r="CJ217" s="2"/>
      <c r="CM217" s="2"/>
      <c r="CP217" s="2"/>
      <c r="CS217" s="2"/>
      <c r="CV217" s="2"/>
      <c r="CY217" s="2"/>
      <c r="DB217" s="2"/>
      <c r="DE217" s="2"/>
      <c r="DH217" s="2"/>
      <c r="DK217" s="2"/>
      <c r="DN217" s="2"/>
      <c r="DQ217" s="2"/>
      <c r="DT217" s="2"/>
      <c r="DW217" s="2"/>
      <c r="DZ217" s="2"/>
      <c r="EC217" s="2"/>
      <c r="EF217" s="2"/>
      <c r="EI217" s="2"/>
      <c r="EL217" s="2"/>
      <c r="EO217" s="2"/>
      <c r="ER217" s="2"/>
      <c r="EU217" s="2"/>
      <c r="EX217" s="2"/>
      <c r="FA217" s="2"/>
      <c r="FD217" s="2"/>
      <c r="FG217" s="2"/>
      <c r="FJ217" s="2"/>
      <c r="FM217" s="2"/>
      <c r="FP217" s="2"/>
      <c r="FS217" s="2"/>
      <c r="FV217" s="2"/>
      <c r="FY217" s="2"/>
      <c r="GB217" s="2"/>
    </row>
    <row r="218" spans="1:184" x14ac:dyDescent="0.2">
      <c r="A218" s="2">
        <v>41585</v>
      </c>
      <c r="B218">
        <v>420.5</v>
      </c>
      <c r="D218" s="2">
        <v>41585</v>
      </c>
      <c r="E218">
        <v>431.5</v>
      </c>
      <c r="G218" s="2">
        <v>41585</v>
      </c>
      <c r="H218">
        <v>440</v>
      </c>
      <c r="J218" s="2">
        <v>41585</v>
      </c>
      <c r="K218">
        <v>446.75</v>
      </c>
      <c r="M218" s="2">
        <v>41585</v>
      </c>
      <c r="N218">
        <v>452.75</v>
      </c>
      <c r="P218" s="2">
        <v>41585</v>
      </c>
      <c r="Q218">
        <v>1.7012</v>
      </c>
      <c r="S218" s="2">
        <v>41585</v>
      </c>
      <c r="T218">
        <v>1.6106</v>
      </c>
      <c r="V218" s="2">
        <v>41585</v>
      </c>
      <c r="W218">
        <v>1.5669</v>
      </c>
      <c r="Y218" s="2">
        <v>41585</v>
      </c>
      <c r="Z218">
        <v>1.5699999999999998</v>
      </c>
      <c r="AB218" s="2">
        <v>41585</v>
      </c>
      <c r="AC218">
        <v>1.575</v>
      </c>
      <c r="AE218" s="2">
        <v>41585</v>
      </c>
      <c r="AF218">
        <v>1.5906</v>
      </c>
      <c r="AH218" s="2">
        <v>41585</v>
      </c>
      <c r="AI218">
        <v>1.6038000000000001</v>
      </c>
      <c r="AK218" s="2">
        <v>41585</v>
      </c>
      <c r="AL218">
        <v>1.6169</v>
      </c>
      <c r="AN218" s="2">
        <v>41585</v>
      </c>
      <c r="AO218">
        <v>18.04</v>
      </c>
      <c r="AQ218" s="2">
        <v>41585</v>
      </c>
      <c r="AR218">
        <v>17.91</v>
      </c>
      <c r="AT218" s="2">
        <v>41585</v>
      </c>
      <c r="AU218">
        <v>17.760000000000002</v>
      </c>
      <c r="AW218" s="2">
        <v>41585</v>
      </c>
      <c r="AX218">
        <v>250.31</v>
      </c>
      <c r="AZ218" s="2">
        <v>41585</v>
      </c>
      <c r="BA218">
        <v>249.94</v>
      </c>
      <c r="BC218" s="2">
        <v>41585</v>
      </c>
      <c r="BD218">
        <v>251.16</v>
      </c>
      <c r="BF218" s="2"/>
      <c r="BI218" s="2"/>
      <c r="BL218" s="2"/>
      <c r="BO218" s="2"/>
      <c r="BR218" s="2"/>
      <c r="BU218" s="2"/>
      <c r="BX218" s="2"/>
      <c r="CA218" s="2"/>
      <c r="CD218" s="2"/>
      <c r="CG218" s="2"/>
      <c r="CJ218" s="2"/>
      <c r="CM218" s="2"/>
      <c r="CP218" s="2"/>
      <c r="CS218" s="2"/>
      <c r="CV218" s="2"/>
      <c r="CY218" s="2"/>
      <c r="DB218" s="2"/>
      <c r="DE218" s="2"/>
      <c r="DH218" s="2"/>
      <c r="DK218" s="2"/>
      <c r="DN218" s="2"/>
      <c r="DQ218" s="2"/>
      <c r="DT218" s="2"/>
      <c r="DW218" s="2"/>
      <c r="DZ218" s="2"/>
      <c r="EC218" s="2"/>
      <c r="EF218" s="2"/>
      <c r="EI218" s="2"/>
      <c r="EL218" s="2"/>
      <c r="EO218" s="2"/>
      <c r="ER218" s="2"/>
      <c r="EU218" s="2"/>
      <c r="EX218" s="2"/>
      <c r="FA218" s="2"/>
      <c r="FD218" s="2"/>
      <c r="FG218" s="2"/>
      <c r="FJ218" s="2"/>
      <c r="FM218" s="2"/>
      <c r="FP218" s="2"/>
      <c r="FS218" s="2"/>
      <c r="FV218" s="2"/>
      <c r="FY218" s="2"/>
      <c r="GB218" s="2"/>
    </row>
    <row r="219" spans="1:184" x14ac:dyDescent="0.2">
      <c r="A219" s="2">
        <v>41586</v>
      </c>
      <c r="B219">
        <v>426.75</v>
      </c>
      <c r="D219" s="2">
        <v>41586</v>
      </c>
      <c r="E219">
        <v>438.5</v>
      </c>
      <c r="G219" s="2">
        <v>41586</v>
      </c>
      <c r="H219">
        <v>447</v>
      </c>
      <c r="J219" s="2">
        <v>41586</v>
      </c>
      <c r="K219">
        <v>453.75</v>
      </c>
      <c r="M219" s="2">
        <v>41586</v>
      </c>
      <c r="N219">
        <v>459.5</v>
      </c>
      <c r="P219" s="2">
        <v>41586</v>
      </c>
      <c r="Q219">
        <v>1.7303999999999999</v>
      </c>
      <c r="S219" s="2">
        <v>41586</v>
      </c>
      <c r="T219">
        <v>1.6442000000000001</v>
      </c>
      <c r="V219" s="2">
        <v>41586</v>
      </c>
      <c r="W219">
        <v>1.5899999999999999</v>
      </c>
      <c r="Y219" s="2">
        <v>41586</v>
      </c>
      <c r="Z219">
        <v>1.5899999999999999</v>
      </c>
      <c r="AB219" s="2">
        <v>41586</v>
      </c>
      <c r="AC219">
        <v>1.5925</v>
      </c>
      <c r="AE219" s="2">
        <v>41586</v>
      </c>
      <c r="AF219">
        <v>1.6032999999999999</v>
      </c>
      <c r="AH219" s="2">
        <v>41586</v>
      </c>
      <c r="AI219">
        <v>1.6141999999999999</v>
      </c>
      <c r="AK219" s="2">
        <v>41586</v>
      </c>
      <c r="AL219">
        <v>1.625</v>
      </c>
      <c r="AN219" s="2">
        <v>41586</v>
      </c>
      <c r="AO219">
        <v>18.079999999999998</v>
      </c>
      <c r="AQ219" s="2">
        <v>41586</v>
      </c>
      <c r="AR219">
        <v>17.95</v>
      </c>
      <c r="AT219" s="2">
        <v>41586</v>
      </c>
      <c r="AU219">
        <v>17.8</v>
      </c>
      <c r="AW219" s="2">
        <v>41586</v>
      </c>
      <c r="AX219">
        <v>255.34</v>
      </c>
      <c r="AZ219" s="2">
        <v>41586</v>
      </c>
      <c r="BA219">
        <v>254.63</v>
      </c>
      <c r="BC219" s="2">
        <v>41586</v>
      </c>
      <c r="BD219">
        <v>255.69</v>
      </c>
      <c r="BF219" s="2"/>
      <c r="BI219" s="2"/>
      <c r="BL219" s="2"/>
      <c r="BO219" s="2"/>
      <c r="BR219" s="2"/>
      <c r="BU219" s="2"/>
      <c r="BX219" s="2"/>
      <c r="CA219" s="2"/>
      <c r="CD219" s="2"/>
      <c r="CG219" s="2"/>
      <c r="CJ219" s="2"/>
      <c r="CM219" s="2"/>
      <c r="CP219" s="2"/>
      <c r="CS219" s="2"/>
      <c r="CV219" s="2"/>
      <c r="CY219" s="2"/>
      <c r="DB219" s="2"/>
      <c r="DE219" s="2"/>
      <c r="DH219" s="2"/>
      <c r="DK219" s="2"/>
      <c r="DN219" s="2"/>
      <c r="DQ219" s="2"/>
      <c r="DT219" s="2"/>
      <c r="DW219" s="2"/>
      <c r="DZ219" s="2"/>
      <c r="EC219" s="2"/>
      <c r="EF219" s="2"/>
      <c r="EI219" s="2"/>
      <c r="EL219" s="2"/>
      <c r="EO219" s="2"/>
      <c r="ER219" s="2"/>
      <c r="EU219" s="2"/>
      <c r="EX219" s="2"/>
      <c r="FA219" s="2"/>
      <c r="FD219" s="2"/>
      <c r="FG219" s="2"/>
      <c r="FJ219" s="2"/>
      <c r="FM219" s="2"/>
      <c r="FP219" s="2"/>
      <c r="FS219" s="2"/>
      <c r="FV219" s="2"/>
      <c r="FY219" s="2"/>
      <c r="GB219" s="2"/>
    </row>
    <row r="220" spans="1:184" x14ac:dyDescent="0.2">
      <c r="A220" s="2">
        <v>41589</v>
      </c>
      <c r="B220">
        <v>434.75</v>
      </c>
      <c r="D220" s="2">
        <v>41589</v>
      </c>
      <c r="E220">
        <v>446.5</v>
      </c>
      <c r="G220" s="2">
        <v>41589</v>
      </c>
      <c r="H220">
        <v>455.5</v>
      </c>
      <c r="J220" s="2">
        <v>41589</v>
      </c>
      <c r="K220">
        <v>461.75</v>
      </c>
      <c r="M220" s="2">
        <v>41589</v>
      </c>
      <c r="N220">
        <v>467.25</v>
      </c>
      <c r="P220" s="2">
        <v>41589</v>
      </c>
      <c r="Q220">
        <v>1.7570000000000001</v>
      </c>
      <c r="S220" s="2">
        <v>41589</v>
      </c>
      <c r="T220">
        <v>1.6800000000000002</v>
      </c>
      <c r="V220" s="2">
        <v>41589</v>
      </c>
      <c r="W220">
        <v>1.6219000000000001</v>
      </c>
      <c r="Y220" s="2">
        <v>41589</v>
      </c>
      <c r="Z220">
        <v>1.6169</v>
      </c>
      <c r="AB220" s="2">
        <v>41589</v>
      </c>
      <c r="AC220">
        <v>1.6188</v>
      </c>
      <c r="AE220" s="2">
        <v>41589</v>
      </c>
      <c r="AF220">
        <v>1.6294</v>
      </c>
      <c r="AH220" s="2">
        <v>41589</v>
      </c>
      <c r="AI220">
        <v>1.6394</v>
      </c>
      <c r="AK220" s="2">
        <v>41589</v>
      </c>
      <c r="AL220">
        <v>1.6488</v>
      </c>
      <c r="AN220" s="2">
        <v>41589</v>
      </c>
      <c r="AO220">
        <v>17.97</v>
      </c>
      <c r="AQ220" s="2">
        <v>41589</v>
      </c>
      <c r="AR220">
        <v>17.84</v>
      </c>
      <c r="AT220" s="2">
        <v>41589</v>
      </c>
      <c r="AU220">
        <v>17.68</v>
      </c>
      <c r="AW220" s="2">
        <v>41589</v>
      </c>
      <c r="AX220">
        <v>259.64999999999998</v>
      </c>
      <c r="AZ220" s="2">
        <v>41589</v>
      </c>
      <c r="BA220">
        <v>258.73</v>
      </c>
      <c r="BC220" s="2">
        <v>41589</v>
      </c>
      <c r="BD220">
        <v>259.67</v>
      </c>
      <c r="BF220" s="2"/>
      <c r="BI220" s="2"/>
      <c r="BL220" s="2"/>
      <c r="BO220" s="2"/>
      <c r="BR220" s="2"/>
      <c r="BU220" s="2"/>
      <c r="BX220" s="2"/>
      <c r="CA220" s="2"/>
      <c r="CD220" s="2"/>
      <c r="CG220" s="2"/>
      <c r="CJ220" s="2"/>
      <c r="CM220" s="2"/>
      <c r="CP220" s="2"/>
      <c r="CS220" s="2"/>
      <c r="CV220" s="2"/>
      <c r="CY220" s="2"/>
      <c r="DB220" s="2"/>
      <c r="DE220" s="2"/>
      <c r="DH220" s="2"/>
      <c r="DK220" s="2"/>
      <c r="DN220" s="2"/>
      <c r="DQ220" s="2"/>
      <c r="DT220" s="2"/>
      <c r="DW220" s="2"/>
      <c r="DZ220" s="2"/>
      <c r="EC220" s="2"/>
      <c r="EF220" s="2"/>
      <c r="EI220" s="2"/>
      <c r="EL220" s="2"/>
      <c r="EO220" s="2"/>
      <c r="ER220" s="2"/>
      <c r="EU220" s="2"/>
      <c r="EX220" s="2"/>
      <c r="FA220" s="2"/>
      <c r="FD220" s="2"/>
      <c r="FG220" s="2"/>
      <c r="FJ220" s="2"/>
      <c r="FM220" s="2"/>
      <c r="FP220" s="2"/>
      <c r="FS220" s="2"/>
      <c r="FV220" s="2"/>
      <c r="FY220" s="2"/>
      <c r="GB220" s="2"/>
    </row>
    <row r="221" spans="1:184" x14ac:dyDescent="0.2">
      <c r="A221" s="2">
        <v>41590</v>
      </c>
      <c r="B221">
        <v>432.25</v>
      </c>
      <c r="D221" s="2">
        <v>41590</v>
      </c>
      <c r="E221">
        <v>444</v>
      </c>
      <c r="G221" s="2">
        <v>41590</v>
      </c>
      <c r="H221">
        <v>453</v>
      </c>
      <c r="J221" s="2">
        <v>41590</v>
      </c>
      <c r="K221">
        <v>459.75</v>
      </c>
      <c r="M221" s="2">
        <v>41590</v>
      </c>
      <c r="N221">
        <v>465.25</v>
      </c>
      <c r="P221" s="2">
        <v>41590</v>
      </c>
      <c r="Q221">
        <v>1.7785</v>
      </c>
      <c r="S221" s="2">
        <v>41590</v>
      </c>
      <c r="T221">
        <v>1.7124999999999999</v>
      </c>
      <c r="V221" s="2">
        <v>41590</v>
      </c>
      <c r="W221">
        <v>1.6475</v>
      </c>
      <c r="Y221" s="2">
        <v>41590</v>
      </c>
      <c r="Z221">
        <v>1.6433</v>
      </c>
      <c r="AB221" s="2">
        <v>41590</v>
      </c>
      <c r="AC221">
        <v>1.6442000000000001</v>
      </c>
      <c r="AE221" s="2">
        <v>41590</v>
      </c>
      <c r="AF221">
        <v>1.6541999999999999</v>
      </c>
      <c r="AH221" s="2">
        <v>41590</v>
      </c>
      <c r="AI221">
        <v>1.6642000000000001</v>
      </c>
      <c r="AK221" s="2">
        <v>41590</v>
      </c>
      <c r="AL221">
        <v>1.6741999999999999</v>
      </c>
      <c r="AN221" s="2">
        <v>41590</v>
      </c>
      <c r="AO221">
        <v>17.87</v>
      </c>
      <c r="AQ221" s="2">
        <v>41590</v>
      </c>
      <c r="AR221">
        <v>17.75</v>
      </c>
      <c r="AT221" s="2">
        <v>41590</v>
      </c>
      <c r="AU221">
        <v>17.61</v>
      </c>
      <c r="AW221" s="2">
        <v>41590</v>
      </c>
      <c r="AX221">
        <v>258.64</v>
      </c>
      <c r="AZ221" s="2">
        <v>41590</v>
      </c>
      <c r="BA221">
        <v>257.44</v>
      </c>
      <c r="BC221" s="2">
        <v>41590</v>
      </c>
      <c r="BD221">
        <v>258.20999999999998</v>
      </c>
      <c r="BF221" s="2"/>
      <c r="BI221" s="2"/>
      <c r="BL221" s="2"/>
      <c r="BO221" s="2"/>
      <c r="BR221" s="2"/>
      <c r="BU221" s="2"/>
      <c r="BX221" s="2"/>
      <c r="CA221" s="2"/>
      <c r="CD221" s="2"/>
      <c r="CG221" s="2"/>
      <c r="CJ221" s="2"/>
      <c r="CM221" s="2"/>
      <c r="CP221" s="2"/>
      <c r="CS221" s="2"/>
      <c r="CV221" s="2"/>
      <c r="CY221" s="2"/>
      <c r="DB221" s="2"/>
      <c r="DE221" s="2"/>
      <c r="DH221" s="2"/>
      <c r="DK221" s="2"/>
      <c r="DN221" s="2"/>
      <c r="DQ221" s="2"/>
      <c r="DT221" s="2"/>
      <c r="DW221" s="2"/>
      <c r="DZ221" s="2"/>
      <c r="EC221" s="2"/>
      <c r="EF221" s="2"/>
      <c r="EI221" s="2"/>
      <c r="EL221" s="2"/>
      <c r="EO221" s="2"/>
      <c r="ER221" s="2"/>
      <c r="EU221" s="2"/>
      <c r="EX221" s="2"/>
      <c r="FA221" s="2"/>
      <c r="FD221" s="2"/>
      <c r="FG221" s="2"/>
      <c r="FJ221" s="2"/>
      <c r="FM221" s="2"/>
      <c r="FP221" s="2"/>
      <c r="FS221" s="2"/>
      <c r="FV221" s="2"/>
      <c r="FY221" s="2"/>
      <c r="GB221" s="2"/>
    </row>
    <row r="222" spans="1:184" x14ac:dyDescent="0.2">
      <c r="A222" s="2">
        <v>41591</v>
      </c>
      <c r="B222">
        <v>429.75</v>
      </c>
      <c r="D222" s="2">
        <v>41591</v>
      </c>
      <c r="E222">
        <v>440.25</v>
      </c>
      <c r="G222" s="2">
        <v>41591</v>
      </c>
      <c r="H222">
        <v>448.75</v>
      </c>
      <c r="J222" s="2">
        <v>41591</v>
      </c>
      <c r="K222">
        <v>456</v>
      </c>
      <c r="M222" s="2">
        <v>41591</v>
      </c>
      <c r="N222">
        <v>461.5</v>
      </c>
      <c r="P222" s="2">
        <v>41591</v>
      </c>
      <c r="Q222">
        <v>1.8138999999999998</v>
      </c>
      <c r="S222" s="2">
        <v>41591</v>
      </c>
      <c r="T222">
        <v>1.7288000000000001</v>
      </c>
      <c r="V222" s="2">
        <v>41591</v>
      </c>
      <c r="W222">
        <v>1.6438000000000001</v>
      </c>
      <c r="Y222" s="2">
        <v>41591</v>
      </c>
      <c r="Z222">
        <v>1.6331</v>
      </c>
      <c r="AB222" s="2">
        <v>41591</v>
      </c>
      <c r="AC222">
        <v>1.6356000000000002</v>
      </c>
      <c r="AE222" s="2">
        <v>41591</v>
      </c>
      <c r="AF222">
        <v>1.65</v>
      </c>
      <c r="AH222" s="2">
        <v>41591</v>
      </c>
      <c r="AI222">
        <v>1.6600000000000001</v>
      </c>
      <c r="AK222" s="2">
        <v>41591</v>
      </c>
      <c r="AL222">
        <v>1.67</v>
      </c>
      <c r="AN222" s="2">
        <v>41591</v>
      </c>
      <c r="AO222">
        <v>17.8</v>
      </c>
      <c r="AQ222" s="2">
        <v>41591</v>
      </c>
      <c r="AR222">
        <v>17.690000000000001</v>
      </c>
      <c r="AT222" s="2">
        <v>41591</v>
      </c>
      <c r="AU222">
        <v>17.559999999999999</v>
      </c>
      <c r="AW222" s="2">
        <v>41591</v>
      </c>
      <c r="AX222">
        <v>262.8</v>
      </c>
      <c r="AZ222" s="2">
        <v>41591</v>
      </c>
      <c r="BA222">
        <v>261.31</v>
      </c>
      <c r="BC222" s="2">
        <v>41591</v>
      </c>
      <c r="BD222">
        <v>261.8</v>
      </c>
      <c r="BF222" s="2"/>
      <c r="BI222" s="2"/>
      <c r="BL222" s="2"/>
      <c r="BO222" s="2"/>
      <c r="BR222" s="2"/>
      <c r="BU222" s="2"/>
      <c r="BX222" s="2"/>
      <c r="CA222" s="2"/>
      <c r="CD222" s="2"/>
      <c r="CG222" s="2"/>
      <c r="CJ222" s="2"/>
      <c r="CM222" s="2"/>
      <c r="CP222" s="2"/>
      <c r="CS222" s="2"/>
      <c r="CV222" s="2"/>
      <c r="CY222" s="2"/>
      <c r="DB222" s="2"/>
      <c r="DE222" s="2"/>
      <c r="DH222" s="2"/>
      <c r="DK222" s="2"/>
      <c r="DN222" s="2"/>
      <c r="DQ222" s="2"/>
      <c r="DT222" s="2"/>
      <c r="DW222" s="2"/>
      <c r="DZ222" s="2"/>
      <c r="EC222" s="2"/>
      <c r="EF222" s="2"/>
      <c r="EI222" s="2"/>
      <c r="EL222" s="2"/>
      <c r="EO222" s="2"/>
      <c r="ER222" s="2"/>
      <c r="EU222" s="2"/>
      <c r="EX222" s="2"/>
      <c r="FA222" s="2"/>
      <c r="FD222" s="2"/>
      <c r="FG222" s="2"/>
      <c r="FJ222" s="2"/>
      <c r="FM222" s="2"/>
      <c r="FP222" s="2"/>
      <c r="FS222" s="2"/>
      <c r="FV222" s="2"/>
      <c r="FY222" s="2"/>
      <c r="GB222" s="2"/>
    </row>
    <row r="223" spans="1:184" x14ac:dyDescent="0.2">
      <c r="A223" s="2">
        <v>41592</v>
      </c>
      <c r="B223">
        <v>426.5</v>
      </c>
      <c r="D223" s="2">
        <v>41592</v>
      </c>
      <c r="E223">
        <v>436.5</v>
      </c>
      <c r="G223" s="2">
        <v>41592</v>
      </c>
      <c r="H223">
        <v>445</v>
      </c>
      <c r="J223" s="2">
        <v>41592</v>
      </c>
      <c r="K223">
        <v>452.25</v>
      </c>
      <c r="M223" s="2">
        <v>41592</v>
      </c>
      <c r="N223">
        <v>458.25</v>
      </c>
      <c r="P223" s="2">
        <v>41592</v>
      </c>
      <c r="Q223">
        <v>1.8385</v>
      </c>
      <c r="S223" s="2">
        <v>41592</v>
      </c>
      <c r="T223">
        <v>1.7375</v>
      </c>
      <c r="V223" s="2">
        <v>41592</v>
      </c>
      <c r="W223">
        <v>1.6488</v>
      </c>
      <c r="Y223" s="2">
        <v>41592</v>
      </c>
      <c r="Z223">
        <v>1.6288</v>
      </c>
      <c r="AB223" s="2">
        <v>41592</v>
      </c>
      <c r="AC223">
        <v>1.6288</v>
      </c>
      <c r="AE223" s="2">
        <v>41592</v>
      </c>
      <c r="AF223">
        <v>1.6431</v>
      </c>
      <c r="AH223" s="2">
        <v>41592</v>
      </c>
      <c r="AI223">
        <v>1.6531</v>
      </c>
      <c r="AK223" s="2">
        <v>41592</v>
      </c>
      <c r="AL223">
        <v>1.6625000000000001</v>
      </c>
      <c r="AN223" s="2">
        <v>41592</v>
      </c>
      <c r="AO223">
        <v>17.64</v>
      </c>
      <c r="AQ223" s="2">
        <v>41592</v>
      </c>
      <c r="AR223">
        <v>17.55</v>
      </c>
      <c r="AT223" s="2">
        <v>41592</v>
      </c>
      <c r="AU223">
        <v>17.46</v>
      </c>
      <c r="AW223" s="2">
        <v>41592</v>
      </c>
      <c r="AX223">
        <v>268.37</v>
      </c>
      <c r="AZ223" s="2">
        <v>41592</v>
      </c>
      <c r="BA223">
        <v>266.24</v>
      </c>
      <c r="BC223" s="2">
        <v>41592</v>
      </c>
      <c r="BD223">
        <v>266.35000000000002</v>
      </c>
      <c r="BF223" s="2"/>
      <c r="BI223" s="2"/>
      <c r="BL223" s="2"/>
      <c r="BO223" s="2"/>
      <c r="BR223" s="2"/>
      <c r="BU223" s="2"/>
      <c r="BX223" s="2"/>
      <c r="CA223" s="2"/>
      <c r="CD223" s="2"/>
      <c r="CG223" s="2"/>
      <c r="CJ223" s="2"/>
      <c r="CM223" s="2"/>
      <c r="CP223" s="2"/>
      <c r="CS223" s="2"/>
      <c r="CV223" s="2"/>
      <c r="CY223" s="2"/>
      <c r="DB223" s="2"/>
      <c r="DE223" s="2"/>
      <c r="DH223" s="2"/>
      <c r="DK223" s="2"/>
      <c r="DN223" s="2"/>
      <c r="DQ223" s="2"/>
      <c r="DT223" s="2"/>
      <c r="DW223" s="2"/>
      <c r="DZ223" s="2"/>
      <c r="EC223" s="2"/>
      <c r="EF223" s="2"/>
      <c r="EI223" s="2"/>
      <c r="EL223" s="2"/>
      <c r="EO223" s="2"/>
      <c r="ER223" s="2"/>
      <c r="EU223" s="2"/>
      <c r="EX223" s="2"/>
      <c r="FA223" s="2"/>
      <c r="FD223" s="2"/>
      <c r="FG223" s="2"/>
      <c r="FJ223" s="2"/>
      <c r="FM223" s="2"/>
      <c r="FP223" s="2"/>
      <c r="FS223" s="2"/>
      <c r="FV223" s="2"/>
      <c r="FY223" s="2"/>
      <c r="GB223" s="2"/>
    </row>
    <row r="224" spans="1:184" x14ac:dyDescent="0.2">
      <c r="A224" s="2">
        <v>41593</v>
      </c>
      <c r="B224">
        <v>422</v>
      </c>
      <c r="D224" s="2">
        <v>41593</v>
      </c>
      <c r="E224">
        <v>430.5</v>
      </c>
      <c r="G224" s="2">
        <v>41593</v>
      </c>
      <c r="H224">
        <v>438.5</v>
      </c>
      <c r="J224" s="2">
        <v>41593</v>
      </c>
      <c r="K224">
        <v>445.75</v>
      </c>
      <c r="M224" s="2">
        <v>41593</v>
      </c>
      <c r="N224">
        <v>451.75</v>
      </c>
      <c r="P224" s="2">
        <v>41593</v>
      </c>
      <c r="Q224">
        <v>1.8557000000000001</v>
      </c>
      <c r="S224" s="2">
        <v>41593</v>
      </c>
      <c r="T224">
        <v>1.7294</v>
      </c>
      <c r="V224" s="2">
        <v>41593</v>
      </c>
      <c r="W224">
        <v>1.6400000000000001</v>
      </c>
      <c r="Y224" s="2">
        <v>41593</v>
      </c>
      <c r="Z224">
        <v>1.6088</v>
      </c>
      <c r="AB224" s="2">
        <v>41593</v>
      </c>
      <c r="AC224">
        <v>1.6074999999999999</v>
      </c>
      <c r="AE224" s="2">
        <v>41593</v>
      </c>
      <c r="AF224">
        <v>1.6181000000000001</v>
      </c>
      <c r="AH224" s="2">
        <v>41593</v>
      </c>
      <c r="AI224">
        <v>1.6263000000000001</v>
      </c>
      <c r="AK224" s="2">
        <v>41593</v>
      </c>
      <c r="AL224">
        <v>1.6331</v>
      </c>
      <c r="AN224" s="2">
        <v>41593</v>
      </c>
      <c r="AO224">
        <v>17.55</v>
      </c>
      <c r="AQ224" s="2">
        <v>41593</v>
      </c>
      <c r="AR224">
        <v>17.5</v>
      </c>
      <c r="AT224" s="2">
        <v>41593</v>
      </c>
      <c r="AU224">
        <v>17.45</v>
      </c>
      <c r="AW224" s="2">
        <v>41593</v>
      </c>
      <c r="AX224">
        <v>265.77</v>
      </c>
      <c r="AZ224" s="2">
        <v>41593</v>
      </c>
      <c r="BA224">
        <v>263.89</v>
      </c>
      <c r="BC224" s="2">
        <v>41593</v>
      </c>
      <c r="BD224">
        <v>264.45</v>
      </c>
      <c r="BF224" s="2"/>
      <c r="BI224" s="2"/>
      <c r="BL224" s="2"/>
      <c r="BO224" s="2"/>
      <c r="BR224" s="2"/>
      <c r="BU224" s="2"/>
      <c r="BX224" s="2"/>
      <c r="CA224" s="2"/>
      <c r="CD224" s="2"/>
      <c r="CG224" s="2"/>
      <c r="CJ224" s="2"/>
      <c r="CM224" s="2"/>
      <c r="CP224" s="2"/>
      <c r="CS224" s="2"/>
      <c r="CV224" s="2"/>
      <c r="CY224" s="2"/>
      <c r="DB224" s="2"/>
      <c r="DE224" s="2"/>
      <c r="DH224" s="2"/>
      <c r="DK224" s="2"/>
      <c r="DN224" s="2"/>
      <c r="DQ224" s="2"/>
      <c r="DT224" s="2"/>
      <c r="DW224" s="2"/>
      <c r="DZ224" s="2"/>
      <c r="EC224" s="2"/>
      <c r="EF224" s="2"/>
      <c r="EI224" s="2"/>
      <c r="EL224" s="2"/>
      <c r="EO224" s="2"/>
      <c r="ER224" s="2"/>
      <c r="EU224" s="2"/>
      <c r="EX224" s="2"/>
      <c r="FA224" s="2"/>
      <c r="FD224" s="2"/>
      <c r="FG224" s="2"/>
      <c r="FJ224" s="2"/>
      <c r="FM224" s="2"/>
      <c r="FP224" s="2"/>
      <c r="FS224" s="2"/>
      <c r="FV224" s="2"/>
      <c r="FY224" s="2"/>
      <c r="GB224" s="2"/>
    </row>
    <row r="225" spans="1:184" x14ac:dyDescent="0.2">
      <c r="A225" s="2">
        <v>41596</v>
      </c>
      <c r="B225">
        <v>412</v>
      </c>
      <c r="D225" s="2">
        <v>41596</v>
      </c>
      <c r="E225">
        <v>421</v>
      </c>
      <c r="G225" s="2">
        <v>41596</v>
      </c>
      <c r="H225">
        <v>429.25</v>
      </c>
      <c r="J225" s="2">
        <v>41596</v>
      </c>
      <c r="K225">
        <v>436.75</v>
      </c>
      <c r="M225" s="2">
        <v>41596</v>
      </c>
      <c r="N225">
        <v>443</v>
      </c>
      <c r="P225" s="2">
        <v>41596</v>
      </c>
      <c r="Q225">
        <v>1.9053</v>
      </c>
      <c r="S225" s="2">
        <v>41596</v>
      </c>
      <c r="T225">
        <v>1.7681</v>
      </c>
      <c r="V225" s="2">
        <v>41596</v>
      </c>
      <c r="W225">
        <v>1.6569</v>
      </c>
      <c r="Y225" s="2">
        <v>41596</v>
      </c>
      <c r="Z225">
        <v>1.6069</v>
      </c>
      <c r="AB225" s="2">
        <v>41596</v>
      </c>
      <c r="AC225">
        <v>1.6025</v>
      </c>
      <c r="AE225" s="2">
        <v>41596</v>
      </c>
      <c r="AF225">
        <v>1.6093999999999999</v>
      </c>
      <c r="AH225" s="2">
        <v>41596</v>
      </c>
      <c r="AI225">
        <v>1.6169</v>
      </c>
      <c r="AK225" s="2">
        <v>41596</v>
      </c>
      <c r="AL225">
        <v>1.6238000000000001</v>
      </c>
      <c r="AN225" s="2">
        <v>41596</v>
      </c>
      <c r="AO225">
        <v>17.75</v>
      </c>
      <c r="AQ225" s="2">
        <v>41596</v>
      </c>
      <c r="AR225">
        <v>17.670000000000002</v>
      </c>
      <c r="AT225" s="2">
        <v>41596</v>
      </c>
      <c r="AU225">
        <v>17.600000000000001</v>
      </c>
      <c r="AW225" s="2">
        <v>41596</v>
      </c>
      <c r="AX225">
        <v>265.68</v>
      </c>
      <c r="AZ225" s="2">
        <v>41596</v>
      </c>
      <c r="BA225">
        <v>263.64</v>
      </c>
      <c r="BC225" s="2">
        <v>41596</v>
      </c>
      <c r="BD225">
        <v>264.08</v>
      </c>
      <c r="BF225" s="2"/>
      <c r="BI225" s="2"/>
      <c r="BL225" s="2"/>
      <c r="BO225" s="2"/>
      <c r="BR225" s="2"/>
      <c r="BU225" s="2"/>
      <c r="BX225" s="2"/>
      <c r="CA225" s="2"/>
      <c r="CD225" s="2"/>
      <c r="CG225" s="2"/>
      <c r="CJ225" s="2"/>
      <c r="CM225" s="2"/>
      <c r="CP225" s="2"/>
      <c r="CS225" s="2"/>
      <c r="CV225" s="2"/>
      <c r="CY225" s="2"/>
      <c r="DB225" s="2"/>
      <c r="DE225" s="2"/>
      <c r="DH225" s="2"/>
      <c r="DK225" s="2"/>
      <c r="DN225" s="2"/>
      <c r="DQ225" s="2"/>
      <c r="DT225" s="2"/>
      <c r="DW225" s="2"/>
      <c r="DZ225" s="2"/>
      <c r="EC225" s="2"/>
      <c r="EF225" s="2"/>
      <c r="EI225" s="2"/>
      <c r="EL225" s="2"/>
      <c r="EO225" s="2"/>
      <c r="ER225" s="2"/>
      <c r="EU225" s="2"/>
      <c r="EX225" s="2"/>
      <c r="FA225" s="2"/>
      <c r="FD225" s="2"/>
      <c r="FG225" s="2"/>
      <c r="FJ225" s="2"/>
      <c r="FM225" s="2"/>
      <c r="FP225" s="2"/>
      <c r="FS225" s="2"/>
      <c r="FV225" s="2"/>
      <c r="FY225" s="2"/>
      <c r="GB225" s="2"/>
    </row>
    <row r="226" spans="1:184" x14ac:dyDescent="0.2">
      <c r="A226" s="2">
        <v>41597</v>
      </c>
      <c r="B226">
        <v>417.75</v>
      </c>
      <c r="D226" s="2">
        <v>41597</v>
      </c>
      <c r="E226">
        <v>426.25</v>
      </c>
      <c r="G226" s="2">
        <v>41597</v>
      </c>
      <c r="H226">
        <v>434.75</v>
      </c>
      <c r="J226" s="2">
        <v>41597</v>
      </c>
      <c r="K226">
        <v>441.75</v>
      </c>
      <c r="M226" s="2">
        <v>41597</v>
      </c>
      <c r="N226">
        <v>447.75</v>
      </c>
      <c r="P226" s="2">
        <v>41597</v>
      </c>
      <c r="Q226">
        <v>1.923</v>
      </c>
      <c r="S226" s="2">
        <v>41597</v>
      </c>
      <c r="T226">
        <v>1.7812999999999999</v>
      </c>
      <c r="V226" s="2">
        <v>41597</v>
      </c>
      <c r="W226">
        <v>1.6480999999999999</v>
      </c>
      <c r="Y226" s="2">
        <v>41597</v>
      </c>
      <c r="Z226">
        <v>1.6074999999999999</v>
      </c>
      <c r="AB226" s="2">
        <v>41597</v>
      </c>
      <c r="AC226">
        <v>1.6069</v>
      </c>
      <c r="AE226" s="2">
        <v>41597</v>
      </c>
      <c r="AF226">
        <v>1.615</v>
      </c>
      <c r="AH226" s="2">
        <v>41597</v>
      </c>
      <c r="AI226">
        <v>1.6244000000000001</v>
      </c>
      <c r="AK226" s="2">
        <v>41597</v>
      </c>
      <c r="AL226">
        <v>1.6324999999999998</v>
      </c>
      <c r="AN226" s="2">
        <v>41597</v>
      </c>
      <c r="AO226">
        <v>17.649999999999999</v>
      </c>
      <c r="AQ226" s="2">
        <v>41597</v>
      </c>
      <c r="AR226">
        <v>17.59</v>
      </c>
      <c r="AT226" s="2">
        <v>41597</v>
      </c>
      <c r="AU226">
        <v>17.55</v>
      </c>
      <c r="AW226" s="2">
        <v>41597</v>
      </c>
      <c r="AX226">
        <v>263.95</v>
      </c>
      <c r="AZ226" s="2">
        <v>41597</v>
      </c>
      <c r="BA226">
        <v>261.99</v>
      </c>
      <c r="BC226" s="2">
        <v>41597</v>
      </c>
      <c r="BD226">
        <v>262.26</v>
      </c>
      <c r="BF226" s="2"/>
      <c r="BI226" s="2"/>
      <c r="BL226" s="2"/>
      <c r="BO226" s="2"/>
      <c r="BR226" s="2"/>
      <c r="BU226" s="2"/>
      <c r="BX226" s="2"/>
      <c r="CA226" s="2"/>
      <c r="CD226" s="2"/>
      <c r="CG226" s="2"/>
      <c r="CJ226" s="2"/>
      <c r="CM226" s="2"/>
      <c r="CP226" s="2"/>
      <c r="CS226" s="2"/>
      <c r="CV226" s="2"/>
      <c r="CY226" s="2"/>
      <c r="DB226" s="2"/>
      <c r="DE226" s="2"/>
      <c r="DH226" s="2"/>
      <c r="DK226" s="2"/>
      <c r="DN226" s="2"/>
      <c r="DQ226" s="2"/>
      <c r="DT226" s="2"/>
      <c r="DW226" s="2"/>
      <c r="DZ226" s="2"/>
      <c r="EC226" s="2"/>
      <c r="EF226" s="2"/>
      <c r="EI226" s="2"/>
      <c r="EL226" s="2"/>
      <c r="EO226" s="2"/>
      <c r="ER226" s="2"/>
      <c r="EU226" s="2"/>
      <c r="EX226" s="2"/>
      <c r="FA226" s="2"/>
      <c r="FD226" s="2"/>
      <c r="FG226" s="2"/>
      <c r="FJ226" s="2"/>
      <c r="FM226" s="2"/>
      <c r="FP226" s="2"/>
      <c r="FS226" s="2"/>
      <c r="FV226" s="2"/>
      <c r="FY226" s="2"/>
      <c r="GB226" s="2"/>
    </row>
    <row r="227" spans="1:184" x14ac:dyDescent="0.2">
      <c r="A227" s="2">
        <v>41598</v>
      </c>
      <c r="B227">
        <v>417</v>
      </c>
      <c r="D227" s="2">
        <v>41598</v>
      </c>
      <c r="E227">
        <v>425.25</v>
      </c>
      <c r="G227" s="2">
        <v>41598</v>
      </c>
      <c r="H227">
        <v>433.5</v>
      </c>
      <c r="J227" s="2">
        <v>41598</v>
      </c>
      <c r="K227">
        <v>440.25</v>
      </c>
      <c r="M227" s="2">
        <v>41598</v>
      </c>
      <c r="N227">
        <v>446.25</v>
      </c>
      <c r="P227" s="2">
        <v>41598</v>
      </c>
      <c r="Q227">
        <v>1.9723000000000002</v>
      </c>
      <c r="S227" s="2">
        <v>41598</v>
      </c>
      <c r="T227">
        <v>1.8199999999999998</v>
      </c>
      <c r="V227" s="2">
        <v>41598</v>
      </c>
      <c r="W227">
        <v>1.6537999999999999</v>
      </c>
      <c r="Y227" s="2">
        <v>41598</v>
      </c>
      <c r="Z227">
        <v>1.6169</v>
      </c>
      <c r="AB227" s="2">
        <v>41598</v>
      </c>
      <c r="AC227">
        <v>1.6188</v>
      </c>
      <c r="AE227" s="2">
        <v>41598</v>
      </c>
      <c r="AF227">
        <v>1.6318999999999999</v>
      </c>
      <c r="AH227" s="2">
        <v>41598</v>
      </c>
      <c r="AI227">
        <v>1.6431</v>
      </c>
      <c r="AK227" s="2">
        <v>41598</v>
      </c>
      <c r="AL227">
        <v>1.6543999999999999</v>
      </c>
      <c r="AN227" s="2">
        <v>41598</v>
      </c>
      <c r="AO227">
        <v>17.600000000000001</v>
      </c>
      <c r="AQ227" s="2">
        <v>41598</v>
      </c>
      <c r="AR227">
        <v>17.600000000000001</v>
      </c>
      <c r="AT227" s="2">
        <v>41598</v>
      </c>
      <c r="AU227">
        <v>17.600000000000001</v>
      </c>
      <c r="AW227" s="2">
        <v>41598</v>
      </c>
      <c r="AX227">
        <v>266.3</v>
      </c>
      <c r="AZ227" s="2">
        <v>41598</v>
      </c>
      <c r="BA227">
        <v>264.58</v>
      </c>
      <c r="BC227" s="2">
        <v>41598</v>
      </c>
      <c r="BD227">
        <v>264.83</v>
      </c>
      <c r="BF227" s="2"/>
      <c r="BI227" s="2"/>
      <c r="BL227" s="2"/>
      <c r="BO227" s="2"/>
      <c r="BR227" s="2"/>
      <c r="BU227" s="2"/>
      <c r="BX227" s="2"/>
      <c r="CA227" s="2"/>
      <c r="CD227" s="2"/>
      <c r="CG227" s="2"/>
      <c r="CJ227" s="2"/>
      <c r="CM227" s="2"/>
      <c r="CP227" s="2"/>
      <c r="CS227" s="2"/>
      <c r="CV227" s="2"/>
      <c r="CY227" s="2"/>
      <c r="DB227" s="2"/>
      <c r="DE227" s="2"/>
      <c r="DH227" s="2"/>
      <c r="DK227" s="2"/>
      <c r="DN227" s="2"/>
      <c r="DQ227" s="2"/>
      <c r="DT227" s="2"/>
      <c r="DW227" s="2"/>
      <c r="DZ227" s="2"/>
      <c r="EC227" s="2"/>
      <c r="EF227" s="2"/>
      <c r="EI227" s="2"/>
      <c r="EL227" s="2"/>
      <c r="EO227" s="2"/>
      <c r="ER227" s="2"/>
      <c r="EU227" s="2"/>
      <c r="EX227" s="2"/>
      <c r="FA227" s="2"/>
      <c r="FD227" s="2"/>
      <c r="FG227" s="2"/>
      <c r="FJ227" s="2"/>
      <c r="FM227" s="2"/>
      <c r="FP227" s="2"/>
      <c r="FS227" s="2"/>
      <c r="FV227" s="2"/>
      <c r="FY227" s="2"/>
      <c r="GB227" s="2"/>
    </row>
    <row r="228" spans="1:184" x14ac:dyDescent="0.2">
      <c r="A228" s="2">
        <v>41599</v>
      </c>
      <c r="B228">
        <v>423</v>
      </c>
      <c r="D228" s="2">
        <v>41599</v>
      </c>
      <c r="E228">
        <v>429.5</v>
      </c>
      <c r="G228" s="2">
        <v>41599</v>
      </c>
      <c r="H228">
        <v>437.5</v>
      </c>
      <c r="J228" s="2">
        <v>41599</v>
      </c>
      <c r="K228">
        <v>444.5</v>
      </c>
      <c r="M228" s="2">
        <v>41599</v>
      </c>
      <c r="N228">
        <v>450</v>
      </c>
      <c r="P228" s="2">
        <v>41599</v>
      </c>
      <c r="Q228">
        <v>2.0169999999999999</v>
      </c>
      <c r="S228" s="2">
        <v>41599</v>
      </c>
      <c r="T228">
        <v>1.9424999999999999</v>
      </c>
      <c r="V228" s="2">
        <v>41599</v>
      </c>
      <c r="W228">
        <v>1.7262999999999999</v>
      </c>
      <c r="Y228" s="2">
        <v>41599</v>
      </c>
      <c r="Z228">
        <v>1.6694</v>
      </c>
      <c r="AB228" s="2">
        <v>41599</v>
      </c>
      <c r="AC228">
        <v>1.6637999999999999</v>
      </c>
      <c r="AE228" s="2">
        <v>41599</v>
      </c>
      <c r="AF228">
        <v>1.6705999999999999</v>
      </c>
      <c r="AH228" s="2">
        <v>41599</v>
      </c>
      <c r="AI228">
        <v>1.6775</v>
      </c>
      <c r="AK228" s="2">
        <v>41599</v>
      </c>
      <c r="AL228">
        <v>1.6831</v>
      </c>
      <c r="AN228" s="2">
        <v>41599</v>
      </c>
      <c r="AO228">
        <v>17.510000000000002</v>
      </c>
      <c r="AQ228" s="2">
        <v>41599</v>
      </c>
      <c r="AR228">
        <v>17.579999999999998</v>
      </c>
      <c r="AT228" s="2">
        <v>41599</v>
      </c>
      <c r="AU228">
        <v>17.63</v>
      </c>
      <c r="AW228" s="2">
        <v>41599</v>
      </c>
      <c r="AX228">
        <v>274.38</v>
      </c>
      <c r="AZ228" s="2">
        <v>41599</v>
      </c>
      <c r="BA228">
        <v>271.91000000000003</v>
      </c>
      <c r="BC228" s="2">
        <v>41599</v>
      </c>
      <c r="BD228">
        <v>271.58999999999997</v>
      </c>
      <c r="BF228" s="2"/>
      <c r="BI228" s="2"/>
      <c r="BL228" s="2"/>
      <c r="BO228" s="2"/>
      <c r="BR228" s="2"/>
      <c r="BU228" s="2"/>
      <c r="BX228" s="2"/>
      <c r="CA228" s="2"/>
      <c r="CD228" s="2"/>
      <c r="CG228" s="2"/>
      <c r="CJ228" s="2"/>
      <c r="CM228" s="2"/>
      <c r="CP228" s="2"/>
      <c r="CS228" s="2"/>
      <c r="CV228" s="2"/>
      <c r="CY228" s="2"/>
      <c r="DB228" s="2"/>
      <c r="DE228" s="2"/>
      <c r="DH228" s="2"/>
      <c r="DK228" s="2"/>
      <c r="DN228" s="2"/>
      <c r="DQ228" s="2"/>
      <c r="DT228" s="2"/>
      <c r="DW228" s="2"/>
      <c r="DZ228" s="2"/>
      <c r="EC228" s="2"/>
      <c r="EF228" s="2"/>
      <c r="EI228" s="2"/>
      <c r="EL228" s="2"/>
      <c r="EO228" s="2"/>
      <c r="ER228" s="2"/>
      <c r="EU228" s="2"/>
      <c r="EX228" s="2"/>
      <c r="FA228" s="2"/>
      <c r="FD228" s="2"/>
      <c r="FG228" s="2"/>
      <c r="FJ228" s="2"/>
      <c r="FM228" s="2"/>
      <c r="FP228" s="2"/>
      <c r="FS228" s="2"/>
      <c r="FV228" s="2"/>
      <c r="FY228" s="2"/>
      <c r="GB228" s="2"/>
    </row>
    <row r="229" spans="1:184" x14ac:dyDescent="0.2">
      <c r="A229" s="2">
        <v>41600</v>
      </c>
      <c r="B229">
        <v>422.25</v>
      </c>
      <c r="D229" s="2">
        <v>41600</v>
      </c>
      <c r="E229">
        <v>429.25</v>
      </c>
      <c r="G229" s="2">
        <v>41600</v>
      </c>
      <c r="H229">
        <v>437.25</v>
      </c>
      <c r="J229" s="2">
        <v>41600</v>
      </c>
      <c r="K229">
        <v>444.25</v>
      </c>
      <c r="M229" s="2">
        <v>41600</v>
      </c>
      <c r="N229">
        <v>450</v>
      </c>
      <c r="P229" s="2">
        <v>41600</v>
      </c>
      <c r="Q229">
        <v>2.0577999999999999</v>
      </c>
      <c r="S229" s="2">
        <v>41600</v>
      </c>
      <c r="T229">
        <v>1.9287999999999998</v>
      </c>
      <c r="V229" s="2">
        <v>41600</v>
      </c>
      <c r="W229">
        <v>1.6943999999999999</v>
      </c>
      <c r="Y229" s="2">
        <v>41600</v>
      </c>
      <c r="Z229">
        <v>1.6438000000000001</v>
      </c>
      <c r="AB229" s="2">
        <v>41600</v>
      </c>
      <c r="AC229">
        <v>1.6394</v>
      </c>
      <c r="AE229" s="2">
        <v>41600</v>
      </c>
      <c r="AF229">
        <v>1.6494</v>
      </c>
      <c r="AH229" s="2">
        <v>41600</v>
      </c>
      <c r="AI229">
        <v>1.6588000000000001</v>
      </c>
      <c r="AK229" s="2">
        <v>41600</v>
      </c>
      <c r="AL229">
        <v>1.6663000000000001</v>
      </c>
      <c r="AN229" s="2">
        <v>41600</v>
      </c>
      <c r="AO229">
        <v>17.399999999999999</v>
      </c>
      <c r="AQ229" s="2">
        <v>41600</v>
      </c>
      <c r="AR229">
        <v>17.47</v>
      </c>
      <c r="AT229" s="2">
        <v>41600</v>
      </c>
      <c r="AU229">
        <v>17.52</v>
      </c>
      <c r="AW229" s="2">
        <v>41600</v>
      </c>
      <c r="AX229">
        <v>272.61</v>
      </c>
      <c r="AZ229" s="2">
        <v>41600</v>
      </c>
      <c r="BA229">
        <v>271.11</v>
      </c>
      <c r="BC229" s="2">
        <v>41600</v>
      </c>
      <c r="BD229">
        <v>271.41000000000003</v>
      </c>
      <c r="BF229" s="2"/>
      <c r="BI229" s="2"/>
      <c r="BL229" s="2"/>
      <c r="BO229" s="2"/>
      <c r="BR229" s="2"/>
      <c r="BU229" s="2"/>
      <c r="BX229" s="2"/>
      <c r="CA229" s="2"/>
      <c r="CD229" s="2"/>
      <c r="CG229" s="2"/>
      <c r="CJ229" s="2"/>
      <c r="CM229" s="2"/>
      <c r="CP229" s="2"/>
      <c r="CS229" s="2"/>
      <c r="CV229" s="2"/>
      <c r="CY229" s="2"/>
      <c r="DB229" s="2"/>
      <c r="DE229" s="2"/>
      <c r="DH229" s="2"/>
      <c r="DK229" s="2"/>
      <c r="DN229" s="2"/>
      <c r="DQ229" s="2"/>
      <c r="DT229" s="2"/>
      <c r="DW229" s="2"/>
      <c r="DZ229" s="2"/>
      <c r="EC229" s="2"/>
      <c r="EF229" s="2"/>
      <c r="EI229" s="2"/>
      <c r="EL229" s="2"/>
      <c r="EO229" s="2"/>
      <c r="ER229" s="2"/>
      <c r="EU229" s="2"/>
      <c r="EX229" s="2"/>
      <c r="FA229" s="2"/>
      <c r="FD229" s="2"/>
      <c r="FG229" s="2"/>
      <c r="FJ229" s="2"/>
      <c r="FM229" s="2"/>
      <c r="FP229" s="2"/>
      <c r="FS229" s="2"/>
      <c r="FV229" s="2"/>
      <c r="FY229" s="2"/>
      <c r="GB229" s="2"/>
    </row>
    <row r="230" spans="1:184" x14ac:dyDescent="0.2">
      <c r="A230" s="2">
        <v>41603</v>
      </c>
      <c r="B230">
        <v>424.75</v>
      </c>
      <c r="D230" s="2">
        <v>41603</v>
      </c>
      <c r="E230">
        <v>431.25</v>
      </c>
      <c r="G230" s="2">
        <v>41603</v>
      </c>
      <c r="H230">
        <v>439.25</v>
      </c>
      <c r="J230" s="2">
        <v>41603</v>
      </c>
      <c r="K230">
        <v>446.25</v>
      </c>
      <c r="M230" s="2">
        <v>41603</v>
      </c>
      <c r="N230">
        <v>451.75</v>
      </c>
      <c r="P230" s="2">
        <v>41603</v>
      </c>
      <c r="Q230">
        <v>2.0916000000000001</v>
      </c>
      <c r="S230" s="2">
        <v>41603</v>
      </c>
      <c r="T230">
        <v>1.8325</v>
      </c>
      <c r="V230" s="2">
        <v>41603</v>
      </c>
      <c r="W230">
        <v>1.6333</v>
      </c>
      <c r="Y230" s="2">
        <v>41603</v>
      </c>
      <c r="Z230">
        <v>1.595</v>
      </c>
      <c r="AB230" s="2">
        <v>41603</v>
      </c>
      <c r="AC230">
        <v>1.5925</v>
      </c>
      <c r="AE230" s="2">
        <v>41603</v>
      </c>
      <c r="AF230">
        <v>1.6082999999999998</v>
      </c>
      <c r="AH230" s="2">
        <v>41603</v>
      </c>
      <c r="AI230">
        <v>1.6183000000000001</v>
      </c>
      <c r="AK230" s="2">
        <v>41603</v>
      </c>
      <c r="AL230">
        <v>1.6274999999999999</v>
      </c>
      <c r="AN230" s="2">
        <v>41603</v>
      </c>
      <c r="AO230">
        <v>17.32</v>
      </c>
      <c r="AQ230" s="2">
        <v>41603</v>
      </c>
      <c r="AR230">
        <v>17.399999999999999</v>
      </c>
      <c r="AT230" s="2">
        <v>41603</v>
      </c>
      <c r="AU230">
        <v>17.45</v>
      </c>
      <c r="AW230" s="2">
        <v>41603</v>
      </c>
      <c r="AX230">
        <v>268.07</v>
      </c>
      <c r="AZ230" s="2">
        <v>41603</v>
      </c>
      <c r="BA230">
        <v>267.36</v>
      </c>
      <c r="BC230" s="2">
        <v>41603</v>
      </c>
      <c r="BD230">
        <v>268.3</v>
      </c>
      <c r="BF230" s="2"/>
      <c r="BI230" s="2"/>
      <c r="BL230" s="2"/>
      <c r="BO230" s="2"/>
      <c r="BR230" s="2"/>
      <c r="BU230" s="2"/>
      <c r="BX230" s="2"/>
      <c r="CA230" s="2"/>
      <c r="CD230" s="2"/>
      <c r="CG230" s="2"/>
      <c r="CJ230" s="2"/>
      <c r="CM230" s="2"/>
      <c r="CP230" s="2"/>
      <c r="CS230" s="2"/>
      <c r="CV230" s="2"/>
      <c r="CY230" s="2"/>
      <c r="DB230" s="2"/>
      <c r="DE230" s="2"/>
      <c r="DH230" s="2"/>
      <c r="DK230" s="2"/>
      <c r="DN230" s="2"/>
      <c r="DQ230" s="2"/>
      <c r="DT230" s="2"/>
      <c r="DW230" s="2"/>
      <c r="DZ230" s="2"/>
      <c r="EC230" s="2"/>
      <c r="EF230" s="2"/>
      <c r="EI230" s="2"/>
      <c r="EL230" s="2"/>
      <c r="EO230" s="2"/>
      <c r="ER230" s="2"/>
      <c r="EU230" s="2"/>
      <c r="EX230" s="2"/>
      <c r="FA230" s="2"/>
      <c r="FD230" s="2"/>
      <c r="FG230" s="2"/>
      <c r="FJ230" s="2"/>
      <c r="FM230" s="2"/>
      <c r="FP230" s="2"/>
      <c r="FS230" s="2"/>
      <c r="FV230" s="2"/>
      <c r="FY230" s="2"/>
      <c r="GB230" s="2"/>
    </row>
    <row r="231" spans="1:184" x14ac:dyDescent="0.2">
      <c r="A231" s="2">
        <v>41604</v>
      </c>
      <c r="B231">
        <v>418.5</v>
      </c>
      <c r="D231" s="2">
        <v>41604</v>
      </c>
      <c r="E231">
        <v>424.75</v>
      </c>
      <c r="G231" s="2">
        <v>41604</v>
      </c>
      <c r="H231">
        <v>432.75</v>
      </c>
      <c r="J231" s="2">
        <v>41604</v>
      </c>
      <c r="K231">
        <v>440</v>
      </c>
      <c r="M231" s="2">
        <v>41604</v>
      </c>
      <c r="N231">
        <v>446.25</v>
      </c>
      <c r="P231" s="2">
        <v>41604</v>
      </c>
      <c r="Q231">
        <v>2.1067999999999998</v>
      </c>
      <c r="S231" s="2">
        <v>41604</v>
      </c>
      <c r="T231">
        <v>1.8</v>
      </c>
      <c r="V231" s="2">
        <v>41604</v>
      </c>
      <c r="W231">
        <v>1.5918999999999999</v>
      </c>
      <c r="Y231" s="2">
        <v>41604</v>
      </c>
      <c r="Z231">
        <v>1.5644</v>
      </c>
      <c r="AB231" s="2">
        <v>41604</v>
      </c>
      <c r="AC231">
        <v>1.5706</v>
      </c>
      <c r="AE231" s="2">
        <v>41604</v>
      </c>
      <c r="AF231">
        <v>1.5846</v>
      </c>
      <c r="AH231" s="2">
        <v>41604</v>
      </c>
      <c r="AI231">
        <v>1.5971</v>
      </c>
      <c r="AK231" s="2">
        <v>41604</v>
      </c>
      <c r="AL231">
        <v>1.6052999999999999</v>
      </c>
      <c r="AN231" s="2">
        <v>41604</v>
      </c>
      <c r="AO231">
        <v>17.3</v>
      </c>
      <c r="AQ231" s="2">
        <v>41604</v>
      </c>
      <c r="AR231">
        <v>17.38</v>
      </c>
      <c r="AT231" s="2">
        <v>41604</v>
      </c>
      <c r="AU231">
        <v>17.41</v>
      </c>
      <c r="AW231" s="2">
        <v>41604</v>
      </c>
      <c r="AX231">
        <v>268.69</v>
      </c>
      <c r="AZ231" s="2">
        <v>41604</v>
      </c>
      <c r="BA231">
        <v>268.25</v>
      </c>
      <c r="BC231" s="2">
        <v>41604</v>
      </c>
      <c r="BD231">
        <v>269.26</v>
      </c>
      <c r="BF231" s="2"/>
      <c r="BI231" s="2"/>
      <c r="BL231" s="2"/>
      <c r="BO231" s="2"/>
      <c r="BR231" s="2"/>
      <c r="BU231" s="2"/>
      <c r="BX231" s="2"/>
      <c r="CA231" s="2"/>
      <c r="CD231" s="2"/>
      <c r="CG231" s="2"/>
      <c r="CJ231" s="2"/>
      <c r="CM231" s="2"/>
      <c r="CP231" s="2"/>
      <c r="CS231" s="2"/>
      <c r="CV231" s="2"/>
      <c r="CY231" s="2"/>
      <c r="DB231" s="2"/>
      <c r="DE231" s="2"/>
      <c r="DH231" s="2"/>
      <c r="DK231" s="2"/>
      <c r="DN231" s="2"/>
      <c r="DQ231" s="2"/>
      <c r="DT231" s="2"/>
      <c r="DW231" s="2"/>
      <c r="DZ231" s="2"/>
      <c r="EC231" s="2"/>
      <c r="EF231" s="2"/>
      <c r="EI231" s="2"/>
      <c r="EL231" s="2"/>
      <c r="EO231" s="2"/>
      <c r="ER231" s="2"/>
      <c r="EU231" s="2"/>
      <c r="EX231" s="2"/>
      <c r="FA231" s="2"/>
      <c r="FD231" s="2"/>
      <c r="FG231" s="2"/>
      <c r="FJ231" s="2"/>
      <c r="FM231" s="2"/>
      <c r="FP231" s="2"/>
      <c r="FS231" s="2"/>
      <c r="FV231" s="2"/>
      <c r="FY231" s="2"/>
      <c r="GB231" s="2"/>
    </row>
    <row r="232" spans="1:184" x14ac:dyDescent="0.2">
      <c r="A232" s="2">
        <v>41605</v>
      </c>
      <c r="B232">
        <v>417.25</v>
      </c>
      <c r="D232" s="2">
        <v>41605</v>
      </c>
      <c r="E232">
        <v>426.5</v>
      </c>
      <c r="G232" s="2">
        <v>41605</v>
      </c>
      <c r="H232">
        <v>434.75</v>
      </c>
      <c r="J232" s="2">
        <v>41605</v>
      </c>
      <c r="K232">
        <v>441.75</v>
      </c>
      <c r="M232" s="2">
        <v>41605</v>
      </c>
      <c r="N232">
        <v>448.25</v>
      </c>
      <c r="P232" s="2">
        <v>41605</v>
      </c>
      <c r="Q232">
        <v>2.1215000000000002</v>
      </c>
      <c r="S232" s="2">
        <v>41605</v>
      </c>
      <c r="T232">
        <v>1.85</v>
      </c>
      <c r="V232" s="2">
        <v>41605</v>
      </c>
      <c r="W232">
        <v>1.6188</v>
      </c>
      <c r="Y232" s="2">
        <v>41605</v>
      </c>
      <c r="Z232">
        <v>1.5813000000000001</v>
      </c>
      <c r="AB232" s="2">
        <v>41605</v>
      </c>
      <c r="AC232">
        <v>1.5838000000000001</v>
      </c>
      <c r="AE232" s="2">
        <v>41605</v>
      </c>
      <c r="AF232">
        <v>1.5975000000000001</v>
      </c>
      <c r="AH232" s="2">
        <v>41605</v>
      </c>
      <c r="AI232">
        <v>1.6074999999999999</v>
      </c>
      <c r="AK232" s="2">
        <v>41605</v>
      </c>
      <c r="AL232">
        <v>1.6156000000000001</v>
      </c>
      <c r="AN232" s="2">
        <v>41605</v>
      </c>
      <c r="AO232">
        <v>17.22</v>
      </c>
      <c r="AQ232" s="2">
        <v>41605</v>
      </c>
      <c r="AR232">
        <v>17.32</v>
      </c>
      <c r="AT232" s="2">
        <v>41605</v>
      </c>
      <c r="AU232">
        <v>17.38</v>
      </c>
      <c r="AW232" s="2">
        <v>41605</v>
      </c>
      <c r="AX232">
        <v>269.83</v>
      </c>
      <c r="AZ232" s="2">
        <v>41605</v>
      </c>
      <c r="BA232">
        <v>269.45999999999998</v>
      </c>
      <c r="BC232" s="2">
        <v>41605</v>
      </c>
      <c r="BD232">
        <v>270.43</v>
      </c>
      <c r="BF232" s="2"/>
      <c r="BI232" s="2"/>
      <c r="BL232" s="2"/>
      <c r="BO232" s="2"/>
      <c r="BR232" s="2"/>
      <c r="BU232" s="2"/>
      <c r="BX232" s="2"/>
      <c r="CA232" s="2"/>
      <c r="CD232" s="2"/>
      <c r="CG232" s="2"/>
      <c r="CJ232" s="2"/>
      <c r="CM232" s="2"/>
      <c r="CP232" s="2"/>
      <c r="CS232" s="2"/>
      <c r="CV232" s="2"/>
      <c r="CY232" s="2"/>
      <c r="DB232" s="2"/>
      <c r="DE232" s="2"/>
      <c r="DH232" s="2"/>
      <c r="DK232" s="2"/>
      <c r="DN232" s="2"/>
      <c r="DQ232" s="2"/>
      <c r="DT232" s="2"/>
      <c r="DW232" s="2"/>
      <c r="DZ232" s="2"/>
      <c r="EC232" s="2"/>
      <c r="EF232" s="2"/>
      <c r="EI232" s="2"/>
      <c r="EL232" s="2"/>
      <c r="EO232" s="2"/>
      <c r="ER232" s="2"/>
      <c r="EU232" s="2"/>
      <c r="EX232" s="2"/>
      <c r="FA232" s="2"/>
      <c r="FD232" s="2"/>
      <c r="FG232" s="2"/>
      <c r="FJ232" s="2"/>
      <c r="FM232" s="2"/>
      <c r="FP232" s="2"/>
      <c r="FS232" s="2"/>
      <c r="FV232" s="2"/>
      <c r="FY232" s="2"/>
      <c r="GB232" s="2"/>
    </row>
    <row r="233" spans="1:184" x14ac:dyDescent="0.2">
      <c r="A233" s="2">
        <v>41607</v>
      </c>
      <c r="B233">
        <v>415.25</v>
      </c>
      <c r="D233" s="2">
        <v>41607</v>
      </c>
      <c r="E233">
        <v>424.5</v>
      </c>
      <c r="G233" s="2">
        <v>41607</v>
      </c>
      <c r="H233">
        <v>432.75</v>
      </c>
      <c r="J233" s="2">
        <v>41607</v>
      </c>
      <c r="K233">
        <v>440</v>
      </c>
      <c r="M233" s="2">
        <v>41607</v>
      </c>
      <c r="N233">
        <v>446.5</v>
      </c>
      <c r="P233" s="2">
        <v>41607</v>
      </c>
      <c r="Q233">
        <v>2.1337999999999999</v>
      </c>
      <c r="S233" s="2">
        <v>41607</v>
      </c>
      <c r="T233">
        <v>1.865</v>
      </c>
      <c r="V233" s="2">
        <v>41607</v>
      </c>
      <c r="W233">
        <v>1.625</v>
      </c>
      <c r="Y233" s="2">
        <v>41607</v>
      </c>
      <c r="Z233">
        <v>1.5874999999999999</v>
      </c>
      <c r="AB233" s="2">
        <v>41607</v>
      </c>
      <c r="AC233">
        <v>1.5899999999999999</v>
      </c>
      <c r="AE233" s="2">
        <v>41607</v>
      </c>
      <c r="AF233">
        <v>1.6025</v>
      </c>
      <c r="AH233" s="2">
        <v>41607</v>
      </c>
      <c r="AI233">
        <v>1.6125</v>
      </c>
      <c r="AK233" s="2">
        <v>41607</v>
      </c>
      <c r="AL233">
        <v>1.6225000000000001</v>
      </c>
      <c r="AN233" s="2">
        <v>41607</v>
      </c>
      <c r="AO233">
        <v>17.149999999999999</v>
      </c>
      <c r="AQ233" s="2">
        <v>41607</v>
      </c>
      <c r="AR233">
        <v>17.239999999999998</v>
      </c>
      <c r="AT233" s="2">
        <v>41607</v>
      </c>
      <c r="AU233">
        <v>17.3</v>
      </c>
      <c r="AW233" s="2">
        <v>41607</v>
      </c>
      <c r="AX233">
        <v>268.41000000000003</v>
      </c>
      <c r="AZ233" s="2">
        <v>41607</v>
      </c>
      <c r="BA233">
        <v>266.27999999999997</v>
      </c>
      <c r="BC233" s="2">
        <v>41607</v>
      </c>
      <c r="BD233">
        <v>267.32</v>
      </c>
      <c r="BF233" s="2"/>
      <c r="BI233" s="2"/>
      <c r="BL233" s="2"/>
      <c r="BO233" s="2"/>
      <c r="BR233" s="2"/>
      <c r="BU233" s="2"/>
      <c r="BX233" s="2"/>
      <c r="CA233" s="2"/>
      <c r="CD233" s="2"/>
      <c r="CG233" s="2"/>
      <c r="CJ233" s="2"/>
      <c r="CM233" s="2"/>
      <c r="CP233" s="2"/>
      <c r="CS233" s="2"/>
      <c r="CV233" s="2"/>
      <c r="CY233" s="2"/>
      <c r="DB233" s="2"/>
      <c r="DE233" s="2"/>
      <c r="DH233" s="2"/>
      <c r="DK233" s="2"/>
      <c r="DN233" s="2"/>
      <c r="DQ233" s="2"/>
      <c r="DT233" s="2"/>
      <c r="DW233" s="2"/>
      <c r="DZ233" s="2"/>
      <c r="EC233" s="2"/>
      <c r="EF233" s="2"/>
      <c r="EI233" s="2"/>
      <c r="EL233" s="2"/>
      <c r="EO233" s="2"/>
      <c r="ER233" s="2"/>
      <c r="EU233" s="2"/>
      <c r="EX233" s="2"/>
      <c r="FA233" s="2"/>
      <c r="FD233" s="2"/>
      <c r="FG233" s="2"/>
      <c r="FJ233" s="2"/>
      <c r="FM233" s="2"/>
      <c r="FP233" s="2"/>
      <c r="FS233" s="2"/>
      <c r="FV233" s="2"/>
      <c r="FY233" s="2"/>
      <c r="GB233" s="2"/>
    </row>
    <row r="234" spans="1:184" x14ac:dyDescent="0.2">
      <c r="A234" s="2">
        <v>41610</v>
      </c>
      <c r="B234">
        <v>416.5</v>
      </c>
      <c r="D234" s="2">
        <v>41610</v>
      </c>
      <c r="E234">
        <v>424.5</v>
      </c>
      <c r="G234" s="2">
        <v>41610</v>
      </c>
      <c r="H234">
        <v>433</v>
      </c>
      <c r="J234" s="2">
        <v>41610</v>
      </c>
      <c r="K234">
        <v>440</v>
      </c>
      <c r="M234" s="2">
        <v>41610</v>
      </c>
      <c r="N234">
        <v>446.25</v>
      </c>
      <c r="P234" s="2">
        <v>41610</v>
      </c>
      <c r="Q234">
        <v>1.9475</v>
      </c>
      <c r="S234" s="2">
        <v>41610</v>
      </c>
      <c r="T234">
        <v>1.6575</v>
      </c>
      <c r="V234" s="2">
        <v>41610</v>
      </c>
      <c r="W234">
        <v>1.5963000000000001</v>
      </c>
      <c r="Y234" s="2">
        <v>41610</v>
      </c>
      <c r="Z234">
        <v>1.5963000000000001</v>
      </c>
      <c r="AB234" s="2">
        <v>41610</v>
      </c>
      <c r="AC234">
        <v>1.6080999999999999</v>
      </c>
      <c r="AE234" s="2">
        <v>41610</v>
      </c>
      <c r="AF234">
        <v>1.6181000000000001</v>
      </c>
      <c r="AH234" s="2">
        <v>41610</v>
      </c>
      <c r="AI234">
        <v>1.6274999999999999</v>
      </c>
      <c r="AK234" s="2">
        <v>41610</v>
      </c>
      <c r="AL234">
        <v>1.6356000000000002</v>
      </c>
      <c r="AN234" s="2">
        <v>41610</v>
      </c>
      <c r="AO234">
        <v>16.97</v>
      </c>
      <c r="AQ234" s="2">
        <v>41610</v>
      </c>
      <c r="AR234">
        <v>17.09</v>
      </c>
      <c r="AT234" s="2">
        <v>41610</v>
      </c>
      <c r="AU234">
        <v>17.18</v>
      </c>
      <c r="AW234" s="2">
        <v>41610</v>
      </c>
      <c r="AX234">
        <v>267.83999999999997</v>
      </c>
      <c r="AZ234" s="2">
        <v>41610</v>
      </c>
      <c r="BA234">
        <v>269.36</v>
      </c>
      <c r="BC234" s="2">
        <v>41610</v>
      </c>
      <c r="BD234">
        <v>271.58999999999997</v>
      </c>
      <c r="BF234" s="2"/>
      <c r="BI234" s="2"/>
      <c r="BL234" s="2"/>
      <c r="BO234" s="2"/>
      <c r="BR234" s="2"/>
      <c r="BU234" s="2"/>
      <c r="BX234" s="2"/>
      <c r="CA234" s="2"/>
      <c r="CD234" s="2"/>
      <c r="CG234" s="2"/>
      <c r="CJ234" s="2"/>
      <c r="CM234" s="2"/>
      <c r="CP234" s="2"/>
      <c r="CS234" s="2"/>
      <c r="CV234" s="2"/>
      <c r="CY234" s="2"/>
      <c r="DB234" s="2"/>
      <c r="DE234" s="2"/>
      <c r="DH234" s="2"/>
      <c r="DK234" s="2"/>
      <c r="DN234" s="2"/>
      <c r="DQ234" s="2"/>
      <c r="DT234" s="2"/>
      <c r="DW234" s="2"/>
      <c r="DZ234" s="2"/>
      <c r="EC234" s="2"/>
      <c r="EF234" s="2"/>
      <c r="EI234" s="2"/>
      <c r="EL234" s="2"/>
      <c r="EO234" s="2"/>
      <c r="ER234" s="2"/>
      <c r="EU234" s="2"/>
      <c r="EX234" s="2"/>
      <c r="FA234" s="2"/>
      <c r="FD234" s="2"/>
      <c r="FG234" s="2"/>
      <c r="FJ234" s="2"/>
      <c r="FM234" s="2"/>
      <c r="FP234" s="2"/>
      <c r="FS234" s="2"/>
      <c r="FV234" s="2"/>
      <c r="FY234" s="2"/>
      <c r="GB234" s="2"/>
    </row>
    <row r="235" spans="1:184" x14ac:dyDescent="0.2">
      <c r="A235" s="2">
        <v>41611</v>
      </c>
      <c r="B235">
        <v>422</v>
      </c>
      <c r="D235" s="2">
        <v>41611</v>
      </c>
      <c r="E235">
        <v>431.25</v>
      </c>
      <c r="G235" s="2">
        <v>41611</v>
      </c>
      <c r="H235">
        <v>439.5</v>
      </c>
      <c r="J235" s="2">
        <v>41611</v>
      </c>
      <c r="K235">
        <v>446.75</v>
      </c>
      <c r="M235" s="2">
        <v>41611</v>
      </c>
      <c r="N235">
        <v>452.25</v>
      </c>
      <c r="P235" s="2">
        <v>41611</v>
      </c>
      <c r="Q235">
        <v>2.0390999999999999</v>
      </c>
      <c r="S235" s="2">
        <v>41611</v>
      </c>
      <c r="T235">
        <v>1.7025000000000001</v>
      </c>
      <c r="V235" s="2">
        <v>41611</v>
      </c>
      <c r="W235">
        <v>1.6206</v>
      </c>
      <c r="Y235" s="2">
        <v>41611</v>
      </c>
      <c r="Z235">
        <v>1.609</v>
      </c>
      <c r="AB235" s="2">
        <v>41611</v>
      </c>
      <c r="AC235">
        <v>1.62</v>
      </c>
      <c r="AE235" s="2">
        <v>41611</v>
      </c>
      <c r="AF235">
        <v>1.6280999999999999</v>
      </c>
      <c r="AH235" s="2">
        <v>41611</v>
      </c>
      <c r="AI235">
        <v>1.6362999999999999</v>
      </c>
      <c r="AK235" s="2">
        <v>41611</v>
      </c>
      <c r="AL235">
        <v>1.6438000000000001</v>
      </c>
      <c r="AN235" s="2">
        <v>41611</v>
      </c>
      <c r="AO235">
        <v>16.809999999999999</v>
      </c>
      <c r="AQ235" s="2">
        <v>41611</v>
      </c>
      <c r="AR235">
        <v>16.940000000000001</v>
      </c>
      <c r="AT235" s="2">
        <v>41611</v>
      </c>
      <c r="AU235">
        <v>17.059999999999999</v>
      </c>
      <c r="AW235" s="2">
        <v>41611</v>
      </c>
      <c r="AX235">
        <v>272.37</v>
      </c>
      <c r="AZ235" s="2">
        <v>41611</v>
      </c>
      <c r="BA235">
        <v>273.83</v>
      </c>
      <c r="BC235" s="2">
        <v>41611</v>
      </c>
      <c r="BD235">
        <v>275.91000000000003</v>
      </c>
      <c r="BF235" s="2"/>
      <c r="BI235" s="2"/>
      <c r="BL235" s="2"/>
      <c r="BO235" s="2"/>
      <c r="BR235" s="2"/>
      <c r="BU235" s="2"/>
      <c r="BX235" s="2"/>
      <c r="CA235" s="2"/>
      <c r="CD235" s="2"/>
      <c r="CG235" s="2"/>
      <c r="CJ235" s="2"/>
      <c r="CM235" s="2"/>
      <c r="CP235" s="2"/>
      <c r="CS235" s="2"/>
      <c r="CV235" s="2"/>
      <c r="CY235" s="2"/>
      <c r="DB235" s="2"/>
      <c r="DE235" s="2"/>
      <c r="DH235" s="2"/>
      <c r="DK235" s="2"/>
      <c r="DN235" s="2"/>
      <c r="DQ235" s="2"/>
      <c r="DT235" s="2"/>
      <c r="DW235" s="2"/>
      <c r="DZ235" s="2"/>
      <c r="EC235" s="2"/>
      <c r="EF235" s="2"/>
      <c r="EI235" s="2"/>
      <c r="EL235" s="2"/>
      <c r="EO235" s="2"/>
      <c r="ER235" s="2"/>
      <c r="EU235" s="2"/>
      <c r="EX235" s="2"/>
      <c r="FA235" s="2"/>
      <c r="FD235" s="2"/>
      <c r="FG235" s="2"/>
      <c r="FJ235" s="2"/>
      <c r="FM235" s="2"/>
      <c r="FP235" s="2"/>
      <c r="FS235" s="2"/>
      <c r="FV235" s="2"/>
      <c r="FY235" s="2"/>
      <c r="GB235" s="2"/>
    </row>
    <row r="236" spans="1:184" x14ac:dyDescent="0.2">
      <c r="A236" s="2">
        <v>41612</v>
      </c>
      <c r="B236">
        <v>425.5</v>
      </c>
      <c r="D236" s="2">
        <v>41612</v>
      </c>
      <c r="E236">
        <v>436.5</v>
      </c>
      <c r="G236" s="2">
        <v>41612</v>
      </c>
      <c r="H236">
        <v>444.5</v>
      </c>
      <c r="J236" s="2">
        <v>41612</v>
      </c>
      <c r="K236">
        <v>451.5</v>
      </c>
      <c r="M236" s="2">
        <v>41612</v>
      </c>
      <c r="N236">
        <v>456.5</v>
      </c>
      <c r="P236" s="2">
        <v>41612</v>
      </c>
      <c r="Q236">
        <v>2.1850999999999998</v>
      </c>
      <c r="S236" s="2">
        <v>41612</v>
      </c>
      <c r="T236">
        <v>1.8075000000000001</v>
      </c>
      <c r="V236" s="2">
        <v>41612</v>
      </c>
      <c r="W236">
        <v>1.7</v>
      </c>
      <c r="Y236" s="2">
        <v>41612</v>
      </c>
      <c r="Z236">
        <v>1.675</v>
      </c>
      <c r="AB236" s="2">
        <v>41612</v>
      </c>
      <c r="AC236">
        <v>1.6733</v>
      </c>
      <c r="AE236" s="2">
        <v>41612</v>
      </c>
      <c r="AF236">
        <v>1.6741999999999999</v>
      </c>
      <c r="AH236" s="2">
        <v>41612</v>
      </c>
      <c r="AI236">
        <v>1.6741999999999999</v>
      </c>
      <c r="AK236" s="2">
        <v>41612</v>
      </c>
      <c r="AL236">
        <v>1.6733</v>
      </c>
      <c r="AN236" s="2">
        <v>41612</v>
      </c>
      <c r="AO236">
        <v>16.68</v>
      </c>
      <c r="AQ236" s="2">
        <v>41612</v>
      </c>
      <c r="AR236">
        <v>16.8</v>
      </c>
      <c r="AT236" s="2">
        <v>41612</v>
      </c>
      <c r="AU236">
        <v>16.920000000000002</v>
      </c>
      <c r="AW236" s="2">
        <v>41612</v>
      </c>
      <c r="AX236">
        <v>271.92</v>
      </c>
      <c r="AZ236" s="2">
        <v>41612</v>
      </c>
      <c r="BA236">
        <v>273.38</v>
      </c>
      <c r="BC236" s="2">
        <v>41612</v>
      </c>
      <c r="BD236">
        <v>275.33999999999997</v>
      </c>
      <c r="BF236" s="2"/>
      <c r="BI236" s="2"/>
      <c r="BL236" s="2"/>
      <c r="BO236" s="2"/>
      <c r="BR236" s="2"/>
      <c r="BU236" s="2"/>
      <c r="BX236" s="2"/>
      <c r="CA236" s="2"/>
      <c r="CD236" s="2"/>
      <c r="CG236" s="2"/>
      <c r="CJ236" s="2"/>
      <c r="CM236" s="2"/>
      <c r="CP236" s="2"/>
      <c r="CS236" s="2"/>
      <c r="CV236" s="2"/>
      <c r="CY236" s="2"/>
      <c r="DB236" s="2"/>
      <c r="DE236" s="2"/>
      <c r="DH236" s="2"/>
      <c r="DK236" s="2"/>
      <c r="DN236" s="2"/>
      <c r="DQ236" s="2"/>
      <c r="DT236" s="2"/>
      <c r="DW236" s="2"/>
      <c r="DZ236" s="2"/>
      <c r="EC236" s="2"/>
      <c r="EF236" s="2"/>
      <c r="EI236" s="2"/>
      <c r="EL236" s="2"/>
      <c r="EO236" s="2"/>
      <c r="ER236" s="2"/>
      <c r="EU236" s="2"/>
      <c r="EX236" s="2"/>
      <c r="FA236" s="2"/>
      <c r="FD236" s="2"/>
      <c r="FG236" s="2"/>
      <c r="FJ236" s="2"/>
      <c r="FM236" s="2"/>
      <c r="FP236" s="2"/>
      <c r="FS236" s="2"/>
      <c r="FV236" s="2"/>
      <c r="FY236" s="2"/>
      <c r="GB236" s="2"/>
    </row>
    <row r="237" spans="1:184" x14ac:dyDescent="0.2">
      <c r="A237" s="2">
        <v>41613</v>
      </c>
      <c r="B237">
        <v>422.75</v>
      </c>
      <c r="D237" s="2">
        <v>41613</v>
      </c>
      <c r="E237">
        <v>433.5</v>
      </c>
      <c r="G237" s="2">
        <v>41613</v>
      </c>
      <c r="H237">
        <v>442</v>
      </c>
      <c r="J237" s="2">
        <v>41613</v>
      </c>
      <c r="K237">
        <v>449</v>
      </c>
      <c r="M237" s="2">
        <v>41613</v>
      </c>
      <c r="N237">
        <v>455</v>
      </c>
      <c r="P237" s="2">
        <v>41613</v>
      </c>
      <c r="Q237">
        <v>2.2469000000000001</v>
      </c>
      <c r="S237" s="2">
        <v>41613</v>
      </c>
      <c r="T237">
        <v>1.8138000000000001</v>
      </c>
      <c r="V237" s="2">
        <v>41613</v>
      </c>
      <c r="W237">
        <v>1.6987999999999999</v>
      </c>
      <c r="Y237" s="2">
        <v>41613</v>
      </c>
      <c r="Z237">
        <v>1.6819</v>
      </c>
      <c r="AB237" s="2">
        <v>41613</v>
      </c>
      <c r="AC237">
        <v>1.6850000000000001</v>
      </c>
      <c r="AE237" s="2">
        <v>41613</v>
      </c>
      <c r="AF237">
        <v>1.6875</v>
      </c>
      <c r="AH237" s="2">
        <v>41613</v>
      </c>
      <c r="AI237">
        <v>1.69</v>
      </c>
      <c r="AK237" s="2">
        <v>41613</v>
      </c>
      <c r="AL237">
        <v>1.6919</v>
      </c>
      <c r="AN237" s="2">
        <v>41613</v>
      </c>
      <c r="AO237">
        <v>16.690000000000001</v>
      </c>
      <c r="AQ237" s="2">
        <v>41613</v>
      </c>
      <c r="AR237">
        <v>16.8</v>
      </c>
      <c r="AT237" s="2">
        <v>41613</v>
      </c>
      <c r="AU237">
        <v>16.91</v>
      </c>
      <c r="AW237" s="2">
        <v>41613</v>
      </c>
      <c r="AX237">
        <v>271.27</v>
      </c>
      <c r="AZ237" s="2">
        <v>41613</v>
      </c>
      <c r="BA237">
        <v>272.69</v>
      </c>
      <c r="BC237" s="2">
        <v>41613</v>
      </c>
      <c r="BD237">
        <v>274.51</v>
      </c>
      <c r="BF237" s="2"/>
      <c r="BI237" s="2"/>
      <c r="BL237" s="2"/>
      <c r="BO237" s="2"/>
      <c r="BR237" s="2"/>
      <c r="BU237" s="2"/>
      <c r="BX237" s="2"/>
      <c r="CA237" s="2"/>
      <c r="CD237" s="2"/>
      <c r="CG237" s="2"/>
      <c r="CJ237" s="2"/>
      <c r="CM237" s="2"/>
      <c r="CP237" s="2"/>
      <c r="CS237" s="2"/>
      <c r="CV237" s="2"/>
      <c r="CY237" s="2"/>
      <c r="DB237" s="2"/>
      <c r="DE237" s="2"/>
      <c r="DH237" s="2"/>
      <c r="DK237" s="2"/>
      <c r="DN237" s="2"/>
      <c r="DQ237" s="2"/>
      <c r="DT237" s="2"/>
      <c r="DW237" s="2"/>
      <c r="DZ237" s="2"/>
      <c r="EC237" s="2"/>
      <c r="EF237" s="2"/>
      <c r="EI237" s="2"/>
      <c r="EL237" s="2"/>
      <c r="EO237" s="2"/>
      <c r="ER237" s="2"/>
      <c r="EU237" s="2"/>
      <c r="EX237" s="2"/>
      <c r="FA237" s="2"/>
      <c r="FD237" s="2"/>
      <c r="FG237" s="2"/>
      <c r="FJ237" s="2"/>
      <c r="FM237" s="2"/>
      <c r="FP237" s="2"/>
      <c r="FS237" s="2"/>
      <c r="FV237" s="2"/>
      <c r="FY237" s="2"/>
      <c r="GB237" s="2"/>
    </row>
    <row r="238" spans="1:184" x14ac:dyDescent="0.2">
      <c r="A238" s="2">
        <v>41614</v>
      </c>
      <c r="B238">
        <v>424</v>
      </c>
      <c r="D238" s="2">
        <v>41614</v>
      </c>
      <c r="E238">
        <v>434.25</v>
      </c>
      <c r="G238" s="2">
        <v>41614</v>
      </c>
      <c r="H238">
        <v>442.75</v>
      </c>
      <c r="J238" s="2">
        <v>41614</v>
      </c>
      <c r="K238">
        <v>449.75</v>
      </c>
      <c r="M238" s="2">
        <v>41614</v>
      </c>
      <c r="N238">
        <v>456</v>
      </c>
      <c r="P238" s="2">
        <v>41614</v>
      </c>
      <c r="Q238">
        <v>2.3191999999999999</v>
      </c>
      <c r="S238" s="2">
        <v>41614</v>
      </c>
      <c r="T238">
        <v>1.8618999999999999</v>
      </c>
      <c r="V238" s="2">
        <v>41614</v>
      </c>
      <c r="W238">
        <v>1.7156</v>
      </c>
      <c r="Y238" s="2">
        <v>41614</v>
      </c>
      <c r="Z238">
        <v>1.6949999999999998</v>
      </c>
      <c r="AB238" s="2">
        <v>41614</v>
      </c>
      <c r="AC238">
        <v>1.6938</v>
      </c>
      <c r="AE238" s="2">
        <v>41614</v>
      </c>
      <c r="AF238">
        <v>1.6905999999999999</v>
      </c>
      <c r="AH238" s="2">
        <v>41614</v>
      </c>
      <c r="AI238">
        <v>1.6905999999999999</v>
      </c>
      <c r="AK238" s="2">
        <v>41614</v>
      </c>
      <c r="AL238">
        <v>1.6905999999999999</v>
      </c>
      <c r="AN238" s="2">
        <v>41614</v>
      </c>
      <c r="AO238">
        <v>16.59</v>
      </c>
      <c r="AQ238" s="2">
        <v>41614</v>
      </c>
      <c r="AR238">
        <v>16.72</v>
      </c>
      <c r="AT238" s="2">
        <v>41614</v>
      </c>
      <c r="AU238">
        <v>16.87</v>
      </c>
      <c r="AW238" s="2">
        <v>41614</v>
      </c>
      <c r="AX238">
        <v>272.69</v>
      </c>
      <c r="AZ238" s="2">
        <v>41614</v>
      </c>
      <c r="BA238">
        <v>274.10000000000002</v>
      </c>
      <c r="BC238" s="2">
        <v>41614</v>
      </c>
      <c r="BD238">
        <v>275.83999999999997</v>
      </c>
      <c r="BF238" s="2"/>
      <c r="BI238" s="2"/>
      <c r="BL238" s="2"/>
      <c r="BO238" s="2"/>
      <c r="BR238" s="2"/>
      <c r="BU238" s="2"/>
      <c r="BX238" s="2"/>
      <c r="CA238" s="2"/>
      <c r="CD238" s="2"/>
      <c r="CG238" s="2"/>
      <c r="CJ238" s="2"/>
      <c r="CM238" s="2"/>
      <c r="CP238" s="2"/>
      <c r="CS238" s="2"/>
      <c r="CV238" s="2"/>
      <c r="CY238" s="2"/>
      <c r="DB238" s="2"/>
      <c r="DE238" s="2"/>
      <c r="DH238" s="2"/>
      <c r="DK238" s="2"/>
      <c r="DN238" s="2"/>
      <c r="DQ238" s="2"/>
      <c r="DT238" s="2"/>
      <c r="DW238" s="2"/>
      <c r="DZ238" s="2"/>
      <c r="EC238" s="2"/>
      <c r="EF238" s="2"/>
      <c r="EI238" s="2"/>
      <c r="EL238" s="2"/>
      <c r="EO238" s="2"/>
      <c r="ER238" s="2"/>
      <c r="EU238" s="2"/>
      <c r="EX238" s="2"/>
      <c r="FA238" s="2"/>
      <c r="FD238" s="2"/>
      <c r="FG238" s="2"/>
      <c r="FJ238" s="2"/>
      <c r="FM238" s="2"/>
      <c r="FP238" s="2"/>
      <c r="FS238" s="2"/>
      <c r="FV238" s="2"/>
      <c r="FY238" s="2"/>
      <c r="GB238" s="2"/>
    </row>
    <row r="239" spans="1:184" x14ac:dyDescent="0.2">
      <c r="A239" s="2">
        <v>41617</v>
      </c>
      <c r="B239">
        <v>428.5</v>
      </c>
      <c r="D239" s="2">
        <v>41617</v>
      </c>
      <c r="E239">
        <v>438</v>
      </c>
      <c r="G239" s="2">
        <v>41617</v>
      </c>
      <c r="H239">
        <v>446.5</v>
      </c>
      <c r="J239" s="2">
        <v>41617</v>
      </c>
      <c r="K239">
        <v>453.5</v>
      </c>
      <c r="M239" s="2">
        <v>41617</v>
      </c>
      <c r="N239">
        <v>459.75</v>
      </c>
      <c r="P239" s="2">
        <v>41617</v>
      </c>
      <c r="Q239">
        <v>2.3586999999999998</v>
      </c>
      <c r="S239" s="2">
        <v>41617</v>
      </c>
      <c r="T239">
        <v>1.8843999999999999</v>
      </c>
      <c r="V239" s="2">
        <v>41617</v>
      </c>
      <c r="W239">
        <v>1.7338</v>
      </c>
      <c r="Y239" s="2">
        <v>41617</v>
      </c>
      <c r="Z239">
        <v>1.7138</v>
      </c>
      <c r="AB239" s="2">
        <v>41617</v>
      </c>
      <c r="AC239">
        <v>1.7019</v>
      </c>
      <c r="AE239" s="2">
        <v>41617</v>
      </c>
      <c r="AF239">
        <v>1.6931</v>
      </c>
      <c r="AH239" s="2">
        <v>41617</v>
      </c>
      <c r="AI239">
        <v>1.6869000000000001</v>
      </c>
      <c r="AK239" s="2">
        <v>41617</v>
      </c>
      <c r="AL239">
        <v>1.6781000000000001</v>
      </c>
      <c r="AN239" s="2">
        <v>41617</v>
      </c>
      <c r="AO239">
        <v>16.55</v>
      </c>
      <c r="AQ239" s="2">
        <v>41617</v>
      </c>
      <c r="AR239">
        <v>16.68</v>
      </c>
      <c r="AT239" s="2">
        <v>41617</v>
      </c>
      <c r="AU239">
        <v>16.82</v>
      </c>
      <c r="AW239" s="2">
        <v>41617</v>
      </c>
      <c r="AX239">
        <v>267.49</v>
      </c>
      <c r="AZ239" s="2">
        <v>41617</v>
      </c>
      <c r="BA239">
        <v>269.01</v>
      </c>
      <c r="BC239" s="2">
        <v>41617</v>
      </c>
      <c r="BD239">
        <v>270.83</v>
      </c>
      <c r="BF239" s="2"/>
      <c r="BI239" s="2"/>
      <c r="BL239" s="2"/>
      <c r="BO239" s="2"/>
      <c r="BR239" s="2"/>
      <c r="BU239" s="2"/>
      <c r="BX239" s="2"/>
      <c r="CA239" s="2"/>
      <c r="CD239" s="2"/>
      <c r="CG239" s="2"/>
      <c r="CJ239" s="2"/>
      <c r="CM239" s="2"/>
      <c r="CP239" s="2"/>
      <c r="CS239" s="2"/>
      <c r="CV239" s="2"/>
      <c r="CY239" s="2"/>
      <c r="DB239" s="2"/>
      <c r="DE239" s="2"/>
      <c r="DH239" s="2"/>
      <c r="DK239" s="2"/>
      <c r="DN239" s="2"/>
      <c r="DQ239" s="2"/>
      <c r="DT239" s="2"/>
      <c r="DW239" s="2"/>
      <c r="DZ239" s="2"/>
      <c r="EC239" s="2"/>
      <c r="EF239" s="2"/>
      <c r="EI239" s="2"/>
      <c r="EL239" s="2"/>
      <c r="EO239" s="2"/>
      <c r="ER239" s="2"/>
      <c r="EU239" s="2"/>
      <c r="EX239" s="2"/>
      <c r="FA239" s="2"/>
      <c r="FD239" s="2"/>
      <c r="FG239" s="2"/>
      <c r="FJ239" s="2"/>
      <c r="FM239" s="2"/>
      <c r="FP239" s="2"/>
      <c r="FS239" s="2"/>
      <c r="FV239" s="2"/>
      <c r="FY239" s="2"/>
      <c r="GB239" s="2"/>
    </row>
    <row r="240" spans="1:184" x14ac:dyDescent="0.2">
      <c r="A240" s="2">
        <v>41618</v>
      </c>
      <c r="B240">
        <v>427.5</v>
      </c>
      <c r="D240" s="2">
        <v>41618</v>
      </c>
      <c r="E240">
        <v>436</v>
      </c>
      <c r="G240" s="2">
        <v>41618</v>
      </c>
      <c r="H240">
        <v>444.5</v>
      </c>
      <c r="J240" s="2">
        <v>41618</v>
      </c>
      <c r="K240">
        <v>451.75</v>
      </c>
      <c r="M240" s="2">
        <v>41618</v>
      </c>
      <c r="N240">
        <v>458</v>
      </c>
      <c r="P240" s="2">
        <v>41618</v>
      </c>
      <c r="Q240">
        <v>2.3694000000000002</v>
      </c>
      <c r="S240" s="2">
        <v>41618</v>
      </c>
      <c r="T240">
        <v>1.87</v>
      </c>
      <c r="V240" s="2">
        <v>41618</v>
      </c>
      <c r="W240">
        <v>1.7250000000000001</v>
      </c>
      <c r="Y240" s="2">
        <v>41618</v>
      </c>
      <c r="Z240">
        <v>1.7094</v>
      </c>
      <c r="AB240" s="2">
        <v>41618</v>
      </c>
      <c r="AC240">
        <v>1.6994</v>
      </c>
      <c r="AE240" s="2">
        <v>41618</v>
      </c>
      <c r="AF240">
        <v>1.6905999999999999</v>
      </c>
      <c r="AH240" s="2">
        <v>41618</v>
      </c>
      <c r="AI240">
        <v>1.6825000000000001</v>
      </c>
      <c r="AK240" s="2">
        <v>41618</v>
      </c>
      <c r="AL240">
        <v>1.6724999999999999</v>
      </c>
      <c r="AN240" s="2">
        <v>41618</v>
      </c>
      <c r="AO240">
        <v>16.62</v>
      </c>
      <c r="AQ240" s="2">
        <v>41618</v>
      </c>
      <c r="AR240">
        <v>16.77</v>
      </c>
      <c r="AT240" s="2">
        <v>41618</v>
      </c>
      <c r="AU240">
        <v>16.899999999999999</v>
      </c>
      <c r="AW240" s="2">
        <v>41618</v>
      </c>
      <c r="AX240">
        <v>268.29000000000002</v>
      </c>
      <c r="AZ240" s="2">
        <v>41618</v>
      </c>
      <c r="BA240">
        <v>269.57</v>
      </c>
      <c r="BC240" s="2">
        <v>41618</v>
      </c>
      <c r="BD240">
        <v>271.27</v>
      </c>
      <c r="BF240" s="2"/>
      <c r="BI240" s="2"/>
      <c r="BL240" s="2"/>
      <c r="BO240" s="2"/>
      <c r="BR240" s="2"/>
      <c r="BU240" s="2"/>
      <c r="BX240" s="2"/>
      <c r="CA240" s="2"/>
      <c r="CD240" s="2"/>
      <c r="CG240" s="2"/>
      <c r="CJ240" s="2"/>
      <c r="CM240" s="2"/>
      <c r="CP240" s="2"/>
      <c r="CS240" s="2"/>
      <c r="CV240" s="2"/>
      <c r="CY240" s="2"/>
      <c r="DB240" s="2"/>
      <c r="DE240" s="2"/>
      <c r="DH240" s="2"/>
      <c r="DK240" s="2"/>
      <c r="DN240" s="2"/>
      <c r="DQ240" s="2"/>
      <c r="DT240" s="2"/>
      <c r="DW240" s="2"/>
      <c r="DZ240" s="2"/>
      <c r="EC240" s="2"/>
      <c r="EF240" s="2"/>
      <c r="EI240" s="2"/>
      <c r="EL240" s="2"/>
      <c r="EO240" s="2"/>
      <c r="ER240" s="2"/>
      <c r="EU240" s="2"/>
      <c r="EX240" s="2"/>
      <c r="FA240" s="2"/>
      <c r="FD240" s="2"/>
      <c r="FG240" s="2"/>
      <c r="FJ240" s="2"/>
      <c r="FM240" s="2"/>
      <c r="FP240" s="2"/>
      <c r="FS240" s="2"/>
      <c r="FV240" s="2"/>
      <c r="FY240" s="2"/>
      <c r="GB240" s="2"/>
    </row>
    <row r="241" spans="1:184" x14ac:dyDescent="0.2">
      <c r="A241" s="2">
        <v>41619</v>
      </c>
      <c r="B241">
        <v>431.25</v>
      </c>
      <c r="D241" s="2">
        <v>41619</v>
      </c>
      <c r="E241">
        <v>439.25</v>
      </c>
      <c r="G241" s="2">
        <v>41619</v>
      </c>
      <c r="H241">
        <v>447.75</v>
      </c>
      <c r="J241" s="2">
        <v>41619</v>
      </c>
      <c r="K241">
        <v>454.5</v>
      </c>
      <c r="M241" s="2">
        <v>41619</v>
      </c>
      <c r="N241">
        <v>460.5</v>
      </c>
      <c r="P241" s="2">
        <v>41619</v>
      </c>
      <c r="Q241">
        <v>2.3696000000000002</v>
      </c>
      <c r="S241" s="2">
        <v>41619</v>
      </c>
      <c r="T241">
        <v>1.8012999999999999</v>
      </c>
      <c r="V241" s="2">
        <v>41619</v>
      </c>
      <c r="W241">
        <v>1.6800000000000002</v>
      </c>
      <c r="Y241" s="2">
        <v>41619</v>
      </c>
      <c r="Z241">
        <v>1.6619000000000002</v>
      </c>
      <c r="AB241" s="2">
        <v>41619</v>
      </c>
      <c r="AC241">
        <v>1.6524999999999999</v>
      </c>
      <c r="AE241" s="2">
        <v>41619</v>
      </c>
      <c r="AF241">
        <v>1.6456</v>
      </c>
      <c r="AH241" s="2">
        <v>41619</v>
      </c>
      <c r="AI241">
        <v>1.6388</v>
      </c>
      <c r="AK241" s="2">
        <v>41619</v>
      </c>
      <c r="AL241">
        <v>1.6318999999999999</v>
      </c>
      <c r="AN241" s="2">
        <v>41619</v>
      </c>
      <c r="AO241">
        <v>16.510000000000002</v>
      </c>
      <c r="AQ241" s="2">
        <v>41619</v>
      </c>
      <c r="AR241">
        <v>16.649999999999999</v>
      </c>
      <c r="AT241" s="2">
        <v>41619</v>
      </c>
      <c r="AU241">
        <v>16.78</v>
      </c>
      <c r="AW241" s="2">
        <v>41619</v>
      </c>
      <c r="AX241">
        <v>266.11</v>
      </c>
      <c r="AZ241" s="2">
        <v>41619</v>
      </c>
      <c r="BA241">
        <v>267.68</v>
      </c>
      <c r="BC241" s="2">
        <v>41619</v>
      </c>
      <c r="BD241">
        <v>269.58</v>
      </c>
      <c r="BF241" s="2"/>
      <c r="BI241" s="2"/>
      <c r="BL241" s="2"/>
      <c r="BO241" s="2"/>
      <c r="BR241" s="2"/>
      <c r="BU241" s="2"/>
      <c r="BX241" s="2"/>
      <c r="CA241" s="2"/>
      <c r="CD241" s="2"/>
      <c r="CG241" s="2"/>
      <c r="CJ241" s="2"/>
      <c r="CM241" s="2"/>
      <c r="CP241" s="2"/>
      <c r="CS241" s="2"/>
      <c r="CV241" s="2"/>
      <c r="CY241" s="2"/>
      <c r="DB241" s="2"/>
      <c r="DE241" s="2"/>
      <c r="DH241" s="2"/>
      <c r="DK241" s="2"/>
      <c r="DN241" s="2"/>
      <c r="DQ241" s="2"/>
      <c r="DT241" s="2"/>
      <c r="DW241" s="2"/>
      <c r="DZ241" s="2"/>
      <c r="EC241" s="2"/>
      <c r="EF241" s="2"/>
      <c r="EI241" s="2"/>
      <c r="EL241" s="2"/>
      <c r="EO241" s="2"/>
      <c r="ER241" s="2"/>
      <c r="EU241" s="2"/>
      <c r="EX241" s="2"/>
      <c r="FA241" s="2"/>
      <c r="FD241" s="2"/>
      <c r="FG241" s="2"/>
      <c r="FJ241" s="2"/>
      <c r="FM241" s="2"/>
      <c r="FP241" s="2"/>
      <c r="FS241" s="2"/>
      <c r="FV241" s="2"/>
      <c r="FY241" s="2"/>
      <c r="GB241" s="2"/>
    </row>
    <row r="242" spans="1:184" x14ac:dyDescent="0.2">
      <c r="A242" s="2">
        <v>41620</v>
      </c>
      <c r="B242">
        <v>428.25</v>
      </c>
      <c r="D242" s="2">
        <v>41620</v>
      </c>
      <c r="E242">
        <v>434.25</v>
      </c>
      <c r="G242" s="2">
        <v>41620</v>
      </c>
      <c r="H242">
        <v>442.5</v>
      </c>
      <c r="J242" s="2">
        <v>41620</v>
      </c>
      <c r="K242">
        <v>449.25</v>
      </c>
      <c r="M242" s="2">
        <v>41620</v>
      </c>
      <c r="N242">
        <v>455</v>
      </c>
      <c r="P242" s="2">
        <v>41620</v>
      </c>
      <c r="Q242">
        <v>2.3365</v>
      </c>
      <c r="S242" s="2">
        <v>41620</v>
      </c>
      <c r="T242">
        <v>1.7113</v>
      </c>
      <c r="V242" s="2">
        <v>41620</v>
      </c>
      <c r="W242">
        <v>1.6213</v>
      </c>
      <c r="Y242" s="2">
        <v>41620</v>
      </c>
      <c r="Z242">
        <v>1.6113</v>
      </c>
      <c r="AB242" s="2">
        <v>41620</v>
      </c>
      <c r="AC242">
        <v>1.6080999999999999</v>
      </c>
      <c r="AE242" s="2">
        <v>41620</v>
      </c>
      <c r="AF242">
        <v>1.6063000000000001</v>
      </c>
      <c r="AH242" s="2">
        <v>41620</v>
      </c>
      <c r="AI242">
        <v>1.6031</v>
      </c>
      <c r="AK242" s="2">
        <v>41620</v>
      </c>
      <c r="AL242">
        <v>1.6006</v>
      </c>
      <c r="AN242" s="2">
        <v>41620</v>
      </c>
      <c r="AO242">
        <v>16.3</v>
      </c>
      <c r="AQ242" s="2">
        <v>41620</v>
      </c>
      <c r="AR242">
        <v>16.440000000000001</v>
      </c>
      <c r="AT242" s="2">
        <v>41620</v>
      </c>
      <c r="AU242">
        <v>16.579999999999998</v>
      </c>
      <c r="AW242" s="2">
        <v>41620</v>
      </c>
      <c r="AX242">
        <v>263.48</v>
      </c>
      <c r="AZ242" s="2">
        <v>41620</v>
      </c>
      <c r="BA242">
        <v>264.86</v>
      </c>
      <c r="BC242" s="2">
        <v>41620</v>
      </c>
      <c r="BD242">
        <v>266.8</v>
      </c>
      <c r="BF242" s="2"/>
      <c r="BI242" s="2"/>
      <c r="BL242" s="2"/>
      <c r="BO242" s="2"/>
      <c r="BR242" s="2"/>
      <c r="BU242" s="2"/>
      <c r="BX242" s="2"/>
      <c r="CA242" s="2"/>
      <c r="CD242" s="2"/>
      <c r="CG242" s="2"/>
      <c r="CJ242" s="2"/>
      <c r="CM242" s="2"/>
      <c r="CP242" s="2"/>
      <c r="CS242" s="2"/>
      <c r="CV242" s="2"/>
      <c r="CY242" s="2"/>
      <c r="DB242" s="2"/>
      <c r="DE242" s="2"/>
      <c r="DH242" s="2"/>
      <c r="DK242" s="2"/>
      <c r="DN242" s="2"/>
      <c r="DQ242" s="2"/>
      <c r="DT242" s="2"/>
      <c r="DW242" s="2"/>
      <c r="DZ242" s="2"/>
      <c r="EC242" s="2"/>
      <c r="EF242" s="2"/>
      <c r="EI242" s="2"/>
      <c r="EL242" s="2"/>
      <c r="EO242" s="2"/>
      <c r="ER242" s="2"/>
      <c r="EU242" s="2"/>
      <c r="EX242" s="2"/>
      <c r="FA242" s="2"/>
      <c r="FD242" s="2"/>
      <c r="FG242" s="2"/>
      <c r="FJ242" s="2"/>
      <c r="FM242" s="2"/>
      <c r="FP242" s="2"/>
      <c r="FS242" s="2"/>
      <c r="FV242" s="2"/>
      <c r="FY242" s="2"/>
      <c r="GB242" s="2"/>
    </row>
    <row r="243" spans="1:184" x14ac:dyDescent="0.2">
      <c r="A243" s="2">
        <v>41621</v>
      </c>
      <c r="B243">
        <v>420.5</v>
      </c>
      <c r="D243" s="2">
        <v>41621</v>
      </c>
      <c r="E243">
        <v>425.5</v>
      </c>
      <c r="G243" s="2">
        <v>41621</v>
      </c>
      <c r="H243">
        <v>433.75</v>
      </c>
      <c r="J243" s="2">
        <v>41621</v>
      </c>
      <c r="K243">
        <v>440.75</v>
      </c>
      <c r="M243" s="2">
        <v>41621</v>
      </c>
      <c r="N243">
        <v>446</v>
      </c>
      <c r="P243" s="2">
        <v>41621</v>
      </c>
      <c r="Q243">
        <v>2.3142</v>
      </c>
      <c r="S243" s="2">
        <v>41621</v>
      </c>
      <c r="T243">
        <v>1.6513</v>
      </c>
      <c r="V243" s="2">
        <v>41621</v>
      </c>
      <c r="W243">
        <v>1.5863</v>
      </c>
      <c r="Y243" s="2">
        <v>41621</v>
      </c>
      <c r="Z243">
        <v>1.5825</v>
      </c>
      <c r="AB243" s="2">
        <v>41621</v>
      </c>
      <c r="AC243">
        <v>1.5831</v>
      </c>
      <c r="AE243" s="2">
        <v>41621</v>
      </c>
      <c r="AF243">
        <v>1.5844</v>
      </c>
      <c r="AH243" s="2">
        <v>41621</v>
      </c>
      <c r="AI243">
        <v>1.5844</v>
      </c>
      <c r="AK243" s="2">
        <v>41621</v>
      </c>
      <c r="AL243">
        <v>1.5844</v>
      </c>
      <c r="AN243" s="2">
        <v>41621</v>
      </c>
      <c r="AO243">
        <v>16.27</v>
      </c>
      <c r="AQ243" s="2">
        <v>41621</v>
      </c>
      <c r="AR243">
        <v>16.399999999999999</v>
      </c>
      <c r="AT243" s="2">
        <v>41621</v>
      </c>
      <c r="AU243">
        <v>16.53</v>
      </c>
      <c r="AW243" s="2">
        <v>41621</v>
      </c>
      <c r="AX243">
        <v>262.93</v>
      </c>
      <c r="AZ243" s="2">
        <v>41621</v>
      </c>
      <c r="BA243">
        <v>264.38</v>
      </c>
      <c r="BC243" s="2">
        <v>41621</v>
      </c>
      <c r="BD243">
        <v>266.23</v>
      </c>
      <c r="BF243" s="2"/>
      <c r="BI243" s="2"/>
      <c r="BL243" s="2"/>
      <c r="BO243" s="2"/>
      <c r="BR243" s="2"/>
      <c r="BU243" s="2"/>
      <c r="BX243" s="2"/>
      <c r="CA243" s="2"/>
      <c r="CD243" s="2"/>
      <c r="CG243" s="2"/>
      <c r="CJ243" s="2"/>
      <c r="CM243" s="2"/>
      <c r="CP243" s="2"/>
      <c r="CS243" s="2"/>
      <c r="CV243" s="2"/>
      <c r="CY243" s="2"/>
      <c r="DB243" s="2"/>
      <c r="DE243" s="2"/>
      <c r="DH243" s="2"/>
      <c r="DK243" s="2"/>
      <c r="DN243" s="2"/>
      <c r="DQ243" s="2"/>
      <c r="DT243" s="2"/>
      <c r="DW243" s="2"/>
      <c r="DZ243" s="2"/>
      <c r="EC243" s="2"/>
      <c r="EF243" s="2"/>
      <c r="EI243" s="2"/>
      <c r="EL243" s="2"/>
      <c r="EO243" s="2"/>
      <c r="ER243" s="2"/>
      <c r="EU243" s="2"/>
      <c r="EX243" s="2"/>
      <c r="FA243" s="2"/>
      <c r="FD243" s="2"/>
      <c r="FG243" s="2"/>
      <c r="FJ243" s="2"/>
      <c r="FM243" s="2"/>
      <c r="FP243" s="2"/>
      <c r="FS243" s="2"/>
      <c r="FV243" s="2"/>
      <c r="FY243" s="2"/>
      <c r="GB243" s="2"/>
    </row>
    <row r="244" spans="1:184" x14ac:dyDescent="0.2">
      <c r="A244" s="2">
        <v>41624</v>
      </c>
      <c r="B244">
        <v>423.25</v>
      </c>
      <c r="D244" s="2">
        <v>41624</v>
      </c>
      <c r="E244">
        <v>431.75</v>
      </c>
      <c r="G244" s="2">
        <v>41624</v>
      </c>
      <c r="H244">
        <v>438.25</v>
      </c>
      <c r="J244" s="2">
        <v>41624</v>
      </c>
      <c r="K244">
        <v>444</v>
      </c>
      <c r="M244" s="2">
        <v>41624</v>
      </c>
      <c r="N244">
        <v>450.25</v>
      </c>
      <c r="P244" s="2">
        <v>41624</v>
      </c>
      <c r="Q244">
        <v>2.3096000000000001</v>
      </c>
      <c r="S244" s="2">
        <v>41624</v>
      </c>
      <c r="T244">
        <v>1.6762999999999999</v>
      </c>
      <c r="V244" s="2">
        <v>41624</v>
      </c>
      <c r="W244">
        <v>1.6012999999999999</v>
      </c>
      <c r="Y244" s="2">
        <v>41624</v>
      </c>
      <c r="Z244">
        <v>1.5994000000000002</v>
      </c>
      <c r="AB244" s="2">
        <v>41624</v>
      </c>
      <c r="AC244">
        <v>1.6</v>
      </c>
      <c r="AE244" s="2">
        <v>41624</v>
      </c>
      <c r="AF244">
        <v>1.6006</v>
      </c>
      <c r="AH244" s="2">
        <v>41624</v>
      </c>
      <c r="AI244">
        <v>1.6012999999999999</v>
      </c>
      <c r="AK244" s="2">
        <v>41624</v>
      </c>
      <c r="AL244">
        <v>1.6006</v>
      </c>
      <c r="AN244" s="2">
        <v>41624</v>
      </c>
      <c r="AO244">
        <v>16.27</v>
      </c>
      <c r="AQ244" s="2">
        <v>41624</v>
      </c>
      <c r="AR244">
        <v>16.39</v>
      </c>
      <c r="AT244" s="2">
        <v>41624</v>
      </c>
      <c r="AU244">
        <v>16.53</v>
      </c>
      <c r="AW244" s="2">
        <v>41624</v>
      </c>
      <c r="AX244">
        <v>264.37</v>
      </c>
      <c r="AZ244" s="2">
        <v>41624</v>
      </c>
      <c r="BA244">
        <v>265.86</v>
      </c>
      <c r="BC244" s="2">
        <v>41624</v>
      </c>
      <c r="BD244">
        <v>267.79000000000002</v>
      </c>
      <c r="BF244" s="2"/>
      <c r="BI244" s="2"/>
      <c r="BL244" s="2"/>
      <c r="BO244" s="2"/>
      <c r="BR244" s="2"/>
      <c r="BU244" s="2"/>
      <c r="BX244" s="2"/>
      <c r="CA244" s="2"/>
      <c r="CD244" s="2"/>
      <c r="CG244" s="2"/>
      <c r="CJ244" s="2"/>
      <c r="CM244" s="2"/>
      <c r="CP244" s="2"/>
      <c r="CS244" s="2"/>
      <c r="CV244" s="2"/>
      <c r="CY244" s="2"/>
      <c r="DB244" s="2"/>
      <c r="DE244" s="2"/>
      <c r="DH244" s="2"/>
      <c r="DK244" s="2"/>
      <c r="DN244" s="2"/>
      <c r="DQ244" s="2"/>
      <c r="DT244" s="2"/>
      <c r="DW244" s="2"/>
      <c r="DZ244" s="2"/>
      <c r="EC244" s="2"/>
      <c r="EF244" s="2"/>
      <c r="EI244" s="2"/>
      <c r="EL244" s="2"/>
      <c r="EO244" s="2"/>
      <c r="ER244" s="2"/>
      <c r="EU244" s="2"/>
      <c r="EX244" s="2"/>
      <c r="FA244" s="2"/>
      <c r="FD244" s="2"/>
      <c r="FG244" s="2"/>
      <c r="FJ244" s="2"/>
      <c r="FM244" s="2"/>
      <c r="FP244" s="2"/>
      <c r="FS244" s="2"/>
      <c r="FV244" s="2"/>
      <c r="FY244" s="2"/>
      <c r="GB244" s="2"/>
    </row>
    <row r="245" spans="1:184" x14ac:dyDescent="0.2">
      <c r="A245" s="2">
        <v>41625</v>
      </c>
      <c r="B245">
        <v>426.75</v>
      </c>
      <c r="D245" s="2">
        <v>41625</v>
      </c>
      <c r="E245">
        <v>435.25</v>
      </c>
      <c r="G245" s="2">
        <v>41625</v>
      </c>
      <c r="H245">
        <v>442</v>
      </c>
      <c r="J245" s="2">
        <v>41625</v>
      </c>
      <c r="K245">
        <v>447.75</v>
      </c>
      <c r="M245" s="2">
        <v>41625</v>
      </c>
      <c r="N245">
        <v>454.25</v>
      </c>
      <c r="P245" s="2">
        <v>41625</v>
      </c>
      <c r="Q245">
        <v>2.3104</v>
      </c>
      <c r="S245" s="2">
        <v>41625</v>
      </c>
      <c r="T245">
        <v>1.7</v>
      </c>
      <c r="V245" s="2">
        <v>41625</v>
      </c>
      <c r="W245">
        <v>1.625</v>
      </c>
      <c r="Y245" s="2">
        <v>41625</v>
      </c>
      <c r="Z245">
        <v>1.62</v>
      </c>
      <c r="AB245" s="2">
        <v>41625</v>
      </c>
      <c r="AC245">
        <v>1.6175000000000002</v>
      </c>
      <c r="AE245" s="2">
        <v>41625</v>
      </c>
      <c r="AF245">
        <v>1.615</v>
      </c>
      <c r="AH245" s="2">
        <v>41625</v>
      </c>
      <c r="AI245">
        <v>1.6133</v>
      </c>
      <c r="AK245" s="2">
        <v>41625</v>
      </c>
      <c r="AL245">
        <v>1.6099999999999999</v>
      </c>
      <c r="AN245" s="2">
        <v>41625</v>
      </c>
      <c r="AO245">
        <v>15.96</v>
      </c>
      <c r="AQ245" s="2">
        <v>41625</v>
      </c>
      <c r="AR245">
        <v>16.100000000000001</v>
      </c>
      <c r="AT245" s="2">
        <v>41625</v>
      </c>
      <c r="AU245">
        <v>16.28</v>
      </c>
      <c r="AW245" s="2">
        <v>41625</v>
      </c>
      <c r="AX245">
        <v>264.72000000000003</v>
      </c>
      <c r="AZ245" s="2">
        <v>41625</v>
      </c>
      <c r="BA245">
        <v>265.86</v>
      </c>
      <c r="BC245" s="2">
        <v>41625</v>
      </c>
      <c r="BD245">
        <v>267.41000000000003</v>
      </c>
      <c r="BF245" s="2"/>
      <c r="BI245" s="2"/>
      <c r="BL245" s="2"/>
      <c r="BO245" s="2"/>
      <c r="BR245" s="2"/>
      <c r="BU245" s="2"/>
      <c r="BX245" s="2"/>
      <c r="CA245" s="2"/>
      <c r="CD245" s="2"/>
      <c r="CG245" s="2"/>
      <c r="CJ245" s="2"/>
      <c r="CM245" s="2"/>
      <c r="CP245" s="2"/>
      <c r="CS245" s="2"/>
      <c r="CV245" s="2"/>
      <c r="CY245" s="2"/>
      <c r="DB245" s="2"/>
      <c r="DE245" s="2"/>
      <c r="DH245" s="2"/>
      <c r="DK245" s="2"/>
      <c r="DN245" s="2"/>
      <c r="DQ245" s="2"/>
      <c r="DT245" s="2"/>
      <c r="DW245" s="2"/>
      <c r="DZ245" s="2"/>
      <c r="EC245" s="2"/>
      <c r="EF245" s="2"/>
      <c r="EI245" s="2"/>
      <c r="EL245" s="2"/>
      <c r="EO245" s="2"/>
      <c r="ER245" s="2"/>
      <c r="EU245" s="2"/>
      <c r="EX245" s="2"/>
      <c r="FA245" s="2"/>
      <c r="FD245" s="2"/>
      <c r="FG245" s="2"/>
      <c r="FJ245" s="2"/>
      <c r="FM245" s="2"/>
      <c r="FP245" s="2"/>
      <c r="FS245" s="2"/>
      <c r="FV245" s="2"/>
      <c r="FY245" s="2"/>
      <c r="GB245" s="2"/>
    </row>
    <row r="246" spans="1:184" x14ac:dyDescent="0.2">
      <c r="A246" s="2">
        <v>41626</v>
      </c>
      <c r="B246">
        <v>425</v>
      </c>
      <c r="D246" s="2">
        <v>41626</v>
      </c>
      <c r="E246">
        <v>433.5</v>
      </c>
      <c r="G246" s="2">
        <v>41626</v>
      </c>
      <c r="H246">
        <v>440.5</v>
      </c>
      <c r="J246" s="2">
        <v>41626</v>
      </c>
      <c r="K246">
        <v>446.75</v>
      </c>
      <c r="M246" s="2">
        <v>41626</v>
      </c>
      <c r="N246">
        <v>453.75</v>
      </c>
      <c r="P246" s="2">
        <v>41626</v>
      </c>
      <c r="Q246">
        <v>2.3044000000000002</v>
      </c>
      <c r="S246" s="2">
        <v>41626</v>
      </c>
      <c r="T246">
        <v>1.7387999999999999</v>
      </c>
      <c r="V246" s="2">
        <v>41626</v>
      </c>
      <c r="W246">
        <v>1.655</v>
      </c>
      <c r="Y246" s="2">
        <v>41626</v>
      </c>
      <c r="Z246">
        <v>1.6480999999999999</v>
      </c>
      <c r="AB246" s="2">
        <v>41626</v>
      </c>
      <c r="AC246">
        <v>1.6433</v>
      </c>
      <c r="AE246" s="2">
        <v>41626</v>
      </c>
      <c r="AF246">
        <v>1.6392</v>
      </c>
      <c r="AH246" s="2">
        <v>41626</v>
      </c>
      <c r="AI246">
        <v>1.635</v>
      </c>
      <c r="AK246" s="2">
        <v>41626</v>
      </c>
      <c r="AL246">
        <v>1.6313</v>
      </c>
      <c r="AN246" s="2">
        <v>41626</v>
      </c>
      <c r="AO246">
        <v>15.89</v>
      </c>
      <c r="AQ246" s="2">
        <v>41626</v>
      </c>
      <c r="AR246">
        <v>16.03</v>
      </c>
      <c r="AT246" s="2">
        <v>41626</v>
      </c>
      <c r="AU246">
        <v>16.239999999999998</v>
      </c>
      <c r="AW246" s="2">
        <v>41626</v>
      </c>
      <c r="AX246">
        <v>269.73</v>
      </c>
      <c r="AZ246" s="2">
        <v>41626</v>
      </c>
      <c r="BA246">
        <v>270.77</v>
      </c>
      <c r="BC246" s="2">
        <v>41626</v>
      </c>
      <c r="BD246">
        <v>272.22000000000003</v>
      </c>
      <c r="BF246" s="2"/>
      <c r="BI246" s="2"/>
      <c r="BL246" s="2"/>
      <c r="BO246" s="2"/>
      <c r="BR246" s="2"/>
      <c r="BU246" s="2"/>
      <c r="BX246" s="2"/>
      <c r="CA246" s="2"/>
      <c r="CD246" s="2"/>
      <c r="CG246" s="2"/>
      <c r="CJ246" s="2"/>
      <c r="CM246" s="2"/>
      <c r="CP246" s="2"/>
      <c r="CS246" s="2"/>
      <c r="CV246" s="2"/>
      <c r="CY246" s="2"/>
      <c r="DB246" s="2"/>
      <c r="DE246" s="2"/>
      <c r="DH246" s="2"/>
      <c r="DK246" s="2"/>
      <c r="DN246" s="2"/>
      <c r="DQ246" s="2"/>
      <c r="DT246" s="2"/>
      <c r="DW246" s="2"/>
      <c r="DZ246" s="2"/>
      <c r="EC246" s="2"/>
      <c r="EF246" s="2"/>
      <c r="EI246" s="2"/>
      <c r="EL246" s="2"/>
      <c r="EO246" s="2"/>
      <c r="ER246" s="2"/>
      <c r="EU246" s="2"/>
      <c r="EX246" s="2"/>
      <c r="FA246" s="2"/>
      <c r="FD246" s="2"/>
      <c r="FG246" s="2"/>
      <c r="FJ246" s="2"/>
      <c r="FM246" s="2"/>
      <c r="FP246" s="2"/>
      <c r="FS246" s="2"/>
      <c r="FV246" s="2"/>
      <c r="FY246" s="2"/>
      <c r="GB246" s="2"/>
    </row>
    <row r="247" spans="1:184" x14ac:dyDescent="0.2">
      <c r="A247" s="2">
        <v>41627</v>
      </c>
      <c r="B247">
        <v>430.5</v>
      </c>
      <c r="D247" s="2">
        <v>41627</v>
      </c>
      <c r="E247">
        <v>438.5</v>
      </c>
      <c r="G247" s="2">
        <v>41627</v>
      </c>
      <c r="H247">
        <v>445.5</v>
      </c>
      <c r="J247" s="2">
        <v>41627</v>
      </c>
      <c r="K247">
        <v>451.5</v>
      </c>
      <c r="M247" s="2">
        <v>41627</v>
      </c>
      <c r="N247">
        <v>457.75</v>
      </c>
      <c r="P247" s="2">
        <v>41627</v>
      </c>
      <c r="Q247">
        <v>2.3209</v>
      </c>
      <c r="S247" s="2">
        <v>41627</v>
      </c>
      <c r="T247">
        <v>1.8130999999999999</v>
      </c>
      <c r="V247" s="2">
        <v>41627</v>
      </c>
      <c r="W247">
        <v>1.7162999999999999</v>
      </c>
      <c r="Y247" s="2">
        <v>41627</v>
      </c>
      <c r="Z247">
        <v>1.7013</v>
      </c>
      <c r="AB247" s="2">
        <v>41627</v>
      </c>
      <c r="AC247">
        <v>1.6943999999999999</v>
      </c>
      <c r="AE247" s="2">
        <v>41627</v>
      </c>
      <c r="AF247">
        <v>1.6850000000000001</v>
      </c>
      <c r="AH247" s="2">
        <v>41627</v>
      </c>
      <c r="AI247">
        <v>1.675</v>
      </c>
      <c r="AK247" s="2">
        <v>41627</v>
      </c>
      <c r="AL247">
        <v>1.6637999999999999</v>
      </c>
      <c r="AN247" s="2">
        <v>41627</v>
      </c>
      <c r="AO247">
        <v>16.149999999999999</v>
      </c>
      <c r="AQ247" s="2">
        <v>41627</v>
      </c>
      <c r="AR247">
        <v>16.29</v>
      </c>
      <c r="AT247" s="2">
        <v>41627</v>
      </c>
      <c r="AU247">
        <v>16.45</v>
      </c>
      <c r="AW247" s="2">
        <v>41627</v>
      </c>
      <c r="AX247">
        <v>274.01</v>
      </c>
      <c r="AZ247" s="2">
        <v>41627</v>
      </c>
      <c r="BA247">
        <v>274.69</v>
      </c>
      <c r="BC247" s="2">
        <v>41627</v>
      </c>
      <c r="BD247">
        <v>275.77</v>
      </c>
      <c r="BF247" s="2"/>
      <c r="BI247" s="2"/>
      <c r="BL247" s="2"/>
      <c r="BO247" s="2"/>
      <c r="BR247" s="2"/>
      <c r="BU247" s="2"/>
      <c r="BX247" s="2"/>
      <c r="CA247" s="2"/>
      <c r="CD247" s="2"/>
      <c r="CG247" s="2"/>
      <c r="CJ247" s="2"/>
      <c r="CM247" s="2"/>
      <c r="CP247" s="2"/>
      <c r="CS247" s="2"/>
      <c r="CV247" s="2"/>
      <c r="CY247" s="2"/>
      <c r="DB247" s="2"/>
      <c r="DE247" s="2"/>
      <c r="DH247" s="2"/>
      <c r="DK247" s="2"/>
      <c r="DN247" s="2"/>
      <c r="DQ247" s="2"/>
      <c r="DT247" s="2"/>
      <c r="DW247" s="2"/>
      <c r="DZ247" s="2"/>
      <c r="EC247" s="2"/>
      <c r="EF247" s="2"/>
      <c r="EI247" s="2"/>
      <c r="EL247" s="2"/>
      <c r="EO247" s="2"/>
      <c r="ER247" s="2"/>
      <c r="EU247" s="2"/>
      <c r="EX247" s="2"/>
      <c r="FA247" s="2"/>
      <c r="FD247" s="2"/>
      <c r="FG247" s="2"/>
      <c r="FJ247" s="2"/>
      <c r="FM247" s="2"/>
      <c r="FP247" s="2"/>
      <c r="FS247" s="2"/>
      <c r="FV247" s="2"/>
      <c r="FY247" s="2"/>
      <c r="GB247" s="2"/>
    </row>
    <row r="248" spans="1:184" x14ac:dyDescent="0.2">
      <c r="A248" s="2">
        <v>41628</v>
      </c>
      <c r="B248">
        <v>433.25</v>
      </c>
      <c r="D248" s="2">
        <v>41628</v>
      </c>
      <c r="E248">
        <v>441.5</v>
      </c>
      <c r="G248" s="2">
        <v>41628</v>
      </c>
      <c r="H248">
        <v>448.5</v>
      </c>
      <c r="J248" s="2">
        <v>41628</v>
      </c>
      <c r="K248">
        <v>454.25</v>
      </c>
      <c r="M248" s="2">
        <v>41628</v>
      </c>
      <c r="N248">
        <v>460.75</v>
      </c>
      <c r="P248" s="2">
        <v>41628</v>
      </c>
      <c r="Q248">
        <v>2.3294999999999999</v>
      </c>
      <c r="S248" s="2">
        <v>41628</v>
      </c>
      <c r="T248">
        <v>1.8075000000000001</v>
      </c>
      <c r="V248" s="2">
        <v>41628</v>
      </c>
      <c r="W248">
        <v>1.7124999999999999</v>
      </c>
      <c r="Y248" s="2">
        <v>41628</v>
      </c>
      <c r="Z248">
        <v>1.6981000000000002</v>
      </c>
      <c r="AB248" s="2">
        <v>41628</v>
      </c>
      <c r="AC248">
        <v>1.6938</v>
      </c>
      <c r="AE248" s="2">
        <v>41628</v>
      </c>
      <c r="AF248">
        <v>1.6869000000000001</v>
      </c>
      <c r="AH248" s="2">
        <v>41628</v>
      </c>
      <c r="AI248">
        <v>1.6775</v>
      </c>
      <c r="AK248" s="2">
        <v>41628</v>
      </c>
      <c r="AL248">
        <v>1.6675</v>
      </c>
      <c r="AN248" s="2">
        <v>41628</v>
      </c>
      <c r="AO248">
        <v>16.45</v>
      </c>
      <c r="AQ248" s="2">
        <v>41628</v>
      </c>
      <c r="AR248">
        <v>16.559999999999999</v>
      </c>
      <c r="AT248" s="2">
        <v>41628</v>
      </c>
      <c r="AU248">
        <v>16.72</v>
      </c>
      <c r="AW248" s="2">
        <v>41628</v>
      </c>
      <c r="AX248">
        <v>278.31</v>
      </c>
      <c r="AZ248" s="2">
        <v>41628</v>
      </c>
      <c r="BA248">
        <v>278.48</v>
      </c>
      <c r="BC248" s="2">
        <v>41628</v>
      </c>
      <c r="BD248">
        <v>279.27999999999997</v>
      </c>
      <c r="BF248" s="2"/>
      <c r="BI248" s="2"/>
      <c r="BL248" s="2"/>
      <c r="BO248" s="2"/>
      <c r="BR248" s="2"/>
      <c r="BU248" s="2"/>
      <c r="BX248" s="2"/>
      <c r="CA248" s="2"/>
      <c r="CD248" s="2"/>
      <c r="CG248" s="2"/>
      <c r="CJ248" s="2"/>
      <c r="CM248" s="2"/>
      <c r="CP248" s="2"/>
      <c r="CS248" s="2"/>
      <c r="CV248" s="2"/>
      <c r="CY248" s="2"/>
      <c r="DB248" s="2"/>
      <c r="DE248" s="2"/>
      <c r="DH248" s="2"/>
      <c r="DK248" s="2"/>
      <c r="DN248" s="2"/>
      <c r="DQ248" s="2"/>
      <c r="DT248" s="2"/>
      <c r="DW248" s="2"/>
      <c r="DZ248" s="2"/>
      <c r="EC248" s="2"/>
      <c r="EF248" s="2"/>
      <c r="EI248" s="2"/>
      <c r="EL248" s="2"/>
      <c r="EO248" s="2"/>
      <c r="ER248" s="2"/>
      <c r="EU248" s="2"/>
      <c r="EX248" s="2"/>
      <c r="FA248" s="2"/>
      <c r="FD248" s="2"/>
      <c r="FG248" s="2"/>
      <c r="FJ248" s="2"/>
      <c r="FM248" s="2"/>
      <c r="FP248" s="2"/>
      <c r="FS248" s="2"/>
      <c r="FV248" s="2"/>
      <c r="FY248" s="2"/>
      <c r="GB248" s="2"/>
    </row>
    <row r="249" spans="1:184" x14ac:dyDescent="0.2">
      <c r="A249" s="2">
        <v>41631</v>
      </c>
      <c r="B249">
        <v>434.25</v>
      </c>
      <c r="D249" s="2">
        <v>41631</v>
      </c>
      <c r="E249">
        <v>442.5</v>
      </c>
      <c r="G249" s="2">
        <v>41631</v>
      </c>
      <c r="H249">
        <v>449.5</v>
      </c>
      <c r="J249" s="2">
        <v>41631</v>
      </c>
      <c r="K249">
        <v>455</v>
      </c>
      <c r="M249" s="2">
        <v>41631</v>
      </c>
      <c r="N249">
        <v>461</v>
      </c>
      <c r="P249" s="2">
        <v>41631</v>
      </c>
      <c r="Q249">
        <v>2.3285999999999998</v>
      </c>
      <c r="S249" s="2">
        <v>41631</v>
      </c>
      <c r="T249">
        <v>1.83</v>
      </c>
      <c r="V249" s="2">
        <v>41631</v>
      </c>
      <c r="W249">
        <v>1.7288000000000001</v>
      </c>
      <c r="Y249" s="2">
        <v>41631</v>
      </c>
      <c r="Z249">
        <v>1.7138</v>
      </c>
      <c r="AB249" s="2">
        <v>41631</v>
      </c>
      <c r="AC249">
        <v>1.7075</v>
      </c>
      <c r="AE249" s="2">
        <v>41631</v>
      </c>
      <c r="AF249">
        <v>1.7006000000000001</v>
      </c>
      <c r="AH249" s="2">
        <v>41631</v>
      </c>
      <c r="AI249">
        <v>1.6913</v>
      </c>
      <c r="AK249" s="2">
        <v>41631</v>
      </c>
      <c r="AL249">
        <v>1.6819</v>
      </c>
      <c r="AN249" s="2">
        <v>41631</v>
      </c>
      <c r="AO249">
        <v>16.23</v>
      </c>
      <c r="AQ249" s="2">
        <v>41631</v>
      </c>
      <c r="AR249">
        <v>16.36</v>
      </c>
      <c r="AT249" s="2">
        <v>41631</v>
      </c>
      <c r="AU249">
        <v>16.54</v>
      </c>
      <c r="AW249" s="2">
        <v>41631</v>
      </c>
      <c r="AX249">
        <v>278.02999999999997</v>
      </c>
      <c r="AZ249" s="2">
        <v>41631</v>
      </c>
      <c r="BA249">
        <v>278.07</v>
      </c>
      <c r="BC249" s="2">
        <v>41631</v>
      </c>
      <c r="BD249">
        <v>278.83</v>
      </c>
      <c r="BF249" s="2"/>
      <c r="BI249" s="2"/>
      <c r="BL249" s="2"/>
      <c r="BO249" s="2"/>
      <c r="BR249" s="2"/>
      <c r="BU249" s="2"/>
      <c r="BX249" s="2"/>
      <c r="CA249" s="2"/>
      <c r="CD249" s="2"/>
      <c r="CG249" s="2"/>
      <c r="CJ249" s="2"/>
      <c r="CM249" s="2"/>
      <c r="CP249" s="2"/>
      <c r="CS249" s="2"/>
      <c r="CV249" s="2"/>
      <c r="CY249" s="2"/>
      <c r="DB249" s="2"/>
      <c r="DE249" s="2"/>
      <c r="DH249" s="2"/>
      <c r="DK249" s="2"/>
      <c r="DN249" s="2"/>
      <c r="DQ249" s="2"/>
      <c r="DT249" s="2"/>
      <c r="DW249" s="2"/>
      <c r="DZ249" s="2"/>
      <c r="EC249" s="2"/>
      <c r="EF249" s="2"/>
      <c r="EI249" s="2"/>
      <c r="EL249" s="2"/>
      <c r="EO249" s="2"/>
      <c r="ER249" s="2"/>
      <c r="EU249" s="2"/>
      <c r="EX249" s="2"/>
      <c r="FA249" s="2"/>
      <c r="FD249" s="2"/>
      <c r="FG249" s="2"/>
      <c r="FJ249" s="2"/>
      <c r="FM249" s="2"/>
      <c r="FP249" s="2"/>
      <c r="FS249" s="2"/>
      <c r="FV249" s="2"/>
      <c r="FY249" s="2"/>
      <c r="GB249" s="2"/>
    </row>
    <row r="250" spans="1:184" x14ac:dyDescent="0.2">
      <c r="A250" s="2">
        <v>41632</v>
      </c>
      <c r="B250">
        <v>434.5</v>
      </c>
      <c r="D250" s="2">
        <v>41632</v>
      </c>
      <c r="E250">
        <v>442.75</v>
      </c>
      <c r="G250" s="2">
        <v>41632</v>
      </c>
      <c r="H250">
        <v>449.75</v>
      </c>
      <c r="J250" s="2">
        <v>41632</v>
      </c>
      <c r="K250">
        <v>455.5</v>
      </c>
      <c r="M250" s="2">
        <v>41632</v>
      </c>
      <c r="N250">
        <v>461.25</v>
      </c>
      <c r="P250" s="2">
        <v>41632</v>
      </c>
      <c r="Q250">
        <v>2.3338000000000001</v>
      </c>
      <c r="S250" s="2">
        <v>41632</v>
      </c>
      <c r="T250">
        <v>1.8625</v>
      </c>
      <c r="V250" s="2">
        <v>41632</v>
      </c>
      <c r="W250">
        <v>1.75</v>
      </c>
      <c r="Y250" s="2">
        <v>41632</v>
      </c>
      <c r="Z250">
        <v>1.7338</v>
      </c>
      <c r="AB250" s="2">
        <v>41632</v>
      </c>
      <c r="AC250">
        <v>1.7288000000000001</v>
      </c>
      <c r="AE250" s="2">
        <v>41632</v>
      </c>
      <c r="AF250">
        <v>1.7213000000000001</v>
      </c>
      <c r="AH250" s="2">
        <v>41632</v>
      </c>
      <c r="AI250">
        <v>1.7138</v>
      </c>
      <c r="AK250" s="2">
        <v>41632</v>
      </c>
      <c r="AL250">
        <v>1.7038</v>
      </c>
      <c r="AN250" s="2">
        <v>41632</v>
      </c>
      <c r="AO250">
        <v>16.21</v>
      </c>
      <c r="AQ250" s="2">
        <v>41632</v>
      </c>
      <c r="AR250">
        <v>16.350000000000001</v>
      </c>
      <c r="AT250" s="2">
        <v>41632</v>
      </c>
      <c r="AU250">
        <v>16.52</v>
      </c>
      <c r="AW250" s="2">
        <v>41632</v>
      </c>
      <c r="AX250">
        <v>281.42</v>
      </c>
      <c r="AZ250" s="2">
        <v>41632</v>
      </c>
      <c r="BA250">
        <v>281.33999999999997</v>
      </c>
      <c r="BC250" s="2">
        <v>41632</v>
      </c>
      <c r="BD250">
        <v>281.92</v>
      </c>
      <c r="BF250" s="2"/>
      <c r="BI250" s="2"/>
      <c r="BL250" s="2"/>
      <c r="BO250" s="2"/>
      <c r="BR250" s="2"/>
      <c r="BU250" s="2"/>
      <c r="BX250" s="2"/>
      <c r="CA250" s="2"/>
      <c r="CD250" s="2"/>
      <c r="CG250" s="2"/>
      <c r="CJ250" s="2"/>
      <c r="CM250" s="2"/>
      <c r="CP250" s="2"/>
      <c r="CS250" s="2"/>
      <c r="CV250" s="2"/>
      <c r="CY250" s="2"/>
      <c r="DB250" s="2"/>
      <c r="DE250" s="2"/>
      <c r="DH250" s="2"/>
      <c r="DK250" s="2"/>
      <c r="DN250" s="2"/>
      <c r="DQ250" s="2"/>
      <c r="DT250" s="2"/>
      <c r="DW250" s="2"/>
      <c r="DZ250" s="2"/>
      <c r="EC250" s="2"/>
      <c r="EF250" s="2"/>
      <c r="EI250" s="2"/>
      <c r="EL250" s="2"/>
      <c r="EO250" s="2"/>
      <c r="ER250" s="2"/>
      <c r="EU250" s="2"/>
      <c r="EX250" s="2"/>
      <c r="FA250" s="2"/>
      <c r="FD250" s="2"/>
      <c r="FG250" s="2"/>
      <c r="FJ250" s="2"/>
      <c r="FM250" s="2"/>
      <c r="FP250" s="2"/>
      <c r="FS250" s="2"/>
      <c r="FV250" s="2"/>
      <c r="FY250" s="2"/>
      <c r="GB250" s="2"/>
    </row>
    <row r="251" spans="1:184" x14ac:dyDescent="0.2">
      <c r="A251" s="2">
        <v>41634</v>
      </c>
      <c r="B251">
        <v>426.25</v>
      </c>
      <c r="D251" s="2">
        <v>41634</v>
      </c>
      <c r="E251">
        <v>434.5</v>
      </c>
      <c r="G251" s="2">
        <v>41634</v>
      </c>
      <c r="H251">
        <v>441.75</v>
      </c>
      <c r="J251" s="2">
        <v>41634</v>
      </c>
      <c r="K251">
        <v>447.75</v>
      </c>
      <c r="M251" s="2">
        <v>41634</v>
      </c>
      <c r="N251">
        <v>454.5</v>
      </c>
      <c r="P251" s="2">
        <v>41634</v>
      </c>
      <c r="Q251">
        <v>2.3307000000000002</v>
      </c>
      <c r="S251" s="2">
        <v>41634</v>
      </c>
      <c r="T251">
        <v>1.8599999999999999</v>
      </c>
      <c r="V251" s="2">
        <v>41634</v>
      </c>
      <c r="W251">
        <v>1.7417</v>
      </c>
      <c r="Y251" s="2">
        <v>41634</v>
      </c>
      <c r="Z251">
        <v>1.7183000000000002</v>
      </c>
      <c r="AB251" s="2">
        <v>41634</v>
      </c>
      <c r="AC251">
        <v>1.71</v>
      </c>
      <c r="AE251" s="2">
        <v>41634</v>
      </c>
      <c r="AF251">
        <v>1.7033</v>
      </c>
      <c r="AH251" s="2">
        <v>41634</v>
      </c>
      <c r="AI251">
        <v>1.6958</v>
      </c>
      <c r="AK251" s="2">
        <v>41634</v>
      </c>
      <c r="AL251">
        <v>1.6858</v>
      </c>
      <c r="AN251" s="2">
        <v>41634</v>
      </c>
      <c r="AO251">
        <v>16.29</v>
      </c>
      <c r="AQ251" s="2">
        <v>41634</v>
      </c>
      <c r="AR251">
        <v>16.43</v>
      </c>
      <c r="AT251" s="2">
        <v>41634</v>
      </c>
      <c r="AU251">
        <v>16.62</v>
      </c>
      <c r="AW251" s="2">
        <v>41634</v>
      </c>
      <c r="AX251">
        <v>282</v>
      </c>
      <c r="AZ251" s="2">
        <v>41634</v>
      </c>
      <c r="BA251">
        <v>281.49</v>
      </c>
      <c r="BC251" s="2">
        <v>41634</v>
      </c>
      <c r="BD251">
        <v>281.98</v>
      </c>
      <c r="BF251" s="2"/>
      <c r="BI251" s="2"/>
      <c r="BL251" s="2"/>
      <c r="BO251" s="2"/>
      <c r="BR251" s="2"/>
      <c r="BU251" s="2"/>
      <c r="BX251" s="2"/>
      <c r="CA251" s="2"/>
      <c r="CD251" s="2"/>
      <c r="CG251" s="2"/>
      <c r="CJ251" s="2"/>
      <c r="CM251" s="2"/>
      <c r="CP251" s="2"/>
      <c r="CS251" s="2"/>
      <c r="CV251" s="2"/>
      <c r="CY251" s="2"/>
      <c r="DB251" s="2"/>
      <c r="DE251" s="2"/>
      <c r="DH251" s="2"/>
      <c r="DK251" s="2"/>
      <c r="DN251" s="2"/>
      <c r="DQ251" s="2"/>
      <c r="DT251" s="2"/>
      <c r="DW251" s="2"/>
      <c r="DZ251" s="2"/>
      <c r="EC251" s="2"/>
      <c r="EF251" s="2"/>
      <c r="EI251" s="2"/>
      <c r="EL251" s="2"/>
      <c r="EO251" s="2"/>
      <c r="ER251" s="2"/>
      <c r="EU251" s="2"/>
      <c r="EX251" s="2"/>
      <c r="FA251" s="2"/>
      <c r="FD251" s="2"/>
      <c r="FG251" s="2"/>
      <c r="FJ251" s="2"/>
      <c r="FM251" s="2"/>
      <c r="FP251" s="2"/>
      <c r="FS251" s="2"/>
      <c r="FV251" s="2"/>
      <c r="FY251" s="2"/>
      <c r="GB251" s="2"/>
    </row>
    <row r="252" spans="1:184" x14ac:dyDescent="0.2">
      <c r="A252" s="2">
        <v>41635</v>
      </c>
      <c r="B252">
        <v>427.5</v>
      </c>
      <c r="D252" s="2">
        <v>41635</v>
      </c>
      <c r="E252">
        <v>435.75</v>
      </c>
      <c r="G252" s="2">
        <v>41635</v>
      </c>
      <c r="H252">
        <v>442.75</v>
      </c>
      <c r="J252" s="2">
        <v>41635</v>
      </c>
      <c r="K252">
        <v>449</v>
      </c>
      <c r="M252" s="2">
        <v>41635</v>
      </c>
      <c r="N252">
        <v>455.25</v>
      </c>
      <c r="P252" s="2">
        <v>41635</v>
      </c>
      <c r="Q252">
        <v>2.3271000000000002</v>
      </c>
      <c r="S252" s="2">
        <v>41635</v>
      </c>
      <c r="T252">
        <v>1.8925000000000001</v>
      </c>
      <c r="V252" s="2">
        <v>41635</v>
      </c>
      <c r="W252">
        <v>1.7713000000000001</v>
      </c>
      <c r="Y252" s="2">
        <v>41635</v>
      </c>
      <c r="Z252">
        <v>1.7412999999999998</v>
      </c>
      <c r="AB252" s="2">
        <v>41635</v>
      </c>
      <c r="AC252">
        <v>1.7313000000000001</v>
      </c>
      <c r="AE252" s="2">
        <v>41635</v>
      </c>
      <c r="AF252">
        <v>1.7225000000000001</v>
      </c>
      <c r="AH252" s="2">
        <v>41635</v>
      </c>
      <c r="AI252">
        <v>1.7124999999999999</v>
      </c>
      <c r="AK252" s="2">
        <v>41635</v>
      </c>
      <c r="AL252">
        <v>1.7025000000000001</v>
      </c>
      <c r="AN252" s="2">
        <v>41635</v>
      </c>
      <c r="AO252">
        <v>16.43</v>
      </c>
      <c r="AQ252" s="2">
        <v>41635</v>
      </c>
      <c r="AR252">
        <v>16.559999999999999</v>
      </c>
      <c r="AT252" s="2">
        <v>41635</v>
      </c>
      <c r="AU252">
        <v>16.73</v>
      </c>
      <c r="AW252" s="2">
        <v>41635</v>
      </c>
      <c r="AX252">
        <v>281.61</v>
      </c>
      <c r="AZ252" s="2">
        <v>41635</v>
      </c>
      <c r="BA252">
        <v>280.95</v>
      </c>
      <c r="BC252" s="2">
        <v>41635</v>
      </c>
      <c r="BD252">
        <v>281.51</v>
      </c>
      <c r="BF252" s="2"/>
      <c r="BI252" s="2"/>
      <c r="BL252" s="2"/>
      <c r="BO252" s="2"/>
      <c r="BR252" s="2"/>
      <c r="BU252" s="2"/>
      <c r="BX252" s="2"/>
      <c r="CA252" s="2"/>
      <c r="CD252" s="2"/>
      <c r="CG252" s="2"/>
      <c r="CJ252" s="2"/>
      <c r="CM252" s="2"/>
      <c r="CP252" s="2"/>
      <c r="CS252" s="2"/>
      <c r="CV252" s="2"/>
      <c r="CY252" s="2"/>
      <c r="DB252" s="2"/>
      <c r="DE252" s="2"/>
      <c r="DH252" s="2"/>
      <c r="DK252" s="2"/>
      <c r="DN252" s="2"/>
      <c r="DQ252" s="2"/>
      <c r="DT252" s="2"/>
      <c r="DW252" s="2"/>
      <c r="DZ252" s="2"/>
      <c r="EC252" s="2"/>
      <c r="EF252" s="2"/>
      <c r="EI252" s="2"/>
      <c r="EL252" s="2"/>
      <c r="EO252" s="2"/>
      <c r="ER252" s="2"/>
      <c r="EU252" s="2"/>
      <c r="EX252" s="2"/>
      <c r="FA252" s="2"/>
      <c r="FD252" s="2"/>
      <c r="FG252" s="2"/>
      <c r="FJ252" s="2"/>
      <c r="FM252" s="2"/>
      <c r="FP252" s="2"/>
      <c r="FS252" s="2"/>
      <c r="FV252" s="2"/>
      <c r="FY252" s="2"/>
      <c r="GB252" s="2"/>
    </row>
    <row r="253" spans="1:184" x14ac:dyDescent="0.2">
      <c r="A253" s="2">
        <v>41638</v>
      </c>
      <c r="B253">
        <v>423.5</v>
      </c>
      <c r="D253" s="2">
        <v>41638</v>
      </c>
      <c r="E253">
        <v>431.75</v>
      </c>
      <c r="G253" s="2">
        <v>41638</v>
      </c>
      <c r="H253">
        <v>438.75</v>
      </c>
      <c r="J253" s="2">
        <v>41638</v>
      </c>
      <c r="K253">
        <v>444.75</v>
      </c>
      <c r="M253" s="2">
        <v>41638</v>
      </c>
      <c r="N253">
        <v>451</v>
      </c>
      <c r="P253" s="2">
        <v>41638</v>
      </c>
      <c r="Q253">
        <v>2.3204000000000002</v>
      </c>
      <c r="S253" s="2">
        <v>41638</v>
      </c>
      <c r="T253">
        <v>1.9018999999999999</v>
      </c>
      <c r="V253" s="2">
        <v>41638</v>
      </c>
      <c r="W253">
        <v>1.7768999999999999</v>
      </c>
      <c r="Y253" s="2">
        <v>41638</v>
      </c>
      <c r="Z253">
        <v>1.7475000000000001</v>
      </c>
      <c r="AB253" s="2">
        <v>41638</v>
      </c>
      <c r="AC253">
        <v>1.7375</v>
      </c>
      <c r="AE253" s="2">
        <v>41638</v>
      </c>
      <c r="AF253">
        <v>1.7275</v>
      </c>
      <c r="AH253" s="2">
        <v>41638</v>
      </c>
      <c r="AI253">
        <v>1.7175</v>
      </c>
      <c r="AK253" s="2">
        <v>41638</v>
      </c>
      <c r="AL253">
        <v>1.7038</v>
      </c>
      <c r="AN253" s="2">
        <v>41638</v>
      </c>
      <c r="AO253">
        <v>16.38</v>
      </c>
      <c r="AQ253" s="2">
        <v>41638</v>
      </c>
      <c r="AR253">
        <v>16.52</v>
      </c>
      <c r="AT253" s="2">
        <v>41638</v>
      </c>
      <c r="AU253">
        <v>16.690000000000001</v>
      </c>
      <c r="AW253" s="2">
        <v>41638</v>
      </c>
      <c r="AX253">
        <v>278.77</v>
      </c>
      <c r="AZ253" s="2">
        <v>41638</v>
      </c>
      <c r="BA253">
        <v>278.69</v>
      </c>
      <c r="BC253" s="2">
        <v>41638</v>
      </c>
      <c r="BD253">
        <v>279.33</v>
      </c>
      <c r="BF253" s="2"/>
      <c r="BI253" s="2"/>
      <c r="BL253" s="2"/>
      <c r="BO253" s="2"/>
      <c r="BR253" s="2"/>
      <c r="BU253" s="2"/>
      <c r="BX253" s="2"/>
      <c r="CA253" s="2"/>
      <c r="CD253" s="2"/>
      <c r="CG253" s="2"/>
      <c r="CJ253" s="2"/>
      <c r="CM253" s="2"/>
      <c r="CP253" s="2"/>
      <c r="CS253" s="2"/>
      <c r="CV253" s="2"/>
      <c r="CY253" s="2"/>
      <c r="DB253" s="2"/>
      <c r="DE253" s="2"/>
      <c r="DH253" s="2"/>
      <c r="DK253" s="2"/>
      <c r="DN253" s="2"/>
      <c r="DQ253" s="2"/>
      <c r="DT253" s="2"/>
      <c r="DW253" s="2"/>
      <c r="DZ253" s="2"/>
      <c r="EC253" s="2"/>
      <c r="EF253" s="2"/>
      <c r="EI253" s="2"/>
      <c r="EL253" s="2"/>
      <c r="EO253" s="2"/>
      <c r="ER253" s="2"/>
      <c r="EU253" s="2"/>
      <c r="EX253" s="2"/>
      <c r="FA253" s="2"/>
      <c r="FD253" s="2"/>
      <c r="FG253" s="2"/>
      <c r="FJ253" s="2"/>
      <c r="FM253" s="2"/>
      <c r="FP253" s="2"/>
      <c r="FS253" s="2"/>
      <c r="FV253" s="2"/>
      <c r="FY253" s="2"/>
      <c r="GB253" s="2"/>
    </row>
    <row r="254" spans="1:184" x14ac:dyDescent="0.2">
      <c r="A254" s="2">
        <v>41639</v>
      </c>
      <c r="B254">
        <v>422</v>
      </c>
      <c r="D254" s="2">
        <v>41639</v>
      </c>
      <c r="E254">
        <v>430.25</v>
      </c>
      <c r="G254" s="2">
        <v>41639</v>
      </c>
      <c r="H254">
        <v>437</v>
      </c>
      <c r="J254" s="2">
        <v>41639</v>
      </c>
      <c r="K254">
        <v>443.5</v>
      </c>
      <c r="M254" s="2">
        <v>41639</v>
      </c>
      <c r="N254">
        <v>450.25</v>
      </c>
      <c r="P254" s="2">
        <v>41639</v>
      </c>
      <c r="Q254">
        <v>2.2991999999999999</v>
      </c>
      <c r="S254" s="2">
        <v>41639</v>
      </c>
      <c r="T254">
        <v>1.8833</v>
      </c>
      <c r="V254" s="2">
        <v>41639</v>
      </c>
      <c r="W254">
        <v>1.7633000000000001</v>
      </c>
      <c r="Y254" s="2">
        <v>41639</v>
      </c>
      <c r="Z254">
        <v>1.73</v>
      </c>
      <c r="AB254" s="2">
        <v>41639</v>
      </c>
      <c r="AC254">
        <v>1.72</v>
      </c>
      <c r="AE254" s="2">
        <v>41639</v>
      </c>
      <c r="AF254">
        <v>1.71</v>
      </c>
      <c r="AH254" s="2">
        <v>41639</v>
      </c>
      <c r="AI254">
        <v>1.7</v>
      </c>
      <c r="AK254" s="2">
        <v>41639</v>
      </c>
      <c r="AL254">
        <v>1.6867000000000001</v>
      </c>
      <c r="AN254" s="2">
        <v>41639</v>
      </c>
      <c r="AO254">
        <v>16.41</v>
      </c>
      <c r="AQ254" s="2">
        <v>41639</v>
      </c>
      <c r="AR254">
        <v>16.559999999999999</v>
      </c>
      <c r="AT254" s="2">
        <v>41639</v>
      </c>
      <c r="AU254">
        <v>16.73</v>
      </c>
      <c r="AW254" s="2">
        <v>41639</v>
      </c>
      <c r="AX254">
        <v>278.58</v>
      </c>
      <c r="AZ254" s="2">
        <v>41639</v>
      </c>
      <c r="BA254">
        <v>278.58999999999997</v>
      </c>
      <c r="BC254" s="2">
        <v>41639</v>
      </c>
      <c r="BD254">
        <v>279.19</v>
      </c>
      <c r="BF254" s="2"/>
      <c r="BI254" s="2"/>
      <c r="BL254" s="2"/>
      <c r="BO254" s="2"/>
      <c r="BR254" s="2"/>
      <c r="BU254" s="2"/>
      <c r="BX254" s="2"/>
      <c r="CA254" s="2"/>
      <c r="CD254" s="2"/>
      <c r="CG254" s="2"/>
      <c r="CJ254" s="2"/>
      <c r="CM254" s="2"/>
      <c r="CP254" s="2"/>
      <c r="CS254" s="2"/>
      <c r="CV254" s="2"/>
      <c r="CY254" s="2"/>
      <c r="DB254" s="2"/>
      <c r="DE254" s="2"/>
      <c r="DH254" s="2"/>
      <c r="DK254" s="2"/>
      <c r="DN254" s="2"/>
      <c r="DQ254" s="2"/>
      <c r="DT254" s="2"/>
      <c r="DW254" s="2"/>
      <c r="DZ254" s="2"/>
      <c r="EC254" s="2"/>
      <c r="EF254" s="2"/>
      <c r="EI254" s="2"/>
      <c r="EL254" s="2"/>
      <c r="EO254" s="2"/>
      <c r="ER254" s="2"/>
      <c r="EU254" s="2"/>
      <c r="EX254" s="2"/>
      <c r="FA254" s="2"/>
      <c r="FD254" s="2"/>
      <c r="FG254" s="2"/>
      <c r="FJ254" s="2"/>
      <c r="FM254" s="2"/>
      <c r="FP254" s="2"/>
      <c r="FS254" s="2"/>
      <c r="FV254" s="2"/>
      <c r="FY254" s="2"/>
      <c r="GB254" s="2"/>
    </row>
    <row r="255" spans="1:184" x14ac:dyDescent="0.2">
      <c r="A255" s="2">
        <v>41641</v>
      </c>
      <c r="B255">
        <v>420.5</v>
      </c>
      <c r="D255" s="2">
        <v>41641</v>
      </c>
      <c r="E255">
        <v>429</v>
      </c>
      <c r="G255" s="2">
        <v>41641</v>
      </c>
      <c r="H255">
        <v>435.75</v>
      </c>
      <c r="J255" s="2">
        <v>41641</v>
      </c>
      <c r="K255">
        <v>442</v>
      </c>
      <c r="M255" s="2">
        <v>41641</v>
      </c>
      <c r="N255">
        <v>448.25</v>
      </c>
      <c r="P255" s="2">
        <v>41641</v>
      </c>
      <c r="Q255">
        <v>1.9287999999999998</v>
      </c>
      <c r="S255" s="2">
        <v>41641</v>
      </c>
      <c r="T255">
        <v>1.7850000000000001</v>
      </c>
      <c r="V255" s="2">
        <v>41641</v>
      </c>
      <c r="W255">
        <v>1.75</v>
      </c>
      <c r="Y255" s="2">
        <v>41641</v>
      </c>
      <c r="Z255">
        <v>1.7393999999999998</v>
      </c>
      <c r="AB255" s="2">
        <v>41641</v>
      </c>
      <c r="AC255">
        <v>1.7275</v>
      </c>
      <c r="AE255" s="2">
        <v>41641</v>
      </c>
      <c r="AF255">
        <v>1.7156</v>
      </c>
      <c r="AH255" s="2">
        <v>41641</v>
      </c>
      <c r="AI255">
        <v>1.7</v>
      </c>
      <c r="AK255" s="2">
        <v>41641</v>
      </c>
      <c r="AL255">
        <v>1.6756</v>
      </c>
      <c r="AN255" s="2">
        <v>41641</v>
      </c>
      <c r="AO255">
        <v>16.29</v>
      </c>
      <c r="AQ255" s="2">
        <v>41641</v>
      </c>
      <c r="AR255">
        <v>16.440000000000001</v>
      </c>
      <c r="AT255" s="2">
        <v>41641</v>
      </c>
      <c r="AU255">
        <v>16.64</v>
      </c>
      <c r="AW255" s="2">
        <v>41641</v>
      </c>
      <c r="AX255">
        <v>269.5</v>
      </c>
      <c r="AZ255" s="2">
        <v>41641</v>
      </c>
      <c r="BA255">
        <v>270.87</v>
      </c>
      <c r="BC255" s="2">
        <v>41641</v>
      </c>
      <c r="BD255">
        <v>288.60000000000002</v>
      </c>
      <c r="BF255" s="2"/>
      <c r="BI255" s="2"/>
      <c r="BL255" s="2"/>
      <c r="BO255" s="2"/>
      <c r="BR255" s="2"/>
      <c r="BU255" s="2"/>
      <c r="BX255" s="2"/>
      <c r="CA255" s="2"/>
      <c r="CD255" s="2"/>
      <c r="CG255" s="2"/>
      <c r="CJ255" s="2"/>
      <c r="CM255" s="2"/>
      <c r="CP255" s="2"/>
      <c r="CS255" s="2"/>
      <c r="CV255" s="2"/>
      <c r="CY255" s="2"/>
      <c r="DB255" s="2"/>
      <c r="DE255" s="2"/>
      <c r="DH255" s="2"/>
      <c r="DK255" s="2"/>
      <c r="DN255" s="2"/>
      <c r="DQ255" s="2"/>
      <c r="DT255" s="2"/>
      <c r="DW255" s="2"/>
      <c r="DZ255" s="2"/>
      <c r="EC255" s="2"/>
      <c r="EF255" s="2"/>
      <c r="EI255" s="2"/>
      <c r="EL255" s="2"/>
      <c r="EO255" s="2"/>
      <c r="ER255" s="2"/>
      <c r="EU255" s="2"/>
      <c r="EX255" s="2"/>
      <c r="FA255" s="2"/>
      <c r="FD255" s="2"/>
      <c r="FG255" s="2"/>
      <c r="FJ255" s="2"/>
      <c r="FM255" s="2"/>
      <c r="FP255" s="2"/>
      <c r="FS255" s="2"/>
      <c r="FV255" s="2"/>
      <c r="FY255" s="2"/>
      <c r="GB255" s="2"/>
    </row>
    <row r="256" spans="1:184" x14ac:dyDescent="0.2">
      <c r="A256" s="2">
        <v>41642</v>
      </c>
      <c r="B256">
        <v>423.5</v>
      </c>
      <c r="D256" s="2">
        <v>41642</v>
      </c>
      <c r="E256">
        <v>431.75</v>
      </c>
      <c r="G256" s="2">
        <v>41642</v>
      </c>
      <c r="H256">
        <v>438.75</v>
      </c>
      <c r="J256" s="2">
        <v>41642</v>
      </c>
      <c r="K256">
        <v>445</v>
      </c>
      <c r="M256" s="2">
        <v>41642</v>
      </c>
      <c r="N256">
        <v>452</v>
      </c>
      <c r="P256" s="2">
        <v>41642</v>
      </c>
      <c r="Q256">
        <v>2.0066000000000002</v>
      </c>
      <c r="S256" s="2">
        <v>41642</v>
      </c>
      <c r="T256">
        <v>1.8088</v>
      </c>
      <c r="V256" s="2">
        <v>41642</v>
      </c>
      <c r="W256">
        <v>1.7744</v>
      </c>
      <c r="Y256" s="2">
        <v>41642</v>
      </c>
      <c r="Z256">
        <v>1.76</v>
      </c>
      <c r="AB256" s="2">
        <v>41642</v>
      </c>
      <c r="AC256">
        <v>1.7463</v>
      </c>
      <c r="AE256" s="2">
        <v>41642</v>
      </c>
      <c r="AF256">
        <v>1.7319</v>
      </c>
      <c r="AH256" s="2">
        <v>41642</v>
      </c>
      <c r="AI256">
        <v>1.7119</v>
      </c>
      <c r="AK256" s="2">
        <v>41642</v>
      </c>
      <c r="AL256">
        <v>1.6888000000000001</v>
      </c>
      <c r="AN256" s="2">
        <v>41642</v>
      </c>
      <c r="AO256">
        <v>16.079999999999998</v>
      </c>
      <c r="AQ256" s="2">
        <v>41642</v>
      </c>
      <c r="AR256">
        <v>16.239999999999998</v>
      </c>
      <c r="AT256" s="2">
        <v>41642</v>
      </c>
      <c r="AU256">
        <v>16.46</v>
      </c>
      <c r="AW256" s="2">
        <v>41642</v>
      </c>
      <c r="AX256">
        <v>264.88</v>
      </c>
      <c r="AZ256" s="2">
        <v>41642</v>
      </c>
      <c r="BA256">
        <v>266.33</v>
      </c>
      <c r="BC256" s="2">
        <v>41642</v>
      </c>
      <c r="BD256">
        <v>284.27</v>
      </c>
      <c r="BF256" s="2"/>
      <c r="BI256" s="2"/>
      <c r="BL256" s="2"/>
      <c r="BO256" s="2"/>
      <c r="BR256" s="2"/>
      <c r="BU256" s="2"/>
      <c r="BX256" s="2"/>
      <c r="CA256" s="2"/>
      <c r="CD256" s="2"/>
      <c r="CG256" s="2"/>
      <c r="CJ256" s="2"/>
      <c r="CM256" s="2"/>
      <c r="CP256" s="2"/>
      <c r="CS256" s="2"/>
      <c r="CV256" s="2"/>
      <c r="CY256" s="2"/>
      <c r="DB256" s="2"/>
      <c r="DE256" s="2"/>
      <c r="DH256" s="2"/>
      <c r="DK256" s="2"/>
      <c r="DN256" s="2"/>
      <c r="DQ256" s="2"/>
      <c r="DT256" s="2"/>
      <c r="DW256" s="2"/>
      <c r="DZ256" s="2"/>
      <c r="EC256" s="2"/>
      <c r="EF256" s="2"/>
      <c r="EI256" s="2"/>
      <c r="EL256" s="2"/>
      <c r="EO256" s="2"/>
      <c r="ER256" s="2"/>
      <c r="EU256" s="2"/>
      <c r="EX256" s="2"/>
      <c r="FA256" s="2"/>
      <c r="FD256" s="2"/>
      <c r="FG256" s="2"/>
      <c r="FJ256" s="2"/>
      <c r="FM256" s="2"/>
      <c r="FP256" s="2"/>
      <c r="FS256" s="2"/>
      <c r="FV256" s="2"/>
      <c r="FY256" s="2"/>
      <c r="GB256" s="2"/>
    </row>
    <row r="257" spans="1:184" x14ac:dyDescent="0.2">
      <c r="A257" s="2">
        <v>41645</v>
      </c>
      <c r="B257">
        <v>427.75</v>
      </c>
      <c r="D257" s="2">
        <v>41645</v>
      </c>
      <c r="E257">
        <v>435.75</v>
      </c>
      <c r="G257" s="2">
        <v>41645</v>
      </c>
      <c r="H257">
        <v>442.5</v>
      </c>
      <c r="J257" s="2">
        <v>41645</v>
      </c>
      <c r="K257">
        <v>448.75</v>
      </c>
      <c r="M257" s="2">
        <v>41645</v>
      </c>
      <c r="N257">
        <v>455.25</v>
      </c>
      <c r="P257" s="2">
        <v>41645</v>
      </c>
      <c r="Q257">
        <v>2.0781999999999998</v>
      </c>
      <c r="S257" s="2">
        <v>41645</v>
      </c>
      <c r="T257">
        <v>1.8900000000000001</v>
      </c>
      <c r="V257" s="2">
        <v>41645</v>
      </c>
      <c r="W257">
        <v>1.835</v>
      </c>
      <c r="Y257" s="2">
        <v>41645</v>
      </c>
      <c r="Z257">
        <v>1.8149999999999999</v>
      </c>
      <c r="AB257" s="2">
        <v>41645</v>
      </c>
      <c r="AC257">
        <v>1.7967</v>
      </c>
      <c r="AE257" s="2">
        <v>41645</v>
      </c>
      <c r="AF257">
        <v>1.7783</v>
      </c>
      <c r="AH257" s="2">
        <v>41645</v>
      </c>
      <c r="AI257">
        <v>1.7583</v>
      </c>
      <c r="AK257" s="2">
        <v>41645</v>
      </c>
      <c r="AL257">
        <v>1.7292000000000001</v>
      </c>
      <c r="AN257" s="2">
        <v>41645</v>
      </c>
      <c r="AO257">
        <v>16.079999999999998</v>
      </c>
      <c r="AQ257" s="2">
        <v>41645</v>
      </c>
      <c r="AR257">
        <v>16.25</v>
      </c>
      <c r="AT257" s="2">
        <v>41645</v>
      </c>
      <c r="AU257">
        <v>16.47</v>
      </c>
      <c r="AW257" s="2">
        <v>41645</v>
      </c>
      <c r="AX257">
        <v>264.60000000000002</v>
      </c>
      <c r="AZ257" s="2">
        <v>41645</v>
      </c>
      <c r="BA257">
        <v>265.99</v>
      </c>
      <c r="BC257" s="2">
        <v>41645</v>
      </c>
      <c r="BD257">
        <v>283.98</v>
      </c>
      <c r="BF257" s="2"/>
      <c r="BI257" s="2"/>
      <c r="BL257" s="2"/>
      <c r="BO257" s="2"/>
      <c r="BR257" s="2"/>
      <c r="BU257" s="2"/>
      <c r="BX257" s="2"/>
      <c r="CA257" s="2"/>
      <c r="CD257" s="2"/>
      <c r="CG257" s="2"/>
      <c r="CJ257" s="2"/>
      <c r="CM257" s="2"/>
      <c r="CP257" s="2"/>
      <c r="CS257" s="2"/>
      <c r="CV257" s="2"/>
      <c r="CY257" s="2"/>
      <c r="DB257" s="2"/>
      <c r="DE257" s="2"/>
      <c r="DH257" s="2"/>
      <c r="DK257" s="2"/>
      <c r="DN257" s="2"/>
      <c r="DQ257" s="2"/>
      <c r="DT257" s="2"/>
      <c r="DW257" s="2"/>
      <c r="DZ257" s="2"/>
      <c r="EC257" s="2"/>
      <c r="EF257" s="2"/>
      <c r="EI257" s="2"/>
      <c r="EL257" s="2"/>
      <c r="EO257" s="2"/>
      <c r="ER257" s="2"/>
      <c r="EU257" s="2"/>
      <c r="EX257" s="2"/>
      <c r="FA257" s="2"/>
      <c r="FD257" s="2"/>
      <c r="FG257" s="2"/>
      <c r="FJ257" s="2"/>
      <c r="FM257" s="2"/>
      <c r="FP257" s="2"/>
      <c r="FS257" s="2"/>
      <c r="FV257" s="2"/>
      <c r="FY257" s="2"/>
      <c r="GB257" s="2"/>
    </row>
    <row r="258" spans="1:184" x14ac:dyDescent="0.2">
      <c r="A258" s="2">
        <v>41646</v>
      </c>
      <c r="B258">
        <v>426</v>
      </c>
      <c r="D258" s="2">
        <v>41646</v>
      </c>
      <c r="E258">
        <v>433.75</v>
      </c>
      <c r="G258" s="2">
        <v>41646</v>
      </c>
      <c r="H258">
        <v>440.5</v>
      </c>
      <c r="J258" s="2">
        <v>41646</v>
      </c>
      <c r="K258">
        <v>446.75</v>
      </c>
      <c r="M258" s="2">
        <v>41646</v>
      </c>
      <c r="N258">
        <v>453.25</v>
      </c>
      <c r="P258" s="2">
        <v>41646</v>
      </c>
      <c r="Q258">
        <v>2.0707</v>
      </c>
      <c r="S258" s="2">
        <v>41646</v>
      </c>
      <c r="T258">
        <v>1.8900000000000001</v>
      </c>
      <c r="V258" s="2">
        <v>41646</v>
      </c>
      <c r="W258">
        <v>1.83</v>
      </c>
      <c r="Y258" s="2">
        <v>41646</v>
      </c>
      <c r="Z258">
        <v>1.8088</v>
      </c>
      <c r="AB258" s="2">
        <v>41646</v>
      </c>
      <c r="AC258">
        <v>1.7887999999999999</v>
      </c>
      <c r="AE258" s="2">
        <v>41646</v>
      </c>
      <c r="AF258">
        <v>1.7675000000000001</v>
      </c>
      <c r="AH258" s="2">
        <v>41646</v>
      </c>
      <c r="AI258">
        <v>1.7444</v>
      </c>
      <c r="AK258" s="2">
        <v>41646</v>
      </c>
      <c r="AL258">
        <v>1.7149999999999999</v>
      </c>
      <c r="AN258" s="2">
        <v>41646</v>
      </c>
      <c r="AO258">
        <v>16.059999999999999</v>
      </c>
      <c r="AQ258" s="2">
        <v>41646</v>
      </c>
      <c r="AR258">
        <v>16.22</v>
      </c>
      <c r="AT258" s="2">
        <v>41646</v>
      </c>
      <c r="AU258">
        <v>16.420000000000002</v>
      </c>
      <c r="AW258" s="2">
        <v>41646</v>
      </c>
      <c r="AX258">
        <v>267.86</v>
      </c>
      <c r="AZ258" s="2">
        <v>41646</v>
      </c>
      <c r="BA258">
        <v>268.75</v>
      </c>
      <c r="BC258" s="2">
        <v>41646</v>
      </c>
      <c r="BD258">
        <v>286.08</v>
      </c>
      <c r="BF258" s="2"/>
      <c r="BI258" s="2"/>
      <c r="BL258" s="2"/>
      <c r="BO258" s="2"/>
      <c r="BR258" s="2"/>
      <c r="BU258" s="2"/>
      <c r="BX258" s="2"/>
      <c r="CA258" s="2"/>
      <c r="CD258" s="2"/>
      <c r="CG258" s="2"/>
      <c r="CJ258" s="2"/>
      <c r="CM258" s="2"/>
      <c r="CP258" s="2"/>
      <c r="CS258" s="2"/>
      <c r="CV258" s="2"/>
      <c r="CY258" s="2"/>
      <c r="DB258" s="2"/>
      <c r="DE258" s="2"/>
      <c r="DH258" s="2"/>
      <c r="DK258" s="2"/>
      <c r="DN258" s="2"/>
      <c r="DQ258" s="2"/>
      <c r="DT258" s="2"/>
      <c r="DW258" s="2"/>
      <c r="DZ258" s="2"/>
      <c r="EC258" s="2"/>
      <c r="EF258" s="2"/>
      <c r="EI258" s="2"/>
      <c r="EL258" s="2"/>
      <c r="EO258" s="2"/>
      <c r="ER258" s="2"/>
      <c r="EU258" s="2"/>
      <c r="EX258" s="2"/>
      <c r="FA258" s="2"/>
      <c r="FD258" s="2"/>
      <c r="FG258" s="2"/>
      <c r="FJ258" s="2"/>
      <c r="FM258" s="2"/>
      <c r="FP258" s="2"/>
      <c r="FS258" s="2"/>
      <c r="FV258" s="2"/>
      <c r="FY258" s="2"/>
      <c r="GB258" s="2"/>
    </row>
    <row r="259" spans="1:184" x14ac:dyDescent="0.2">
      <c r="A259" s="2">
        <v>41647</v>
      </c>
      <c r="B259">
        <v>417</v>
      </c>
      <c r="D259" s="2">
        <v>41647</v>
      </c>
      <c r="E259">
        <v>425.25</v>
      </c>
      <c r="G259" s="2">
        <v>41647</v>
      </c>
      <c r="H259">
        <v>432.5</v>
      </c>
      <c r="J259" s="2">
        <v>41647</v>
      </c>
      <c r="K259">
        <v>439</v>
      </c>
      <c r="M259" s="2">
        <v>41647</v>
      </c>
      <c r="N259">
        <v>446</v>
      </c>
      <c r="P259" s="2">
        <v>41647</v>
      </c>
      <c r="Q259">
        <v>2.081</v>
      </c>
      <c r="S259" s="2">
        <v>41647</v>
      </c>
      <c r="T259">
        <v>1.88</v>
      </c>
      <c r="V259" s="2">
        <v>41647</v>
      </c>
      <c r="W259">
        <v>1.8212999999999999</v>
      </c>
      <c r="Y259" s="2">
        <v>41647</v>
      </c>
      <c r="Z259">
        <v>1.8</v>
      </c>
      <c r="AB259" s="2">
        <v>41647</v>
      </c>
      <c r="AC259">
        <v>1.7781</v>
      </c>
      <c r="AE259" s="2">
        <v>41647</v>
      </c>
      <c r="AF259">
        <v>1.7549999999999999</v>
      </c>
      <c r="AH259" s="2">
        <v>41647</v>
      </c>
      <c r="AI259">
        <v>1.7305999999999999</v>
      </c>
      <c r="AK259" s="2">
        <v>41647</v>
      </c>
      <c r="AL259">
        <v>1.7</v>
      </c>
      <c r="AN259" s="2">
        <v>41647</v>
      </c>
      <c r="AO259">
        <v>15.74</v>
      </c>
      <c r="AQ259" s="2">
        <v>41647</v>
      </c>
      <c r="AR259">
        <v>15.93</v>
      </c>
      <c r="AT259" s="2">
        <v>41647</v>
      </c>
      <c r="AU259">
        <v>16.170000000000002</v>
      </c>
      <c r="AW259" s="2">
        <v>41647</v>
      </c>
      <c r="AX259">
        <v>265.63</v>
      </c>
      <c r="AZ259" s="2">
        <v>41647</v>
      </c>
      <c r="BA259">
        <v>266.83</v>
      </c>
      <c r="BC259" s="2">
        <v>41647</v>
      </c>
      <c r="BD259">
        <v>284.58</v>
      </c>
      <c r="BF259" s="2"/>
      <c r="BI259" s="2"/>
      <c r="BL259" s="2"/>
      <c r="BO259" s="2"/>
      <c r="BR259" s="2"/>
      <c r="BU259" s="2"/>
      <c r="BX259" s="2"/>
      <c r="CA259" s="2"/>
      <c r="CD259" s="2"/>
      <c r="CG259" s="2"/>
      <c r="CJ259" s="2"/>
      <c r="CM259" s="2"/>
      <c r="CP259" s="2"/>
      <c r="CS259" s="2"/>
      <c r="CV259" s="2"/>
      <c r="CY259" s="2"/>
      <c r="DB259" s="2"/>
      <c r="DE259" s="2"/>
      <c r="DH259" s="2"/>
      <c r="DK259" s="2"/>
      <c r="DN259" s="2"/>
      <c r="DQ259" s="2"/>
      <c r="DT259" s="2"/>
      <c r="DW259" s="2"/>
      <c r="DZ259" s="2"/>
      <c r="EC259" s="2"/>
      <c r="EF259" s="2"/>
      <c r="EI259" s="2"/>
      <c r="EL259" s="2"/>
      <c r="EO259" s="2"/>
      <c r="ER259" s="2"/>
      <c r="EU259" s="2"/>
      <c r="EX259" s="2"/>
      <c r="FA259" s="2"/>
      <c r="FD259" s="2"/>
      <c r="FG259" s="2"/>
      <c r="FJ259" s="2"/>
      <c r="FM259" s="2"/>
      <c r="FP259" s="2"/>
      <c r="FS259" s="2"/>
      <c r="FV259" s="2"/>
      <c r="FY259" s="2"/>
      <c r="GB259" s="2"/>
    </row>
    <row r="260" spans="1:184" x14ac:dyDescent="0.2">
      <c r="A260" s="2">
        <v>41648</v>
      </c>
      <c r="B260">
        <v>412</v>
      </c>
      <c r="D260" s="2">
        <v>41648</v>
      </c>
      <c r="E260">
        <v>420.25</v>
      </c>
      <c r="G260" s="2">
        <v>41648</v>
      </c>
      <c r="H260">
        <v>427.75</v>
      </c>
      <c r="J260" s="2">
        <v>41648</v>
      </c>
      <c r="K260">
        <v>434.25</v>
      </c>
      <c r="M260" s="2">
        <v>41648</v>
      </c>
      <c r="N260">
        <v>441.25</v>
      </c>
      <c r="P260" s="2">
        <v>41648</v>
      </c>
      <c r="Q260">
        <v>2.1012</v>
      </c>
      <c r="S260" s="2">
        <v>41648</v>
      </c>
      <c r="T260">
        <v>1.8925000000000001</v>
      </c>
      <c r="V260" s="2">
        <v>41648</v>
      </c>
      <c r="W260">
        <v>1.8169</v>
      </c>
      <c r="Y260" s="2">
        <v>41648</v>
      </c>
      <c r="Z260">
        <v>1.7949999999999999</v>
      </c>
      <c r="AB260" s="2">
        <v>41648</v>
      </c>
      <c r="AC260">
        <v>1.7738</v>
      </c>
      <c r="AE260" s="2">
        <v>41648</v>
      </c>
      <c r="AF260">
        <v>1.7513000000000001</v>
      </c>
      <c r="AH260" s="2">
        <v>41648</v>
      </c>
      <c r="AI260">
        <v>1.7269000000000001</v>
      </c>
      <c r="AK260" s="2">
        <v>41648</v>
      </c>
      <c r="AL260">
        <v>1.6962999999999999</v>
      </c>
      <c r="AN260" s="2">
        <v>41648</v>
      </c>
      <c r="AO260">
        <v>15.48</v>
      </c>
      <c r="AQ260" s="2">
        <v>41648</v>
      </c>
      <c r="AR260">
        <v>15.64</v>
      </c>
      <c r="AT260" s="2">
        <v>41648</v>
      </c>
      <c r="AU260">
        <v>15.88</v>
      </c>
      <c r="AW260" s="2">
        <v>41648</v>
      </c>
      <c r="AX260">
        <v>264.26</v>
      </c>
      <c r="AZ260" s="2">
        <v>41648</v>
      </c>
      <c r="BA260">
        <v>265.52</v>
      </c>
      <c r="BC260" s="2">
        <v>41648</v>
      </c>
      <c r="BD260">
        <v>283.3</v>
      </c>
      <c r="BF260" s="2"/>
      <c r="BI260" s="2"/>
      <c r="BL260" s="2"/>
      <c r="BO260" s="2"/>
      <c r="BR260" s="2"/>
      <c r="BU260" s="2"/>
      <c r="BX260" s="2"/>
      <c r="CA260" s="2"/>
      <c r="CD260" s="2"/>
      <c r="CG260" s="2"/>
      <c r="CJ260" s="2"/>
      <c r="CM260" s="2"/>
      <c r="CP260" s="2"/>
      <c r="CS260" s="2"/>
      <c r="CV260" s="2"/>
      <c r="CY260" s="2"/>
      <c r="DB260" s="2"/>
      <c r="DE260" s="2"/>
      <c r="DH260" s="2"/>
      <c r="DK260" s="2"/>
      <c r="DN260" s="2"/>
      <c r="DQ260" s="2"/>
      <c r="DT260" s="2"/>
      <c r="DW260" s="2"/>
      <c r="DZ260" s="2"/>
      <c r="EC260" s="2"/>
      <c r="EF260" s="2"/>
      <c r="EI260" s="2"/>
      <c r="EL260" s="2"/>
      <c r="EO260" s="2"/>
      <c r="ER260" s="2"/>
      <c r="EU260" s="2"/>
      <c r="EX260" s="2"/>
      <c r="FA260" s="2"/>
      <c r="FD260" s="2"/>
      <c r="FG260" s="2"/>
      <c r="FJ260" s="2"/>
      <c r="FM260" s="2"/>
      <c r="FP260" s="2"/>
      <c r="FS260" s="2"/>
      <c r="FV260" s="2"/>
      <c r="FY260" s="2"/>
      <c r="GB260" s="2"/>
    </row>
    <row r="261" spans="1:184" x14ac:dyDescent="0.2">
      <c r="A261" s="2">
        <v>41649</v>
      </c>
      <c r="B261">
        <v>432.75</v>
      </c>
      <c r="D261" s="2">
        <v>41649</v>
      </c>
      <c r="E261">
        <v>440.75</v>
      </c>
      <c r="G261" s="2">
        <v>41649</v>
      </c>
      <c r="H261">
        <v>447.5</v>
      </c>
      <c r="J261" s="2">
        <v>41649</v>
      </c>
      <c r="K261">
        <v>452.75</v>
      </c>
      <c r="M261" s="2">
        <v>41649</v>
      </c>
      <c r="N261">
        <v>458.25</v>
      </c>
      <c r="P261" s="2">
        <v>41649</v>
      </c>
      <c r="Q261">
        <v>2.1324000000000001</v>
      </c>
      <c r="S261" s="2">
        <v>41649</v>
      </c>
      <c r="T261">
        <v>1.9475</v>
      </c>
      <c r="V261" s="2">
        <v>41649</v>
      </c>
      <c r="W261">
        <v>1.8631</v>
      </c>
      <c r="Y261" s="2">
        <v>41649</v>
      </c>
      <c r="Z261">
        <v>1.8366</v>
      </c>
      <c r="AB261" s="2">
        <v>41649</v>
      </c>
      <c r="AC261">
        <v>1.8149999999999999</v>
      </c>
      <c r="AE261" s="2">
        <v>41649</v>
      </c>
      <c r="AF261">
        <v>1.7906</v>
      </c>
      <c r="AH261" s="2">
        <v>41649</v>
      </c>
      <c r="AI261">
        <v>1.7675000000000001</v>
      </c>
      <c r="AK261" s="2">
        <v>41649</v>
      </c>
      <c r="AL261">
        <v>1.7363</v>
      </c>
      <c r="AN261" s="2">
        <v>41649</v>
      </c>
      <c r="AO261">
        <v>15.57</v>
      </c>
      <c r="AQ261" s="2">
        <v>41649</v>
      </c>
      <c r="AR261">
        <v>15.72</v>
      </c>
      <c r="AT261" s="2">
        <v>41649</v>
      </c>
      <c r="AU261">
        <v>15.94</v>
      </c>
      <c r="AW261" s="2">
        <v>41649</v>
      </c>
      <c r="AX261">
        <v>266.91000000000003</v>
      </c>
      <c r="AZ261" s="2">
        <v>41649</v>
      </c>
      <c r="BA261">
        <v>267.97000000000003</v>
      </c>
      <c r="BC261" s="2">
        <v>41649</v>
      </c>
      <c r="BD261">
        <v>285.47000000000003</v>
      </c>
      <c r="BF261" s="2"/>
      <c r="BI261" s="2"/>
      <c r="BL261" s="2"/>
      <c r="BO261" s="2"/>
      <c r="BR261" s="2"/>
      <c r="BU261" s="2"/>
      <c r="BX261" s="2"/>
      <c r="CA261" s="2"/>
      <c r="CD261" s="2"/>
      <c r="CG261" s="2"/>
      <c r="CJ261" s="2"/>
      <c r="CM261" s="2"/>
      <c r="CP261" s="2"/>
      <c r="CS261" s="2"/>
      <c r="CV261" s="2"/>
      <c r="CY261" s="2"/>
      <c r="DB261" s="2"/>
      <c r="DE261" s="2"/>
      <c r="DH261" s="2"/>
      <c r="DK261" s="2"/>
      <c r="DN261" s="2"/>
      <c r="DQ261" s="2"/>
      <c r="DT261" s="2"/>
      <c r="DW261" s="2"/>
      <c r="DZ261" s="2"/>
      <c r="EC261" s="2"/>
      <c r="EF261" s="2"/>
      <c r="EI261" s="2"/>
      <c r="EL261" s="2"/>
      <c r="EO261" s="2"/>
      <c r="ER261" s="2"/>
      <c r="EU261" s="2"/>
      <c r="EX261" s="2"/>
      <c r="FA261" s="2"/>
      <c r="FD261" s="2"/>
      <c r="FG261" s="2"/>
      <c r="FJ261" s="2"/>
      <c r="FM261" s="2"/>
      <c r="FP261" s="2"/>
      <c r="FS261" s="2"/>
      <c r="FV261" s="2"/>
      <c r="FY261" s="2"/>
      <c r="GB261" s="2"/>
    </row>
    <row r="262" spans="1:184" x14ac:dyDescent="0.2">
      <c r="A262" s="2">
        <v>41652</v>
      </c>
      <c r="B262">
        <v>434.5</v>
      </c>
      <c r="D262" s="2">
        <v>41652</v>
      </c>
      <c r="E262">
        <v>442.5</v>
      </c>
      <c r="G262" s="2">
        <v>41652</v>
      </c>
      <c r="H262">
        <v>449.25</v>
      </c>
      <c r="J262" s="2">
        <v>41652</v>
      </c>
      <c r="K262">
        <v>453.75</v>
      </c>
      <c r="M262" s="2">
        <v>41652</v>
      </c>
      <c r="N262">
        <v>458.5</v>
      </c>
      <c r="P262" s="2">
        <v>41652</v>
      </c>
      <c r="Q262">
        <v>2.1368999999999998</v>
      </c>
      <c r="S262" s="2">
        <v>41652</v>
      </c>
      <c r="T262">
        <v>1.9262999999999999</v>
      </c>
      <c r="V262" s="2">
        <v>41652</v>
      </c>
      <c r="W262">
        <v>1.8512999999999999</v>
      </c>
      <c r="Y262" s="2">
        <v>41652</v>
      </c>
      <c r="Z262">
        <v>1.8206</v>
      </c>
      <c r="AB262" s="2">
        <v>41652</v>
      </c>
      <c r="AC262">
        <v>1.7981</v>
      </c>
      <c r="AE262" s="2">
        <v>41652</v>
      </c>
      <c r="AF262">
        <v>1.7749999999999999</v>
      </c>
      <c r="AH262" s="2">
        <v>41652</v>
      </c>
      <c r="AI262">
        <v>1.7538</v>
      </c>
      <c r="AK262" s="2">
        <v>41652</v>
      </c>
      <c r="AL262">
        <v>1.7244000000000002</v>
      </c>
      <c r="AN262" s="2">
        <v>41652</v>
      </c>
      <c r="AO262">
        <v>15.6</v>
      </c>
      <c r="AQ262" s="2">
        <v>41652</v>
      </c>
      <c r="AR262">
        <v>15.74</v>
      </c>
      <c r="AT262" s="2">
        <v>41652</v>
      </c>
      <c r="AU262">
        <v>15.96</v>
      </c>
      <c r="AW262" s="2">
        <v>41652</v>
      </c>
      <c r="AX262">
        <v>263.41000000000003</v>
      </c>
      <c r="AZ262" s="2">
        <v>41652</v>
      </c>
      <c r="BA262">
        <v>264.7</v>
      </c>
      <c r="BC262" s="2">
        <v>41652</v>
      </c>
      <c r="BD262">
        <v>282.67</v>
      </c>
      <c r="BF262" s="2"/>
      <c r="BI262" s="2"/>
      <c r="BL262" s="2"/>
      <c r="BO262" s="2"/>
      <c r="BR262" s="2"/>
      <c r="BU262" s="2"/>
      <c r="BX262" s="2"/>
      <c r="CA262" s="2"/>
      <c r="CD262" s="2"/>
      <c r="CG262" s="2"/>
      <c r="CJ262" s="2"/>
      <c r="CM262" s="2"/>
      <c r="CP262" s="2"/>
      <c r="CS262" s="2"/>
      <c r="CV262" s="2"/>
      <c r="CY262" s="2"/>
      <c r="DB262" s="2"/>
      <c r="DE262" s="2"/>
      <c r="DH262" s="2"/>
      <c r="DK262" s="2"/>
      <c r="DN262" s="2"/>
      <c r="DQ262" s="2"/>
      <c r="DT262" s="2"/>
      <c r="DW262" s="2"/>
      <c r="DZ262" s="2"/>
      <c r="EC262" s="2"/>
      <c r="EF262" s="2"/>
      <c r="EI262" s="2"/>
      <c r="EL262" s="2"/>
      <c r="EO262" s="2"/>
      <c r="ER262" s="2"/>
      <c r="EU262" s="2"/>
      <c r="EX262" s="2"/>
      <c r="FA262" s="2"/>
      <c r="FD262" s="2"/>
      <c r="FG262" s="2"/>
      <c r="FJ262" s="2"/>
      <c r="FM262" s="2"/>
      <c r="FP262" s="2"/>
      <c r="FS262" s="2"/>
      <c r="FV262" s="2"/>
      <c r="FY262" s="2"/>
      <c r="GB262" s="2"/>
    </row>
    <row r="263" spans="1:184" x14ac:dyDescent="0.2">
      <c r="A263" s="2">
        <v>41653</v>
      </c>
      <c r="B263">
        <v>431.5</v>
      </c>
      <c r="D263" s="2">
        <v>41653</v>
      </c>
      <c r="E263">
        <v>439.5</v>
      </c>
      <c r="G263" s="2">
        <v>41653</v>
      </c>
      <c r="H263">
        <v>446.25</v>
      </c>
      <c r="J263" s="2">
        <v>41653</v>
      </c>
      <c r="K263">
        <v>451</v>
      </c>
      <c r="M263" s="2">
        <v>41653</v>
      </c>
      <c r="N263">
        <v>456</v>
      </c>
      <c r="P263" s="2">
        <v>41653</v>
      </c>
      <c r="Q263">
        <v>2.133</v>
      </c>
      <c r="S263" s="2">
        <v>41653</v>
      </c>
      <c r="T263">
        <v>1.8913</v>
      </c>
      <c r="V263" s="2">
        <v>41653</v>
      </c>
      <c r="W263">
        <v>1.8193999999999999</v>
      </c>
      <c r="Y263" s="2">
        <v>41653</v>
      </c>
      <c r="Z263">
        <v>1.7913000000000001</v>
      </c>
      <c r="AB263" s="2">
        <v>41653</v>
      </c>
      <c r="AC263">
        <v>1.7706</v>
      </c>
      <c r="AE263" s="2">
        <v>41653</v>
      </c>
      <c r="AF263">
        <v>1.7494000000000001</v>
      </c>
      <c r="AH263" s="2">
        <v>41653</v>
      </c>
      <c r="AI263">
        <v>1.7288000000000001</v>
      </c>
      <c r="AK263" s="2">
        <v>41653</v>
      </c>
      <c r="AL263">
        <v>1.7</v>
      </c>
      <c r="AN263" s="2">
        <v>41653</v>
      </c>
      <c r="AO263">
        <v>15.49</v>
      </c>
      <c r="AQ263" s="2">
        <v>41653</v>
      </c>
      <c r="AR263">
        <v>15.66</v>
      </c>
      <c r="AT263" s="2">
        <v>41653</v>
      </c>
      <c r="AU263">
        <v>15.88</v>
      </c>
      <c r="AW263" s="2">
        <v>41653</v>
      </c>
      <c r="AX263">
        <v>262.24</v>
      </c>
      <c r="AZ263" s="2">
        <v>41653</v>
      </c>
      <c r="BA263">
        <v>263.52999999999997</v>
      </c>
      <c r="BC263" s="2">
        <v>41653</v>
      </c>
      <c r="BD263">
        <v>281.58999999999997</v>
      </c>
      <c r="BF263" s="2"/>
      <c r="BI263" s="2"/>
      <c r="BL263" s="2"/>
      <c r="BO263" s="2"/>
      <c r="BR263" s="2"/>
      <c r="BU263" s="2"/>
      <c r="BX263" s="2"/>
      <c r="CA263" s="2"/>
      <c r="CD263" s="2"/>
      <c r="CG263" s="2"/>
      <c r="CJ263" s="2"/>
      <c r="CM263" s="2"/>
      <c r="CP263" s="2"/>
      <c r="CS263" s="2"/>
      <c r="CV263" s="2"/>
      <c r="CY263" s="2"/>
      <c r="DB263" s="2"/>
      <c r="DE263" s="2"/>
      <c r="DH263" s="2"/>
      <c r="DK263" s="2"/>
      <c r="DN263" s="2"/>
      <c r="DQ263" s="2"/>
      <c r="DT263" s="2"/>
      <c r="DW263" s="2"/>
      <c r="DZ263" s="2"/>
      <c r="EC263" s="2"/>
      <c r="EF263" s="2"/>
      <c r="EI263" s="2"/>
      <c r="EL263" s="2"/>
      <c r="EO263" s="2"/>
      <c r="ER263" s="2"/>
      <c r="EU263" s="2"/>
      <c r="EX263" s="2"/>
      <c r="FA263" s="2"/>
      <c r="FD263" s="2"/>
      <c r="FG263" s="2"/>
      <c r="FJ263" s="2"/>
      <c r="FM263" s="2"/>
      <c r="FP263" s="2"/>
      <c r="FS263" s="2"/>
      <c r="FV263" s="2"/>
      <c r="FY263" s="2"/>
      <c r="GB263" s="2"/>
    </row>
    <row r="264" spans="1:184" x14ac:dyDescent="0.2">
      <c r="A264" s="2">
        <v>41654</v>
      </c>
      <c r="B264">
        <v>425.75</v>
      </c>
      <c r="D264" s="2">
        <v>41654</v>
      </c>
      <c r="E264">
        <v>433.5</v>
      </c>
      <c r="G264" s="2">
        <v>41654</v>
      </c>
      <c r="H264">
        <v>440.5</v>
      </c>
      <c r="J264" s="2">
        <v>41654</v>
      </c>
      <c r="K264">
        <v>445.5</v>
      </c>
      <c r="M264" s="2">
        <v>41654</v>
      </c>
      <c r="N264">
        <v>451.25</v>
      </c>
      <c r="P264" s="2">
        <v>41654</v>
      </c>
      <c r="Q264">
        <v>2.1371000000000002</v>
      </c>
      <c r="S264" s="2">
        <v>41654</v>
      </c>
      <c r="T264">
        <v>1.8919000000000001</v>
      </c>
      <c r="V264" s="2">
        <v>41654</v>
      </c>
      <c r="W264">
        <v>1.8144</v>
      </c>
      <c r="Y264" s="2">
        <v>41654</v>
      </c>
      <c r="Z264">
        <v>1.7844</v>
      </c>
      <c r="AB264" s="2">
        <v>41654</v>
      </c>
      <c r="AC264">
        <v>1.7625</v>
      </c>
      <c r="AE264" s="2">
        <v>41654</v>
      </c>
      <c r="AF264">
        <v>1.7412999999999998</v>
      </c>
      <c r="AH264" s="2">
        <v>41654</v>
      </c>
      <c r="AI264">
        <v>1.7181</v>
      </c>
      <c r="AK264" s="2">
        <v>41654</v>
      </c>
      <c r="AL264">
        <v>1.69</v>
      </c>
      <c r="AN264" s="2">
        <v>41654</v>
      </c>
      <c r="AO264">
        <v>15.23</v>
      </c>
      <c r="AQ264" s="2">
        <v>41654</v>
      </c>
      <c r="AR264">
        <v>15.42</v>
      </c>
      <c r="AT264" s="2">
        <v>41654</v>
      </c>
      <c r="AU264">
        <v>15.68</v>
      </c>
      <c r="AW264" s="2">
        <v>41654</v>
      </c>
      <c r="AX264">
        <v>262.64</v>
      </c>
      <c r="AZ264" s="2">
        <v>41654</v>
      </c>
      <c r="BA264">
        <v>264.2</v>
      </c>
      <c r="BC264" s="2">
        <v>41654</v>
      </c>
      <c r="BD264">
        <v>282.45</v>
      </c>
      <c r="BF264" s="2"/>
      <c r="BI264" s="2"/>
      <c r="BL264" s="2"/>
      <c r="BO264" s="2"/>
      <c r="BR264" s="2"/>
      <c r="BU264" s="2"/>
      <c r="BX264" s="2"/>
      <c r="CA264" s="2"/>
      <c r="CD264" s="2"/>
      <c r="CG264" s="2"/>
      <c r="CJ264" s="2"/>
      <c r="CM264" s="2"/>
      <c r="CP264" s="2"/>
      <c r="CS264" s="2"/>
      <c r="CV264" s="2"/>
      <c r="CY264" s="2"/>
      <c r="DB264" s="2"/>
      <c r="DE264" s="2"/>
      <c r="DH264" s="2"/>
      <c r="DK264" s="2"/>
      <c r="DN264" s="2"/>
      <c r="DQ264" s="2"/>
      <c r="DT264" s="2"/>
      <c r="DW264" s="2"/>
      <c r="DZ264" s="2"/>
      <c r="EC264" s="2"/>
      <c r="EF264" s="2"/>
      <c r="EI264" s="2"/>
      <c r="EL264" s="2"/>
      <c r="EO264" s="2"/>
      <c r="ER264" s="2"/>
      <c r="EU264" s="2"/>
      <c r="EX264" s="2"/>
      <c r="FA264" s="2"/>
      <c r="FD264" s="2"/>
      <c r="FG264" s="2"/>
      <c r="FJ264" s="2"/>
      <c r="FM264" s="2"/>
      <c r="FP264" s="2"/>
      <c r="FS264" s="2"/>
      <c r="FV264" s="2"/>
      <c r="FY264" s="2"/>
      <c r="GB264" s="2"/>
    </row>
    <row r="265" spans="1:184" x14ac:dyDescent="0.2">
      <c r="A265" s="2">
        <v>41655</v>
      </c>
      <c r="B265">
        <v>428</v>
      </c>
      <c r="D265" s="2">
        <v>41655</v>
      </c>
      <c r="E265">
        <v>435.5</v>
      </c>
      <c r="G265" s="2">
        <v>41655</v>
      </c>
      <c r="H265">
        <v>441.75</v>
      </c>
      <c r="J265" s="2">
        <v>41655</v>
      </c>
      <c r="K265">
        <v>446.5</v>
      </c>
      <c r="M265" s="2">
        <v>41655</v>
      </c>
      <c r="N265">
        <v>452.25</v>
      </c>
      <c r="P265" s="2">
        <v>41655</v>
      </c>
      <c r="Q265">
        <v>2.1345000000000001</v>
      </c>
      <c r="S265" s="2">
        <v>41655</v>
      </c>
      <c r="T265">
        <v>1.8963000000000001</v>
      </c>
      <c r="V265" s="2">
        <v>41655</v>
      </c>
      <c r="W265">
        <v>1.8188</v>
      </c>
      <c r="Y265" s="2">
        <v>41655</v>
      </c>
      <c r="Z265">
        <v>1.7887999999999999</v>
      </c>
      <c r="AB265" s="2">
        <v>41655</v>
      </c>
      <c r="AC265">
        <v>1.7656000000000001</v>
      </c>
      <c r="AE265" s="2">
        <v>41655</v>
      </c>
      <c r="AF265">
        <v>1.7412999999999998</v>
      </c>
      <c r="AH265" s="2">
        <v>41655</v>
      </c>
      <c r="AI265">
        <v>1.7156</v>
      </c>
      <c r="AK265" s="2">
        <v>41655</v>
      </c>
      <c r="AL265">
        <v>1.6875</v>
      </c>
      <c r="AN265" s="2">
        <v>41655</v>
      </c>
      <c r="AO265">
        <v>15.45</v>
      </c>
      <c r="AQ265" s="2">
        <v>41655</v>
      </c>
      <c r="AR265">
        <v>15.62</v>
      </c>
      <c r="AT265" s="2">
        <v>41655</v>
      </c>
      <c r="AU265">
        <v>15.86</v>
      </c>
      <c r="AW265" s="2">
        <v>41655</v>
      </c>
      <c r="AX265">
        <v>259.51</v>
      </c>
      <c r="AZ265" s="2">
        <v>41655</v>
      </c>
      <c r="BA265">
        <v>261.08999999999997</v>
      </c>
      <c r="BC265" s="2">
        <v>41655</v>
      </c>
      <c r="BD265">
        <v>279.49</v>
      </c>
      <c r="BF265" s="2"/>
      <c r="BI265" s="2"/>
      <c r="BL265" s="2"/>
      <c r="BO265" s="2"/>
      <c r="BR265" s="2"/>
      <c r="BU265" s="2"/>
      <c r="BX265" s="2"/>
      <c r="CA265" s="2"/>
      <c r="CD265" s="2"/>
      <c r="CG265" s="2"/>
      <c r="CJ265" s="2"/>
      <c r="CM265" s="2"/>
      <c r="CP265" s="2"/>
      <c r="CS265" s="2"/>
      <c r="CV265" s="2"/>
      <c r="CY265" s="2"/>
      <c r="DB265" s="2"/>
      <c r="DE265" s="2"/>
      <c r="DH265" s="2"/>
      <c r="DK265" s="2"/>
      <c r="DN265" s="2"/>
      <c r="DQ265" s="2"/>
      <c r="DT265" s="2"/>
      <c r="DW265" s="2"/>
      <c r="DZ265" s="2"/>
      <c r="EC265" s="2"/>
      <c r="EF265" s="2"/>
      <c r="EI265" s="2"/>
      <c r="EL265" s="2"/>
      <c r="EO265" s="2"/>
      <c r="ER265" s="2"/>
      <c r="EU265" s="2"/>
      <c r="EX265" s="2"/>
      <c r="FA265" s="2"/>
      <c r="FD265" s="2"/>
      <c r="FG265" s="2"/>
      <c r="FJ265" s="2"/>
      <c r="FM265" s="2"/>
      <c r="FP265" s="2"/>
      <c r="FS265" s="2"/>
      <c r="FV265" s="2"/>
      <c r="FY265" s="2"/>
      <c r="GB265" s="2"/>
    </row>
    <row r="266" spans="1:184" x14ac:dyDescent="0.2">
      <c r="A266" s="2">
        <v>41656</v>
      </c>
      <c r="B266">
        <v>424</v>
      </c>
      <c r="D266" s="2">
        <v>41656</v>
      </c>
      <c r="E266">
        <v>431.75</v>
      </c>
      <c r="G266" s="2">
        <v>41656</v>
      </c>
      <c r="H266">
        <v>438.5</v>
      </c>
      <c r="J266" s="2">
        <v>41656</v>
      </c>
      <c r="K266">
        <v>443.25</v>
      </c>
      <c r="M266" s="2">
        <v>41656</v>
      </c>
      <c r="N266">
        <v>449</v>
      </c>
      <c r="P266" s="2">
        <v>41656</v>
      </c>
      <c r="Q266">
        <v>2.1158999999999999</v>
      </c>
      <c r="S266" s="2">
        <v>41656</v>
      </c>
      <c r="T266">
        <v>1.8662999999999998</v>
      </c>
      <c r="V266" s="2">
        <v>41656</v>
      </c>
      <c r="W266">
        <v>1.8012999999999999</v>
      </c>
      <c r="Y266" s="2">
        <v>41656</v>
      </c>
      <c r="Z266">
        <v>1.7755999999999998</v>
      </c>
      <c r="AB266" s="2">
        <v>41656</v>
      </c>
      <c r="AC266">
        <v>1.7544</v>
      </c>
      <c r="AE266" s="2">
        <v>41656</v>
      </c>
      <c r="AF266">
        <v>1.7324999999999999</v>
      </c>
      <c r="AH266" s="2">
        <v>41656</v>
      </c>
      <c r="AI266">
        <v>1.7119</v>
      </c>
      <c r="AK266" s="2">
        <v>41656</v>
      </c>
      <c r="AL266">
        <v>1.6856</v>
      </c>
      <c r="AN266" s="2">
        <v>41656</v>
      </c>
      <c r="AO266">
        <v>15.22</v>
      </c>
      <c r="AQ266" s="2">
        <v>41656</v>
      </c>
      <c r="AR266">
        <v>15.4</v>
      </c>
      <c r="AT266" s="2">
        <v>41656</v>
      </c>
      <c r="AU266">
        <v>15.67</v>
      </c>
      <c r="AW266" s="2">
        <v>41656</v>
      </c>
      <c r="AX266">
        <v>262.04000000000002</v>
      </c>
      <c r="AZ266" s="2">
        <v>41656</v>
      </c>
      <c r="BA266">
        <v>263.08999999999997</v>
      </c>
      <c r="BC266" s="2">
        <v>41656</v>
      </c>
      <c r="BD266">
        <v>281.01</v>
      </c>
      <c r="BF266" s="2"/>
      <c r="BI266" s="2"/>
      <c r="BL266" s="2"/>
      <c r="BO266" s="2"/>
      <c r="BR266" s="2"/>
      <c r="BU266" s="2"/>
      <c r="BX266" s="2"/>
      <c r="CA266" s="2"/>
      <c r="CD266" s="2"/>
      <c r="CG266" s="2"/>
      <c r="CJ266" s="2"/>
      <c r="CM266" s="2"/>
      <c r="CP266" s="2"/>
      <c r="CS266" s="2"/>
      <c r="CV266" s="2"/>
      <c r="CY266" s="2"/>
      <c r="DB266" s="2"/>
      <c r="DE266" s="2"/>
      <c r="DH266" s="2"/>
      <c r="DK266" s="2"/>
      <c r="DN266" s="2"/>
      <c r="DQ266" s="2"/>
      <c r="DT266" s="2"/>
      <c r="DW266" s="2"/>
      <c r="DZ266" s="2"/>
      <c r="EC266" s="2"/>
      <c r="EF266" s="2"/>
      <c r="EI266" s="2"/>
      <c r="EL266" s="2"/>
      <c r="EO266" s="2"/>
      <c r="ER266" s="2"/>
      <c r="EU266" s="2"/>
      <c r="EX266" s="2"/>
      <c r="FA266" s="2"/>
      <c r="FD266" s="2"/>
      <c r="FG266" s="2"/>
      <c r="FJ266" s="2"/>
      <c r="FM266" s="2"/>
      <c r="FP266" s="2"/>
      <c r="FS266" s="2"/>
      <c r="FV266" s="2"/>
      <c r="FY266" s="2"/>
      <c r="GB266" s="2"/>
    </row>
    <row r="267" spans="1:184" x14ac:dyDescent="0.2">
      <c r="A267" s="2">
        <v>41660</v>
      </c>
      <c r="B267">
        <v>425</v>
      </c>
      <c r="D267" s="2">
        <v>41660</v>
      </c>
      <c r="E267">
        <v>432.25</v>
      </c>
      <c r="G267" s="2">
        <v>41660</v>
      </c>
      <c r="H267">
        <v>438.5</v>
      </c>
      <c r="J267" s="2">
        <v>41660</v>
      </c>
      <c r="K267">
        <v>442.5</v>
      </c>
      <c r="M267" s="2">
        <v>41660</v>
      </c>
      <c r="N267">
        <v>447</v>
      </c>
      <c r="P267" s="2">
        <v>41660</v>
      </c>
      <c r="Q267">
        <v>2.1132</v>
      </c>
      <c r="S267" s="2">
        <v>41660</v>
      </c>
      <c r="T267">
        <v>1.8506</v>
      </c>
      <c r="V267" s="2">
        <v>41660</v>
      </c>
      <c r="W267">
        <v>1.7887999999999999</v>
      </c>
      <c r="Y267" s="2">
        <v>41660</v>
      </c>
      <c r="Z267">
        <v>1.7663</v>
      </c>
      <c r="AB267" s="2">
        <v>41660</v>
      </c>
      <c r="AC267">
        <v>1.7450000000000001</v>
      </c>
      <c r="AE267" s="2">
        <v>41660</v>
      </c>
      <c r="AF267">
        <v>1.7238</v>
      </c>
      <c r="AH267" s="2">
        <v>41660</v>
      </c>
      <c r="AI267">
        <v>1.7031000000000001</v>
      </c>
      <c r="AK267" s="2">
        <v>41660</v>
      </c>
      <c r="AL267">
        <v>1.6794</v>
      </c>
      <c r="AN267" s="2">
        <v>41660</v>
      </c>
      <c r="AO267">
        <v>15.22</v>
      </c>
      <c r="AQ267" s="2">
        <v>41660</v>
      </c>
      <c r="AR267">
        <v>15.41</v>
      </c>
      <c r="AT267" s="2">
        <v>41660</v>
      </c>
      <c r="AU267">
        <v>15.69</v>
      </c>
      <c r="AW267" s="2">
        <v>41660</v>
      </c>
      <c r="AX267">
        <v>262.06</v>
      </c>
      <c r="AZ267" s="2">
        <v>41660</v>
      </c>
      <c r="BA267">
        <v>263.33999999999997</v>
      </c>
      <c r="BC267" s="2">
        <v>41660</v>
      </c>
      <c r="BD267">
        <v>281.44</v>
      </c>
      <c r="BF267" s="2"/>
      <c r="BI267" s="2"/>
      <c r="BL267" s="2"/>
      <c r="BO267" s="2"/>
      <c r="BR267" s="2"/>
      <c r="BU267" s="2"/>
      <c r="BX267" s="2"/>
      <c r="CA267" s="2"/>
      <c r="CD267" s="2"/>
      <c r="CG267" s="2"/>
      <c r="CJ267" s="2"/>
      <c r="CM267" s="2"/>
      <c r="CP267" s="2"/>
      <c r="CS267" s="2"/>
      <c r="CV267" s="2"/>
      <c r="CY267" s="2"/>
      <c r="DB267" s="2"/>
      <c r="DE267" s="2"/>
      <c r="DH267" s="2"/>
      <c r="DK267" s="2"/>
      <c r="DN267" s="2"/>
      <c r="DQ267" s="2"/>
      <c r="DT267" s="2"/>
      <c r="DW267" s="2"/>
      <c r="DZ267" s="2"/>
      <c r="EC267" s="2"/>
      <c r="EF267" s="2"/>
      <c r="EI267" s="2"/>
      <c r="EL267" s="2"/>
      <c r="EO267" s="2"/>
      <c r="ER267" s="2"/>
      <c r="EU267" s="2"/>
      <c r="EX267" s="2"/>
      <c r="FA267" s="2"/>
      <c r="FD267" s="2"/>
      <c r="FG267" s="2"/>
      <c r="FJ267" s="2"/>
      <c r="FM267" s="2"/>
      <c r="FP267" s="2"/>
      <c r="FS267" s="2"/>
      <c r="FV267" s="2"/>
      <c r="FY267" s="2"/>
      <c r="GB267" s="2"/>
    </row>
    <row r="268" spans="1:184" x14ac:dyDescent="0.2">
      <c r="A268" s="2">
        <v>41661</v>
      </c>
      <c r="B268">
        <v>426.25</v>
      </c>
      <c r="D268" s="2">
        <v>41661</v>
      </c>
      <c r="E268">
        <v>433</v>
      </c>
      <c r="G268" s="2">
        <v>41661</v>
      </c>
      <c r="H268">
        <v>439</v>
      </c>
      <c r="J268" s="2">
        <v>41661</v>
      </c>
      <c r="K268">
        <v>442.5</v>
      </c>
      <c r="M268" s="2">
        <v>41661</v>
      </c>
      <c r="N268">
        <v>447.5</v>
      </c>
      <c r="P268" s="2">
        <v>41661</v>
      </c>
      <c r="Q268">
        <v>2.1057999999999999</v>
      </c>
      <c r="S268" s="2">
        <v>41661</v>
      </c>
      <c r="T268">
        <v>1.8275000000000001</v>
      </c>
      <c r="V268" s="2">
        <v>41661</v>
      </c>
      <c r="W268">
        <v>1.7744</v>
      </c>
      <c r="Y268" s="2">
        <v>41661</v>
      </c>
      <c r="Z268">
        <v>1.7530999999999999</v>
      </c>
      <c r="AB268" s="2">
        <v>41661</v>
      </c>
      <c r="AC268">
        <v>1.7324999999999999</v>
      </c>
      <c r="AE268" s="2">
        <v>41661</v>
      </c>
      <c r="AF268">
        <v>1.7119</v>
      </c>
      <c r="AH268" s="2">
        <v>41661</v>
      </c>
      <c r="AI268">
        <v>1.6913</v>
      </c>
      <c r="AK268" s="2">
        <v>41661</v>
      </c>
      <c r="AL268">
        <v>1.6694</v>
      </c>
      <c r="AN268" s="2">
        <v>41661</v>
      </c>
      <c r="AO268">
        <v>15.03</v>
      </c>
      <c r="AQ268" s="2">
        <v>41661</v>
      </c>
      <c r="AR268">
        <v>15.25</v>
      </c>
      <c r="AT268" s="2">
        <v>41661</v>
      </c>
      <c r="AU268">
        <v>15.58</v>
      </c>
      <c r="AW268" s="2">
        <v>41661</v>
      </c>
      <c r="AX268">
        <v>267.70999999999998</v>
      </c>
      <c r="AZ268" s="2">
        <v>41661</v>
      </c>
      <c r="BA268">
        <v>268.82</v>
      </c>
      <c r="BC268" s="2">
        <v>41661</v>
      </c>
      <c r="BD268">
        <v>286.68</v>
      </c>
      <c r="BF268" s="2"/>
      <c r="BI268" s="2"/>
      <c r="BL268" s="2"/>
      <c r="BO268" s="2"/>
      <c r="BR268" s="2"/>
      <c r="BU268" s="2"/>
      <c r="BX268" s="2"/>
      <c r="CA268" s="2"/>
      <c r="CD268" s="2"/>
      <c r="CG268" s="2"/>
      <c r="CJ268" s="2"/>
      <c r="CM268" s="2"/>
      <c r="CP268" s="2"/>
      <c r="CS268" s="2"/>
      <c r="CV268" s="2"/>
      <c r="CY268" s="2"/>
      <c r="DB268" s="2"/>
      <c r="DE268" s="2"/>
      <c r="DH268" s="2"/>
      <c r="DK268" s="2"/>
      <c r="DN268" s="2"/>
      <c r="DQ268" s="2"/>
      <c r="DT268" s="2"/>
      <c r="DW268" s="2"/>
      <c r="DZ268" s="2"/>
      <c r="EC268" s="2"/>
      <c r="EF268" s="2"/>
      <c r="EI268" s="2"/>
      <c r="EL268" s="2"/>
      <c r="EO268" s="2"/>
      <c r="ER268" s="2"/>
      <c r="EU268" s="2"/>
      <c r="EX268" s="2"/>
      <c r="FA268" s="2"/>
      <c r="FD268" s="2"/>
      <c r="FG268" s="2"/>
      <c r="FJ268" s="2"/>
      <c r="FM268" s="2"/>
      <c r="FP268" s="2"/>
      <c r="FS268" s="2"/>
      <c r="FV268" s="2"/>
      <c r="FY268" s="2"/>
      <c r="GB268" s="2"/>
    </row>
    <row r="269" spans="1:184" x14ac:dyDescent="0.2">
      <c r="A269" s="2">
        <v>41662</v>
      </c>
      <c r="B269">
        <v>429</v>
      </c>
      <c r="D269" s="2">
        <v>41662</v>
      </c>
      <c r="E269">
        <v>435.25</v>
      </c>
      <c r="G269" s="2">
        <v>41662</v>
      </c>
      <c r="H269">
        <v>441.25</v>
      </c>
      <c r="J269" s="2">
        <v>41662</v>
      </c>
      <c r="K269">
        <v>444.5</v>
      </c>
      <c r="M269" s="2">
        <v>41662</v>
      </c>
      <c r="N269">
        <v>449.25</v>
      </c>
      <c r="P269" s="2">
        <v>41662</v>
      </c>
      <c r="Q269">
        <v>2.0842999999999998</v>
      </c>
      <c r="S269" s="2">
        <v>41662</v>
      </c>
      <c r="T269">
        <v>1.7863</v>
      </c>
      <c r="V269" s="2">
        <v>41662</v>
      </c>
      <c r="W269">
        <v>1.7481</v>
      </c>
      <c r="Y269" s="2">
        <v>41662</v>
      </c>
      <c r="Z269">
        <v>1.73</v>
      </c>
      <c r="AB269" s="2">
        <v>41662</v>
      </c>
      <c r="AC269">
        <v>1.7113</v>
      </c>
      <c r="AE269" s="2">
        <v>41662</v>
      </c>
      <c r="AF269">
        <v>1.6919</v>
      </c>
      <c r="AH269" s="2">
        <v>41662</v>
      </c>
      <c r="AI269">
        <v>1.6724999999999999</v>
      </c>
      <c r="AK269" s="2">
        <v>41662</v>
      </c>
      <c r="AL269">
        <v>1.6518999999999999</v>
      </c>
      <c r="AN269" s="2">
        <v>41662</v>
      </c>
      <c r="AO269">
        <v>15.04</v>
      </c>
      <c r="AQ269" s="2">
        <v>41662</v>
      </c>
      <c r="AR269">
        <v>15.26</v>
      </c>
      <c r="AT269" s="2">
        <v>41662</v>
      </c>
      <c r="AU269">
        <v>15.58</v>
      </c>
      <c r="AW269" s="2">
        <v>41662</v>
      </c>
      <c r="AX269">
        <v>266.18</v>
      </c>
      <c r="AZ269" s="2">
        <v>41662</v>
      </c>
      <c r="BA269">
        <v>266.97000000000003</v>
      </c>
      <c r="BC269" s="2">
        <v>41662</v>
      </c>
      <c r="BD269">
        <v>284.72000000000003</v>
      </c>
      <c r="BF269" s="2"/>
      <c r="BI269" s="2"/>
      <c r="BL269" s="2"/>
      <c r="BO269" s="2"/>
      <c r="BR269" s="2"/>
      <c r="BU269" s="2"/>
      <c r="BX269" s="2"/>
      <c r="CA269" s="2"/>
      <c r="CD269" s="2"/>
      <c r="CG269" s="2"/>
      <c r="CJ269" s="2"/>
      <c r="CM269" s="2"/>
      <c r="CP269" s="2"/>
      <c r="CS269" s="2"/>
      <c r="CV269" s="2"/>
      <c r="CY269" s="2"/>
      <c r="DB269" s="2"/>
      <c r="DE269" s="2"/>
      <c r="DH269" s="2"/>
      <c r="DK269" s="2"/>
      <c r="DN269" s="2"/>
      <c r="DQ269" s="2"/>
      <c r="DT269" s="2"/>
      <c r="DW269" s="2"/>
      <c r="DZ269" s="2"/>
      <c r="EC269" s="2"/>
      <c r="EF269" s="2"/>
      <c r="EI269" s="2"/>
      <c r="EL269" s="2"/>
      <c r="EO269" s="2"/>
      <c r="ER269" s="2"/>
      <c r="EU269" s="2"/>
      <c r="EX269" s="2"/>
      <c r="FA269" s="2"/>
      <c r="FD269" s="2"/>
      <c r="FG269" s="2"/>
      <c r="FJ269" s="2"/>
      <c r="FM269" s="2"/>
      <c r="FP269" s="2"/>
      <c r="FS269" s="2"/>
      <c r="FV269" s="2"/>
      <c r="FY269" s="2"/>
      <c r="GB269" s="2"/>
    </row>
    <row r="270" spans="1:184" x14ac:dyDescent="0.2">
      <c r="A270" s="2">
        <v>41663</v>
      </c>
      <c r="B270">
        <v>429.5</v>
      </c>
      <c r="D270" s="2">
        <v>41663</v>
      </c>
      <c r="E270">
        <v>436</v>
      </c>
      <c r="G270" s="2">
        <v>41663</v>
      </c>
      <c r="H270">
        <v>441.5</v>
      </c>
      <c r="J270" s="2">
        <v>41663</v>
      </c>
      <c r="K270">
        <v>444.25</v>
      </c>
      <c r="M270" s="2">
        <v>41663</v>
      </c>
      <c r="N270">
        <v>449.5</v>
      </c>
      <c r="P270" s="2">
        <v>41663</v>
      </c>
      <c r="Q270">
        <v>2.0709</v>
      </c>
      <c r="S270" s="2">
        <v>41663</v>
      </c>
      <c r="T270">
        <v>1.7324999999999999</v>
      </c>
      <c r="V270" s="2">
        <v>41663</v>
      </c>
      <c r="W270">
        <v>1.7124999999999999</v>
      </c>
      <c r="Y270" s="2">
        <v>41663</v>
      </c>
      <c r="Z270">
        <v>1.7019</v>
      </c>
      <c r="AB270" s="2">
        <v>41663</v>
      </c>
      <c r="AC270">
        <v>1.6905999999999999</v>
      </c>
      <c r="AE270" s="2">
        <v>41663</v>
      </c>
      <c r="AF270">
        <v>1.6775</v>
      </c>
      <c r="AH270" s="2">
        <v>41663</v>
      </c>
      <c r="AI270">
        <v>1.6631</v>
      </c>
      <c r="AK270" s="2">
        <v>41663</v>
      </c>
      <c r="AL270">
        <v>1.6456</v>
      </c>
      <c r="AN270" s="2">
        <v>41663</v>
      </c>
      <c r="AO270">
        <v>15.11</v>
      </c>
      <c r="AQ270" s="2">
        <v>41663</v>
      </c>
      <c r="AR270">
        <v>15.29</v>
      </c>
      <c r="AT270" s="2">
        <v>41663</v>
      </c>
      <c r="AU270">
        <v>15.58</v>
      </c>
      <c r="AW270" s="2">
        <v>41663</v>
      </c>
      <c r="AX270">
        <v>266.32</v>
      </c>
      <c r="AZ270" s="2">
        <v>41663</v>
      </c>
      <c r="BA270">
        <v>267.06</v>
      </c>
      <c r="BC270" s="2">
        <v>41663</v>
      </c>
      <c r="BD270">
        <v>284.74</v>
      </c>
      <c r="BF270" s="2"/>
      <c r="BI270" s="2"/>
      <c r="BL270" s="2"/>
      <c r="BO270" s="2"/>
      <c r="BR270" s="2"/>
      <c r="BU270" s="2"/>
      <c r="BX270" s="2"/>
      <c r="CA270" s="2"/>
      <c r="CD270" s="2"/>
      <c r="CG270" s="2"/>
      <c r="CJ270" s="2"/>
      <c r="CM270" s="2"/>
      <c r="CP270" s="2"/>
      <c r="CS270" s="2"/>
      <c r="CV270" s="2"/>
      <c r="CY270" s="2"/>
      <c r="DB270" s="2"/>
      <c r="DE270" s="2"/>
      <c r="DH270" s="2"/>
      <c r="DK270" s="2"/>
      <c r="DN270" s="2"/>
      <c r="DQ270" s="2"/>
      <c r="DT270" s="2"/>
      <c r="DW270" s="2"/>
      <c r="DZ270" s="2"/>
      <c r="EC270" s="2"/>
      <c r="EF270" s="2"/>
      <c r="EI270" s="2"/>
      <c r="EL270" s="2"/>
      <c r="EO270" s="2"/>
      <c r="ER270" s="2"/>
      <c r="EU270" s="2"/>
      <c r="EX270" s="2"/>
      <c r="FA270" s="2"/>
      <c r="FD270" s="2"/>
      <c r="FG270" s="2"/>
      <c r="FJ270" s="2"/>
      <c r="FM270" s="2"/>
      <c r="FP270" s="2"/>
      <c r="FS270" s="2"/>
      <c r="FV270" s="2"/>
      <c r="FY270" s="2"/>
      <c r="GB270" s="2"/>
    </row>
    <row r="271" spans="1:184" x14ac:dyDescent="0.2">
      <c r="A271" s="2">
        <v>41666</v>
      </c>
      <c r="B271">
        <v>431.75</v>
      </c>
      <c r="D271" s="2">
        <v>41666</v>
      </c>
      <c r="E271">
        <v>438</v>
      </c>
      <c r="G271" s="2">
        <v>41666</v>
      </c>
      <c r="H271">
        <v>444</v>
      </c>
      <c r="J271" s="2">
        <v>41666</v>
      </c>
      <c r="K271">
        <v>447.25</v>
      </c>
      <c r="M271" s="2">
        <v>41666</v>
      </c>
      <c r="N271">
        <v>452.5</v>
      </c>
      <c r="P271" s="2">
        <v>41666</v>
      </c>
      <c r="Q271">
        <v>2.0630000000000002</v>
      </c>
      <c r="S271" s="2">
        <v>41666</v>
      </c>
      <c r="T271">
        <v>1.7288000000000001</v>
      </c>
      <c r="V271" s="2">
        <v>41666</v>
      </c>
      <c r="W271">
        <v>1.7119</v>
      </c>
      <c r="Y271" s="2">
        <v>41666</v>
      </c>
      <c r="Z271">
        <v>1.7031000000000001</v>
      </c>
      <c r="AB271" s="2">
        <v>41666</v>
      </c>
      <c r="AC271">
        <v>1.6938</v>
      </c>
      <c r="AE271" s="2">
        <v>41666</v>
      </c>
      <c r="AF271">
        <v>1.6794</v>
      </c>
      <c r="AH271" s="2">
        <v>41666</v>
      </c>
      <c r="AI271">
        <v>1.6644000000000001</v>
      </c>
      <c r="AK271" s="2">
        <v>41666</v>
      </c>
      <c r="AL271">
        <v>1.6469</v>
      </c>
      <c r="AN271" s="2">
        <v>41666</v>
      </c>
      <c r="AO271">
        <v>14.8</v>
      </c>
      <c r="AQ271" s="2">
        <v>41666</v>
      </c>
      <c r="AR271">
        <v>15.03</v>
      </c>
      <c r="AT271" s="2">
        <v>41666</v>
      </c>
      <c r="AU271">
        <v>15.37</v>
      </c>
      <c r="AW271" s="2">
        <v>41666</v>
      </c>
      <c r="AX271">
        <v>262.17</v>
      </c>
      <c r="AZ271" s="2">
        <v>41666</v>
      </c>
      <c r="BA271">
        <v>263.29000000000002</v>
      </c>
      <c r="BC271" s="2">
        <v>41666</v>
      </c>
      <c r="BD271">
        <v>281.5</v>
      </c>
      <c r="BF271" s="2"/>
      <c r="BI271" s="2"/>
      <c r="BL271" s="2"/>
      <c r="BO271" s="2"/>
      <c r="BR271" s="2"/>
      <c r="BU271" s="2"/>
      <c r="BX271" s="2"/>
      <c r="CA271" s="2"/>
      <c r="CD271" s="2"/>
      <c r="CG271" s="2"/>
      <c r="CJ271" s="2"/>
      <c r="CM271" s="2"/>
      <c r="CP271" s="2"/>
      <c r="CS271" s="2"/>
      <c r="CV271" s="2"/>
      <c r="CY271" s="2"/>
      <c r="DB271" s="2"/>
      <c r="DE271" s="2"/>
      <c r="DH271" s="2"/>
      <c r="DK271" s="2"/>
      <c r="DN271" s="2"/>
      <c r="DQ271" s="2"/>
      <c r="DT271" s="2"/>
      <c r="DW271" s="2"/>
      <c r="DZ271" s="2"/>
      <c r="EC271" s="2"/>
      <c r="EF271" s="2"/>
      <c r="EI271" s="2"/>
      <c r="EL271" s="2"/>
      <c r="EO271" s="2"/>
      <c r="ER271" s="2"/>
      <c r="EU271" s="2"/>
      <c r="EX271" s="2"/>
      <c r="FA271" s="2"/>
      <c r="FD271" s="2"/>
      <c r="FG271" s="2"/>
      <c r="FJ271" s="2"/>
      <c r="FM271" s="2"/>
      <c r="FP271" s="2"/>
      <c r="FS271" s="2"/>
      <c r="FV271" s="2"/>
      <c r="FY271" s="2"/>
      <c r="GB271" s="2"/>
    </row>
    <row r="272" spans="1:184" x14ac:dyDescent="0.2">
      <c r="A272" s="2">
        <v>41667</v>
      </c>
      <c r="B272">
        <v>432</v>
      </c>
      <c r="D272" s="2">
        <v>41667</v>
      </c>
      <c r="E272">
        <v>438</v>
      </c>
      <c r="G272" s="2">
        <v>41667</v>
      </c>
      <c r="H272">
        <v>443.25</v>
      </c>
      <c r="J272" s="2">
        <v>41667</v>
      </c>
      <c r="K272">
        <v>446</v>
      </c>
      <c r="M272" s="2">
        <v>41667</v>
      </c>
      <c r="N272">
        <v>450.75</v>
      </c>
      <c r="P272" s="2">
        <v>41667</v>
      </c>
      <c r="Q272">
        <v>2.0495000000000001</v>
      </c>
      <c r="S272" s="2">
        <v>41667</v>
      </c>
      <c r="T272">
        <v>1.77</v>
      </c>
      <c r="V272" s="2">
        <v>41667</v>
      </c>
      <c r="W272">
        <v>1.7494000000000001</v>
      </c>
      <c r="Y272" s="2">
        <v>41667</v>
      </c>
      <c r="Z272">
        <v>1.7349999999999999</v>
      </c>
      <c r="AB272" s="2">
        <v>41667</v>
      </c>
      <c r="AC272">
        <v>1.7219</v>
      </c>
      <c r="AE272" s="2">
        <v>41667</v>
      </c>
      <c r="AF272">
        <v>1.7050000000000001</v>
      </c>
      <c r="AH272" s="2">
        <v>41667</v>
      </c>
      <c r="AI272">
        <v>1.6850000000000001</v>
      </c>
      <c r="AK272" s="2">
        <v>41667</v>
      </c>
      <c r="AL272">
        <v>1.665</v>
      </c>
      <c r="AN272" s="2">
        <v>41667</v>
      </c>
      <c r="AO272">
        <v>15.02</v>
      </c>
      <c r="AQ272" s="2">
        <v>41667</v>
      </c>
      <c r="AR272">
        <v>15.23</v>
      </c>
      <c r="AT272" s="2">
        <v>41667</v>
      </c>
      <c r="AU272">
        <v>15.55</v>
      </c>
      <c r="AW272" s="2">
        <v>41667</v>
      </c>
      <c r="AX272">
        <v>262.77999999999997</v>
      </c>
      <c r="AZ272" s="2">
        <v>41667</v>
      </c>
      <c r="BA272">
        <v>263.76</v>
      </c>
      <c r="BC272" s="2">
        <v>41667</v>
      </c>
      <c r="BD272">
        <v>282.39999999999998</v>
      </c>
      <c r="BF272" s="2"/>
      <c r="BI272" s="2"/>
      <c r="BL272" s="2"/>
      <c r="BO272" s="2"/>
      <c r="BR272" s="2"/>
      <c r="BU272" s="2"/>
      <c r="BX272" s="2"/>
      <c r="CA272" s="2"/>
      <c r="CD272" s="2"/>
      <c r="CG272" s="2"/>
      <c r="CJ272" s="2"/>
      <c r="CM272" s="2"/>
      <c r="CP272" s="2"/>
      <c r="CS272" s="2"/>
      <c r="CV272" s="2"/>
      <c r="CY272" s="2"/>
      <c r="DB272" s="2"/>
      <c r="DE272" s="2"/>
      <c r="DH272" s="2"/>
      <c r="DK272" s="2"/>
      <c r="DN272" s="2"/>
      <c r="DQ272" s="2"/>
      <c r="DT272" s="2"/>
      <c r="DW272" s="2"/>
      <c r="DZ272" s="2"/>
      <c r="EC272" s="2"/>
      <c r="EF272" s="2"/>
      <c r="EI272" s="2"/>
      <c r="EL272" s="2"/>
      <c r="EO272" s="2"/>
      <c r="ER272" s="2"/>
      <c r="EU272" s="2"/>
      <c r="EX272" s="2"/>
      <c r="FA272" s="2"/>
      <c r="FD272" s="2"/>
      <c r="FG272" s="2"/>
      <c r="FJ272" s="2"/>
      <c r="FM272" s="2"/>
      <c r="FP272" s="2"/>
      <c r="FS272" s="2"/>
      <c r="FV272" s="2"/>
      <c r="FY272" s="2"/>
      <c r="GB272" s="2"/>
    </row>
    <row r="273" spans="1:184" x14ac:dyDescent="0.2">
      <c r="A273" s="2">
        <v>41668</v>
      </c>
      <c r="B273">
        <v>427.5</v>
      </c>
      <c r="D273" s="2">
        <v>41668</v>
      </c>
      <c r="E273">
        <v>434</v>
      </c>
      <c r="G273" s="2">
        <v>41668</v>
      </c>
      <c r="H273">
        <v>439.25</v>
      </c>
      <c r="J273" s="2">
        <v>41668</v>
      </c>
      <c r="K273">
        <v>442</v>
      </c>
      <c r="M273" s="2">
        <v>41668</v>
      </c>
      <c r="N273">
        <v>446.75</v>
      </c>
      <c r="P273" s="2">
        <v>41668</v>
      </c>
      <c r="Q273">
        <v>2.0446</v>
      </c>
      <c r="S273" s="2">
        <v>41668</v>
      </c>
      <c r="T273">
        <v>1.8088</v>
      </c>
      <c r="V273" s="2">
        <v>41668</v>
      </c>
      <c r="W273">
        <v>1.7781</v>
      </c>
      <c r="Y273" s="2">
        <v>41668</v>
      </c>
      <c r="Z273">
        <v>1.76</v>
      </c>
      <c r="AB273" s="2">
        <v>41668</v>
      </c>
      <c r="AC273">
        <v>1.7425000000000002</v>
      </c>
      <c r="AE273" s="2">
        <v>41668</v>
      </c>
      <c r="AF273">
        <v>1.7175</v>
      </c>
      <c r="AH273" s="2">
        <v>41668</v>
      </c>
      <c r="AI273">
        <v>1.6924999999999999</v>
      </c>
      <c r="AK273" s="2">
        <v>41668</v>
      </c>
      <c r="AL273">
        <v>1.6694</v>
      </c>
      <c r="AN273" s="2">
        <v>41668</v>
      </c>
      <c r="AO273">
        <v>14.74</v>
      </c>
      <c r="AQ273" s="2">
        <v>41668</v>
      </c>
      <c r="AR273">
        <v>14.95</v>
      </c>
      <c r="AT273" s="2">
        <v>41668</v>
      </c>
      <c r="AU273">
        <v>15.28</v>
      </c>
      <c r="AW273" s="2">
        <v>41668</v>
      </c>
      <c r="AX273">
        <v>266.08999999999997</v>
      </c>
      <c r="AZ273" s="2">
        <v>41668</v>
      </c>
      <c r="BA273">
        <v>266.86</v>
      </c>
      <c r="BC273" s="2">
        <v>41668</v>
      </c>
      <c r="BD273">
        <v>284.73</v>
      </c>
      <c r="BF273" s="2"/>
      <c r="BI273" s="2"/>
      <c r="BL273" s="2"/>
      <c r="BO273" s="2"/>
      <c r="BR273" s="2"/>
      <c r="BU273" s="2"/>
      <c r="BX273" s="2"/>
      <c r="CA273" s="2"/>
      <c r="CD273" s="2"/>
      <c r="CG273" s="2"/>
      <c r="CJ273" s="2"/>
      <c r="CM273" s="2"/>
      <c r="CP273" s="2"/>
      <c r="CS273" s="2"/>
      <c r="CV273" s="2"/>
      <c r="CY273" s="2"/>
      <c r="DB273" s="2"/>
      <c r="DE273" s="2"/>
      <c r="DH273" s="2"/>
      <c r="DK273" s="2"/>
      <c r="DN273" s="2"/>
      <c r="DQ273" s="2"/>
      <c r="DT273" s="2"/>
      <c r="DW273" s="2"/>
      <c r="DZ273" s="2"/>
      <c r="EC273" s="2"/>
      <c r="EF273" s="2"/>
      <c r="EI273" s="2"/>
      <c r="EL273" s="2"/>
      <c r="EO273" s="2"/>
      <c r="ER273" s="2"/>
      <c r="EU273" s="2"/>
      <c r="EX273" s="2"/>
      <c r="FA273" s="2"/>
      <c r="FD273" s="2"/>
      <c r="FG273" s="2"/>
      <c r="FJ273" s="2"/>
      <c r="FM273" s="2"/>
      <c r="FP273" s="2"/>
      <c r="FS273" s="2"/>
      <c r="FV273" s="2"/>
      <c r="FY273" s="2"/>
      <c r="GB273" s="2"/>
    </row>
    <row r="274" spans="1:184" x14ac:dyDescent="0.2">
      <c r="A274" s="2">
        <v>41669</v>
      </c>
      <c r="B274">
        <v>433.5</v>
      </c>
      <c r="D274" s="2">
        <v>41669</v>
      </c>
      <c r="E274">
        <v>439.5</v>
      </c>
      <c r="G274" s="2">
        <v>41669</v>
      </c>
      <c r="H274">
        <v>443.5</v>
      </c>
      <c r="J274" s="2">
        <v>41669</v>
      </c>
      <c r="K274">
        <v>446</v>
      </c>
      <c r="M274" s="2">
        <v>41669</v>
      </c>
      <c r="N274">
        <v>450.25</v>
      </c>
      <c r="P274" s="2">
        <v>41669</v>
      </c>
      <c r="Q274">
        <v>2.0375000000000001</v>
      </c>
      <c r="S274" s="2">
        <v>41669</v>
      </c>
      <c r="T274">
        <v>1.835</v>
      </c>
      <c r="V274" s="2">
        <v>41669</v>
      </c>
      <c r="W274">
        <v>1.8</v>
      </c>
      <c r="Y274" s="2">
        <v>41669</v>
      </c>
      <c r="Z274">
        <v>1.7844</v>
      </c>
      <c r="AB274" s="2">
        <v>41669</v>
      </c>
      <c r="AC274">
        <v>1.7662</v>
      </c>
      <c r="AE274" s="2">
        <v>41669</v>
      </c>
      <c r="AF274">
        <v>1.74</v>
      </c>
      <c r="AH274" s="2">
        <v>41669</v>
      </c>
      <c r="AI274">
        <v>1.7130999999999998</v>
      </c>
      <c r="AK274" s="2">
        <v>41669</v>
      </c>
      <c r="AL274">
        <v>1.6863000000000001</v>
      </c>
      <c r="AN274" s="2">
        <v>41669</v>
      </c>
      <c r="AO274">
        <v>14.99</v>
      </c>
      <c r="AQ274" s="2">
        <v>41669</v>
      </c>
      <c r="AR274">
        <v>15.2</v>
      </c>
      <c r="AT274" s="2">
        <v>41669</v>
      </c>
      <c r="AU274">
        <v>15.53</v>
      </c>
      <c r="AW274" s="2">
        <v>41669</v>
      </c>
      <c r="AX274">
        <v>266.26</v>
      </c>
      <c r="AZ274" s="2">
        <v>41669</v>
      </c>
      <c r="BA274">
        <v>267.43</v>
      </c>
      <c r="BC274" s="2">
        <v>41669</v>
      </c>
      <c r="BD274">
        <v>285.5</v>
      </c>
      <c r="BF274" s="2"/>
      <c r="BI274" s="2"/>
      <c r="BL274" s="2"/>
      <c r="BO274" s="2"/>
      <c r="BR274" s="2"/>
      <c r="BU274" s="2"/>
      <c r="BX274" s="2"/>
      <c r="CA274" s="2"/>
      <c r="CD274" s="2"/>
      <c r="CG274" s="2"/>
      <c r="CJ274" s="2"/>
      <c r="CM274" s="2"/>
      <c r="CP274" s="2"/>
      <c r="CS274" s="2"/>
      <c r="CV274" s="2"/>
      <c r="CY274" s="2"/>
      <c r="DB274" s="2"/>
      <c r="DE274" s="2"/>
      <c r="DH274" s="2"/>
      <c r="DK274" s="2"/>
      <c r="DN274" s="2"/>
      <c r="DQ274" s="2"/>
      <c r="DT274" s="2"/>
      <c r="DW274" s="2"/>
      <c r="DZ274" s="2"/>
      <c r="EC274" s="2"/>
      <c r="EF274" s="2"/>
      <c r="EI274" s="2"/>
      <c r="EL274" s="2"/>
      <c r="EO274" s="2"/>
      <c r="ER274" s="2"/>
      <c r="EU274" s="2"/>
      <c r="EX274" s="2"/>
      <c r="FA274" s="2"/>
      <c r="FD274" s="2"/>
      <c r="FG274" s="2"/>
      <c r="FJ274" s="2"/>
      <c r="FM274" s="2"/>
      <c r="FP274" s="2"/>
      <c r="FS274" s="2"/>
      <c r="FV274" s="2"/>
      <c r="FY274" s="2"/>
      <c r="GB274" s="2"/>
    </row>
    <row r="275" spans="1:184" x14ac:dyDescent="0.2">
      <c r="A275" s="2">
        <v>41670</v>
      </c>
      <c r="B275">
        <v>434</v>
      </c>
      <c r="D275" s="2">
        <v>41670</v>
      </c>
      <c r="E275">
        <v>439.5</v>
      </c>
      <c r="G275" s="2">
        <v>41670</v>
      </c>
      <c r="H275">
        <v>444</v>
      </c>
      <c r="J275" s="2">
        <v>41670</v>
      </c>
      <c r="K275">
        <v>446.25</v>
      </c>
      <c r="M275" s="2">
        <v>41670</v>
      </c>
      <c r="N275">
        <v>450</v>
      </c>
      <c r="P275" s="2">
        <v>41670</v>
      </c>
      <c r="Q275">
        <v>2.0329999999999999</v>
      </c>
      <c r="S275" s="2">
        <v>41670</v>
      </c>
      <c r="T275">
        <v>1.8281000000000001</v>
      </c>
      <c r="V275" s="2">
        <v>41670</v>
      </c>
      <c r="W275">
        <v>1.7981</v>
      </c>
      <c r="Y275" s="2">
        <v>41670</v>
      </c>
      <c r="Z275">
        <v>1.7831000000000001</v>
      </c>
      <c r="AB275" s="2">
        <v>41670</v>
      </c>
      <c r="AC275">
        <v>1.7650000000000001</v>
      </c>
      <c r="AE275" s="2">
        <v>41670</v>
      </c>
      <c r="AF275">
        <v>1.74</v>
      </c>
      <c r="AH275" s="2">
        <v>41670</v>
      </c>
      <c r="AI275">
        <v>1.7149999999999999</v>
      </c>
      <c r="AK275" s="2">
        <v>41670</v>
      </c>
      <c r="AL275">
        <v>1.69</v>
      </c>
      <c r="AN275" s="2">
        <v>41670</v>
      </c>
      <c r="AO275">
        <v>15.55</v>
      </c>
      <c r="AQ275" s="2">
        <v>41670</v>
      </c>
      <c r="AR275">
        <v>15.76</v>
      </c>
      <c r="AT275" s="2">
        <v>41670</v>
      </c>
      <c r="AU275">
        <v>16.03</v>
      </c>
      <c r="AW275" s="2">
        <v>41670</v>
      </c>
      <c r="AX275">
        <v>262.72000000000003</v>
      </c>
      <c r="AZ275" s="2">
        <v>41670</v>
      </c>
      <c r="BA275">
        <v>263.14</v>
      </c>
      <c r="BC275" s="2">
        <v>41670</v>
      </c>
      <c r="BD275">
        <v>281.33</v>
      </c>
      <c r="BF275" s="2"/>
      <c r="BI275" s="2"/>
      <c r="BL275" s="2"/>
      <c r="BO275" s="2"/>
      <c r="BR275" s="2"/>
      <c r="BU275" s="2"/>
      <c r="BX275" s="2"/>
      <c r="CA275" s="2"/>
      <c r="CD275" s="2"/>
      <c r="CG275" s="2"/>
      <c r="CJ275" s="2"/>
      <c r="CM275" s="2"/>
      <c r="CP275" s="2"/>
      <c r="CS275" s="2"/>
      <c r="CV275" s="2"/>
      <c r="CY275" s="2"/>
      <c r="DB275" s="2"/>
      <c r="DE275" s="2"/>
      <c r="DH275" s="2"/>
      <c r="DK275" s="2"/>
      <c r="DN275" s="2"/>
      <c r="DQ275" s="2"/>
      <c r="DT275" s="2"/>
      <c r="DW275" s="2"/>
      <c r="DZ275" s="2"/>
      <c r="EC275" s="2"/>
      <c r="EF275" s="2"/>
      <c r="EI275" s="2"/>
      <c r="EL275" s="2"/>
      <c r="EO275" s="2"/>
      <c r="ER275" s="2"/>
      <c r="EU275" s="2"/>
      <c r="EX275" s="2"/>
      <c r="FA275" s="2"/>
      <c r="FD275" s="2"/>
      <c r="FG275" s="2"/>
      <c r="FJ275" s="2"/>
      <c r="FM275" s="2"/>
      <c r="FP275" s="2"/>
      <c r="FS275" s="2"/>
      <c r="FV275" s="2"/>
      <c r="FY275" s="2"/>
      <c r="GB275" s="2"/>
    </row>
    <row r="276" spans="1:184" x14ac:dyDescent="0.2">
      <c r="A276" s="2">
        <v>41673</v>
      </c>
      <c r="B276">
        <v>435.75</v>
      </c>
      <c r="D276" s="2">
        <v>41673</v>
      </c>
      <c r="E276">
        <v>441.75</v>
      </c>
      <c r="G276" s="2">
        <v>41673</v>
      </c>
      <c r="H276">
        <v>446.75</v>
      </c>
      <c r="J276" s="2">
        <v>41673</v>
      </c>
      <c r="K276">
        <v>449</v>
      </c>
      <c r="M276" s="2">
        <v>41673</v>
      </c>
      <c r="N276">
        <v>453</v>
      </c>
      <c r="P276" s="2">
        <v>41673</v>
      </c>
      <c r="Q276">
        <v>1.8362000000000001</v>
      </c>
      <c r="S276" s="2">
        <v>41673</v>
      </c>
      <c r="T276">
        <v>1.8113000000000001</v>
      </c>
      <c r="V276" s="2">
        <v>41673</v>
      </c>
      <c r="W276">
        <v>1.7962</v>
      </c>
      <c r="Y276" s="2">
        <v>41673</v>
      </c>
      <c r="Z276">
        <v>1.78</v>
      </c>
      <c r="AB276" s="2">
        <v>41673</v>
      </c>
      <c r="AC276">
        <v>1.7562</v>
      </c>
      <c r="AE276" s="2">
        <v>41673</v>
      </c>
      <c r="AF276">
        <v>1.73</v>
      </c>
      <c r="AH276" s="2">
        <v>41673</v>
      </c>
      <c r="AI276">
        <v>1.7050000000000001</v>
      </c>
      <c r="AK276" s="2">
        <v>41673</v>
      </c>
      <c r="AL276">
        <v>1.6783000000000001</v>
      </c>
      <c r="AN276" s="2">
        <v>41673</v>
      </c>
      <c r="AO276">
        <v>15.74</v>
      </c>
      <c r="AQ276" s="2">
        <v>41673</v>
      </c>
      <c r="AR276">
        <v>15.94</v>
      </c>
      <c r="AT276" s="2">
        <v>41673</v>
      </c>
      <c r="AU276">
        <v>16.21</v>
      </c>
      <c r="AW276" s="2">
        <v>41673</v>
      </c>
      <c r="AX276">
        <v>260.69</v>
      </c>
      <c r="AZ276" s="2">
        <v>41673</v>
      </c>
      <c r="BA276">
        <v>279.57</v>
      </c>
      <c r="BC276" s="2">
        <v>41673</v>
      </c>
      <c r="BD276">
        <v>279.57</v>
      </c>
      <c r="BF276" s="2"/>
      <c r="BI276" s="2"/>
      <c r="BL276" s="2"/>
      <c r="BO276" s="2"/>
      <c r="BR276" s="2"/>
      <c r="BU276" s="2"/>
      <c r="BX276" s="2"/>
      <c r="CA276" s="2"/>
      <c r="CD276" s="2"/>
      <c r="CG276" s="2"/>
      <c r="CJ276" s="2"/>
      <c r="CM276" s="2"/>
      <c r="CP276" s="2"/>
      <c r="CS276" s="2"/>
      <c r="CV276" s="2"/>
      <c r="CY276" s="2"/>
      <c r="DB276" s="2"/>
      <c r="DE276" s="2"/>
      <c r="DH276" s="2"/>
      <c r="DK276" s="2"/>
      <c r="DN276" s="2"/>
      <c r="DQ276" s="2"/>
      <c r="DT276" s="2"/>
      <c r="DW276" s="2"/>
      <c r="DZ276" s="2"/>
      <c r="EC276" s="2"/>
      <c r="EF276" s="2"/>
      <c r="EI276" s="2"/>
      <c r="EL276" s="2"/>
      <c r="EO276" s="2"/>
      <c r="ER276" s="2"/>
      <c r="EU276" s="2"/>
      <c r="EX276" s="2"/>
      <c r="FA276" s="2"/>
      <c r="FD276" s="2"/>
      <c r="FG276" s="2"/>
      <c r="FJ276" s="2"/>
      <c r="FM276" s="2"/>
      <c r="FP276" s="2"/>
      <c r="FS276" s="2"/>
      <c r="FV276" s="2"/>
      <c r="FY276" s="2"/>
      <c r="GB276" s="2"/>
    </row>
    <row r="277" spans="1:184" x14ac:dyDescent="0.2">
      <c r="A277" s="2">
        <v>41674</v>
      </c>
      <c r="B277">
        <v>441.75</v>
      </c>
      <c r="D277" s="2">
        <v>41674</v>
      </c>
      <c r="E277">
        <v>447.75</v>
      </c>
      <c r="G277" s="2">
        <v>41674</v>
      </c>
      <c r="H277">
        <v>452.75</v>
      </c>
      <c r="J277" s="2">
        <v>41674</v>
      </c>
      <c r="K277">
        <v>455.5</v>
      </c>
      <c r="M277" s="2">
        <v>41674</v>
      </c>
      <c r="N277">
        <v>459.25</v>
      </c>
      <c r="P277" s="2">
        <v>41674</v>
      </c>
      <c r="Q277">
        <v>1.8688</v>
      </c>
      <c r="S277" s="2">
        <v>41674</v>
      </c>
      <c r="T277">
        <v>1.8542000000000001</v>
      </c>
      <c r="V277" s="2">
        <v>41674</v>
      </c>
      <c r="W277">
        <v>1.8383</v>
      </c>
      <c r="Y277" s="2">
        <v>41674</v>
      </c>
      <c r="Z277">
        <v>1.8183</v>
      </c>
      <c r="AB277" s="2">
        <v>41674</v>
      </c>
      <c r="AC277">
        <v>1.79</v>
      </c>
      <c r="AE277" s="2">
        <v>41674</v>
      </c>
      <c r="AF277">
        <v>1.7608000000000001</v>
      </c>
      <c r="AH277" s="2">
        <v>41674</v>
      </c>
      <c r="AI277">
        <v>1.7332999999999998</v>
      </c>
      <c r="AK277" s="2">
        <v>41674</v>
      </c>
      <c r="AL277">
        <v>1.7050000000000001</v>
      </c>
      <c r="AN277" s="2">
        <v>41674</v>
      </c>
      <c r="AO277">
        <v>16.059999999999999</v>
      </c>
      <c r="AQ277" s="2">
        <v>41674</v>
      </c>
      <c r="AR277">
        <v>16.32</v>
      </c>
      <c r="AT277" s="2">
        <v>41674</v>
      </c>
      <c r="AU277">
        <v>16.62</v>
      </c>
      <c r="AW277" s="2">
        <v>41674</v>
      </c>
      <c r="AX277">
        <v>260.31</v>
      </c>
      <c r="AZ277" s="2">
        <v>41674</v>
      </c>
      <c r="BA277">
        <v>279.31</v>
      </c>
      <c r="BC277" s="2">
        <v>41674</v>
      </c>
      <c r="BD277">
        <v>279.3</v>
      </c>
      <c r="BF277" s="2"/>
      <c r="BI277" s="2"/>
      <c r="BL277" s="2"/>
      <c r="BO277" s="2"/>
      <c r="BR277" s="2"/>
      <c r="BU277" s="2"/>
      <c r="BX277" s="2"/>
      <c r="CA277" s="2"/>
      <c r="CD277" s="2"/>
      <c r="CG277" s="2"/>
      <c r="CJ277" s="2"/>
      <c r="CM277" s="2"/>
      <c r="CP277" s="2"/>
      <c r="CS277" s="2"/>
      <c r="CV277" s="2"/>
      <c r="CY277" s="2"/>
      <c r="DB277" s="2"/>
      <c r="DE277" s="2"/>
      <c r="DH277" s="2"/>
      <c r="DK277" s="2"/>
      <c r="DN277" s="2"/>
      <c r="DQ277" s="2"/>
      <c r="DT277" s="2"/>
      <c r="DW277" s="2"/>
      <c r="DZ277" s="2"/>
      <c r="EC277" s="2"/>
      <c r="EF277" s="2"/>
      <c r="EI277" s="2"/>
      <c r="EL277" s="2"/>
      <c r="EO277" s="2"/>
      <c r="ER277" s="2"/>
      <c r="EU277" s="2"/>
      <c r="EX277" s="2"/>
      <c r="FA277" s="2"/>
      <c r="FD277" s="2"/>
      <c r="FG277" s="2"/>
      <c r="FJ277" s="2"/>
      <c r="FM277" s="2"/>
      <c r="FP277" s="2"/>
      <c r="FS277" s="2"/>
      <c r="FV277" s="2"/>
      <c r="FY277" s="2"/>
      <c r="GB277" s="2"/>
    </row>
    <row r="278" spans="1:184" x14ac:dyDescent="0.2">
      <c r="A278" s="2">
        <v>41675</v>
      </c>
      <c r="B278">
        <v>443.25</v>
      </c>
      <c r="D278" s="2">
        <v>41675</v>
      </c>
      <c r="E278">
        <v>447.5</v>
      </c>
      <c r="G278" s="2">
        <v>41675</v>
      </c>
      <c r="H278">
        <v>452.25</v>
      </c>
      <c r="J278" s="2">
        <v>41675</v>
      </c>
      <c r="K278">
        <v>454</v>
      </c>
      <c r="M278" s="2">
        <v>41675</v>
      </c>
      <c r="N278">
        <v>457</v>
      </c>
      <c r="P278" s="2">
        <v>41675</v>
      </c>
      <c r="Q278">
        <v>1.8799000000000001</v>
      </c>
      <c r="S278" s="2">
        <v>41675</v>
      </c>
      <c r="T278">
        <v>1.8662999999999998</v>
      </c>
      <c r="V278" s="2">
        <v>41675</v>
      </c>
      <c r="W278">
        <v>1.8506</v>
      </c>
      <c r="Y278" s="2">
        <v>41675</v>
      </c>
      <c r="Z278">
        <v>1.8338000000000001</v>
      </c>
      <c r="AB278" s="2">
        <v>41675</v>
      </c>
      <c r="AC278">
        <v>1.8050000000000002</v>
      </c>
      <c r="AE278" s="2">
        <v>41675</v>
      </c>
      <c r="AF278">
        <v>1.7762</v>
      </c>
      <c r="AH278" s="2">
        <v>41675</v>
      </c>
      <c r="AI278">
        <v>1.7462</v>
      </c>
      <c r="AK278" s="2">
        <v>41675</v>
      </c>
      <c r="AL278">
        <v>1.7161999999999999</v>
      </c>
      <c r="AN278" s="2">
        <v>41675</v>
      </c>
      <c r="AO278">
        <v>16.100000000000001</v>
      </c>
      <c r="AQ278" s="2">
        <v>41675</v>
      </c>
      <c r="AR278">
        <v>16.38</v>
      </c>
      <c r="AT278" s="2">
        <v>41675</v>
      </c>
      <c r="AU278">
        <v>16.649999999999999</v>
      </c>
      <c r="AW278" s="2">
        <v>41675</v>
      </c>
      <c r="AX278">
        <v>264.13</v>
      </c>
      <c r="AZ278" s="2">
        <v>41675</v>
      </c>
      <c r="BA278">
        <v>282.69</v>
      </c>
      <c r="BC278" s="2">
        <v>41675</v>
      </c>
      <c r="BD278">
        <v>282.54000000000002</v>
      </c>
      <c r="BF278" s="2"/>
      <c r="BI278" s="2"/>
      <c r="BL278" s="2"/>
      <c r="BO278" s="2"/>
      <c r="BR278" s="2"/>
      <c r="BU278" s="2"/>
      <c r="BX278" s="2"/>
      <c r="CA278" s="2"/>
      <c r="CD278" s="2"/>
      <c r="CG278" s="2"/>
      <c r="CJ278" s="2"/>
      <c r="CM278" s="2"/>
      <c r="CP278" s="2"/>
      <c r="CS278" s="2"/>
      <c r="CV278" s="2"/>
      <c r="CY278" s="2"/>
      <c r="DB278" s="2"/>
      <c r="DE278" s="2"/>
      <c r="DH278" s="2"/>
      <c r="DK278" s="2"/>
      <c r="DN278" s="2"/>
      <c r="DQ278" s="2"/>
      <c r="DT278" s="2"/>
      <c r="DW278" s="2"/>
      <c r="DZ278" s="2"/>
      <c r="EC278" s="2"/>
      <c r="EF278" s="2"/>
      <c r="EI278" s="2"/>
      <c r="EL278" s="2"/>
      <c r="EO278" s="2"/>
      <c r="ER278" s="2"/>
      <c r="EU278" s="2"/>
      <c r="EX278" s="2"/>
      <c r="FA278" s="2"/>
      <c r="FD278" s="2"/>
      <c r="FG278" s="2"/>
      <c r="FJ278" s="2"/>
      <c r="FM278" s="2"/>
      <c r="FP278" s="2"/>
      <c r="FS278" s="2"/>
      <c r="FV278" s="2"/>
      <c r="FY278" s="2"/>
      <c r="GB278" s="2"/>
    </row>
    <row r="279" spans="1:184" x14ac:dyDescent="0.2">
      <c r="A279" s="2">
        <v>41676</v>
      </c>
      <c r="B279">
        <v>443</v>
      </c>
      <c r="D279" s="2">
        <v>41676</v>
      </c>
      <c r="E279">
        <v>448.5</v>
      </c>
      <c r="G279" s="2">
        <v>41676</v>
      </c>
      <c r="H279">
        <v>453.5</v>
      </c>
      <c r="J279" s="2">
        <v>41676</v>
      </c>
      <c r="K279">
        <v>455.25</v>
      </c>
      <c r="M279" s="2">
        <v>41676</v>
      </c>
      <c r="N279">
        <v>458.25</v>
      </c>
      <c r="P279" s="2">
        <v>41676</v>
      </c>
      <c r="Q279">
        <v>1.8953</v>
      </c>
      <c r="S279" s="2">
        <v>41676</v>
      </c>
      <c r="T279">
        <v>1.895</v>
      </c>
      <c r="V279" s="2">
        <v>41676</v>
      </c>
      <c r="W279">
        <v>1.8808</v>
      </c>
      <c r="Y279" s="2">
        <v>41676</v>
      </c>
      <c r="Z279">
        <v>1.8625</v>
      </c>
      <c r="AB279" s="2">
        <v>41676</v>
      </c>
      <c r="AC279">
        <v>1.83</v>
      </c>
      <c r="AE279" s="2">
        <v>41676</v>
      </c>
      <c r="AF279">
        <v>1.7983</v>
      </c>
      <c r="AH279" s="2">
        <v>41676</v>
      </c>
      <c r="AI279">
        <v>1.7683</v>
      </c>
      <c r="AK279" s="2">
        <v>41676</v>
      </c>
      <c r="AL279">
        <v>1.7383</v>
      </c>
      <c r="AN279" s="2">
        <v>41676</v>
      </c>
      <c r="AO279">
        <v>15.85</v>
      </c>
      <c r="AQ279" s="2">
        <v>41676</v>
      </c>
      <c r="AR279">
        <v>16.12</v>
      </c>
      <c r="AT279" s="2">
        <v>41676</v>
      </c>
      <c r="AU279">
        <v>16.41</v>
      </c>
      <c r="AW279" s="2">
        <v>41676</v>
      </c>
      <c r="AX279">
        <v>268.3</v>
      </c>
      <c r="AZ279" s="2">
        <v>41676</v>
      </c>
      <c r="BA279">
        <v>286.08999999999997</v>
      </c>
      <c r="BC279" s="2">
        <v>41676</v>
      </c>
      <c r="BD279">
        <v>285.82</v>
      </c>
      <c r="BF279" s="2"/>
      <c r="BI279" s="2"/>
      <c r="BL279" s="2"/>
      <c r="BO279" s="2"/>
      <c r="BR279" s="2"/>
      <c r="BU279" s="2"/>
      <c r="BX279" s="2"/>
      <c r="CA279" s="2"/>
      <c r="CD279" s="2"/>
      <c r="CG279" s="2"/>
      <c r="CJ279" s="2"/>
      <c r="CM279" s="2"/>
      <c r="CP279" s="2"/>
      <c r="CS279" s="2"/>
      <c r="CV279" s="2"/>
      <c r="CY279" s="2"/>
      <c r="DB279" s="2"/>
      <c r="DE279" s="2"/>
      <c r="DH279" s="2"/>
      <c r="DK279" s="2"/>
      <c r="DN279" s="2"/>
      <c r="DQ279" s="2"/>
      <c r="DT279" s="2"/>
      <c r="DW279" s="2"/>
      <c r="DZ279" s="2"/>
      <c r="EC279" s="2"/>
      <c r="EF279" s="2"/>
      <c r="EI279" s="2"/>
      <c r="EL279" s="2"/>
      <c r="EO279" s="2"/>
      <c r="ER279" s="2"/>
      <c r="EU279" s="2"/>
      <c r="EX279" s="2"/>
      <c r="FA279" s="2"/>
      <c r="FD279" s="2"/>
      <c r="FG279" s="2"/>
      <c r="FJ279" s="2"/>
      <c r="FM279" s="2"/>
      <c r="FP279" s="2"/>
      <c r="FS279" s="2"/>
      <c r="FV279" s="2"/>
      <c r="FY279" s="2"/>
      <c r="GB279" s="2"/>
    </row>
    <row r="280" spans="1:184" x14ac:dyDescent="0.2">
      <c r="A280" s="2">
        <v>41677</v>
      </c>
      <c r="B280">
        <v>444.25</v>
      </c>
      <c r="D280" s="2">
        <v>41677</v>
      </c>
      <c r="E280">
        <v>450</v>
      </c>
      <c r="G280" s="2">
        <v>41677</v>
      </c>
      <c r="H280">
        <v>455.5</v>
      </c>
      <c r="J280" s="2">
        <v>41677</v>
      </c>
      <c r="K280">
        <v>457</v>
      </c>
      <c r="M280" s="2">
        <v>41677</v>
      </c>
      <c r="N280">
        <v>460</v>
      </c>
      <c r="P280" s="2">
        <v>41677</v>
      </c>
      <c r="Q280">
        <v>1.9241999999999999</v>
      </c>
      <c r="S280" s="2">
        <v>41677</v>
      </c>
      <c r="T280">
        <v>1.9275</v>
      </c>
      <c r="V280" s="2">
        <v>41677</v>
      </c>
      <c r="W280">
        <v>1.9175</v>
      </c>
      <c r="Y280" s="2">
        <v>41677</v>
      </c>
      <c r="Z280">
        <v>1.8912</v>
      </c>
      <c r="AB280" s="2">
        <v>41677</v>
      </c>
      <c r="AC280">
        <v>1.8569</v>
      </c>
      <c r="AE280" s="2">
        <v>41677</v>
      </c>
      <c r="AF280">
        <v>1.8218999999999999</v>
      </c>
      <c r="AH280" s="2">
        <v>41677</v>
      </c>
      <c r="AI280">
        <v>1.7869000000000002</v>
      </c>
      <c r="AK280" s="2">
        <v>41677</v>
      </c>
      <c r="AL280">
        <v>1.75</v>
      </c>
      <c r="AN280" s="2">
        <v>41677</v>
      </c>
      <c r="AO280">
        <v>15.73</v>
      </c>
      <c r="AQ280" s="2">
        <v>41677</v>
      </c>
      <c r="AR280">
        <v>16.02</v>
      </c>
      <c r="AT280" s="2">
        <v>41677</v>
      </c>
      <c r="AU280">
        <v>16.32</v>
      </c>
      <c r="AW280" s="2">
        <v>41677</v>
      </c>
      <c r="AX280">
        <v>274.89</v>
      </c>
      <c r="AZ280" s="2">
        <v>41677</v>
      </c>
      <c r="BA280">
        <v>292.38</v>
      </c>
      <c r="BC280" s="2">
        <v>41677</v>
      </c>
      <c r="BD280">
        <v>292.05</v>
      </c>
      <c r="BF280" s="2"/>
      <c r="BI280" s="2"/>
      <c r="BL280" s="2"/>
      <c r="BO280" s="2"/>
      <c r="BR280" s="2"/>
      <c r="BU280" s="2"/>
      <c r="BX280" s="2"/>
      <c r="CA280" s="2"/>
      <c r="CD280" s="2"/>
      <c r="CG280" s="2"/>
      <c r="CJ280" s="2"/>
      <c r="CM280" s="2"/>
      <c r="CP280" s="2"/>
      <c r="CS280" s="2"/>
      <c r="CV280" s="2"/>
      <c r="CY280" s="2"/>
      <c r="DB280" s="2"/>
      <c r="DE280" s="2"/>
      <c r="DH280" s="2"/>
      <c r="DK280" s="2"/>
      <c r="DN280" s="2"/>
      <c r="DQ280" s="2"/>
      <c r="DT280" s="2"/>
      <c r="DW280" s="2"/>
      <c r="DZ280" s="2"/>
      <c r="EC280" s="2"/>
      <c r="EF280" s="2"/>
      <c r="EI280" s="2"/>
      <c r="EL280" s="2"/>
      <c r="EO280" s="2"/>
      <c r="ER280" s="2"/>
      <c r="EU280" s="2"/>
      <c r="EX280" s="2"/>
      <c r="FA280" s="2"/>
      <c r="FD280" s="2"/>
      <c r="FG280" s="2"/>
      <c r="FJ280" s="2"/>
      <c r="FM280" s="2"/>
      <c r="FP280" s="2"/>
      <c r="FS280" s="2"/>
      <c r="FV280" s="2"/>
      <c r="FY280" s="2"/>
      <c r="GB280" s="2"/>
    </row>
    <row r="281" spans="1:184" x14ac:dyDescent="0.2">
      <c r="A281" s="2">
        <v>41680</v>
      </c>
      <c r="B281">
        <v>443</v>
      </c>
      <c r="D281" s="2">
        <v>41680</v>
      </c>
      <c r="E281">
        <v>448.75</v>
      </c>
      <c r="G281" s="2">
        <v>41680</v>
      </c>
      <c r="H281">
        <v>454.75</v>
      </c>
      <c r="J281" s="2">
        <v>41680</v>
      </c>
      <c r="K281">
        <v>456</v>
      </c>
      <c r="M281" s="2">
        <v>41680</v>
      </c>
      <c r="N281">
        <v>458.25</v>
      </c>
      <c r="P281" s="2">
        <v>41680</v>
      </c>
      <c r="Q281">
        <v>1.9426000000000001</v>
      </c>
      <c r="S281" s="2">
        <v>41680</v>
      </c>
      <c r="T281">
        <v>1.96</v>
      </c>
      <c r="V281" s="2">
        <v>41680</v>
      </c>
      <c r="W281">
        <v>1.9449999999999998</v>
      </c>
      <c r="Y281" s="2">
        <v>41680</v>
      </c>
      <c r="Z281">
        <v>1.9142000000000001</v>
      </c>
      <c r="AB281" s="2">
        <v>41680</v>
      </c>
      <c r="AC281">
        <v>1.8792</v>
      </c>
      <c r="AE281" s="2">
        <v>41680</v>
      </c>
      <c r="AF281">
        <v>1.8441999999999998</v>
      </c>
      <c r="AH281" s="2">
        <v>41680</v>
      </c>
      <c r="AI281">
        <v>1.8092000000000001</v>
      </c>
      <c r="AK281" s="2">
        <v>41680</v>
      </c>
      <c r="AL281">
        <v>1.7717000000000001</v>
      </c>
      <c r="AN281" s="2">
        <v>41680</v>
      </c>
      <c r="AO281">
        <v>15.64</v>
      </c>
      <c r="AQ281" s="2">
        <v>41680</v>
      </c>
      <c r="AR281">
        <v>15.93</v>
      </c>
      <c r="AT281" s="2">
        <v>41680</v>
      </c>
      <c r="AU281">
        <v>16.260000000000002</v>
      </c>
      <c r="AW281" s="2">
        <v>41680</v>
      </c>
      <c r="AX281">
        <v>272.48</v>
      </c>
      <c r="AZ281" s="2">
        <v>41680</v>
      </c>
      <c r="BA281">
        <v>290.43</v>
      </c>
      <c r="BC281" s="2">
        <v>41680</v>
      </c>
      <c r="BD281">
        <v>290.05</v>
      </c>
      <c r="BF281" s="2"/>
      <c r="BI281" s="2"/>
      <c r="BL281" s="2"/>
      <c r="BO281" s="2"/>
      <c r="BR281" s="2"/>
      <c r="BU281" s="2"/>
      <c r="BX281" s="2"/>
      <c r="CA281" s="2"/>
      <c r="CD281" s="2"/>
      <c r="CG281" s="2"/>
      <c r="CJ281" s="2"/>
      <c r="CM281" s="2"/>
      <c r="CP281" s="2"/>
      <c r="CS281" s="2"/>
      <c r="CV281" s="2"/>
      <c r="CY281" s="2"/>
      <c r="DB281" s="2"/>
      <c r="DE281" s="2"/>
      <c r="DH281" s="2"/>
      <c r="DK281" s="2"/>
      <c r="DN281" s="2"/>
      <c r="DQ281" s="2"/>
      <c r="DT281" s="2"/>
      <c r="DW281" s="2"/>
      <c r="DZ281" s="2"/>
      <c r="EC281" s="2"/>
      <c r="EF281" s="2"/>
      <c r="EI281" s="2"/>
      <c r="EL281" s="2"/>
      <c r="EO281" s="2"/>
      <c r="ER281" s="2"/>
      <c r="EU281" s="2"/>
      <c r="EX281" s="2"/>
      <c r="FA281" s="2"/>
      <c r="FD281" s="2"/>
      <c r="FG281" s="2"/>
      <c r="FJ281" s="2"/>
      <c r="FM281" s="2"/>
      <c r="FP281" s="2"/>
      <c r="FS281" s="2"/>
      <c r="FV281" s="2"/>
      <c r="FY281" s="2"/>
      <c r="GB281" s="2"/>
    </row>
    <row r="282" spans="1:184" x14ac:dyDescent="0.2">
      <c r="A282" s="2">
        <v>41681</v>
      </c>
      <c r="B282">
        <v>441.5</v>
      </c>
      <c r="D282" s="2">
        <v>41681</v>
      </c>
      <c r="E282">
        <v>447.25</v>
      </c>
      <c r="G282" s="2">
        <v>41681</v>
      </c>
      <c r="H282">
        <v>452.5</v>
      </c>
      <c r="J282" s="2">
        <v>41681</v>
      </c>
      <c r="K282">
        <v>453.75</v>
      </c>
      <c r="M282" s="2">
        <v>41681</v>
      </c>
      <c r="N282">
        <v>455.75</v>
      </c>
      <c r="P282" s="2">
        <v>41681</v>
      </c>
      <c r="Q282">
        <v>1.9293</v>
      </c>
      <c r="S282" s="2">
        <v>41681</v>
      </c>
      <c r="T282">
        <v>1.9388000000000001</v>
      </c>
      <c r="V282" s="2">
        <v>41681</v>
      </c>
      <c r="W282">
        <v>1.9266999999999999</v>
      </c>
      <c r="Y282" s="2">
        <v>41681</v>
      </c>
      <c r="Z282">
        <v>1.8967000000000001</v>
      </c>
      <c r="AB282" s="2">
        <v>41681</v>
      </c>
      <c r="AC282">
        <v>1.8592</v>
      </c>
      <c r="AE282" s="2">
        <v>41681</v>
      </c>
      <c r="AF282">
        <v>1.8193999999999999</v>
      </c>
      <c r="AH282" s="2">
        <v>41681</v>
      </c>
      <c r="AI282">
        <v>1.78</v>
      </c>
      <c r="AK282" s="2">
        <v>41681</v>
      </c>
      <c r="AL282">
        <v>1.7412000000000001</v>
      </c>
      <c r="AN282" s="2">
        <v>41681</v>
      </c>
      <c r="AO282">
        <v>15.46</v>
      </c>
      <c r="AQ282" s="2">
        <v>41681</v>
      </c>
      <c r="AR282">
        <v>15.73</v>
      </c>
      <c r="AT282" s="2">
        <v>41681</v>
      </c>
      <c r="AU282">
        <v>16.07</v>
      </c>
      <c r="AW282" s="2">
        <v>41681</v>
      </c>
      <c r="AX282">
        <v>275.26</v>
      </c>
      <c r="AZ282" s="2">
        <v>41681</v>
      </c>
      <c r="BA282">
        <v>292.69</v>
      </c>
      <c r="BC282" s="2">
        <v>41681</v>
      </c>
      <c r="BD282">
        <v>292</v>
      </c>
      <c r="BF282" s="2"/>
      <c r="BI282" s="2"/>
      <c r="BL282" s="2"/>
      <c r="BO282" s="2"/>
      <c r="BR282" s="2"/>
      <c r="BU282" s="2"/>
      <c r="BX282" s="2"/>
      <c r="CA282" s="2"/>
      <c r="CD282" s="2"/>
      <c r="CG282" s="2"/>
      <c r="CJ282" s="2"/>
      <c r="CM282" s="2"/>
      <c r="CP282" s="2"/>
      <c r="CS282" s="2"/>
      <c r="CV282" s="2"/>
      <c r="CY282" s="2"/>
      <c r="DB282" s="2"/>
      <c r="DE282" s="2"/>
      <c r="DH282" s="2"/>
      <c r="DK282" s="2"/>
      <c r="DN282" s="2"/>
      <c r="DQ282" s="2"/>
      <c r="DT282" s="2"/>
      <c r="DW282" s="2"/>
      <c r="DZ282" s="2"/>
      <c r="EC282" s="2"/>
      <c r="EF282" s="2"/>
      <c r="EI282" s="2"/>
      <c r="EL282" s="2"/>
      <c r="EO282" s="2"/>
      <c r="ER282" s="2"/>
      <c r="EU282" s="2"/>
      <c r="EX282" s="2"/>
      <c r="FA282" s="2"/>
      <c r="FD282" s="2"/>
      <c r="FG282" s="2"/>
      <c r="FJ282" s="2"/>
      <c r="FM282" s="2"/>
      <c r="FP282" s="2"/>
      <c r="FS282" s="2"/>
      <c r="FV282" s="2"/>
      <c r="FY282" s="2"/>
      <c r="GB282" s="2"/>
    </row>
    <row r="283" spans="1:184" x14ac:dyDescent="0.2">
      <c r="A283" s="2">
        <v>41682</v>
      </c>
      <c r="B283">
        <v>440</v>
      </c>
      <c r="D283" s="2">
        <v>41682</v>
      </c>
      <c r="E283">
        <v>446</v>
      </c>
      <c r="G283" s="2">
        <v>41682</v>
      </c>
      <c r="H283">
        <v>451.5</v>
      </c>
      <c r="J283" s="2">
        <v>41682</v>
      </c>
      <c r="K283">
        <v>453.75</v>
      </c>
      <c r="M283" s="2">
        <v>41682</v>
      </c>
      <c r="N283">
        <v>457.75</v>
      </c>
      <c r="P283" s="2">
        <v>41682</v>
      </c>
      <c r="Q283">
        <v>1.9346999999999999</v>
      </c>
      <c r="S283" s="2">
        <v>41682</v>
      </c>
      <c r="T283">
        <v>1.9369000000000001</v>
      </c>
      <c r="V283" s="2">
        <v>41682</v>
      </c>
      <c r="W283">
        <v>1.925</v>
      </c>
      <c r="Y283" s="2">
        <v>41682</v>
      </c>
      <c r="Z283">
        <v>1.8969</v>
      </c>
      <c r="AB283" s="2">
        <v>41682</v>
      </c>
      <c r="AC283">
        <v>1.8599999999999999</v>
      </c>
      <c r="AE283" s="2">
        <v>41682</v>
      </c>
      <c r="AF283">
        <v>1.8225</v>
      </c>
      <c r="AH283" s="2">
        <v>41682</v>
      </c>
      <c r="AI283">
        <v>1.7844</v>
      </c>
      <c r="AK283" s="2">
        <v>41682</v>
      </c>
      <c r="AL283">
        <v>1.7456</v>
      </c>
      <c r="AN283" s="2">
        <v>41682</v>
      </c>
      <c r="AO283">
        <v>15.81</v>
      </c>
      <c r="AQ283" s="2">
        <v>41682</v>
      </c>
      <c r="AR283">
        <v>16.11</v>
      </c>
      <c r="AT283" s="2">
        <v>41682</v>
      </c>
      <c r="AU283">
        <v>16.420000000000002</v>
      </c>
      <c r="AW283" s="2">
        <v>41682</v>
      </c>
      <c r="AX283">
        <v>276.31</v>
      </c>
      <c r="AZ283" s="2">
        <v>41682</v>
      </c>
      <c r="BA283">
        <v>293.67</v>
      </c>
      <c r="BC283" s="2">
        <v>41682</v>
      </c>
      <c r="BD283">
        <v>292.88</v>
      </c>
      <c r="BF283" s="2"/>
      <c r="BI283" s="2"/>
      <c r="BL283" s="2"/>
      <c r="BO283" s="2"/>
      <c r="BR283" s="2"/>
      <c r="BU283" s="2"/>
      <c r="BX283" s="2"/>
      <c r="CA283" s="2"/>
      <c r="CD283" s="2"/>
      <c r="CG283" s="2"/>
      <c r="CJ283" s="2"/>
      <c r="CM283" s="2"/>
      <c r="CP283" s="2"/>
      <c r="CS283" s="2"/>
      <c r="CV283" s="2"/>
      <c r="CY283" s="2"/>
      <c r="DB283" s="2"/>
      <c r="DE283" s="2"/>
      <c r="DH283" s="2"/>
      <c r="DK283" s="2"/>
      <c r="DN283" s="2"/>
      <c r="DQ283" s="2"/>
      <c r="DT283" s="2"/>
      <c r="DW283" s="2"/>
      <c r="DZ283" s="2"/>
      <c r="EC283" s="2"/>
      <c r="EF283" s="2"/>
      <c r="EI283" s="2"/>
      <c r="EL283" s="2"/>
      <c r="EO283" s="2"/>
      <c r="ER283" s="2"/>
      <c r="EU283" s="2"/>
      <c r="EX283" s="2"/>
      <c r="FA283" s="2"/>
      <c r="FD283" s="2"/>
      <c r="FG283" s="2"/>
      <c r="FJ283" s="2"/>
      <c r="FM283" s="2"/>
      <c r="FP283" s="2"/>
      <c r="FS283" s="2"/>
      <c r="FV283" s="2"/>
      <c r="FY283" s="2"/>
      <c r="GB283" s="2"/>
    </row>
    <row r="284" spans="1:184" x14ac:dyDescent="0.2">
      <c r="A284" s="2">
        <v>41683</v>
      </c>
      <c r="B284">
        <v>440.5</v>
      </c>
      <c r="D284" s="2">
        <v>41683</v>
      </c>
      <c r="E284">
        <v>446.5</v>
      </c>
      <c r="G284" s="2">
        <v>41683</v>
      </c>
      <c r="H284">
        <v>451</v>
      </c>
      <c r="J284" s="2">
        <v>41683</v>
      </c>
      <c r="K284">
        <v>452.25</v>
      </c>
      <c r="M284" s="2">
        <v>41683</v>
      </c>
      <c r="N284">
        <v>456.25</v>
      </c>
      <c r="P284" s="2">
        <v>41683</v>
      </c>
      <c r="Q284">
        <v>1.9489000000000001</v>
      </c>
      <c r="S284" s="2">
        <v>41683</v>
      </c>
      <c r="T284">
        <v>1.9683000000000002</v>
      </c>
      <c r="V284" s="2">
        <v>41683</v>
      </c>
      <c r="W284">
        <v>1.9525000000000001</v>
      </c>
      <c r="Y284" s="2">
        <v>41683</v>
      </c>
      <c r="Z284">
        <v>1.9217</v>
      </c>
      <c r="AB284" s="2">
        <v>41683</v>
      </c>
      <c r="AC284">
        <v>1.8792</v>
      </c>
      <c r="AE284" s="2">
        <v>41683</v>
      </c>
      <c r="AF284">
        <v>1.8357999999999999</v>
      </c>
      <c r="AH284" s="2">
        <v>41683</v>
      </c>
      <c r="AI284">
        <v>1.7942</v>
      </c>
      <c r="AK284" s="2">
        <v>41683</v>
      </c>
      <c r="AL284">
        <v>1.7532999999999999</v>
      </c>
      <c r="AN284" s="2">
        <v>41683</v>
      </c>
      <c r="AO284">
        <v>15.66</v>
      </c>
      <c r="AQ284" s="2">
        <v>41683</v>
      </c>
      <c r="AR284">
        <v>16.04</v>
      </c>
      <c r="AT284" s="2">
        <v>41683</v>
      </c>
      <c r="AU284">
        <v>16.36</v>
      </c>
      <c r="AW284" s="2">
        <v>41683</v>
      </c>
      <c r="AX284">
        <v>277.72000000000003</v>
      </c>
      <c r="AZ284" s="2">
        <v>41683</v>
      </c>
      <c r="BA284">
        <v>294.81</v>
      </c>
      <c r="BC284" s="2">
        <v>41683</v>
      </c>
      <c r="BD284">
        <v>293.99</v>
      </c>
      <c r="BF284" s="2"/>
      <c r="BI284" s="2"/>
      <c r="BL284" s="2"/>
      <c r="BO284" s="2"/>
      <c r="BR284" s="2"/>
      <c r="BU284" s="2"/>
      <c r="BX284" s="2"/>
      <c r="CA284" s="2"/>
      <c r="CD284" s="2"/>
      <c r="CG284" s="2"/>
      <c r="CJ284" s="2"/>
      <c r="CM284" s="2"/>
      <c r="CP284" s="2"/>
      <c r="CS284" s="2"/>
      <c r="CV284" s="2"/>
      <c r="CY284" s="2"/>
      <c r="DB284" s="2"/>
      <c r="DE284" s="2"/>
      <c r="DH284" s="2"/>
      <c r="DK284" s="2"/>
      <c r="DN284" s="2"/>
      <c r="DQ284" s="2"/>
      <c r="DT284" s="2"/>
      <c r="DW284" s="2"/>
      <c r="DZ284" s="2"/>
      <c r="EC284" s="2"/>
      <c r="EF284" s="2"/>
      <c r="EI284" s="2"/>
      <c r="EL284" s="2"/>
      <c r="EO284" s="2"/>
      <c r="ER284" s="2"/>
      <c r="EU284" s="2"/>
      <c r="EX284" s="2"/>
      <c r="FA284" s="2"/>
      <c r="FD284" s="2"/>
      <c r="FG284" s="2"/>
      <c r="FJ284" s="2"/>
      <c r="FM284" s="2"/>
      <c r="FP284" s="2"/>
      <c r="FS284" s="2"/>
      <c r="FV284" s="2"/>
      <c r="FY284" s="2"/>
      <c r="GB284" s="2"/>
    </row>
    <row r="285" spans="1:184" x14ac:dyDescent="0.2">
      <c r="A285" s="2">
        <v>41684</v>
      </c>
      <c r="B285">
        <v>445.25</v>
      </c>
      <c r="D285" s="2">
        <v>41684</v>
      </c>
      <c r="E285">
        <v>450.75</v>
      </c>
      <c r="G285" s="2">
        <v>41684</v>
      </c>
      <c r="H285">
        <v>455</v>
      </c>
      <c r="J285" s="2">
        <v>41684</v>
      </c>
      <c r="K285">
        <v>456.25</v>
      </c>
      <c r="M285" s="2">
        <v>41684</v>
      </c>
      <c r="N285">
        <v>459.75</v>
      </c>
      <c r="P285" s="2">
        <v>41684</v>
      </c>
      <c r="Q285">
        <v>1.9676</v>
      </c>
      <c r="S285" s="2">
        <v>41684</v>
      </c>
      <c r="T285">
        <v>2.0066999999999999</v>
      </c>
      <c r="V285" s="2">
        <v>41684</v>
      </c>
      <c r="W285">
        <v>1.9832999999999998</v>
      </c>
      <c r="Y285" s="2">
        <v>41684</v>
      </c>
      <c r="Z285">
        <v>1.9483000000000001</v>
      </c>
      <c r="AB285" s="2">
        <v>41684</v>
      </c>
      <c r="AC285">
        <v>1.9033</v>
      </c>
      <c r="AE285" s="2">
        <v>41684</v>
      </c>
      <c r="AF285">
        <v>1.8592</v>
      </c>
      <c r="AH285" s="2">
        <v>41684</v>
      </c>
      <c r="AI285">
        <v>1.8149999999999999</v>
      </c>
      <c r="AK285" s="2">
        <v>41684</v>
      </c>
      <c r="AL285">
        <v>1.7717000000000001</v>
      </c>
      <c r="AN285" s="2">
        <v>41684</v>
      </c>
      <c r="AO285">
        <v>15.63</v>
      </c>
      <c r="AQ285" s="2">
        <v>41684</v>
      </c>
      <c r="AR285">
        <v>15.99</v>
      </c>
      <c r="AT285" s="2">
        <v>41684</v>
      </c>
      <c r="AU285">
        <v>16.309999999999999</v>
      </c>
      <c r="AW285" s="2">
        <v>41684</v>
      </c>
      <c r="AX285">
        <v>280.52999999999997</v>
      </c>
      <c r="AZ285" s="2">
        <v>41684</v>
      </c>
      <c r="BA285">
        <v>297.22000000000003</v>
      </c>
      <c r="BC285" s="2">
        <v>41684</v>
      </c>
      <c r="BD285">
        <v>296.20999999999998</v>
      </c>
      <c r="BF285" s="2"/>
      <c r="BI285" s="2"/>
      <c r="BL285" s="2"/>
      <c r="BO285" s="2"/>
      <c r="BR285" s="2"/>
      <c r="BU285" s="2"/>
      <c r="BX285" s="2"/>
      <c r="CA285" s="2"/>
      <c r="CD285" s="2"/>
      <c r="CG285" s="2"/>
      <c r="CJ285" s="2"/>
      <c r="CM285" s="2"/>
      <c r="CP285" s="2"/>
      <c r="CS285" s="2"/>
      <c r="CV285" s="2"/>
      <c r="CY285" s="2"/>
      <c r="DB285" s="2"/>
      <c r="DE285" s="2"/>
      <c r="DH285" s="2"/>
      <c r="DK285" s="2"/>
      <c r="DN285" s="2"/>
      <c r="DQ285" s="2"/>
      <c r="DT285" s="2"/>
      <c r="DW285" s="2"/>
      <c r="DZ285" s="2"/>
      <c r="EC285" s="2"/>
      <c r="EF285" s="2"/>
      <c r="EI285" s="2"/>
      <c r="EL285" s="2"/>
      <c r="EO285" s="2"/>
      <c r="ER285" s="2"/>
      <c r="EU285" s="2"/>
      <c r="EX285" s="2"/>
      <c r="FA285" s="2"/>
      <c r="FD285" s="2"/>
      <c r="FG285" s="2"/>
      <c r="FJ285" s="2"/>
      <c r="FM285" s="2"/>
      <c r="FP285" s="2"/>
      <c r="FS285" s="2"/>
      <c r="FV285" s="2"/>
      <c r="FY285" s="2"/>
      <c r="GB285" s="2"/>
    </row>
    <row r="286" spans="1:184" x14ac:dyDescent="0.2">
      <c r="A286" s="2">
        <v>41688</v>
      </c>
      <c r="B286">
        <v>449.5</v>
      </c>
      <c r="D286" s="2">
        <v>41688</v>
      </c>
      <c r="E286">
        <v>455.5</v>
      </c>
      <c r="G286" s="2">
        <v>41688</v>
      </c>
      <c r="H286">
        <v>460</v>
      </c>
      <c r="J286" s="2">
        <v>41688</v>
      </c>
      <c r="K286">
        <v>460.75</v>
      </c>
      <c r="M286" s="2">
        <v>41688</v>
      </c>
      <c r="N286">
        <v>463.75</v>
      </c>
      <c r="P286" s="2">
        <v>41688</v>
      </c>
      <c r="Q286">
        <v>1.9617</v>
      </c>
      <c r="S286" s="2">
        <v>41688</v>
      </c>
      <c r="T286">
        <v>2.0150000000000001</v>
      </c>
      <c r="V286" s="2">
        <v>41688</v>
      </c>
      <c r="W286">
        <v>1.9950000000000001</v>
      </c>
      <c r="Y286" s="2">
        <v>41688</v>
      </c>
      <c r="Z286">
        <v>1.96</v>
      </c>
      <c r="AB286" s="2">
        <v>41688</v>
      </c>
      <c r="AC286">
        <v>1.915</v>
      </c>
      <c r="AE286" s="2">
        <v>41688</v>
      </c>
      <c r="AF286">
        <v>1.87</v>
      </c>
      <c r="AH286" s="2">
        <v>41688</v>
      </c>
      <c r="AI286">
        <v>1.8275000000000001</v>
      </c>
      <c r="AK286" s="2">
        <v>41688</v>
      </c>
      <c r="AL286">
        <v>1.7875000000000001</v>
      </c>
      <c r="AN286" s="2">
        <v>41688</v>
      </c>
      <c r="AO286">
        <v>16.16</v>
      </c>
      <c r="AQ286" s="2">
        <v>41688</v>
      </c>
      <c r="AR286">
        <v>16.5</v>
      </c>
      <c r="AT286" s="2">
        <v>41688</v>
      </c>
      <c r="AU286">
        <v>16.73</v>
      </c>
      <c r="AW286" s="2">
        <v>41688</v>
      </c>
      <c r="AX286">
        <v>283.23</v>
      </c>
      <c r="AZ286" s="2">
        <v>41688</v>
      </c>
      <c r="BA286">
        <v>300.07</v>
      </c>
      <c r="BC286" s="2">
        <v>41688</v>
      </c>
      <c r="BD286">
        <v>299.08999999999997</v>
      </c>
      <c r="BF286" s="2"/>
      <c r="BI286" s="2"/>
      <c r="BL286" s="2"/>
      <c r="BO286" s="2"/>
      <c r="BR286" s="2"/>
      <c r="BU286" s="2"/>
      <c r="BX286" s="2"/>
      <c r="CA286" s="2"/>
      <c r="CD286" s="2"/>
      <c r="CG286" s="2"/>
      <c r="CJ286" s="2"/>
      <c r="CM286" s="2"/>
      <c r="CP286" s="2"/>
      <c r="CS286" s="2"/>
      <c r="CV286" s="2"/>
      <c r="CY286" s="2"/>
      <c r="DB286" s="2"/>
      <c r="DE286" s="2"/>
      <c r="DH286" s="2"/>
      <c r="DK286" s="2"/>
      <c r="DN286" s="2"/>
      <c r="DQ286" s="2"/>
      <c r="DT286" s="2"/>
      <c r="DW286" s="2"/>
      <c r="DZ286" s="2"/>
      <c r="EC286" s="2"/>
      <c r="EF286" s="2"/>
      <c r="EI286" s="2"/>
      <c r="EL286" s="2"/>
      <c r="EO286" s="2"/>
      <c r="ER286" s="2"/>
      <c r="EU286" s="2"/>
      <c r="EX286" s="2"/>
      <c r="FA286" s="2"/>
      <c r="FD286" s="2"/>
      <c r="FG286" s="2"/>
      <c r="FJ286" s="2"/>
      <c r="FM286" s="2"/>
      <c r="FP286" s="2"/>
      <c r="FS286" s="2"/>
      <c r="FV286" s="2"/>
      <c r="FY286" s="2"/>
      <c r="GB286" s="2"/>
    </row>
    <row r="287" spans="1:184" x14ac:dyDescent="0.2">
      <c r="A287" s="2">
        <v>41689</v>
      </c>
      <c r="B287">
        <v>453.75</v>
      </c>
      <c r="D287" s="2">
        <v>41689</v>
      </c>
      <c r="E287">
        <v>460.25</v>
      </c>
      <c r="G287" s="2">
        <v>41689</v>
      </c>
      <c r="H287">
        <v>464.75</v>
      </c>
      <c r="J287" s="2">
        <v>41689</v>
      </c>
      <c r="K287">
        <v>465.25</v>
      </c>
      <c r="M287" s="2">
        <v>41689</v>
      </c>
      <c r="N287">
        <v>468.25</v>
      </c>
      <c r="P287" s="2">
        <v>41689</v>
      </c>
      <c r="Q287">
        <v>1.9754</v>
      </c>
      <c r="S287" s="2">
        <v>41689</v>
      </c>
      <c r="T287">
        <v>2.0499999999999998</v>
      </c>
      <c r="V287" s="2">
        <v>41689</v>
      </c>
      <c r="W287">
        <v>2.0249999999999999</v>
      </c>
      <c r="Y287" s="2">
        <v>41689</v>
      </c>
      <c r="Z287">
        <v>1.99</v>
      </c>
      <c r="AB287" s="2">
        <v>41689</v>
      </c>
      <c r="AC287">
        <v>1.9412</v>
      </c>
      <c r="AE287" s="2">
        <v>41689</v>
      </c>
      <c r="AF287">
        <v>1.8938000000000001</v>
      </c>
      <c r="AH287" s="2">
        <v>41689</v>
      </c>
      <c r="AI287">
        <v>1.8462000000000001</v>
      </c>
      <c r="AK287" s="2">
        <v>41689</v>
      </c>
      <c r="AL287">
        <v>1.8037999999999998</v>
      </c>
      <c r="AN287" s="2">
        <v>41689</v>
      </c>
      <c r="AO287">
        <v>16.46</v>
      </c>
      <c r="AQ287" s="2">
        <v>41689</v>
      </c>
      <c r="AR287">
        <v>16.850000000000001</v>
      </c>
      <c r="AT287" s="2">
        <v>41689</v>
      </c>
      <c r="AU287">
        <v>17.059999999999999</v>
      </c>
      <c r="AW287" s="2">
        <v>41689</v>
      </c>
      <c r="AX287">
        <v>282.47000000000003</v>
      </c>
      <c r="AZ287" s="2">
        <v>41689</v>
      </c>
      <c r="BA287">
        <v>299.68</v>
      </c>
      <c r="BC287" s="2">
        <v>41689</v>
      </c>
      <c r="BD287">
        <v>298.69</v>
      </c>
      <c r="BF287" s="2"/>
      <c r="BI287" s="2"/>
      <c r="BL287" s="2"/>
      <c r="BO287" s="2"/>
      <c r="BR287" s="2"/>
      <c r="BU287" s="2"/>
      <c r="BX287" s="2"/>
      <c r="CA287" s="2"/>
      <c r="CD287" s="2"/>
      <c r="CG287" s="2"/>
      <c r="CJ287" s="2"/>
      <c r="CM287" s="2"/>
      <c r="CP287" s="2"/>
      <c r="CS287" s="2"/>
      <c r="CV287" s="2"/>
      <c r="CY287" s="2"/>
      <c r="DB287" s="2"/>
      <c r="DE287" s="2"/>
      <c r="DH287" s="2"/>
      <c r="DK287" s="2"/>
      <c r="DN287" s="2"/>
      <c r="DQ287" s="2"/>
      <c r="DT287" s="2"/>
      <c r="DW287" s="2"/>
      <c r="DZ287" s="2"/>
      <c r="EC287" s="2"/>
      <c r="EF287" s="2"/>
      <c r="EI287" s="2"/>
      <c r="EL287" s="2"/>
      <c r="EO287" s="2"/>
      <c r="ER287" s="2"/>
      <c r="EU287" s="2"/>
      <c r="EX287" s="2"/>
      <c r="FA287" s="2"/>
      <c r="FD287" s="2"/>
      <c r="FG287" s="2"/>
      <c r="FJ287" s="2"/>
      <c r="FM287" s="2"/>
      <c r="FP287" s="2"/>
      <c r="FS287" s="2"/>
      <c r="FV287" s="2"/>
      <c r="FY287" s="2"/>
      <c r="GB287" s="2"/>
    </row>
    <row r="288" spans="1:184" x14ac:dyDescent="0.2">
      <c r="A288" s="2">
        <v>41690</v>
      </c>
      <c r="B288">
        <v>455.75</v>
      </c>
      <c r="D288" s="2">
        <v>41690</v>
      </c>
      <c r="E288">
        <v>462.25</v>
      </c>
      <c r="G288" s="2">
        <v>41690</v>
      </c>
      <c r="H288">
        <v>466.75</v>
      </c>
      <c r="J288" s="2">
        <v>41690</v>
      </c>
      <c r="K288">
        <v>466.5</v>
      </c>
      <c r="M288" s="2">
        <v>41690</v>
      </c>
      <c r="N288">
        <v>468.75</v>
      </c>
      <c r="P288" s="2">
        <v>41690</v>
      </c>
      <c r="Q288">
        <v>1.9742999999999999</v>
      </c>
      <c r="S288" s="2">
        <v>41690</v>
      </c>
      <c r="T288">
        <v>2.0167000000000002</v>
      </c>
      <c r="V288" s="2">
        <v>41690</v>
      </c>
      <c r="W288">
        <v>1.9967000000000001</v>
      </c>
      <c r="Y288" s="2">
        <v>41690</v>
      </c>
      <c r="Z288">
        <v>1.9666999999999999</v>
      </c>
      <c r="AB288" s="2">
        <v>41690</v>
      </c>
      <c r="AC288">
        <v>1.925</v>
      </c>
      <c r="AE288" s="2">
        <v>41690</v>
      </c>
      <c r="AF288">
        <v>1.8824999999999998</v>
      </c>
      <c r="AH288" s="2">
        <v>41690</v>
      </c>
      <c r="AI288">
        <v>1.8399999999999999</v>
      </c>
      <c r="AK288" s="2">
        <v>41690</v>
      </c>
      <c r="AL288">
        <v>1.7991999999999999</v>
      </c>
      <c r="AN288" s="2">
        <v>41690</v>
      </c>
      <c r="AO288">
        <v>16.329999999999998</v>
      </c>
      <c r="AQ288" s="2">
        <v>41690</v>
      </c>
      <c r="AR288">
        <v>16.690000000000001</v>
      </c>
      <c r="AT288" s="2">
        <v>41690</v>
      </c>
      <c r="AU288">
        <v>16.940000000000001</v>
      </c>
      <c r="AW288" s="2">
        <v>41690</v>
      </c>
      <c r="AX288">
        <v>284.66000000000003</v>
      </c>
      <c r="AZ288" s="2">
        <v>41690</v>
      </c>
      <c r="BA288">
        <v>302.10000000000002</v>
      </c>
      <c r="BC288" s="2">
        <v>41690</v>
      </c>
      <c r="BD288">
        <v>300.73</v>
      </c>
      <c r="BF288" s="2"/>
      <c r="BI288" s="2"/>
      <c r="BL288" s="2"/>
      <c r="BO288" s="2"/>
      <c r="BR288" s="2"/>
      <c r="BU288" s="2"/>
      <c r="BX288" s="2"/>
      <c r="CA288" s="2"/>
      <c r="CD288" s="2"/>
      <c r="CG288" s="2"/>
      <c r="CJ288" s="2"/>
      <c r="CM288" s="2"/>
      <c r="CP288" s="2"/>
      <c r="CS288" s="2"/>
      <c r="CV288" s="2"/>
      <c r="CY288" s="2"/>
      <c r="DB288" s="2"/>
      <c r="DE288" s="2"/>
      <c r="DH288" s="2"/>
      <c r="DK288" s="2"/>
      <c r="DN288" s="2"/>
      <c r="DQ288" s="2"/>
      <c r="DT288" s="2"/>
      <c r="DW288" s="2"/>
      <c r="DZ288" s="2"/>
      <c r="EC288" s="2"/>
      <c r="EF288" s="2"/>
      <c r="EI288" s="2"/>
      <c r="EL288" s="2"/>
      <c r="EO288" s="2"/>
      <c r="ER288" s="2"/>
      <c r="EU288" s="2"/>
      <c r="EX288" s="2"/>
      <c r="FA288" s="2"/>
      <c r="FD288" s="2"/>
      <c r="FG288" s="2"/>
      <c r="FJ288" s="2"/>
      <c r="FM288" s="2"/>
      <c r="FP288" s="2"/>
      <c r="FS288" s="2"/>
      <c r="FV288" s="2"/>
      <c r="FY288" s="2"/>
      <c r="GB288" s="2"/>
    </row>
    <row r="289" spans="1:184" x14ac:dyDescent="0.2">
      <c r="A289" s="2">
        <v>41691</v>
      </c>
      <c r="B289">
        <v>453</v>
      </c>
      <c r="D289" s="2">
        <v>41691</v>
      </c>
      <c r="E289">
        <v>459</v>
      </c>
      <c r="G289" s="2">
        <v>41691</v>
      </c>
      <c r="H289">
        <v>462.75</v>
      </c>
      <c r="J289" s="2">
        <v>41691</v>
      </c>
      <c r="K289">
        <v>461.5</v>
      </c>
      <c r="M289" s="2">
        <v>41691</v>
      </c>
      <c r="N289">
        <v>464.25</v>
      </c>
      <c r="P289" s="2">
        <v>41691</v>
      </c>
      <c r="Q289">
        <v>1.9775</v>
      </c>
      <c r="S289" s="2">
        <v>41691</v>
      </c>
      <c r="T289">
        <v>2.0183</v>
      </c>
      <c r="V289" s="2">
        <v>41691</v>
      </c>
      <c r="W289">
        <v>1.9975000000000001</v>
      </c>
      <c r="Y289" s="2">
        <v>41691</v>
      </c>
      <c r="Z289">
        <v>1.9658</v>
      </c>
      <c r="AB289" s="2">
        <v>41691</v>
      </c>
      <c r="AC289">
        <v>1.9233</v>
      </c>
      <c r="AE289" s="2">
        <v>41691</v>
      </c>
      <c r="AF289">
        <v>1.8816999999999999</v>
      </c>
      <c r="AH289" s="2">
        <v>41691</v>
      </c>
      <c r="AI289">
        <v>1.8391999999999999</v>
      </c>
      <c r="AK289" s="2">
        <v>41691</v>
      </c>
      <c r="AL289">
        <v>1.7974999999999999</v>
      </c>
      <c r="AN289" s="2">
        <v>41691</v>
      </c>
      <c r="AO289">
        <v>16.72</v>
      </c>
      <c r="AQ289" s="2">
        <v>41691</v>
      </c>
      <c r="AR289">
        <v>17.07</v>
      </c>
      <c r="AT289" s="2">
        <v>41691</v>
      </c>
      <c r="AU289">
        <v>17.29</v>
      </c>
      <c r="AW289" s="2">
        <v>41691</v>
      </c>
      <c r="AX289">
        <v>283.33</v>
      </c>
      <c r="AZ289" s="2">
        <v>41691</v>
      </c>
      <c r="BA289">
        <v>300.3</v>
      </c>
      <c r="BC289" s="2">
        <v>41691</v>
      </c>
      <c r="BD289">
        <v>299.02</v>
      </c>
      <c r="BF289" s="2"/>
      <c r="BI289" s="2"/>
      <c r="BL289" s="2"/>
      <c r="BO289" s="2"/>
      <c r="BR289" s="2"/>
      <c r="BU289" s="2"/>
      <c r="BX289" s="2"/>
      <c r="CA289" s="2"/>
      <c r="CD289" s="2"/>
      <c r="CG289" s="2"/>
      <c r="CJ289" s="2"/>
      <c r="CM289" s="2"/>
      <c r="CP289" s="2"/>
      <c r="CS289" s="2"/>
      <c r="CV289" s="2"/>
      <c r="CY289" s="2"/>
      <c r="DB289" s="2"/>
      <c r="DE289" s="2"/>
      <c r="DH289" s="2"/>
      <c r="DK289" s="2"/>
      <c r="DN289" s="2"/>
      <c r="DQ289" s="2"/>
      <c r="DT289" s="2"/>
      <c r="DW289" s="2"/>
      <c r="DZ289" s="2"/>
      <c r="EC289" s="2"/>
      <c r="EF289" s="2"/>
      <c r="EI289" s="2"/>
      <c r="EL289" s="2"/>
      <c r="EO289" s="2"/>
      <c r="ER289" s="2"/>
      <c r="EU289" s="2"/>
      <c r="EX289" s="2"/>
      <c r="FA289" s="2"/>
      <c r="FD289" s="2"/>
      <c r="FG289" s="2"/>
      <c r="FJ289" s="2"/>
      <c r="FM289" s="2"/>
      <c r="FP289" s="2"/>
      <c r="FS289" s="2"/>
      <c r="FV289" s="2"/>
      <c r="FY289" s="2"/>
      <c r="GB289" s="2"/>
    </row>
    <row r="290" spans="1:184" x14ac:dyDescent="0.2">
      <c r="A290" s="2">
        <v>41694</v>
      </c>
      <c r="B290">
        <v>451.5</v>
      </c>
      <c r="D290" s="2">
        <v>41694</v>
      </c>
      <c r="E290">
        <v>457.75</v>
      </c>
      <c r="G290" s="2">
        <v>41694</v>
      </c>
      <c r="H290">
        <v>462.25</v>
      </c>
      <c r="J290" s="2">
        <v>41694</v>
      </c>
      <c r="K290">
        <v>462</v>
      </c>
      <c r="M290" s="2">
        <v>41694</v>
      </c>
      <c r="N290">
        <v>465</v>
      </c>
      <c r="P290" s="2">
        <v>41694</v>
      </c>
      <c r="Q290">
        <v>1.9835</v>
      </c>
      <c r="S290" s="2">
        <v>41694</v>
      </c>
      <c r="T290">
        <v>2.0912000000000002</v>
      </c>
      <c r="V290" s="2">
        <v>41694</v>
      </c>
      <c r="W290">
        <v>2.0499999999999998</v>
      </c>
      <c r="Y290" s="2">
        <v>41694</v>
      </c>
      <c r="Z290">
        <v>2.0081000000000002</v>
      </c>
      <c r="AB290" s="2">
        <v>41694</v>
      </c>
      <c r="AC290">
        <v>1.9594</v>
      </c>
      <c r="AE290" s="2">
        <v>41694</v>
      </c>
      <c r="AF290">
        <v>1.9131</v>
      </c>
      <c r="AH290" s="2">
        <v>41694</v>
      </c>
      <c r="AI290">
        <v>1.8656000000000001</v>
      </c>
      <c r="AK290" s="2">
        <v>41694</v>
      </c>
      <c r="AL290">
        <v>1.8187</v>
      </c>
      <c r="AN290" s="2">
        <v>41694</v>
      </c>
      <c r="AO290">
        <v>17.41</v>
      </c>
      <c r="AQ290" s="2">
        <v>41694</v>
      </c>
      <c r="AR290">
        <v>17.68</v>
      </c>
      <c r="AT290" s="2">
        <v>41694</v>
      </c>
      <c r="AU290">
        <v>17.78</v>
      </c>
      <c r="AW290" s="2">
        <v>41694</v>
      </c>
      <c r="AX290">
        <v>283.36</v>
      </c>
      <c r="AZ290" s="2">
        <v>41694</v>
      </c>
      <c r="BA290">
        <v>300.7</v>
      </c>
      <c r="BC290" s="2">
        <v>41694</v>
      </c>
      <c r="BD290">
        <v>299.63</v>
      </c>
      <c r="BF290" s="2"/>
      <c r="BI290" s="2"/>
      <c r="BL290" s="2"/>
      <c r="BO290" s="2"/>
      <c r="BR290" s="2"/>
      <c r="BU290" s="2"/>
      <c r="BX290" s="2"/>
      <c r="CA290" s="2"/>
      <c r="CD290" s="2"/>
      <c r="CG290" s="2"/>
      <c r="CJ290" s="2"/>
      <c r="CM290" s="2"/>
      <c r="CP290" s="2"/>
      <c r="CS290" s="2"/>
      <c r="CV290" s="2"/>
      <c r="CY290" s="2"/>
      <c r="DB290" s="2"/>
      <c r="DE290" s="2"/>
      <c r="DH290" s="2"/>
      <c r="DK290" s="2"/>
      <c r="DN290" s="2"/>
      <c r="DQ290" s="2"/>
      <c r="DT290" s="2"/>
      <c r="DW290" s="2"/>
      <c r="DZ290" s="2"/>
      <c r="EC290" s="2"/>
      <c r="EF290" s="2"/>
      <c r="EI290" s="2"/>
      <c r="EL290" s="2"/>
      <c r="EO290" s="2"/>
      <c r="ER290" s="2"/>
      <c r="EU290" s="2"/>
      <c r="EX290" s="2"/>
      <c r="FA290" s="2"/>
      <c r="FD290" s="2"/>
      <c r="FG290" s="2"/>
      <c r="FJ290" s="2"/>
      <c r="FM290" s="2"/>
      <c r="FP290" s="2"/>
      <c r="FS290" s="2"/>
      <c r="FV290" s="2"/>
      <c r="FY290" s="2"/>
      <c r="GB290" s="2"/>
    </row>
    <row r="291" spans="1:184" x14ac:dyDescent="0.2">
      <c r="A291" s="2">
        <v>41695</v>
      </c>
      <c r="B291">
        <v>455.75</v>
      </c>
      <c r="D291" s="2">
        <v>41695</v>
      </c>
      <c r="E291">
        <v>461.25</v>
      </c>
      <c r="G291" s="2">
        <v>41695</v>
      </c>
      <c r="H291">
        <v>465.25</v>
      </c>
      <c r="J291" s="2">
        <v>41695</v>
      </c>
      <c r="K291">
        <v>465</v>
      </c>
      <c r="M291" s="2">
        <v>41695</v>
      </c>
      <c r="N291">
        <v>467.75</v>
      </c>
      <c r="P291" s="2">
        <v>41695</v>
      </c>
      <c r="Q291">
        <v>1.988</v>
      </c>
      <c r="S291" s="2">
        <v>41695</v>
      </c>
      <c r="T291">
        <v>2.1642000000000001</v>
      </c>
      <c r="V291" s="2">
        <v>41695</v>
      </c>
      <c r="W291">
        <v>2.1166999999999998</v>
      </c>
      <c r="Y291" s="2">
        <v>41695</v>
      </c>
      <c r="Z291">
        <v>2.0625</v>
      </c>
      <c r="AB291" s="2">
        <v>41695</v>
      </c>
      <c r="AC291">
        <v>2.0049999999999999</v>
      </c>
      <c r="AE291" s="2">
        <v>41695</v>
      </c>
      <c r="AF291">
        <v>1.9492</v>
      </c>
      <c r="AH291" s="2">
        <v>41695</v>
      </c>
      <c r="AI291">
        <v>1.8942000000000001</v>
      </c>
      <c r="AK291" s="2">
        <v>41695</v>
      </c>
      <c r="AL291">
        <v>1.845</v>
      </c>
      <c r="AN291" s="2">
        <v>41695</v>
      </c>
      <c r="AO291">
        <v>17.34</v>
      </c>
      <c r="AQ291" s="2">
        <v>41695</v>
      </c>
      <c r="AR291">
        <v>17.68</v>
      </c>
      <c r="AT291" s="2">
        <v>41695</v>
      </c>
      <c r="AU291">
        <v>17.79</v>
      </c>
      <c r="AW291" s="2">
        <v>41695</v>
      </c>
      <c r="AX291">
        <v>279.81</v>
      </c>
      <c r="AZ291" s="2">
        <v>41695</v>
      </c>
      <c r="BA291">
        <v>297.16000000000003</v>
      </c>
      <c r="BC291" s="2">
        <v>41695</v>
      </c>
      <c r="BD291">
        <v>296.16000000000003</v>
      </c>
      <c r="BF291" s="2"/>
      <c r="BI291" s="2"/>
      <c r="BL291" s="2"/>
      <c r="BO291" s="2"/>
      <c r="BR291" s="2"/>
      <c r="BU291" s="2"/>
      <c r="BX291" s="2"/>
      <c r="CA291" s="2"/>
      <c r="CD291" s="2"/>
      <c r="CG291" s="2"/>
      <c r="CJ291" s="2"/>
      <c r="CM291" s="2"/>
      <c r="CP291" s="2"/>
      <c r="CS291" s="2"/>
      <c r="CV291" s="2"/>
      <c r="CY291" s="2"/>
      <c r="DB291" s="2"/>
      <c r="DE291" s="2"/>
      <c r="DH291" s="2"/>
      <c r="DK291" s="2"/>
      <c r="DN291" s="2"/>
      <c r="DQ291" s="2"/>
      <c r="DT291" s="2"/>
      <c r="DW291" s="2"/>
      <c r="DZ291" s="2"/>
      <c r="EC291" s="2"/>
      <c r="EF291" s="2"/>
      <c r="EI291" s="2"/>
      <c r="EL291" s="2"/>
      <c r="EO291" s="2"/>
      <c r="ER291" s="2"/>
      <c r="EU291" s="2"/>
      <c r="EX291" s="2"/>
      <c r="FA291" s="2"/>
      <c r="FD291" s="2"/>
      <c r="FG291" s="2"/>
      <c r="FJ291" s="2"/>
      <c r="FM291" s="2"/>
      <c r="FP291" s="2"/>
      <c r="FS291" s="2"/>
      <c r="FV291" s="2"/>
      <c r="FY291" s="2"/>
      <c r="GB291" s="2"/>
    </row>
    <row r="292" spans="1:184" x14ac:dyDescent="0.2">
      <c r="A292" s="2">
        <v>41696</v>
      </c>
      <c r="B292">
        <v>455.5</v>
      </c>
      <c r="D292" s="2">
        <v>41696</v>
      </c>
      <c r="E292">
        <v>461</v>
      </c>
      <c r="G292" s="2">
        <v>41696</v>
      </c>
      <c r="H292">
        <v>464.75</v>
      </c>
      <c r="J292" s="2">
        <v>41696</v>
      </c>
      <c r="K292">
        <v>463.5</v>
      </c>
      <c r="M292" s="2">
        <v>41696</v>
      </c>
      <c r="N292">
        <v>466.5</v>
      </c>
      <c r="P292" s="2">
        <v>41696</v>
      </c>
      <c r="Q292">
        <v>2.004</v>
      </c>
      <c r="S292" s="2">
        <v>41696</v>
      </c>
      <c r="T292">
        <v>2.15</v>
      </c>
      <c r="V292" s="2">
        <v>41696</v>
      </c>
      <c r="W292">
        <v>2.105</v>
      </c>
      <c r="Y292" s="2">
        <v>41696</v>
      </c>
      <c r="Z292">
        <v>2.0525000000000002</v>
      </c>
      <c r="AB292" s="2">
        <v>41696</v>
      </c>
      <c r="AC292">
        <v>1.9975000000000001</v>
      </c>
      <c r="AE292" s="2">
        <v>41696</v>
      </c>
      <c r="AF292">
        <v>1.9424999999999999</v>
      </c>
      <c r="AH292" s="2">
        <v>41696</v>
      </c>
      <c r="AI292">
        <v>1.8908</v>
      </c>
      <c r="AK292" s="2">
        <v>41696</v>
      </c>
      <c r="AL292">
        <v>1.8408</v>
      </c>
      <c r="AN292" s="2">
        <v>41696</v>
      </c>
      <c r="AO292">
        <v>17.29</v>
      </c>
      <c r="AQ292" s="2">
        <v>41696</v>
      </c>
      <c r="AR292">
        <v>17.670000000000002</v>
      </c>
      <c r="AT292" s="2">
        <v>41696</v>
      </c>
      <c r="AU292">
        <v>17.73</v>
      </c>
      <c r="AW292" s="2">
        <v>41696</v>
      </c>
      <c r="AX292">
        <v>279.92</v>
      </c>
      <c r="AZ292" s="2">
        <v>41696</v>
      </c>
      <c r="BA292">
        <v>298.57</v>
      </c>
      <c r="BC292" s="2">
        <v>41696</v>
      </c>
      <c r="BD292">
        <v>297.44</v>
      </c>
      <c r="BF292" s="2"/>
      <c r="BI292" s="2"/>
      <c r="BL292" s="2"/>
      <c r="BO292" s="2"/>
      <c r="BR292" s="2"/>
      <c r="BU292" s="2"/>
      <c r="BX292" s="2"/>
      <c r="CA292" s="2"/>
      <c r="CD292" s="2"/>
      <c r="CG292" s="2"/>
      <c r="CJ292" s="2"/>
      <c r="CM292" s="2"/>
      <c r="CP292" s="2"/>
      <c r="CS292" s="2"/>
      <c r="CV292" s="2"/>
      <c r="CY292" s="2"/>
      <c r="DB292" s="2"/>
      <c r="DE292" s="2"/>
      <c r="DH292" s="2"/>
      <c r="DK292" s="2"/>
      <c r="DN292" s="2"/>
      <c r="DQ292" s="2"/>
      <c r="DT292" s="2"/>
      <c r="DW292" s="2"/>
      <c r="DZ292" s="2"/>
      <c r="EC292" s="2"/>
      <c r="EF292" s="2"/>
      <c r="EI292" s="2"/>
      <c r="EL292" s="2"/>
      <c r="EO292" s="2"/>
      <c r="ER292" s="2"/>
      <c r="EU292" s="2"/>
      <c r="EX292" s="2"/>
      <c r="FA292" s="2"/>
      <c r="FD292" s="2"/>
      <c r="FG292" s="2"/>
      <c r="FJ292" s="2"/>
      <c r="FM292" s="2"/>
      <c r="FP292" s="2"/>
      <c r="FS292" s="2"/>
      <c r="FV292" s="2"/>
      <c r="FY292" s="2"/>
      <c r="GB292" s="2"/>
    </row>
    <row r="293" spans="1:184" x14ac:dyDescent="0.2">
      <c r="A293" s="2">
        <v>41697</v>
      </c>
      <c r="B293">
        <v>448</v>
      </c>
      <c r="D293" s="2">
        <v>41697</v>
      </c>
      <c r="E293">
        <v>454.5</v>
      </c>
      <c r="G293" s="2">
        <v>41697</v>
      </c>
      <c r="H293">
        <v>458.5</v>
      </c>
      <c r="J293" s="2">
        <v>41697</v>
      </c>
      <c r="K293">
        <v>458.5</v>
      </c>
      <c r="M293" s="2">
        <v>41697</v>
      </c>
      <c r="N293">
        <v>461</v>
      </c>
      <c r="P293" s="2">
        <v>41697</v>
      </c>
      <c r="Q293">
        <v>2.0116999999999998</v>
      </c>
      <c r="S293" s="2">
        <v>41697</v>
      </c>
      <c r="T293">
        <v>2.1366999999999998</v>
      </c>
      <c r="V293" s="2">
        <v>41697</v>
      </c>
      <c r="W293">
        <v>2.09</v>
      </c>
      <c r="Y293" s="2">
        <v>41697</v>
      </c>
      <c r="Z293">
        <v>2.0407999999999999</v>
      </c>
      <c r="AB293" s="2">
        <v>41697</v>
      </c>
      <c r="AC293">
        <v>1.9875</v>
      </c>
      <c r="AE293" s="2">
        <v>41697</v>
      </c>
      <c r="AF293">
        <v>1.9350000000000001</v>
      </c>
      <c r="AH293" s="2">
        <v>41697</v>
      </c>
      <c r="AI293">
        <v>1.885</v>
      </c>
      <c r="AK293" s="2">
        <v>41697</v>
      </c>
      <c r="AL293">
        <v>1.835</v>
      </c>
      <c r="AN293" s="2">
        <v>41697</v>
      </c>
      <c r="AO293">
        <v>17.440000000000001</v>
      </c>
      <c r="AQ293" s="2">
        <v>41697</v>
      </c>
      <c r="AR293">
        <v>18.07</v>
      </c>
      <c r="AT293" s="2">
        <v>41697</v>
      </c>
      <c r="AU293">
        <v>18.079999999999998</v>
      </c>
      <c r="AW293" s="2">
        <v>41697</v>
      </c>
      <c r="AX293">
        <v>276.18</v>
      </c>
      <c r="AZ293" s="2">
        <v>41697</v>
      </c>
      <c r="BA293">
        <v>296.05</v>
      </c>
      <c r="BC293" s="2">
        <v>41697</v>
      </c>
      <c r="BD293">
        <v>295.06</v>
      </c>
      <c r="BF293" s="2"/>
      <c r="BI293" s="2"/>
      <c r="BL293" s="2"/>
      <c r="BO293" s="2"/>
      <c r="BR293" s="2"/>
      <c r="BU293" s="2"/>
      <c r="BX293" s="2"/>
      <c r="CA293" s="2"/>
      <c r="CD293" s="2"/>
      <c r="CG293" s="2"/>
      <c r="CJ293" s="2"/>
      <c r="CM293" s="2"/>
      <c r="CP293" s="2"/>
      <c r="CS293" s="2"/>
      <c r="CV293" s="2"/>
      <c r="CY293" s="2"/>
      <c r="DB293" s="2"/>
      <c r="DE293" s="2"/>
      <c r="DH293" s="2"/>
      <c r="DK293" s="2"/>
      <c r="DN293" s="2"/>
      <c r="DQ293" s="2"/>
      <c r="DT293" s="2"/>
      <c r="DW293" s="2"/>
      <c r="DZ293" s="2"/>
      <c r="EC293" s="2"/>
      <c r="EF293" s="2"/>
      <c r="EI293" s="2"/>
      <c r="EL293" s="2"/>
      <c r="EO293" s="2"/>
      <c r="ER293" s="2"/>
      <c r="EU293" s="2"/>
      <c r="EX293" s="2"/>
      <c r="FA293" s="2"/>
      <c r="FD293" s="2"/>
      <c r="FG293" s="2"/>
      <c r="FJ293" s="2"/>
      <c r="FM293" s="2"/>
      <c r="FP293" s="2"/>
      <c r="FS293" s="2"/>
      <c r="FV293" s="2"/>
      <c r="FY293" s="2"/>
      <c r="GB293" s="2"/>
    </row>
    <row r="294" spans="1:184" x14ac:dyDescent="0.2">
      <c r="A294" s="2">
        <v>41698</v>
      </c>
      <c r="B294">
        <v>457.5</v>
      </c>
      <c r="D294" s="2">
        <v>41698</v>
      </c>
      <c r="E294">
        <v>463.5</v>
      </c>
      <c r="G294" s="2">
        <v>41698</v>
      </c>
      <c r="H294">
        <v>467.5</v>
      </c>
      <c r="J294" s="2">
        <v>41698</v>
      </c>
      <c r="K294">
        <v>468</v>
      </c>
      <c r="M294" s="2">
        <v>41698</v>
      </c>
      <c r="N294">
        <v>471.5</v>
      </c>
      <c r="P294" s="2">
        <v>41698</v>
      </c>
      <c r="Q294">
        <v>2.0217999999999998</v>
      </c>
      <c r="S294" s="2">
        <v>41698</v>
      </c>
      <c r="T294">
        <v>2.2349999999999999</v>
      </c>
      <c r="V294" s="2">
        <v>41698</v>
      </c>
      <c r="W294">
        <v>2.1762000000000001</v>
      </c>
      <c r="Y294" s="2">
        <v>41698</v>
      </c>
      <c r="Z294">
        <v>2.1112000000000002</v>
      </c>
      <c r="AB294" s="2">
        <v>41698</v>
      </c>
      <c r="AC294">
        <v>2.0461999999999998</v>
      </c>
      <c r="AE294" s="2">
        <v>41698</v>
      </c>
      <c r="AF294">
        <v>1.9817</v>
      </c>
      <c r="AH294" s="2">
        <v>41698</v>
      </c>
      <c r="AI294">
        <v>1.9207999999999998</v>
      </c>
      <c r="AK294" s="2">
        <v>41698</v>
      </c>
      <c r="AL294">
        <v>1.8658000000000001</v>
      </c>
      <c r="AN294" s="2">
        <v>41698</v>
      </c>
      <c r="AO294">
        <v>16.47</v>
      </c>
      <c r="AQ294" s="2">
        <v>41698</v>
      </c>
      <c r="AR294">
        <v>17.66</v>
      </c>
      <c r="AT294" s="2">
        <v>41698</v>
      </c>
      <c r="AU294">
        <v>17.79</v>
      </c>
      <c r="AW294" s="2">
        <v>41698</v>
      </c>
      <c r="AX294">
        <v>278.98</v>
      </c>
      <c r="AZ294" s="2">
        <v>41698</v>
      </c>
      <c r="BA294">
        <v>297.74</v>
      </c>
      <c r="BC294" s="2">
        <v>41698</v>
      </c>
      <c r="BD294">
        <v>296.75</v>
      </c>
      <c r="BF294" s="2"/>
      <c r="BI294" s="2"/>
      <c r="BL294" s="2"/>
      <c r="BO294" s="2"/>
      <c r="BR294" s="2"/>
      <c r="BU294" s="2"/>
      <c r="BX294" s="2"/>
      <c r="CA294" s="2"/>
      <c r="CD294" s="2"/>
      <c r="CG294" s="2"/>
      <c r="CJ294" s="2"/>
      <c r="CM294" s="2"/>
      <c r="CP294" s="2"/>
      <c r="CS294" s="2"/>
      <c r="CV294" s="2"/>
      <c r="CY294" s="2"/>
      <c r="DB294" s="2"/>
      <c r="DE294" s="2"/>
      <c r="DH294" s="2"/>
      <c r="DK294" s="2"/>
      <c r="DN294" s="2"/>
      <c r="DQ294" s="2"/>
      <c r="DT294" s="2"/>
      <c r="DW294" s="2"/>
      <c r="DZ294" s="2"/>
      <c r="EC294" s="2"/>
      <c r="EF294" s="2"/>
      <c r="EI294" s="2"/>
      <c r="EL294" s="2"/>
      <c r="EO294" s="2"/>
      <c r="ER294" s="2"/>
      <c r="EU294" s="2"/>
      <c r="EX294" s="2"/>
      <c r="FA294" s="2"/>
      <c r="FD294" s="2"/>
      <c r="FG294" s="2"/>
      <c r="FJ294" s="2"/>
      <c r="FM294" s="2"/>
      <c r="FP294" s="2"/>
      <c r="FS294" s="2"/>
      <c r="FV294" s="2"/>
      <c r="FY294" s="2"/>
      <c r="GB294" s="2"/>
    </row>
    <row r="295" spans="1:184" x14ac:dyDescent="0.2">
      <c r="A295" s="2">
        <v>41701</v>
      </c>
      <c r="B295">
        <v>464</v>
      </c>
      <c r="D295" s="2">
        <v>41701</v>
      </c>
      <c r="E295">
        <v>470.5</v>
      </c>
      <c r="G295" s="2">
        <v>41701</v>
      </c>
      <c r="H295">
        <v>474.75</v>
      </c>
      <c r="J295" s="2">
        <v>41701</v>
      </c>
      <c r="K295">
        <v>474</v>
      </c>
      <c r="M295" s="2">
        <v>41701</v>
      </c>
      <c r="N295">
        <v>476.5</v>
      </c>
      <c r="P295" s="2">
        <v>41701</v>
      </c>
      <c r="Q295">
        <v>2.2319</v>
      </c>
      <c r="S295" s="2">
        <v>41701</v>
      </c>
      <c r="T295">
        <v>2.1886999999999999</v>
      </c>
      <c r="V295" s="2">
        <v>41701</v>
      </c>
      <c r="W295">
        <v>2.1274999999999999</v>
      </c>
      <c r="Y295" s="2">
        <v>41701</v>
      </c>
      <c r="Z295">
        <v>2.0630999999999999</v>
      </c>
      <c r="AB295" s="2">
        <v>41701</v>
      </c>
      <c r="AC295">
        <v>2.0042</v>
      </c>
      <c r="AE295" s="2">
        <v>41701</v>
      </c>
      <c r="AF295">
        <v>1.9458</v>
      </c>
      <c r="AH295" s="2">
        <v>41701</v>
      </c>
      <c r="AI295">
        <v>1.8883000000000001</v>
      </c>
      <c r="AK295" s="2">
        <v>41701</v>
      </c>
      <c r="AL295">
        <v>1.8383</v>
      </c>
      <c r="AN295" s="2">
        <v>41701</v>
      </c>
      <c r="AO295">
        <v>17.8</v>
      </c>
      <c r="AQ295" s="2">
        <v>41701</v>
      </c>
      <c r="AR295">
        <v>17.98</v>
      </c>
      <c r="AT295" s="2">
        <v>41701</v>
      </c>
      <c r="AU295">
        <v>18.309999999999999</v>
      </c>
      <c r="AW295" s="2">
        <v>41701</v>
      </c>
      <c r="AX295">
        <v>302.02999999999997</v>
      </c>
      <c r="AZ295" s="2">
        <v>41701</v>
      </c>
      <c r="BA295">
        <v>301.2</v>
      </c>
      <c r="BC295" s="2">
        <v>41701</v>
      </c>
      <c r="BD295">
        <v>298.31</v>
      </c>
      <c r="BF295" s="2"/>
      <c r="BI295" s="2"/>
      <c r="BL295" s="2"/>
      <c r="BO295" s="2"/>
      <c r="BR295" s="2"/>
      <c r="BU295" s="2"/>
      <c r="BX295" s="2"/>
      <c r="CA295" s="2"/>
      <c r="CD295" s="2"/>
      <c r="CG295" s="2"/>
      <c r="CJ295" s="2"/>
      <c r="CM295" s="2"/>
      <c r="CP295" s="2"/>
      <c r="CS295" s="2"/>
      <c r="CV295" s="2"/>
      <c r="CY295" s="2"/>
      <c r="DB295" s="2"/>
      <c r="DE295" s="2"/>
      <c r="DH295" s="2"/>
      <c r="DK295" s="2"/>
      <c r="DN295" s="2"/>
      <c r="DQ295" s="2"/>
      <c r="DT295" s="2"/>
      <c r="DW295" s="2"/>
      <c r="DZ295" s="2"/>
      <c r="EC295" s="2"/>
      <c r="EF295" s="2"/>
      <c r="EI295" s="2"/>
      <c r="EL295" s="2"/>
      <c r="EO295" s="2"/>
      <c r="ER295" s="2"/>
      <c r="EU295" s="2"/>
      <c r="EX295" s="2"/>
      <c r="FA295" s="2"/>
      <c r="FD295" s="2"/>
      <c r="FG295" s="2"/>
      <c r="FJ295" s="2"/>
      <c r="FM295" s="2"/>
      <c r="FP295" s="2"/>
      <c r="FS295" s="2"/>
      <c r="FV295" s="2"/>
      <c r="FY295" s="2"/>
      <c r="GB295" s="2"/>
    </row>
    <row r="296" spans="1:184" x14ac:dyDescent="0.2">
      <c r="A296" s="2">
        <v>41702</v>
      </c>
      <c r="B296">
        <v>476.75</v>
      </c>
      <c r="D296" s="2">
        <v>41702</v>
      </c>
      <c r="E296">
        <v>484.25</v>
      </c>
      <c r="G296" s="2">
        <v>41702</v>
      </c>
      <c r="H296">
        <v>488.25</v>
      </c>
      <c r="J296" s="2">
        <v>41702</v>
      </c>
      <c r="K296">
        <v>485.25</v>
      </c>
      <c r="M296" s="2">
        <v>41702</v>
      </c>
      <c r="N296">
        <v>486.5</v>
      </c>
      <c r="P296" s="2">
        <v>41702</v>
      </c>
      <c r="Q296">
        <v>2.2536999999999998</v>
      </c>
      <c r="S296" s="2">
        <v>41702</v>
      </c>
      <c r="T296">
        <v>2.2174999999999998</v>
      </c>
      <c r="V296" s="2">
        <v>41702</v>
      </c>
      <c r="W296">
        <v>2.1537000000000002</v>
      </c>
      <c r="Y296" s="2">
        <v>41702</v>
      </c>
      <c r="Z296">
        <v>2.0874999999999999</v>
      </c>
      <c r="AB296" s="2">
        <v>41702</v>
      </c>
      <c r="AC296">
        <v>2.0236999999999998</v>
      </c>
      <c r="AE296" s="2">
        <v>41702</v>
      </c>
      <c r="AF296">
        <v>1.9612000000000001</v>
      </c>
      <c r="AH296" s="2">
        <v>41702</v>
      </c>
      <c r="AI296">
        <v>1.9024999999999999</v>
      </c>
      <c r="AK296" s="2">
        <v>41702</v>
      </c>
      <c r="AL296">
        <v>1.8512</v>
      </c>
      <c r="AN296" s="2">
        <v>41702</v>
      </c>
      <c r="AO296">
        <v>17.739999999999998</v>
      </c>
      <c r="AQ296" s="2">
        <v>41702</v>
      </c>
      <c r="AR296">
        <v>17.940000000000001</v>
      </c>
      <c r="AT296" s="2">
        <v>41702</v>
      </c>
      <c r="AU296">
        <v>18.27</v>
      </c>
      <c r="AW296" s="2">
        <v>41702</v>
      </c>
      <c r="AX296">
        <v>298.52999999999997</v>
      </c>
      <c r="AZ296" s="2">
        <v>41702</v>
      </c>
      <c r="BA296">
        <v>297.45999999999998</v>
      </c>
      <c r="BC296" s="2">
        <v>41702</v>
      </c>
      <c r="BD296">
        <v>294.41000000000003</v>
      </c>
      <c r="BF296" s="2"/>
      <c r="BI296" s="2"/>
      <c r="BL296" s="2"/>
      <c r="BO296" s="2"/>
      <c r="BR296" s="2"/>
      <c r="BU296" s="2"/>
      <c r="BX296" s="2"/>
      <c r="CA296" s="2"/>
      <c r="CD296" s="2"/>
      <c r="CG296" s="2"/>
      <c r="CJ296" s="2"/>
      <c r="CM296" s="2"/>
      <c r="CP296" s="2"/>
      <c r="CS296" s="2"/>
      <c r="CV296" s="2"/>
      <c r="CY296" s="2"/>
      <c r="DB296" s="2"/>
      <c r="DE296" s="2"/>
      <c r="DH296" s="2"/>
      <c r="DK296" s="2"/>
      <c r="DN296" s="2"/>
      <c r="DQ296" s="2"/>
      <c r="DT296" s="2"/>
      <c r="DW296" s="2"/>
      <c r="DZ296" s="2"/>
      <c r="EC296" s="2"/>
      <c r="EF296" s="2"/>
      <c r="EI296" s="2"/>
      <c r="EL296" s="2"/>
      <c r="EO296" s="2"/>
      <c r="ER296" s="2"/>
      <c r="EU296" s="2"/>
      <c r="EX296" s="2"/>
      <c r="FA296" s="2"/>
      <c r="FD296" s="2"/>
      <c r="FG296" s="2"/>
      <c r="FJ296" s="2"/>
      <c r="FM296" s="2"/>
      <c r="FP296" s="2"/>
      <c r="FS296" s="2"/>
      <c r="FV296" s="2"/>
      <c r="FY296" s="2"/>
      <c r="GB296" s="2"/>
    </row>
    <row r="297" spans="1:184" x14ac:dyDescent="0.2">
      <c r="A297" s="2">
        <v>41703</v>
      </c>
      <c r="B297">
        <v>475.25</v>
      </c>
      <c r="D297" s="2">
        <v>41703</v>
      </c>
      <c r="E297">
        <v>482</v>
      </c>
      <c r="G297" s="2">
        <v>41703</v>
      </c>
      <c r="H297">
        <v>486.25</v>
      </c>
      <c r="J297" s="2">
        <v>41703</v>
      </c>
      <c r="K297">
        <v>482.75</v>
      </c>
      <c r="M297" s="2">
        <v>41703</v>
      </c>
      <c r="N297">
        <v>483.25</v>
      </c>
      <c r="P297" s="2">
        <v>41703</v>
      </c>
      <c r="Q297">
        <v>2.2755000000000001</v>
      </c>
      <c r="S297" s="2">
        <v>41703</v>
      </c>
      <c r="T297">
        <v>2.25</v>
      </c>
      <c r="V297" s="2">
        <v>41703</v>
      </c>
      <c r="W297">
        <v>2.1875</v>
      </c>
      <c r="Y297" s="2">
        <v>41703</v>
      </c>
      <c r="Z297">
        <v>2.1208</v>
      </c>
      <c r="AB297" s="2">
        <v>41703</v>
      </c>
      <c r="AC297">
        <v>2.0558000000000001</v>
      </c>
      <c r="AE297" s="2">
        <v>41703</v>
      </c>
      <c r="AF297">
        <v>1.9933000000000001</v>
      </c>
      <c r="AH297" s="2">
        <v>41703</v>
      </c>
      <c r="AI297">
        <v>1.9342000000000001</v>
      </c>
      <c r="AK297" s="2">
        <v>41703</v>
      </c>
      <c r="AL297">
        <v>1.8816999999999999</v>
      </c>
      <c r="AN297" s="2">
        <v>41703</v>
      </c>
      <c r="AO297">
        <v>18.23</v>
      </c>
      <c r="AQ297" s="2">
        <v>41703</v>
      </c>
      <c r="AR297">
        <v>18.36</v>
      </c>
      <c r="AT297" s="2">
        <v>41703</v>
      </c>
      <c r="AU297">
        <v>18.64</v>
      </c>
      <c r="AW297" s="2">
        <v>41703</v>
      </c>
      <c r="AX297">
        <v>294.02999999999997</v>
      </c>
      <c r="AZ297" s="2">
        <v>41703</v>
      </c>
      <c r="BA297">
        <v>292.97000000000003</v>
      </c>
      <c r="BC297" s="2">
        <v>41703</v>
      </c>
      <c r="BD297">
        <v>290.02</v>
      </c>
      <c r="BF297" s="2"/>
      <c r="BI297" s="2"/>
      <c r="BL297" s="2"/>
      <c r="BO297" s="2"/>
      <c r="BR297" s="2"/>
      <c r="BU297" s="2"/>
      <c r="BX297" s="2"/>
      <c r="CA297" s="2"/>
      <c r="CD297" s="2"/>
      <c r="CG297" s="2"/>
      <c r="CJ297" s="2"/>
      <c r="CM297" s="2"/>
      <c r="CP297" s="2"/>
      <c r="CS297" s="2"/>
      <c r="CV297" s="2"/>
      <c r="CY297" s="2"/>
      <c r="DB297" s="2"/>
      <c r="DE297" s="2"/>
      <c r="DH297" s="2"/>
      <c r="DK297" s="2"/>
      <c r="DN297" s="2"/>
      <c r="DQ297" s="2"/>
      <c r="DT297" s="2"/>
      <c r="DW297" s="2"/>
      <c r="DZ297" s="2"/>
      <c r="EC297" s="2"/>
      <c r="EF297" s="2"/>
      <c r="EI297" s="2"/>
      <c r="EL297" s="2"/>
      <c r="EO297" s="2"/>
      <c r="ER297" s="2"/>
      <c r="EU297" s="2"/>
      <c r="EX297" s="2"/>
      <c r="FA297" s="2"/>
      <c r="FD297" s="2"/>
      <c r="FG297" s="2"/>
      <c r="FJ297" s="2"/>
      <c r="FM297" s="2"/>
      <c r="FP297" s="2"/>
      <c r="FS297" s="2"/>
      <c r="FV297" s="2"/>
      <c r="FY297" s="2"/>
      <c r="GB297" s="2"/>
    </row>
    <row r="298" spans="1:184" x14ac:dyDescent="0.2">
      <c r="A298" s="2">
        <v>41704</v>
      </c>
      <c r="B298">
        <v>485.75</v>
      </c>
      <c r="D298" s="2">
        <v>41704</v>
      </c>
      <c r="E298">
        <v>491</v>
      </c>
      <c r="G298" s="2">
        <v>41704</v>
      </c>
      <c r="H298">
        <v>495.25</v>
      </c>
      <c r="J298" s="2">
        <v>41704</v>
      </c>
      <c r="K298">
        <v>490.5</v>
      </c>
      <c r="M298" s="2">
        <v>41704</v>
      </c>
      <c r="N298">
        <v>489.25</v>
      </c>
      <c r="P298" s="2">
        <v>41704</v>
      </c>
      <c r="Q298">
        <v>2.3426</v>
      </c>
      <c r="S298" s="2">
        <v>41704</v>
      </c>
      <c r="T298">
        <v>2.2988</v>
      </c>
      <c r="V298" s="2">
        <v>41704</v>
      </c>
      <c r="W298">
        <v>2.2225000000000001</v>
      </c>
      <c r="Y298" s="2">
        <v>41704</v>
      </c>
      <c r="Z298">
        <v>2.1475</v>
      </c>
      <c r="AB298" s="2">
        <v>41704</v>
      </c>
      <c r="AC298">
        <v>2.0788000000000002</v>
      </c>
      <c r="AE298" s="2">
        <v>41704</v>
      </c>
      <c r="AF298">
        <v>2.0118999999999998</v>
      </c>
      <c r="AH298" s="2">
        <v>41704</v>
      </c>
      <c r="AI298">
        <v>1.9494</v>
      </c>
      <c r="AK298" s="2">
        <v>41704</v>
      </c>
      <c r="AL298">
        <v>1.8944000000000001</v>
      </c>
      <c r="AN298" s="2">
        <v>41704</v>
      </c>
      <c r="AO298">
        <v>18.32</v>
      </c>
      <c r="AQ298" s="2">
        <v>41704</v>
      </c>
      <c r="AR298">
        <v>18.5</v>
      </c>
      <c r="AT298" s="2">
        <v>41704</v>
      </c>
      <c r="AU298">
        <v>18.79</v>
      </c>
      <c r="AW298" s="2">
        <v>41704</v>
      </c>
      <c r="AX298">
        <v>294.55</v>
      </c>
      <c r="AZ298" s="2">
        <v>41704</v>
      </c>
      <c r="BA298">
        <v>293.62</v>
      </c>
      <c r="BC298" s="2">
        <v>41704</v>
      </c>
      <c r="BD298">
        <v>290.77</v>
      </c>
      <c r="BF298" s="2"/>
      <c r="BI298" s="2"/>
      <c r="BL298" s="2"/>
      <c r="BO298" s="2"/>
      <c r="BR298" s="2"/>
      <c r="BU298" s="2"/>
      <c r="BX298" s="2"/>
      <c r="CA298" s="2"/>
      <c r="CD298" s="2"/>
      <c r="CG298" s="2"/>
      <c r="CJ298" s="2"/>
      <c r="CM298" s="2"/>
      <c r="CP298" s="2"/>
      <c r="CS298" s="2"/>
      <c r="CV298" s="2"/>
      <c r="CY298" s="2"/>
      <c r="DB298" s="2"/>
      <c r="DE298" s="2"/>
      <c r="DH298" s="2"/>
      <c r="DK298" s="2"/>
      <c r="DN298" s="2"/>
      <c r="DQ298" s="2"/>
      <c r="DT298" s="2"/>
      <c r="DW298" s="2"/>
      <c r="DZ298" s="2"/>
      <c r="EC298" s="2"/>
      <c r="EF298" s="2"/>
      <c r="EI298" s="2"/>
      <c r="EL298" s="2"/>
      <c r="EO298" s="2"/>
      <c r="ER298" s="2"/>
      <c r="EU298" s="2"/>
      <c r="EX298" s="2"/>
      <c r="FA298" s="2"/>
      <c r="FD298" s="2"/>
      <c r="FG298" s="2"/>
      <c r="FJ298" s="2"/>
      <c r="FM298" s="2"/>
      <c r="FP298" s="2"/>
      <c r="FS298" s="2"/>
      <c r="FV298" s="2"/>
      <c r="FY298" s="2"/>
      <c r="GB298" s="2"/>
    </row>
    <row r="299" spans="1:184" x14ac:dyDescent="0.2">
      <c r="A299" s="2">
        <v>41705</v>
      </c>
      <c r="B299">
        <v>481</v>
      </c>
      <c r="D299" s="2">
        <v>41705</v>
      </c>
      <c r="E299">
        <v>489</v>
      </c>
      <c r="G299" s="2">
        <v>41705</v>
      </c>
      <c r="H299">
        <v>493</v>
      </c>
      <c r="J299" s="2">
        <v>41705</v>
      </c>
      <c r="K299">
        <v>487.5</v>
      </c>
      <c r="M299" s="2">
        <v>41705</v>
      </c>
      <c r="N299">
        <v>484.75</v>
      </c>
      <c r="P299" s="2">
        <v>41705</v>
      </c>
      <c r="Q299">
        <v>2.3002000000000002</v>
      </c>
      <c r="S299" s="2">
        <v>41705</v>
      </c>
      <c r="T299">
        <v>2.2400000000000002</v>
      </c>
      <c r="V299" s="2">
        <v>41705</v>
      </c>
      <c r="W299">
        <v>2.1705999999999999</v>
      </c>
      <c r="Y299" s="2">
        <v>41705</v>
      </c>
      <c r="Z299">
        <v>2.1031</v>
      </c>
      <c r="AB299" s="2">
        <v>41705</v>
      </c>
      <c r="AC299">
        <v>2.0419</v>
      </c>
      <c r="AE299" s="2">
        <v>41705</v>
      </c>
      <c r="AF299">
        <v>1.9843999999999999</v>
      </c>
      <c r="AH299" s="2">
        <v>41705</v>
      </c>
      <c r="AI299">
        <v>1.9300000000000002</v>
      </c>
      <c r="AK299" s="2">
        <v>41705</v>
      </c>
      <c r="AL299">
        <v>1.8812</v>
      </c>
      <c r="AN299" s="2">
        <v>41705</v>
      </c>
      <c r="AO299">
        <v>18.010000000000002</v>
      </c>
      <c r="AQ299" s="2">
        <v>41705</v>
      </c>
      <c r="AR299">
        <v>18.21</v>
      </c>
      <c r="AT299" s="2">
        <v>41705</v>
      </c>
      <c r="AU299">
        <v>18.54</v>
      </c>
      <c r="AW299" s="2">
        <v>41705</v>
      </c>
      <c r="AX299">
        <v>297.38</v>
      </c>
      <c r="AZ299" s="2">
        <v>41705</v>
      </c>
      <c r="BA299">
        <v>296.44</v>
      </c>
      <c r="BC299" s="2">
        <v>41705</v>
      </c>
      <c r="BD299">
        <v>293.41000000000003</v>
      </c>
      <c r="BF299" s="2"/>
      <c r="BI299" s="2"/>
      <c r="BL299" s="2"/>
      <c r="BO299" s="2"/>
      <c r="BR299" s="2"/>
      <c r="BU299" s="2"/>
      <c r="BX299" s="2"/>
      <c r="CA299" s="2"/>
      <c r="CD299" s="2"/>
      <c r="CG299" s="2"/>
      <c r="CJ299" s="2"/>
      <c r="CM299" s="2"/>
      <c r="CP299" s="2"/>
      <c r="CS299" s="2"/>
      <c r="CV299" s="2"/>
      <c r="CY299" s="2"/>
      <c r="DB299" s="2"/>
      <c r="DE299" s="2"/>
      <c r="DH299" s="2"/>
      <c r="DK299" s="2"/>
      <c r="DN299" s="2"/>
      <c r="DQ299" s="2"/>
      <c r="DT299" s="2"/>
      <c r="DW299" s="2"/>
      <c r="DZ299" s="2"/>
      <c r="EC299" s="2"/>
      <c r="EF299" s="2"/>
      <c r="EI299" s="2"/>
      <c r="EL299" s="2"/>
      <c r="EO299" s="2"/>
      <c r="ER299" s="2"/>
      <c r="EU299" s="2"/>
      <c r="EX299" s="2"/>
      <c r="FA299" s="2"/>
      <c r="FD299" s="2"/>
      <c r="FG299" s="2"/>
      <c r="FJ299" s="2"/>
      <c r="FM299" s="2"/>
      <c r="FP299" s="2"/>
      <c r="FS299" s="2"/>
      <c r="FV299" s="2"/>
      <c r="FY299" s="2"/>
      <c r="GB299" s="2"/>
    </row>
    <row r="300" spans="1:184" x14ac:dyDescent="0.2">
      <c r="A300" s="2">
        <v>41708</v>
      </c>
      <c r="B300">
        <v>472</v>
      </c>
      <c r="D300" s="2">
        <v>41708</v>
      </c>
      <c r="E300">
        <v>478.25</v>
      </c>
      <c r="G300" s="2">
        <v>41708</v>
      </c>
      <c r="H300">
        <v>482.25</v>
      </c>
      <c r="J300" s="2">
        <v>41708</v>
      </c>
      <c r="K300">
        <v>479.25</v>
      </c>
      <c r="M300" s="2">
        <v>41708</v>
      </c>
      <c r="N300">
        <v>478</v>
      </c>
      <c r="P300" s="2">
        <v>41708</v>
      </c>
      <c r="Q300">
        <v>2.2983000000000002</v>
      </c>
      <c r="S300" s="2">
        <v>41708</v>
      </c>
      <c r="T300">
        <v>2.2149999999999999</v>
      </c>
      <c r="V300" s="2">
        <v>41708</v>
      </c>
      <c r="W300">
        <v>2.13</v>
      </c>
      <c r="Y300" s="2">
        <v>41708</v>
      </c>
      <c r="Z300">
        <v>2.0541999999999998</v>
      </c>
      <c r="AB300" s="2">
        <v>41708</v>
      </c>
      <c r="AC300">
        <v>1.99</v>
      </c>
      <c r="AE300" s="2">
        <v>41708</v>
      </c>
      <c r="AF300">
        <v>1.9308000000000001</v>
      </c>
      <c r="AH300" s="2">
        <v>41708</v>
      </c>
      <c r="AI300">
        <v>1.88</v>
      </c>
      <c r="AK300" s="2">
        <v>41708</v>
      </c>
      <c r="AL300">
        <v>1.8275000000000001</v>
      </c>
      <c r="AN300" s="2">
        <v>41708</v>
      </c>
      <c r="AO300">
        <v>18.22</v>
      </c>
      <c r="AQ300" s="2">
        <v>41708</v>
      </c>
      <c r="AR300">
        <v>18.36</v>
      </c>
      <c r="AT300" s="2">
        <v>41708</v>
      </c>
      <c r="AU300">
        <v>18.64</v>
      </c>
      <c r="AW300" s="2">
        <v>41708</v>
      </c>
      <c r="AX300">
        <v>294.94</v>
      </c>
      <c r="AZ300" s="2">
        <v>41708</v>
      </c>
      <c r="BA300">
        <v>294.08</v>
      </c>
      <c r="BC300" s="2">
        <v>41708</v>
      </c>
      <c r="BD300">
        <v>291.13</v>
      </c>
      <c r="BF300" s="2"/>
      <c r="BI300" s="2"/>
      <c r="BL300" s="2"/>
      <c r="BO300" s="2"/>
      <c r="BR300" s="2"/>
      <c r="BU300" s="2"/>
      <c r="BX300" s="2"/>
      <c r="CA300" s="2"/>
      <c r="CD300" s="2"/>
      <c r="CG300" s="2"/>
      <c r="CJ300" s="2"/>
      <c r="CM300" s="2"/>
      <c r="CP300" s="2"/>
      <c r="CS300" s="2"/>
      <c r="CV300" s="2"/>
      <c r="CY300" s="2"/>
      <c r="DB300" s="2"/>
      <c r="DE300" s="2"/>
      <c r="DH300" s="2"/>
      <c r="DK300" s="2"/>
      <c r="DN300" s="2"/>
      <c r="DQ300" s="2"/>
      <c r="DT300" s="2"/>
      <c r="DW300" s="2"/>
      <c r="DZ300" s="2"/>
      <c r="EC300" s="2"/>
      <c r="EF300" s="2"/>
      <c r="EI300" s="2"/>
      <c r="EL300" s="2"/>
      <c r="EO300" s="2"/>
      <c r="ER300" s="2"/>
      <c r="EU300" s="2"/>
      <c r="EX300" s="2"/>
      <c r="FA300" s="2"/>
      <c r="FD300" s="2"/>
      <c r="FG300" s="2"/>
      <c r="FJ300" s="2"/>
      <c r="FM300" s="2"/>
      <c r="FP300" s="2"/>
      <c r="FS300" s="2"/>
      <c r="FV300" s="2"/>
      <c r="FY300" s="2"/>
      <c r="GB300" s="2"/>
    </row>
    <row r="301" spans="1:184" x14ac:dyDescent="0.2">
      <c r="A301" s="2">
        <v>41709</v>
      </c>
      <c r="B301">
        <v>478</v>
      </c>
      <c r="D301" s="2">
        <v>41709</v>
      </c>
      <c r="E301">
        <v>483.25</v>
      </c>
      <c r="G301" s="2">
        <v>41709</v>
      </c>
      <c r="H301">
        <v>487</v>
      </c>
      <c r="J301" s="2">
        <v>41709</v>
      </c>
      <c r="K301">
        <v>483.25</v>
      </c>
      <c r="M301" s="2">
        <v>41709</v>
      </c>
      <c r="N301">
        <v>481.25</v>
      </c>
      <c r="P301" s="2">
        <v>41709</v>
      </c>
      <c r="Q301">
        <v>2.3035999999999999</v>
      </c>
      <c r="S301" s="2">
        <v>41709</v>
      </c>
      <c r="T301">
        <v>2.2282999999999999</v>
      </c>
      <c r="V301" s="2">
        <v>41709</v>
      </c>
      <c r="W301">
        <v>2.1341999999999999</v>
      </c>
      <c r="Y301" s="2">
        <v>41709</v>
      </c>
      <c r="Z301">
        <v>2.0575000000000001</v>
      </c>
      <c r="AB301" s="2">
        <v>41709</v>
      </c>
      <c r="AC301">
        <v>1.9950000000000001</v>
      </c>
      <c r="AE301" s="2">
        <v>41709</v>
      </c>
      <c r="AF301">
        <v>1.9375</v>
      </c>
      <c r="AH301" s="2">
        <v>41709</v>
      </c>
      <c r="AI301">
        <v>1.8824999999999998</v>
      </c>
      <c r="AK301" s="2">
        <v>41709</v>
      </c>
      <c r="AL301">
        <v>1.8317000000000001</v>
      </c>
      <c r="AN301" s="2">
        <v>41709</v>
      </c>
      <c r="AO301">
        <v>18.03</v>
      </c>
      <c r="AQ301" s="2">
        <v>41709</v>
      </c>
      <c r="AR301">
        <v>18.22</v>
      </c>
      <c r="AT301" s="2">
        <v>41709</v>
      </c>
      <c r="AU301">
        <v>18.55</v>
      </c>
      <c r="AW301" s="2">
        <v>41709</v>
      </c>
      <c r="AX301">
        <v>296.7</v>
      </c>
      <c r="AZ301" s="2">
        <v>41709</v>
      </c>
      <c r="BA301">
        <v>295.72000000000003</v>
      </c>
      <c r="BC301" s="2">
        <v>41709</v>
      </c>
      <c r="BD301">
        <v>292.58</v>
      </c>
      <c r="BF301" s="2"/>
      <c r="BI301" s="2"/>
      <c r="BL301" s="2"/>
      <c r="BO301" s="2"/>
      <c r="BR301" s="2"/>
      <c r="BU301" s="2"/>
      <c r="BX301" s="2"/>
      <c r="CA301" s="2"/>
      <c r="CD301" s="2"/>
      <c r="CG301" s="2"/>
      <c r="CJ301" s="2"/>
      <c r="CM301" s="2"/>
      <c r="CP301" s="2"/>
      <c r="CS301" s="2"/>
      <c r="CV301" s="2"/>
      <c r="CY301" s="2"/>
      <c r="DB301" s="2"/>
      <c r="DE301" s="2"/>
      <c r="DH301" s="2"/>
      <c r="DK301" s="2"/>
      <c r="DN301" s="2"/>
      <c r="DQ301" s="2"/>
      <c r="DT301" s="2"/>
      <c r="DW301" s="2"/>
      <c r="DZ301" s="2"/>
      <c r="EC301" s="2"/>
      <c r="EF301" s="2"/>
      <c r="EI301" s="2"/>
      <c r="EL301" s="2"/>
      <c r="EO301" s="2"/>
      <c r="ER301" s="2"/>
      <c r="EU301" s="2"/>
      <c r="EX301" s="2"/>
      <c r="FA301" s="2"/>
      <c r="FD301" s="2"/>
      <c r="FG301" s="2"/>
      <c r="FJ301" s="2"/>
      <c r="FM301" s="2"/>
      <c r="FP301" s="2"/>
      <c r="FS301" s="2"/>
      <c r="FV301" s="2"/>
      <c r="FY301" s="2"/>
      <c r="GB301" s="2"/>
    </row>
    <row r="302" spans="1:184" x14ac:dyDescent="0.2">
      <c r="A302" s="2">
        <v>41710</v>
      </c>
      <c r="B302">
        <v>484.25</v>
      </c>
      <c r="D302" s="2">
        <v>41710</v>
      </c>
      <c r="E302">
        <v>488.5</v>
      </c>
      <c r="G302" s="2">
        <v>41710</v>
      </c>
      <c r="H302">
        <v>492</v>
      </c>
      <c r="J302" s="2">
        <v>41710</v>
      </c>
      <c r="K302">
        <v>488.5</v>
      </c>
      <c r="M302" s="2">
        <v>41710</v>
      </c>
      <c r="N302">
        <v>486.25</v>
      </c>
      <c r="P302" s="2">
        <v>41710</v>
      </c>
      <c r="Q302">
        <v>2.3589000000000002</v>
      </c>
      <c r="S302" s="2">
        <v>41710</v>
      </c>
      <c r="T302">
        <v>2.33</v>
      </c>
      <c r="V302" s="2">
        <v>41710</v>
      </c>
      <c r="W302">
        <v>2.2200000000000002</v>
      </c>
      <c r="Y302" s="2">
        <v>41710</v>
      </c>
      <c r="Z302">
        <v>2.1217000000000001</v>
      </c>
      <c r="AB302" s="2">
        <v>41710</v>
      </c>
      <c r="AC302">
        <v>2.0474999999999999</v>
      </c>
      <c r="AE302" s="2">
        <v>41710</v>
      </c>
      <c r="AF302">
        <v>1.9824999999999999</v>
      </c>
      <c r="AH302" s="2">
        <v>41710</v>
      </c>
      <c r="AI302">
        <v>1.9217</v>
      </c>
      <c r="AK302" s="2">
        <v>41710</v>
      </c>
      <c r="AL302">
        <v>1.8616999999999999</v>
      </c>
      <c r="AN302" s="2">
        <v>41710</v>
      </c>
      <c r="AO302">
        <v>17.670000000000002</v>
      </c>
      <c r="AQ302" s="2">
        <v>41710</v>
      </c>
      <c r="AR302">
        <v>17.920000000000002</v>
      </c>
      <c r="AT302" s="2">
        <v>41710</v>
      </c>
      <c r="AU302">
        <v>18.28</v>
      </c>
      <c r="AW302" s="2">
        <v>41710</v>
      </c>
      <c r="AX302">
        <v>295.58</v>
      </c>
      <c r="AZ302" s="2">
        <v>41710</v>
      </c>
      <c r="BA302">
        <v>294.44</v>
      </c>
      <c r="BC302" s="2">
        <v>41710</v>
      </c>
      <c r="BD302">
        <v>291.12</v>
      </c>
      <c r="BF302" s="2"/>
      <c r="BI302" s="2"/>
      <c r="BL302" s="2"/>
      <c r="BO302" s="2"/>
      <c r="BR302" s="2"/>
      <c r="BU302" s="2"/>
      <c r="BX302" s="2"/>
      <c r="CA302" s="2"/>
      <c r="CD302" s="2"/>
      <c r="CG302" s="2"/>
      <c r="CJ302" s="2"/>
      <c r="CM302" s="2"/>
      <c r="CP302" s="2"/>
      <c r="CS302" s="2"/>
      <c r="CV302" s="2"/>
      <c r="CY302" s="2"/>
      <c r="DB302" s="2"/>
      <c r="DE302" s="2"/>
      <c r="DH302" s="2"/>
      <c r="DK302" s="2"/>
      <c r="DN302" s="2"/>
      <c r="DQ302" s="2"/>
      <c r="DT302" s="2"/>
      <c r="DW302" s="2"/>
      <c r="DZ302" s="2"/>
      <c r="EC302" s="2"/>
      <c r="EF302" s="2"/>
      <c r="EI302" s="2"/>
      <c r="EL302" s="2"/>
      <c r="EO302" s="2"/>
      <c r="ER302" s="2"/>
      <c r="EU302" s="2"/>
      <c r="EX302" s="2"/>
      <c r="FA302" s="2"/>
      <c r="FD302" s="2"/>
      <c r="FG302" s="2"/>
      <c r="FJ302" s="2"/>
      <c r="FM302" s="2"/>
      <c r="FP302" s="2"/>
      <c r="FS302" s="2"/>
      <c r="FV302" s="2"/>
      <c r="FY302" s="2"/>
      <c r="GB302" s="2"/>
    </row>
    <row r="303" spans="1:184" x14ac:dyDescent="0.2">
      <c r="A303" s="2">
        <v>41711</v>
      </c>
      <c r="B303">
        <v>484.25</v>
      </c>
      <c r="D303" s="2">
        <v>41711</v>
      </c>
      <c r="E303">
        <v>485</v>
      </c>
      <c r="G303" s="2">
        <v>41711</v>
      </c>
      <c r="H303">
        <v>489</v>
      </c>
      <c r="J303" s="2">
        <v>41711</v>
      </c>
      <c r="K303">
        <v>486</v>
      </c>
      <c r="M303" s="2">
        <v>41711</v>
      </c>
      <c r="N303">
        <v>484</v>
      </c>
      <c r="P303" s="2">
        <v>41711</v>
      </c>
      <c r="Q303">
        <v>2.4115000000000002</v>
      </c>
      <c r="S303" s="2">
        <v>41711</v>
      </c>
      <c r="T303">
        <v>2.4217</v>
      </c>
      <c r="V303" s="2">
        <v>41711</v>
      </c>
      <c r="W303">
        <v>2.2816999999999998</v>
      </c>
      <c r="Y303" s="2">
        <v>41711</v>
      </c>
      <c r="Z303">
        <v>2.1675</v>
      </c>
      <c r="AB303" s="2">
        <v>41711</v>
      </c>
      <c r="AC303">
        <v>2.0867</v>
      </c>
      <c r="AE303" s="2">
        <v>41711</v>
      </c>
      <c r="AF303">
        <v>2.0125000000000002</v>
      </c>
      <c r="AH303" s="2">
        <v>41711</v>
      </c>
      <c r="AI303">
        <v>1.9433</v>
      </c>
      <c r="AK303" s="2">
        <v>41711</v>
      </c>
      <c r="AL303">
        <v>1.8792</v>
      </c>
      <c r="AN303" s="2">
        <v>41711</v>
      </c>
      <c r="AO303">
        <v>17.82</v>
      </c>
      <c r="AQ303" s="2">
        <v>41711</v>
      </c>
      <c r="AR303">
        <v>18.09</v>
      </c>
      <c r="AT303" s="2">
        <v>41711</v>
      </c>
      <c r="AU303">
        <v>18.46</v>
      </c>
      <c r="AW303" s="2">
        <v>41711</v>
      </c>
      <c r="AX303">
        <v>293.29000000000002</v>
      </c>
      <c r="AZ303" s="2">
        <v>41711</v>
      </c>
      <c r="BA303">
        <v>292.41000000000003</v>
      </c>
      <c r="BC303" s="2">
        <v>41711</v>
      </c>
      <c r="BD303">
        <v>289.35000000000002</v>
      </c>
      <c r="BF303" s="2"/>
      <c r="BI303" s="2"/>
      <c r="BL303" s="2"/>
      <c r="BO303" s="2"/>
      <c r="BR303" s="2"/>
      <c r="BU303" s="2"/>
      <c r="BX303" s="2"/>
      <c r="CA303" s="2"/>
      <c r="CD303" s="2"/>
      <c r="CG303" s="2"/>
      <c r="CJ303" s="2"/>
      <c r="CM303" s="2"/>
      <c r="CP303" s="2"/>
      <c r="CS303" s="2"/>
      <c r="CV303" s="2"/>
      <c r="CY303" s="2"/>
      <c r="DB303" s="2"/>
      <c r="DE303" s="2"/>
      <c r="DH303" s="2"/>
      <c r="DK303" s="2"/>
      <c r="DN303" s="2"/>
      <c r="DQ303" s="2"/>
      <c r="DT303" s="2"/>
      <c r="DW303" s="2"/>
      <c r="DZ303" s="2"/>
      <c r="EC303" s="2"/>
      <c r="EF303" s="2"/>
      <c r="EI303" s="2"/>
      <c r="EL303" s="2"/>
      <c r="EO303" s="2"/>
      <c r="ER303" s="2"/>
      <c r="EU303" s="2"/>
      <c r="EX303" s="2"/>
      <c r="FA303" s="2"/>
      <c r="FD303" s="2"/>
      <c r="FG303" s="2"/>
      <c r="FJ303" s="2"/>
      <c r="FM303" s="2"/>
      <c r="FP303" s="2"/>
      <c r="FS303" s="2"/>
      <c r="FV303" s="2"/>
      <c r="FY303" s="2"/>
      <c r="GB303" s="2"/>
    </row>
    <row r="304" spans="1:184" x14ac:dyDescent="0.2">
      <c r="A304" s="2">
        <v>41712</v>
      </c>
      <c r="B304">
        <v>472.25</v>
      </c>
      <c r="D304" s="2">
        <v>41712</v>
      </c>
      <c r="E304">
        <v>486</v>
      </c>
      <c r="G304" s="2">
        <v>41712</v>
      </c>
      <c r="H304">
        <v>490.5</v>
      </c>
      <c r="J304" s="2">
        <v>41712</v>
      </c>
      <c r="K304">
        <v>488.5</v>
      </c>
      <c r="M304" s="2">
        <v>41712</v>
      </c>
      <c r="N304">
        <v>487.25</v>
      </c>
      <c r="P304" s="2">
        <v>41712</v>
      </c>
      <c r="Q304">
        <v>2.4144000000000001</v>
      </c>
      <c r="S304" s="2">
        <v>41712</v>
      </c>
      <c r="T304">
        <v>2.4182999999999999</v>
      </c>
      <c r="V304" s="2">
        <v>41712</v>
      </c>
      <c r="W304">
        <v>2.2800000000000002</v>
      </c>
      <c r="Y304" s="2">
        <v>41712</v>
      </c>
      <c r="Z304">
        <v>2.1617000000000002</v>
      </c>
      <c r="AB304" s="2">
        <v>41712</v>
      </c>
      <c r="AC304">
        <v>2.0825</v>
      </c>
      <c r="AE304" s="2">
        <v>41712</v>
      </c>
      <c r="AF304">
        <v>2.0099999999999998</v>
      </c>
      <c r="AH304" s="2">
        <v>41712</v>
      </c>
      <c r="AI304">
        <v>1.9441999999999999</v>
      </c>
      <c r="AK304" s="2">
        <v>41712</v>
      </c>
      <c r="AL304">
        <v>1.88</v>
      </c>
      <c r="AN304" s="2">
        <v>41712</v>
      </c>
      <c r="AO304">
        <v>17.25</v>
      </c>
      <c r="AQ304" s="2">
        <v>41712</v>
      </c>
      <c r="AR304">
        <v>17.61</v>
      </c>
      <c r="AT304" s="2">
        <v>41712</v>
      </c>
      <c r="AU304">
        <v>18.010000000000002</v>
      </c>
      <c r="AW304" s="2">
        <v>41712</v>
      </c>
      <c r="AX304">
        <v>295.97000000000003</v>
      </c>
      <c r="AZ304" s="2">
        <v>41712</v>
      </c>
      <c r="BA304">
        <v>295.02</v>
      </c>
      <c r="BC304" s="2">
        <v>41712</v>
      </c>
      <c r="BD304">
        <v>291.97000000000003</v>
      </c>
      <c r="BF304" s="2"/>
      <c r="BI304" s="2"/>
      <c r="BL304" s="2"/>
      <c r="BO304" s="2"/>
      <c r="BR304" s="2"/>
      <c r="BU304" s="2"/>
      <c r="BX304" s="2"/>
      <c r="CA304" s="2"/>
      <c r="CD304" s="2"/>
      <c r="CG304" s="2"/>
      <c r="CJ304" s="2"/>
      <c r="CM304" s="2"/>
      <c r="CP304" s="2"/>
      <c r="CS304" s="2"/>
      <c r="CV304" s="2"/>
      <c r="CY304" s="2"/>
      <c r="DB304" s="2"/>
      <c r="DE304" s="2"/>
      <c r="DH304" s="2"/>
      <c r="DK304" s="2"/>
      <c r="DN304" s="2"/>
      <c r="DQ304" s="2"/>
      <c r="DT304" s="2"/>
      <c r="DW304" s="2"/>
      <c r="DZ304" s="2"/>
      <c r="EC304" s="2"/>
      <c r="EF304" s="2"/>
      <c r="EI304" s="2"/>
      <c r="EL304" s="2"/>
      <c r="EO304" s="2"/>
      <c r="ER304" s="2"/>
      <c r="EU304" s="2"/>
      <c r="EX304" s="2"/>
      <c r="FA304" s="2"/>
      <c r="FD304" s="2"/>
      <c r="FG304" s="2"/>
      <c r="FJ304" s="2"/>
      <c r="FM304" s="2"/>
      <c r="FP304" s="2"/>
      <c r="FS304" s="2"/>
      <c r="FV304" s="2"/>
      <c r="FY304" s="2"/>
      <c r="GB304" s="2"/>
    </row>
    <row r="305" spans="1:184" x14ac:dyDescent="0.2">
      <c r="A305" s="2">
        <v>41715</v>
      </c>
      <c r="B305">
        <v>479</v>
      </c>
      <c r="D305" s="2">
        <v>41715</v>
      </c>
      <c r="E305">
        <v>484</v>
      </c>
      <c r="G305" s="2">
        <v>41715</v>
      </c>
      <c r="H305">
        <v>482.5</v>
      </c>
      <c r="J305" s="2">
        <v>41715</v>
      </c>
      <c r="K305">
        <v>482</v>
      </c>
      <c r="M305" s="2">
        <v>41715</v>
      </c>
      <c r="N305">
        <v>490.25</v>
      </c>
      <c r="P305" s="2">
        <v>41715</v>
      </c>
      <c r="Q305">
        <v>2.407</v>
      </c>
      <c r="S305" s="2">
        <v>41715</v>
      </c>
      <c r="T305">
        <v>2.39</v>
      </c>
      <c r="V305" s="2">
        <v>41715</v>
      </c>
      <c r="W305">
        <v>2.25</v>
      </c>
      <c r="Y305" s="2">
        <v>41715</v>
      </c>
      <c r="Z305">
        <v>2.1316999999999999</v>
      </c>
      <c r="AB305" s="2">
        <v>41715</v>
      </c>
      <c r="AC305">
        <v>2.0537999999999998</v>
      </c>
      <c r="AE305" s="2">
        <v>41715</v>
      </c>
      <c r="AF305">
        <v>1.9824999999999999</v>
      </c>
      <c r="AH305" s="2">
        <v>41715</v>
      </c>
      <c r="AI305">
        <v>1.9175</v>
      </c>
      <c r="AK305" s="2">
        <v>41715</v>
      </c>
      <c r="AL305">
        <v>1.855</v>
      </c>
      <c r="AN305" s="2">
        <v>41715</v>
      </c>
      <c r="AO305">
        <v>17.05</v>
      </c>
      <c r="AQ305" s="2">
        <v>41715</v>
      </c>
      <c r="AR305">
        <v>17.399999999999999</v>
      </c>
      <c r="AT305" s="2">
        <v>41715</v>
      </c>
      <c r="AU305">
        <v>17.8</v>
      </c>
      <c r="AW305" s="2">
        <v>41715</v>
      </c>
      <c r="AX305">
        <v>288.11</v>
      </c>
      <c r="AZ305" s="2">
        <v>41715</v>
      </c>
      <c r="BA305">
        <v>287.31</v>
      </c>
      <c r="BC305" s="2">
        <v>41715</v>
      </c>
      <c r="BD305">
        <v>284.52</v>
      </c>
      <c r="BF305" s="2"/>
      <c r="BI305" s="2"/>
      <c r="BL305" s="2"/>
      <c r="BO305" s="2"/>
      <c r="BR305" s="2"/>
      <c r="BU305" s="2"/>
      <c r="BX305" s="2"/>
      <c r="CA305" s="2"/>
      <c r="CD305" s="2"/>
      <c r="CG305" s="2"/>
      <c r="CJ305" s="2"/>
      <c r="CM305" s="2"/>
      <c r="CP305" s="2"/>
      <c r="CS305" s="2"/>
      <c r="CV305" s="2"/>
      <c r="CY305" s="2"/>
      <c r="DB305" s="2"/>
      <c r="DE305" s="2"/>
      <c r="DH305" s="2"/>
      <c r="DK305" s="2"/>
      <c r="DN305" s="2"/>
      <c r="DQ305" s="2"/>
      <c r="DT305" s="2"/>
      <c r="DW305" s="2"/>
      <c r="DZ305" s="2"/>
      <c r="EC305" s="2"/>
      <c r="EF305" s="2"/>
      <c r="EI305" s="2"/>
      <c r="EL305" s="2"/>
      <c r="EO305" s="2"/>
      <c r="ER305" s="2"/>
      <c r="EU305" s="2"/>
      <c r="EX305" s="2"/>
      <c r="FA305" s="2"/>
      <c r="FD305" s="2"/>
      <c r="FG305" s="2"/>
      <c r="FJ305" s="2"/>
      <c r="FM305" s="2"/>
      <c r="FP305" s="2"/>
      <c r="FS305" s="2"/>
      <c r="FV305" s="2"/>
      <c r="FY305" s="2"/>
      <c r="GB305" s="2"/>
    </row>
    <row r="306" spans="1:184" x14ac:dyDescent="0.2">
      <c r="A306" s="2">
        <v>41716</v>
      </c>
      <c r="B306">
        <v>486.25</v>
      </c>
      <c r="D306" s="2">
        <v>41716</v>
      </c>
      <c r="E306">
        <v>491</v>
      </c>
      <c r="G306" s="2">
        <v>41716</v>
      </c>
      <c r="H306">
        <v>488.75</v>
      </c>
      <c r="J306" s="2">
        <v>41716</v>
      </c>
      <c r="K306">
        <v>487.75</v>
      </c>
      <c r="M306" s="2">
        <v>41716</v>
      </c>
      <c r="N306">
        <v>495.75</v>
      </c>
      <c r="P306" s="2">
        <v>41716</v>
      </c>
      <c r="Q306">
        <v>2.4500999999999999</v>
      </c>
      <c r="S306" s="2">
        <v>41716</v>
      </c>
      <c r="T306">
        <v>2.4983</v>
      </c>
      <c r="V306" s="2">
        <v>41716</v>
      </c>
      <c r="W306">
        <v>2.3199999999999998</v>
      </c>
      <c r="Y306" s="2">
        <v>41716</v>
      </c>
      <c r="Z306">
        <v>2.1882999999999999</v>
      </c>
      <c r="AB306" s="2">
        <v>41716</v>
      </c>
      <c r="AC306">
        <v>2.105</v>
      </c>
      <c r="AE306" s="2">
        <v>41716</v>
      </c>
      <c r="AF306">
        <v>2.0283000000000002</v>
      </c>
      <c r="AH306" s="2">
        <v>41716</v>
      </c>
      <c r="AI306">
        <v>1.9582999999999999</v>
      </c>
      <c r="AK306" s="2">
        <v>41716</v>
      </c>
      <c r="AL306">
        <v>1.8942000000000001</v>
      </c>
      <c r="AN306" s="2">
        <v>41716</v>
      </c>
      <c r="AO306">
        <v>17.14</v>
      </c>
      <c r="AQ306" s="2">
        <v>41716</v>
      </c>
      <c r="AR306">
        <v>17.48</v>
      </c>
      <c r="AT306" s="2">
        <v>41716</v>
      </c>
      <c r="AU306">
        <v>17.88</v>
      </c>
      <c r="AW306" s="2">
        <v>41716</v>
      </c>
      <c r="AX306">
        <v>290.27999999999997</v>
      </c>
      <c r="AZ306" s="2">
        <v>41716</v>
      </c>
      <c r="BA306">
        <v>289.52999999999997</v>
      </c>
      <c r="BC306" s="2">
        <v>41716</v>
      </c>
      <c r="BD306">
        <v>286.7</v>
      </c>
      <c r="BF306" s="2"/>
      <c r="BI306" s="2"/>
      <c r="BL306" s="2"/>
      <c r="BO306" s="2"/>
      <c r="BR306" s="2"/>
      <c r="BU306" s="2"/>
      <c r="BX306" s="2"/>
      <c r="CA306" s="2"/>
      <c r="CD306" s="2"/>
      <c r="CG306" s="2"/>
      <c r="CJ306" s="2"/>
      <c r="CM306" s="2"/>
      <c r="CP306" s="2"/>
      <c r="CS306" s="2"/>
      <c r="CV306" s="2"/>
      <c r="CY306" s="2"/>
      <c r="DB306" s="2"/>
      <c r="DE306" s="2"/>
      <c r="DH306" s="2"/>
      <c r="DK306" s="2"/>
      <c r="DN306" s="2"/>
      <c r="DQ306" s="2"/>
      <c r="DT306" s="2"/>
      <c r="DW306" s="2"/>
      <c r="DZ306" s="2"/>
      <c r="EC306" s="2"/>
      <c r="EF306" s="2"/>
      <c r="EI306" s="2"/>
      <c r="EL306" s="2"/>
      <c r="EO306" s="2"/>
      <c r="ER306" s="2"/>
      <c r="EU306" s="2"/>
      <c r="EX306" s="2"/>
      <c r="FA306" s="2"/>
      <c r="FD306" s="2"/>
      <c r="FG306" s="2"/>
      <c r="FJ306" s="2"/>
      <c r="FM306" s="2"/>
      <c r="FP306" s="2"/>
      <c r="FS306" s="2"/>
      <c r="FV306" s="2"/>
      <c r="FY306" s="2"/>
      <c r="GB306" s="2"/>
    </row>
    <row r="307" spans="1:184" x14ac:dyDescent="0.2">
      <c r="A307" s="2">
        <v>41717</v>
      </c>
      <c r="B307">
        <v>487.75</v>
      </c>
      <c r="D307" s="2">
        <v>41717</v>
      </c>
      <c r="E307">
        <v>492.75</v>
      </c>
      <c r="G307" s="2">
        <v>41717</v>
      </c>
      <c r="H307">
        <v>490</v>
      </c>
      <c r="J307" s="2">
        <v>41717</v>
      </c>
      <c r="K307">
        <v>488.75</v>
      </c>
      <c r="M307" s="2">
        <v>41717</v>
      </c>
      <c r="N307">
        <v>496.75</v>
      </c>
      <c r="P307" s="2">
        <v>41717</v>
      </c>
      <c r="Q307">
        <v>2.5215999999999998</v>
      </c>
      <c r="S307" s="2">
        <v>41717</v>
      </c>
      <c r="T307">
        <v>2.6088</v>
      </c>
      <c r="V307" s="2">
        <v>41717</v>
      </c>
      <c r="W307">
        <v>2.39</v>
      </c>
      <c r="Y307" s="2">
        <v>41717</v>
      </c>
      <c r="Z307">
        <v>2.2311999999999999</v>
      </c>
      <c r="AB307" s="2">
        <v>41717</v>
      </c>
      <c r="AC307">
        <v>2.1368999999999998</v>
      </c>
      <c r="AE307" s="2">
        <v>41717</v>
      </c>
      <c r="AF307">
        <v>2.0575000000000001</v>
      </c>
      <c r="AH307" s="2">
        <v>41717</v>
      </c>
      <c r="AI307">
        <v>1.9868999999999999</v>
      </c>
      <c r="AK307" s="2">
        <v>41717</v>
      </c>
      <c r="AL307">
        <v>1.9188000000000001</v>
      </c>
      <c r="AN307" s="2">
        <v>41717</v>
      </c>
      <c r="AO307">
        <v>17.32</v>
      </c>
      <c r="AQ307" s="2">
        <v>41717</v>
      </c>
      <c r="AR307">
        <v>17.649999999999999</v>
      </c>
      <c r="AT307" s="2">
        <v>41717</v>
      </c>
      <c r="AU307">
        <v>18.05</v>
      </c>
      <c r="AW307" s="2">
        <v>41717</v>
      </c>
      <c r="AX307">
        <v>286.88</v>
      </c>
      <c r="AZ307" s="2">
        <v>41717</v>
      </c>
      <c r="BA307">
        <v>286.27</v>
      </c>
      <c r="BC307" s="2">
        <v>41717</v>
      </c>
      <c r="BD307">
        <v>283.8</v>
      </c>
      <c r="BF307" s="2"/>
      <c r="BI307" s="2"/>
      <c r="BL307" s="2"/>
      <c r="BO307" s="2"/>
      <c r="BR307" s="2"/>
      <c r="BU307" s="2"/>
      <c r="BX307" s="2"/>
      <c r="CA307" s="2"/>
      <c r="CD307" s="2"/>
      <c r="CG307" s="2"/>
      <c r="CJ307" s="2"/>
      <c r="CM307" s="2"/>
      <c r="CP307" s="2"/>
      <c r="CS307" s="2"/>
      <c r="CV307" s="2"/>
      <c r="CY307" s="2"/>
      <c r="DB307" s="2"/>
      <c r="DE307" s="2"/>
      <c r="DH307" s="2"/>
      <c r="DK307" s="2"/>
      <c r="DN307" s="2"/>
      <c r="DQ307" s="2"/>
      <c r="DT307" s="2"/>
      <c r="DW307" s="2"/>
      <c r="DZ307" s="2"/>
      <c r="EC307" s="2"/>
      <c r="EF307" s="2"/>
      <c r="EI307" s="2"/>
      <c r="EL307" s="2"/>
      <c r="EO307" s="2"/>
      <c r="ER307" s="2"/>
      <c r="EU307" s="2"/>
      <c r="EX307" s="2"/>
      <c r="FA307" s="2"/>
      <c r="FD307" s="2"/>
      <c r="FG307" s="2"/>
      <c r="FJ307" s="2"/>
      <c r="FM307" s="2"/>
      <c r="FP307" s="2"/>
      <c r="FS307" s="2"/>
      <c r="FV307" s="2"/>
      <c r="FY307" s="2"/>
      <c r="GB307" s="2"/>
    </row>
    <row r="308" spans="1:184" x14ac:dyDescent="0.2">
      <c r="A308" s="2">
        <v>41718</v>
      </c>
      <c r="B308">
        <v>478.5</v>
      </c>
      <c r="D308" s="2">
        <v>41718</v>
      </c>
      <c r="E308">
        <v>483.5</v>
      </c>
      <c r="G308" s="2">
        <v>41718</v>
      </c>
      <c r="H308">
        <v>481.5</v>
      </c>
      <c r="J308" s="2">
        <v>41718</v>
      </c>
      <c r="K308">
        <v>480.75</v>
      </c>
      <c r="M308" s="2">
        <v>41718</v>
      </c>
      <c r="N308">
        <v>489</v>
      </c>
      <c r="P308" s="2">
        <v>41718</v>
      </c>
      <c r="Q308">
        <v>2.5920000000000001</v>
      </c>
      <c r="S308" s="2">
        <v>41718</v>
      </c>
      <c r="T308">
        <v>2.7225000000000001</v>
      </c>
      <c r="V308" s="2">
        <v>41718</v>
      </c>
      <c r="W308">
        <v>2.4550000000000001</v>
      </c>
      <c r="Y308" s="2">
        <v>41718</v>
      </c>
      <c r="Z308">
        <v>2.2774999999999999</v>
      </c>
      <c r="AB308" s="2">
        <v>41718</v>
      </c>
      <c r="AC308">
        <v>2.1638000000000002</v>
      </c>
      <c r="AE308" s="2">
        <v>41718</v>
      </c>
      <c r="AF308">
        <v>2.0825</v>
      </c>
      <c r="AH308" s="2">
        <v>41718</v>
      </c>
      <c r="AI308">
        <v>2.0081000000000002</v>
      </c>
      <c r="AK308" s="2">
        <v>41718</v>
      </c>
      <c r="AL308">
        <v>1.9380999999999999</v>
      </c>
      <c r="AN308" s="2">
        <v>41718</v>
      </c>
      <c r="AO308">
        <v>17.05</v>
      </c>
      <c r="AQ308" s="2">
        <v>41718</v>
      </c>
      <c r="AR308">
        <v>17.39</v>
      </c>
      <c r="AT308" s="2">
        <v>41718</v>
      </c>
      <c r="AU308">
        <v>17.809999999999999</v>
      </c>
      <c r="AW308" s="2">
        <v>41718</v>
      </c>
      <c r="AX308">
        <v>289.55</v>
      </c>
      <c r="AZ308" s="2">
        <v>41718</v>
      </c>
      <c r="BA308">
        <v>288.89</v>
      </c>
      <c r="BC308" s="2">
        <v>41718</v>
      </c>
      <c r="BD308">
        <v>286.33999999999997</v>
      </c>
      <c r="BF308" s="2"/>
      <c r="BI308" s="2"/>
      <c r="BL308" s="2"/>
      <c r="BO308" s="2"/>
      <c r="BR308" s="2"/>
      <c r="BU308" s="2"/>
      <c r="BX308" s="2"/>
      <c r="CA308" s="2"/>
      <c r="CD308" s="2"/>
      <c r="CG308" s="2"/>
      <c r="CJ308" s="2"/>
      <c r="CM308" s="2"/>
      <c r="CP308" s="2"/>
      <c r="CS308" s="2"/>
      <c r="CV308" s="2"/>
      <c r="CY308" s="2"/>
      <c r="DB308" s="2"/>
      <c r="DE308" s="2"/>
      <c r="DH308" s="2"/>
      <c r="DK308" s="2"/>
      <c r="DN308" s="2"/>
      <c r="DQ308" s="2"/>
      <c r="DT308" s="2"/>
      <c r="DW308" s="2"/>
      <c r="DZ308" s="2"/>
      <c r="EC308" s="2"/>
      <c r="EF308" s="2"/>
      <c r="EI308" s="2"/>
      <c r="EL308" s="2"/>
      <c r="EO308" s="2"/>
      <c r="ER308" s="2"/>
      <c r="EU308" s="2"/>
      <c r="EX308" s="2"/>
      <c r="FA308" s="2"/>
      <c r="FD308" s="2"/>
      <c r="FG308" s="2"/>
      <c r="FJ308" s="2"/>
      <c r="FM308" s="2"/>
      <c r="FP308" s="2"/>
      <c r="FS308" s="2"/>
      <c r="FV308" s="2"/>
      <c r="FY308" s="2"/>
      <c r="GB308" s="2"/>
    </row>
    <row r="309" spans="1:184" x14ac:dyDescent="0.2">
      <c r="A309" s="2">
        <v>41719</v>
      </c>
      <c r="B309">
        <v>479</v>
      </c>
      <c r="D309" s="2">
        <v>41719</v>
      </c>
      <c r="E309">
        <v>483.75</v>
      </c>
      <c r="G309" s="2">
        <v>41719</v>
      </c>
      <c r="H309">
        <v>481</v>
      </c>
      <c r="J309" s="2">
        <v>41719</v>
      </c>
      <c r="K309">
        <v>480</v>
      </c>
      <c r="M309" s="2">
        <v>41719</v>
      </c>
      <c r="N309">
        <v>488</v>
      </c>
      <c r="P309" s="2">
        <v>41719</v>
      </c>
      <c r="Q309">
        <v>2.6428000000000003</v>
      </c>
      <c r="S309" s="2">
        <v>41719</v>
      </c>
      <c r="T309">
        <v>2.7650000000000001</v>
      </c>
      <c r="V309" s="2">
        <v>41719</v>
      </c>
      <c r="W309">
        <v>2.4737999999999998</v>
      </c>
      <c r="Y309" s="2">
        <v>41719</v>
      </c>
      <c r="Z309">
        <v>2.2938000000000001</v>
      </c>
      <c r="AB309" s="2">
        <v>41719</v>
      </c>
      <c r="AC309">
        <v>2.1768999999999998</v>
      </c>
      <c r="AE309" s="2">
        <v>41719</v>
      </c>
      <c r="AF309">
        <v>2.0950000000000002</v>
      </c>
      <c r="AH309" s="2">
        <v>41719</v>
      </c>
      <c r="AI309">
        <v>2.0181</v>
      </c>
      <c r="AK309" s="2">
        <v>41719</v>
      </c>
      <c r="AL309">
        <v>1.9462000000000002</v>
      </c>
      <c r="AN309" s="2">
        <v>41719</v>
      </c>
      <c r="AO309">
        <v>16.829999999999998</v>
      </c>
      <c r="AQ309" s="2">
        <v>41719</v>
      </c>
      <c r="AR309">
        <v>17.2</v>
      </c>
      <c r="AT309" s="2">
        <v>41719</v>
      </c>
      <c r="AU309">
        <v>17.649999999999999</v>
      </c>
      <c r="AW309" s="2">
        <v>41719</v>
      </c>
      <c r="AX309">
        <v>290.79000000000002</v>
      </c>
      <c r="AZ309" s="2">
        <v>41719</v>
      </c>
      <c r="BA309">
        <v>289.95999999999998</v>
      </c>
      <c r="BC309" s="2">
        <v>41719</v>
      </c>
      <c r="BD309">
        <v>287.29000000000002</v>
      </c>
      <c r="BF309" s="2"/>
      <c r="BI309" s="2"/>
      <c r="BL309" s="2"/>
      <c r="BO309" s="2"/>
      <c r="BR309" s="2"/>
      <c r="BU309" s="2"/>
      <c r="BX309" s="2"/>
      <c r="CA309" s="2"/>
      <c r="CD309" s="2"/>
      <c r="CG309" s="2"/>
      <c r="CJ309" s="2"/>
      <c r="CM309" s="2"/>
      <c r="CP309" s="2"/>
      <c r="CS309" s="2"/>
      <c r="CV309" s="2"/>
      <c r="CY309" s="2"/>
      <c r="DB309" s="2"/>
      <c r="DE309" s="2"/>
      <c r="DH309" s="2"/>
      <c r="DK309" s="2"/>
      <c r="DN309" s="2"/>
      <c r="DQ309" s="2"/>
      <c r="DT309" s="2"/>
      <c r="DW309" s="2"/>
      <c r="DZ309" s="2"/>
      <c r="EC309" s="2"/>
      <c r="EF309" s="2"/>
      <c r="EI309" s="2"/>
      <c r="EL309" s="2"/>
      <c r="EO309" s="2"/>
      <c r="ER309" s="2"/>
      <c r="EU309" s="2"/>
      <c r="EX309" s="2"/>
      <c r="FA309" s="2"/>
      <c r="FD309" s="2"/>
      <c r="FG309" s="2"/>
      <c r="FJ309" s="2"/>
      <c r="FM309" s="2"/>
      <c r="FP309" s="2"/>
      <c r="FS309" s="2"/>
      <c r="FV309" s="2"/>
      <c r="FY309" s="2"/>
      <c r="GB309" s="2"/>
    </row>
    <row r="310" spans="1:184" x14ac:dyDescent="0.2">
      <c r="A310" s="2">
        <v>41722</v>
      </c>
      <c r="B310">
        <v>490</v>
      </c>
      <c r="D310" s="2">
        <v>41722</v>
      </c>
      <c r="E310">
        <v>494.5</v>
      </c>
      <c r="G310" s="2">
        <v>41722</v>
      </c>
      <c r="H310">
        <v>490.5</v>
      </c>
      <c r="J310" s="2">
        <v>41722</v>
      </c>
      <c r="K310">
        <v>487.75</v>
      </c>
      <c r="M310" s="2">
        <v>41722</v>
      </c>
      <c r="N310">
        <v>495.5</v>
      </c>
      <c r="P310" s="2">
        <v>41722</v>
      </c>
      <c r="Q310">
        <v>2.6132</v>
      </c>
      <c r="S310" s="2">
        <v>41722</v>
      </c>
      <c r="T310">
        <v>2.88</v>
      </c>
      <c r="V310" s="2">
        <v>41722</v>
      </c>
      <c r="W310">
        <v>2.5488</v>
      </c>
      <c r="Y310" s="2">
        <v>41722</v>
      </c>
      <c r="Z310">
        <v>2.3418999999999999</v>
      </c>
      <c r="AB310" s="2">
        <v>41722</v>
      </c>
      <c r="AC310">
        <v>2.2149999999999999</v>
      </c>
      <c r="AE310" s="2">
        <v>41722</v>
      </c>
      <c r="AF310">
        <v>2.1212</v>
      </c>
      <c r="AH310" s="2">
        <v>41722</v>
      </c>
      <c r="AI310">
        <v>2.0350000000000001</v>
      </c>
      <c r="AK310" s="2">
        <v>41722</v>
      </c>
      <c r="AL310">
        <v>1.9561999999999999</v>
      </c>
      <c r="AN310" s="2">
        <v>41722</v>
      </c>
      <c r="AO310">
        <v>16.84</v>
      </c>
      <c r="AQ310" s="2">
        <v>41722</v>
      </c>
      <c r="AR310">
        <v>17.21</v>
      </c>
      <c r="AT310" s="2">
        <v>41722</v>
      </c>
      <c r="AU310">
        <v>17.66</v>
      </c>
      <c r="AW310" s="2">
        <v>41722</v>
      </c>
      <c r="AX310">
        <v>289.08999999999997</v>
      </c>
      <c r="AZ310" s="2">
        <v>41722</v>
      </c>
      <c r="BA310">
        <v>288.57</v>
      </c>
      <c r="BC310" s="2">
        <v>41722</v>
      </c>
      <c r="BD310">
        <v>286.29000000000002</v>
      </c>
      <c r="BF310" s="2"/>
      <c r="BI310" s="2"/>
      <c r="BL310" s="2"/>
      <c r="BO310" s="2"/>
      <c r="BR310" s="2"/>
      <c r="BU310" s="2"/>
      <c r="BX310" s="2"/>
      <c r="CA310" s="2"/>
      <c r="CD310" s="2"/>
      <c r="CG310" s="2"/>
      <c r="CJ310" s="2"/>
      <c r="CM310" s="2"/>
      <c r="CP310" s="2"/>
      <c r="CS310" s="2"/>
      <c r="CV310" s="2"/>
      <c r="CY310" s="2"/>
      <c r="DB310" s="2"/>
      <c r="DE310" s="2"/>
      <c r="DH310" s="2"/>
      <c r="DK310" s="2"/>
      <c r="DN310" s="2"/>
      <c r="DQ310" s="2"/>
      <c r="DT310" s="2"/>
      <c r="DW310" s="2"/>
      <c r="DZ310" s="2"/>
      <c r="EC310" s="2"/>
      <c r="EF310" s="2"/>
      <c r="EI310" s="2"/>
      <c r="EL310" s="2"/>
      <c r="EO310" s="2"/>
      <c r="ER310" s="2"/>
      <c r="EU310" s="2"/>
      <c r="EX310" s="2"/>
      <c r="FA310" s="2"/>
      <c r="FD310" s="2"/>
      <c r="FG310" s="2"/>
      <c r="FJ310" s="2"/>
      <c r="FM310" s="2"/>
      <c r="FP310" s="2"/>
      <c r="FS310" s="2"/>
      <c r="FV310" s="2"/>
      <c r="FY310" s="2"/>
      <c r="GB310" s="2"/>
    </row>
    <row r="311" spans="1:184" x14ac:dyDescent="0.2">
      <c r="A311" s="2">
        <v>41723</v>
      </c>
      <c r="B311">
        <v>486.5</v>
      </c>
      <c r="D311" s="2">
        <v>41723</v>
      </c>
      <c r="E311">
        <v>491.25</v>
      </c>
      <c r="G311" s="2">
        <v>41723</v>
      </c>
      <c r="H311">
        <v>488.25</v>
      </c>
      <c r="J311" s="2">
        <v>41723</v>
      </c>
      <c r="K311">
        <v>486.25</v>
      </c>
      <c r="M311" s="2">
        <v>41723</v>
      </c>
      <c r="N311">
        <v>493.75</v>
      </c>
      <c r="P311" s="2">
        <v>41723</v>
      </c>
      <c r="Q311">
        <v>2.77</v>
      </c>
      <c r="S311" s="2">
        <v>41723</v>
      </c>
      <c r="T311">
        <v>2.8425000000000002</v>
      </c>
      <c r="V311" s="2">
        <v>41723</v>
      </c>
      <c r="W311">
        <v>2.5112000000000001</v>
      </c>
      <c r="Y311" s="2">
        <v>41723</v>
      </c>
      <c r="Z311">
        <v>2.3136999999999999</v>
      </c>
      <c r="AB311" s="2">
        <v>41723</v>
      </c>
      <c r="AC311">
        <v>2.1962000000000002</v>
      </c>
      <c r="AE311" s="2">
        <v>41723</v>
      </c>
      <c r="AF311">
        <v>2.1044</v>
      </c>
      <c r="AH311" s="2">
        <v>41723</v>
      </c>
      <c r="AI311">
        <v>2.0236999999999998</v>
      </c>
      <c r="AK311" s="2">
        <v>41723</v>
      </c>
      <c r="AL311">
        <v>1.9487999999999999</v>
      </c>
      <c r="AN311" s="2">
        <v>41723</v>
      </c>
      <c r="AO311">
        <v>16.97</v>
      </c>
      <c r="AQ311" s="2">
        <v>41723</v>
      </c>
      <c r="AR311">
        <v>17.36</v>
      </c>
      <c r="AT311" s="2">
        <v>41723</v>
      </c>
      <c r="AU311">
        <v>17.82</v>
      </c>
      <c r="AW311" s="2">
        <v>41723</v>
      </c>
      <c r="AX311">
        <v>288.27999999999997</v>
      </c>
      <c r="AZ311" s="2">
        <v>41723</v>
      </c>
      <c r="BA311">
        <v>288.17</v>
      </c>
      <c r="BC311" s="2">
        <v>41723</v>
      </c>
      <c r="BD311">
        <v>286.25</v>
      </c>
      <c r="BF311" s="2"/>
      <c r="BI311" s="2"/>
      <c r="BL311" s="2"/>
      <c r="BO311" s="2"/>
      <c r="BR311" s="2"/>
      <c r="BU311" s="2"/>
      <c r="BX311" s="2"/>
      <c r="CA311" s="2"/>
      <c r="CD311" s="2"/>
      <c r="CG311" s="2"/>
      <c r="CJ311" s="2"/>
      <c r="CM311" s="2"/>
      <c r="CP311" s="2"/>
      <c r="CS311" s="2"/>
      <c r="CV311" s="2"/>
      <c r="CY311" s="2"/>
      <c r="DB311" s="2"/>
      <c r="DE311" s="2"/>
      <c r="DH311" s="2"/>
      <c r="DK311" s="2"/>
      <c r="DN311" s="2"/>
      <c r="DQ311" s="2"/>
      <c r="DT311" s="2"/>
      <c r="DW311" s="2"/>
      <c r="DZ311" s="2"/>
      <c r="EC311" s="2"/>
      <c r="EF311" s="2"/>
      <c r="EI311" s="2"/>
      <c r="EL311" s="2"/>
      <c r="EO311" s="2"/>
      <c r="ER311" s="2"/>
      <c r="EU311" s="2"/>
      <c r="EX311" s="2"/>
      <c r="FA311" s="2"/>
      <c r="FD311" s="2"/>
      <c r="FG311" s="2"/>
      <c r="FJ311" s="2"/>
      <c r="FM311" s="2"/>
      <c r="FP311" s="2"/>
      <c r="FS311" s="2"/>
      <c r="FV311" s="2"/>
      <c r="FY311" s="2"/>
      <c r="GB311" s="2"/>
    </row>
    <row r="312" spans="1:184" x14ac:dyDescent="0.2">
      <c r="A312" s="2">
        <v>41724</v>
      </c>
      <c r="B312">
        <v>484.5</v>
      </c>
      <c r="D312" s="2">
        <v>41724</v>
      </c>
      <c r="E312">
        <v>489.25</v>
      </c>
      <c r="G312" s="2">
        <v>41724</v>
      </c>
      <c r="H312">
        <v>486</v>
      </c>
      <c r="J312" s="2">
        <v>41724</v>
      </c>
      <c r="K312">
        <v>484</v>
      </c>
      <c r="M312" s="2">
        <v>41724</v>
      </c>
      <c r="N312">
        <v>491.5</v>
      </c>
      <c r="P312" s="2">
        <v>41724</v>
      </c>
      <c r="Q312">
        <v>2.77</v>
      </c>
      <c r="S312" s="2">
        <v>41724</v>
      </c>
      <c r="T312">
        <v>2.82</v>
      </c>
      <c r="V312" s="2">
        <v>41724</v>
      </c>
      <c r="W312">
        <v>2.4687999999999999</v>
      </c>
      <c r="Y312" s="2">
        <v>41724</v>
      </c>
      <c r="Z312">
        <v>2.2713000000000001</v>
      </c>
      <c r="AB312" s="2">
        <v>41724</v>
      </c>
      <c r="AC312">
        <v>2.1562000000000001</v>
      </c>
      <c r="AE312" s="2">
        <v>41724</v>
      </c>
      <c r="AF312">
        <v>2.0661999999999998</v>
      </c>
      <c r="AH312" s="2">
        <v>41724</v>
      </c>
      <c r="AI312">
        <v>1.9862</v>
      </c>
      <c r="AK312" s="2">
        <v>41724</v>
      </c>
      <c r="AL312">
        <v>1.9188000000000001</v>
      </c>
      <c r="AN312" s="2">
        <v>41724</v>
      </c>
      <c r="AO312">
        <v>17.36</v>
      </c>
      <c r="AQ312" s="2">
        <v>41724</v>
      </c>
      <c r="AR312">
        <v>17.739999999999998</v>
      </c>
      <c r="AT312" s="2">
        <v>41724</v>
      </c>
      <c r="AU312">
        <v>18.190000000000001</v>
      </c>
      <c r="AW312" s="2">
        <v>41724</v>
      </c>
      <c r="AX312">
        <v>290.89</v>
      </c>
      <c r="AZ312" s="2">
        <v>41724</v>
      </c>
      <c r="BA312">
        <v>290.63</v>
      </c>
      <c r="BC312" s="2">
        <v>41724</v>
      </c>
      <c r="BD312">
        <v>288.48</v>
      </c>
      <c r="BF312" s="2"/>
      <c r="BI312" s="2"/>
      <c r="BL312" s="2"/>
      <c r="BO312" s="2"/>
      <c r="BR312" s="2"/>
      <c r="BU312" s="2"/>
      <c r="BX312" s="2"/>
      <c r="CA312" s="2"/>
      <c r="CD312" s="2"/>
      <c r="CG312" s="2"/>
      <c r="CJ312" s="2"/>
      <c r="CM312" s="2"/>
      <c r="CP312" s="2"/>
      <c r="CS312" s="2"/>
      <c r="CV312" s="2"/>
      <c r="CY312" s="2"/>
      <c r="DB312" s="2"/>
      <c r="DE312" s="2"/>
      <c r="DH312" s="2"/>
      <c r="DK312" s="2"/>
      <c r="DN312" s="2"/>
      <c r="DQ312" s="2"/>
      <c r="DT312" s="2"/>
      <c r="DW312" s="2"/>
      <c r="DZ312" s="2"/>
      <c r="EC312" s="2"/>
      <c r="EF312" s="2"/>
      <c r="EI312" s="2"/>
      <c r="EL312" s="2"/>
      <c r="EO312" s="2"/>
      <c r="ER312" s="2"/>
      <c r="EU312" s="2"/>
      <c r="EX312" s="2"/>
      <c r="FA312" s="2"/>
      <c r="FD312" s="2"/>
      <c r="FG312" s="2"/>
      <c r="FJ312" s="2"/>
      <c r="FM312" s="2"/>
      <c r="FP312" s="2"/>
      <c r="FS312" s="2"/>
      <c r="FV312" s="2"/>
      <c r="FY312" s="2"/>
      <c r="GB312" s="2"/>
    </row>
    <row r="313" spans="1:184" x14ac:dyDescent="0.2">
      <c r="A313" s="2">
        <v>41725</v>
      </c>
      <c r="B313">
        <v>492</v>
      </c>
      <c r="D313" s="2">
        <v>41725</v>
      </c>
      <c r="E313">
        <v>496.25</v>
      </c>
      <c r="G313" s="2">
        <v>41725</v>
      </c>
      <c r="H313">
        <v>491.5</v>
      </c>
      <c r="J313" s="2">
        <v>41725</v>
      </c>
      <c r="K313">
        <v>488</v>
      </c>
      <c r="M313" s="2">
        <v>41725</v>
      </c>
      <c r="N313">
        <v>495.75</v>
      </c>
      <c r="P313" s="2">
        <v>41725</v>
      </c>
      <c r="Q313">
        <v>2.7717000000000001</v>
      </c>
      <c r="S313" s="2">
        <v>41725</v>
      </c>
      <c r="T313">
        <v>2.84</v>
      </c>
      <c r="V313" s="2">
        <v>41725</v>
      </c>
      <c r="W313">
        <v>2.4449999999999998</v>
      </c>
      <c r="Y313" s="2">
        <v>41725</v>
      </c>
      <c r="Z313">
        <v>2.2549999999999999</v>
      </c>
      <c r="AB313" s="2">
        <v>41725</v>
      </c>
      <c r="AC313">
        <v>2.14</v>
      </c>
      <c r="AE313" s="2">
        <v>41725</v>
      </c>
      <c r="AF313">
        <v>2.0499999999999998</v>
      </c>
      <c r="AH313" s="2">
        <v>41725</v>
      </c>
      <c r="AI313">
        <v>1.9733000000000001</v>
      </c>
      <c r="AK313" s="2">
        <v>41725</v>
      </c>
      <c r="AL313">
        <v>1.9083000000000001</v>
      </c>
      <c r="AN313" s="2">
        <v>41725</v>
      </c>
      <c r="AO313">
        <v>17.87</v>
      </c>
      <c r="AQ313" s="2">
        <v>41725</v>
      </c>
      <c r="AR313">
        <v>18.21</v>
      </c>
      <c r="AT313" s="2">
        <v>41725</v>
      </c>
      <c r="AU313">
        <v>18.62</v>
      </c>
      <c r="AW313" s="2">
        <v>41725</v>
      </c>
      <c r="AX313">
        <v>294.26</v>
      </c>
      <c r="AZ313" s="2">
        <v>41725</v>
      </c>
      <c r="BA313">
        <v>293.94</v>
      </c>
      <c r="BC313" s="2">
        <v>41725</v>
      </c>
      <c r="BD313">
        <v>291.64</v>
      </c>
      <c r="BF313" s="2"/>
      <c r="BI313" s="2"/>
      <c r="BL313" s="2"/>
      <c r="BO313" s="2"/>
      <c r="BR313" s="2"/>
      <c r="BU313" s="2"/>
      <c r="BX313" s="2"/>
      <c r="CA313" s="2"/>
      <c r="CD313" s="2"/>
      <c r="CG313" s="2"/>
      <c r="CJ313" s="2"/>
      <c r="CM313" s="2"/>
      <c r="CP313" s="2"/>
      <c r="CS313" s="2"/>
      <c r="CV313" s="2"/>
      <c r="CY313" s="2"/>
      <c r="DB313" s="2"/>
      <c r="DE313" s="2"/>
      <c r="DH313" s="2"/>
      <c r="DK313" s="2"/>
      <c r="DN313" s="2"/>
      <c r="DQ313" s="2"/>
      <c r="DT313" s="2"/>
      <c r="DW313" s="2"/>
      <c r="DZ313" s="2"/>
      <c r="EC313" s="2"/>
      <c r="EF313" s="2"/>
      <c r="EI313" s="2"/>
      <c r="EL313" s="2"/>
      <c r="EO313" s="2"/>
      <c r="ER313" s="2"/>
      <c r="EU313" s="2"/>
      <c r="EX313" s="2"/>
      <c r="FA313" s="2"/>
      <c r="FD313" s="2"/>
      <c r="FG313" s="2"/>
      <c r="FJ313" s="2"/>
      <c r="FM313" s="2"/>
      <c r="FP313" s="2"/>
      <c r="FS313" s="2"/>
      <c r="FV313" s="2"/>
      <c r="FY313" s="2"/>
      <c r="GB313" s="2"/>
    </row>
    <row r="314" spans="1:184" x14ac:dyDescent="0.2">
      <c r="A314" s="2">
        <v>41726</v>
      </c>
      <c r="B314">
        <v>492</v>
      </c>
      <c r="D314" s="2">
        <v>41726</v>
      </c>
      <c r="E314">
        <v>496.25</v>
      </c>
      <c r="G314" s="2">
        <v>41726</v>
      </c>
      <c r="H314">
        <v>491.25</v>
      </c>
      <c r="J314" s="2">
        <v>41726</v>
      </c>
      <c r="K314">
        <v>487.25</v>
      </c>
      <c r="M314" s="2">
        <v>41726</v>
      </c>
      <c r="N314">
        <v>495.25</v>
      </c>
      <c r="P314" s="2">
        <v>41726</v>
      </c>
      <c r="Q314">
        <v>2.8050000000000002</v>
      </c>
      <c r="S314" s="2">
        <v>41726</v>
      </c>
      <c r="T314">
        <v>3.01</v>
      </c>
      <c r="V314" s="2">
        <v>41726</v>
      </c>
      <c r="W314">
        <v>2.5225</v>
      </c>
      <c r="Y314" s="2">
        <v>41726</v>
      </c>
      <c r="Z314">
        <v>2.3037999999999998</v>
      </c>
      <c r="AB314" s="2">
        <v>41726</v>
      </c>
      <c r="AC314">
        <v>2.1775000000000002</v>
      </c>
      <c r="AE314" s="2">
        <v>41726</v>
      </c>
      <c r="AF314">
        <v>2.0831</v>
      </c>
      <c r="AH314" s="2">
        <v>41726</v>
      </c>
      <c r="AI314">
        <v>2</v>
      </c>
      <c r="AK314" s="2">
        <v>41726</v>
      </c>
      <c r="AL314">
        <v>1.9319</v>
      </c>
      <c r="AN314" s="2">
        <v>41726</v>
      </c>
      <c r="AO314">
        <v>17.98</v>
      </c>
      <c r="AQ314" s="2">
        <v>41726</v>
      </c>
      <c r="AR314">
        <v>18.27</v>
      </c>
      <c r="AT314" s="2">
        <v>41726</v>
      </c>
      <c r="AU314">
        <v>18.66</v>
      </c>
      <c r="AW314" s="2">
        <v>41726</v>
      </c>
      <c r="AX314">
        <v>293.75</v>
      </c>
      <c r="AZ314" s="2">
        <v>41726</v>
      </c>
      <c r="BA314">
        <v>293.67</v>
      </c>
      <c r="BC314" s="2">
        <v>41726</v>
      </c>
      <c r="BD314">
        <v>291.83</v>
      </c>
      <c r="BF314" s="2"/>
      <c r="BI314" s="2"/>
      <c r="BL314" s="2"/>
      <c r="BO314" s="2"/>
      <c r="BR314" s="2"/>
      <c r="BU314" s="2"/>
      <c r="BX314" s="2"/>
      <c r="CA314" s="2"/>
      <c r="CD314" s="2"/>
      <c r="CG314" s="2"/>
      <c r="CJ314" s="2"/>
      <c r="CM314" s="2"/>
      <c r="CP314" s="2"/>
      <c r="CS314" s="2"/>
      <c r="CV314" s="2"/>
      <c r="CY314" s="2"/>
      <c r="DB314" s="2"/>
      <c r="DE314" s="2"/>
      <c r="DH314" s="2"/>
      <c r="DK314" s="2"/>
      <c r="DN314" s="2"/>
      <c r="DQ314" s="2"/>
      <c r="DT314" s="2"/>
      <c r="DW314" s="2"/>
      <c r="DZ314" s="2"/>
      <c r="EC314" s="2"/>
      <c r="EF314" s="2"/>
      <c r="EI314" s="2"/>
      <c r="EL314" s="2"/>
      <c r="EO314" s="2"/>
      <c r="ER314" s="2"/>
      <c r="EU314" s="2"/>
      <c r="EX314" s="2"/>
      <c r="FA314" s="2"/>
      <c r="FD314" s="2"/>
      <c r="FG314" s="2"/>
      <c r="FJ314" s="2"/>
      <c r="FM314" s="2"/>
      <c r="FP314" s="2"/>
      <c r="FS314" s="2"/>
      <c r="FV314" s="2"/>
      <c r="FY314" s="2"/>
      <c r="GB314" s="2"/>
    </row>
    <row r="315" spans="1:184" x14ac:dyDescent="0.2">
      <c r="A315" s="2">
        <v>41729</v>
      </c>
      <c r="B315">
        <v>502</v>
      </c>
      <c r="D315" s="2">
        <v>41729</v>
      </c>
      <c r="E315">
        <v>506.75</v>
      </c>
      <c r="G315" s="2">
        <v>41729</v>
      </c>
      <c r="H315">
        <v>502</v>
      </c>
      <c r="J315" s="2">
        <v>41729</v>
      </c>
      <c r="K315">
        <v>498.25</v>
      </c>
      <c r="M315" s="2">
        <v>41729</v>
      </c>
      <c r="N315">
        <v>505</v>
      </c>
      <c r="P315" s="2">
        <v>41729</v>
      </c>
      <c r="Q315">
        <v>2.8125</v>
      </c>
      <c r="S315" s="2">
        <v>41729</v>
      </c>
      <c r="T315">
        <v>3.16</v>
      </c>
      <c r="V315" s="2">
        <v>41729</v>
      </c>
      <c r="W315">
        <v>2.5987999999999998</v>
      </c>
      <c r="Y315" s="2">
        <v>41729</v>
      </c>
      <c r="Z315">
        <v>2.3388</v>
      </c>
      <c r="AB315" s="2">
        <v>41729</v>
      </c>
      <c r="AC315">
        <v>2.2038000000000002</v>
      </c>
      <c r="AE315" s="2">
        <v>41729</v>
      </c>
      <c r="AF315">
        <v>2.1038000000000001</v>
      </c>
      <c r="AH315" s="2">
        <v>41729</v>
      </c>
      <c r="AI315">
        <v>2.0181</v>
      </c>
      <c r="AK315" s="2">
        <v>41729</v>
      </c>
      <c r="AL315">
        <v>1.9431</v>
      </c>
      <c r="AN315" s="2">
        <v>41729</v>
      </c>
      <c r="AO315">
        <v>17.77</v>
      </c>
      <c r="AQ315" s="2">
        <v>41729</v>
      </c>
      <c r="AR315">
        <v>18.13</v>
      </c>
      <c r="AT315" s="2">
        <v>41729</v>
      </c>
      <c r="AU315">
        <v>18.55</v>
      </c>
      <c r="AW315" s="2">
        <v>41729</v>
      </c>
      <c r="AX315">
        <v>291.10000000000002</v>
      </c>
      <c r="AZ315" s="2">
        <v>41729</v>
      </c>
      <c r="BA315">
        <v>291.79000000000002</v>
      </c>
      <c r="BC315" s="2">
        <v>41729</v>
      </c>
      <c r="BD315">
        <v>290.35000000000002</v>
      </c>
      <c r="BF315" s="2"/>
      <c r="BI315" s="2"/>
      <c r="BL315" s="2"/>
      <c r="BO315" s="2"/>
      <c r="BR315" s="2"/>
      <c r="BU315" s="2"/>
      <c r="BX315" s="2"/>
      <c r="CA315" s="2"/>
      <c r="CD315" s="2"/>
      <c r="CG315" s="2"/>
      <c r="CJ315" s="2"/>
      <c r="CM315" s="2"/>
      <c r="CP315" s="2"/>
      <c r="CS315" s="2"/>
      <c r="CV315" s="2"/>
      <c r="CY315" s="2"/>
      <c r="DB315" s="2"/>
      <c r="DE315" s="2"/>
      <c r="DH315" s="2"/>
      <c r="DK315" s="2"/>
      <c r="DN315" s="2"/>
      <c r="DQ315" s="2"/>
      <c r="DT315" s="2"/>
      <c r="DW315" s="2"/>
      <c r="DZ315" s="2"/>
      <c r="EC315" s="2"/>
      <c r="EF315" s="2"/>
      <c r="EI315" s="2"/>
      <c r="EL315" s="2"/>
      <c r="EO315" s="2"/>
      <c r="ER315" s="2"/>
      <c r="EU315" s="2"/>
      <c r="EX315" s="2"/>
      <c r="FA315" s="2"/>
      <c r="FD315" s="2"/>
      <c r="FG315" s="2"/>
      <c r="FJ315" s="2"/>
      <c r="FM315" s="2"/>
      <c r="FP315" s="2"/>
      <c r="FS315" s="2"/>
      <c r="FV315" s="2"/>
      <c r="FY315" s="2"/>
      <c r="GB315" s="2"/>
    </row>
    <row r="316" spans="1:184" x14ac:dyDescent="0.2">
      <c r="A316" s="2">
        <v>41730</v>
      </c>
      <c r="B316">
        <v>507.5</v>
      </c>
      <c r="D316" s="2">
        <v>41730</v>
      </c>
      <c r="E316">
        <v>512.5</v>
      </c>
      <c r="G316" s="2">
        <v>41730</v>
      </c>
      <c r="H316">
        <v>508.5</v>
      </c>
      <c r="J316" s="2">
        <v>41730</v>
      </c>
      <c r="K316">
        <v>505.5</v>
      </c>
      <c r="M316" s="2">
        <v>41730</v>
      </c>
      <c r="N316">
        <v>512.25</v>
      </c>
      <c r="P316" s="2">
        <v>41730</v>
      </c>
      <c r="Q316">
        <v>3.2732999999999999</v>
      </c>
      <c r="S316" s="2">
        <v>41730</v>
      </c>
      <c r="T316">
        <v>2.6733000000000002</v>
      </c>
      <c r="V316" s="2">
        <v>41730</v>
      </c>
      <c r="W316">
        <v>2.3717000000000001</v>
      </c>
      <c r="Y316" s="2">
        <v>41730</v>
      </c>
      <c r="Z316">
        <v>2.2200000000000002</v>
      </c>
      <c r="AB316" s="2">
        <v>41730</v>
      </c>
      <c r="AC316">
        <v>2.1116999999999999</v>
      </c>
      <c r="AE316" s="2">
        <v>41730</v>
      </c>
      <c r="AF316">
        <v>2.02</v>
      </c>
      <c r="AH316" s="2">
        <v>41730</v>
      </c>
      <c r="AI316">
        <v>1.9483000000000001</v>
      </c>
      <c r="AK316" s="2">
        <v>41730</v>
      </c>
      <c r="AL316">
        <v>1.8900000000000001</v>
      </c>
      <c r="AN316" s="2">
        <v>41730</v>
      </c>
      <c r="AO316">
        <v>17.18</v>
      </c>
      <c r="AQ316" s="2">
        <v>41730</v>
      </c>
      <c r="AR316">
        <v>17.61</v>
      </c>
      <c r="AT316" s="2">
        <v>41730</v>
      </c>
      <c r="AU316">
        <v>18.100000000000001</v>
      </c>
      <c r="AW316" s="2">
        <v>41730</v>
      </c>
      <c r="AX316">
        <v>286.97000000000003</v>
      </c>
      <c r="AZ316" s="2">
        <v>41730</v>
      </c>
      <c r="BA316">
        <v>285.37</v>
      </c>
      <c r="BC316" s="2">
        <v>41730</v>
      </c>
      <c r="BD316">
        <v>282.82</v>
      </c>
      <c r="BF316" s="2"/>
      <c r="BI316" s="2"/>
      <c r="BL316" s="2"/>
      <c r="BO316" s="2"/>
      <c r="BR316" s="2"/>
      <c r="BU316" s="2"/>
      <c r="BX316" s="2"/>
      <c r="CA316" s="2"/>
      <c r="CD316" s="2"/>
      <c r="CG316" s="2"/>
      <c r="CJ316" s="2"/>
      <c r="CM316" s="2"/>
      <c r="CP316" s="2"/>
      <c r="CS316" s="2"/>
      <c r="CV316" s="2"/>
      <c r="CY316" s="2"/>
      <c r="DB316" s="2"/>
      <c r="DE316" s="2"/>
      <c r="DH316" s="2"/>
      <c r="DK316" s="2"/>
      <c r="DN316" s="2"/>
      <c r="DQ316" s="2"/>
      <c r="DT316" s="2"/>
      <c r="DW316" s="2"/>
      <c r="DZ316" s="2"/>
      <c r="EC316" s="2"/>
      <c r="EF316" s="2"/>
      <c r="EI316" s="2"/>
      <c r="EL316" s="2"/>
      <c r="EO316" s="2"/>
      <c r="ER316" s="2"/>
      <c r="EU316" s="2"/>
      <c r="EX316" s="2"/>
      <c r="FA316" s="2"/>
      <c r="FD316" s="2"/>
      <c r="FG316" s="2"/>
      <c r="FJ316" s="2"/>
      <c r="FM316" s="2"/>
      <c r="FP316" s="2"/>
      <c r="FS316" s="2"/>
      <c r="FV316" s="2"/>
      <c r="FY316" s="2"/>
      <c r="GB316" s="2"/>
    </row>
    <row r="317" spans="1:184" x14ac:dyDescent="0.2">
      <c r="A317" s="2">
        <v>41731</v>
      </c>
      <c r="B317">
        <v>495.75</v>
      </c>
      <c r="D317" s="2">
        <v>41731</v>
      </c>
      <c r="E317">
        <v>501</v>
      </c>
      <c r="G317" s="2">
        <v>41731</v>
      </c>
      <c r="H317">
        <v>498.5</v>
      </c>
      <c r="J317" s="2">
        <v>41731</v>
      </c>
      <c r="K317">
        <v>497</v>
      </c>
      <c r="M317" s="2">
        <v>41731</v>
      </c>
      <c r="N317">
        <v>504.25</v>
      </c>
      <c r="P317" s="2">
        <v>41731</v>
      </c>
      <c r="Q317">
        <v>2.8512</v>
      </c>
      <c r="S317" s="2">
        <v>41731</v>
      </c>
      <c r="T317">
        <v>2.3725000000000001</v>
      </c>
      <c r="V317" s="2">
        <v>41731</v>
      </c>
      <c r="W317">
        <v>2.1886999999999999</v>
      </c>
      <c r="Y317" s="2">
        <v>41731</v>
      </c>
      <c r="Z317">
        <v>2.0737999999999999</v>
      </c>
      <c r="AB317" s="2">
        <v>41731</v>
      </c>
      <c r="AC317">
        <v>1.9849999999999999</v>
      </c>
      <c r="AE317" s="2">
        <v>41731</v>
      </c>
      <c r="AF317">
        <v>1.9224999999999999</v>
      </c>
      <c r="AH317" s="2">
        <v>41731</v>
      </c>
      <c r="AI317">
        <v>1.8662000000000001</v>
      </c>
      <c r="AK317" s="2">
        <v>41731</v>
      </c>
      <c r="AL317">
        <v>1.8199999999999998</v>
      </c>
      <c r="AN317" s="2">
        <v>41731</v>
      </c>
      <c r="AO317">
        <v>16.97</v>
      </c>
      <c r="AQ317" s="2">
        <v>41731</v>
      </c>
      <c r="AR317">
        <v>17.440000000000001</v>
      </c>
      <c r="AT317" s="2">
        <v>41731</v>
      </c>
      <c r="AU317">
        <v>17.940000000000001</v>
      </c>
      <c r="AW317" s="2">
        <v>41731</v>
      </c>
      <c r="AX317">
        <v>286.68</v>
      </c>
      <c r="AZ317" s="2">
        <v>41731</v>
      </c>
      <c r="BA317">
        <v>284.51</v>
      </c>
      <c r="BC317" s="2">
        <v>41731</v>
      </c>
      <c r="BD317">
        <v>281.62</v>
      </c>
      <c r="BF317" s="2"/>
      <c r="BI317" s="2"/>
      <c r="BL317" s="2"/>
      <c r="BO317" s="2"/>
      <c r="BR317" s="2"/>
      <c r="BU317" s="2"/>
      <c r="BX317" s="2"/>
      <c r="CA317" s="2"/>
      <c r="CD317" s="2"/>
      <c r="CG317" s="2"/>
      <c r="CJ317" s="2"/>
      <c r="CM317" s="2"/>
      <c r="CP317" s="2"/>
      <c r="CS317" s="2"/>
      <c r="CV317" s="2"/>
      <c r="CY317" s="2"/>
      <c r="DB317" s="2"/>
      <c r="DE317" s="2"/>
      <c r="DH317" s="2"/>
      <c r="DK317" s="2"/>
      <c r="DN317" s="2"/>
      <c r="DQ317" s="2"/>
      <c r="DT317" s="2"/>
      <c r="DW317" s="2"/>
      <c r="DZ317" s="2"/>
      <c r="EC317" s="2"/>
      <c r="EF317" s="2"/>
      <c r="EI317" s="2"/>
      <c r="EL317" s="2"/>
      <c r="EO317" s="2"/>
      <c r="ER317" s="2"/>
      <c r="EU317" s="2"/>
      <c r="EX317" s="2"/>
      <c r="FA317" s="2"/>
      <c r="FD317" s="2"/>
      <c r="FG317" s="2"/>
      <c r="FJ317" s="2"/>
      <c r="FM317" s="2"/>
      <c r="FP317" s="2"/>
      <c r="FS317" s="2"/>
      <c r="FV317" s="2"/>
      <c r="FY317" s="2"/>
      <c r="GB317" s="2"/>
    </row>
    <row r="318" spans="1:184" x14ac:dyDescent="0.2">
      <c r="A318" s="2">
        <v>41732</v>
      </c>
      <c r="B318">
        <v>500</v>
      </c>
      <c r="D318" s="2">
        <v>41732</v>
      </c>
      <c r="E318">
        <v>505.25</v>
      </c>
      <c r="G318" s="2">
        <v>41732</v>
      </c>
      <c r="H318">
        <v>502.75</v>
      </c>
      <c r="J318" s="2">
        <v>41732</v>
      </c>
      <c r="K318">
        <v>501.5</v>
      </c>
      <c r="M318" s="2">
        <v>41732</v>
      </c>
      <c r="N318">
        <v>508.25</v>
      </c>
      <c r="P318" s="2">
        <v>41732</v>
      </c>
      <c r="Q318">
        <v>2.5</v>
      </c>
      <c r="S318" s="2">
        <v>41732</v>
      </c>
      <c r="T318">
        <v>2.1974999999999998</v>
      </c>
      <c r="V318" s="2">
        <v>41732</v>
      </c>
      <c r="W318">
        <v>2.0874999999999999</v>
      </c>
      <c r="Y318" s="2">
        <v>41732</v>
      </c>
      <c r="Z318">
        <v>2.0225</v>
      </c>
      <c r="AB318" s="2">
        <v>41732</v>
      </c>
      <c r="AC318">
        <v>1.9624999999999999</v>
      </c>
      <c r="AE318" s="2">
        <v>41732</v>
      </c>
      <c r="AF318">
        <v>1.9161999999999999</v>
      </c>
      <c r="AH318" s="2">
        <v>41732</v>
      </c>
      <c r="AI318">
        <v>1.8712</v>
      </c>
      <c r="AK318" s="2">
        <v>41732</v>
      </c>
      <c r="AL318">
        <v>1.8344</v>
      </c>
      <c r="AN318" s="2">
        <v>41732</v>
      </c>
      <c r="AO318">
        <v>17.18</v>
      </c>
      <c r="AQ318" s="2">
        <v>41732</v>
      </c>
      <c r="AR318">
        <v>17.61</v>
      </c>
      <c r="AT318" s="2">
        <v>41732</v>
      </c>
      <c r="AU318">
        <v>18.09</v>
      </c>
      <c r="AW318" s="2">
        <v>41732</v>
      </c>
      <c r="AX318">
        <v>291.18</v>
      </c>
      <c r="AZ318" s="2">
        <v>41732</v>
      </c>
      <c r="BA318">
        <v>288.83</v>
      </c>
      <c r="BC318" s="2">
        <v>41732</v>
      </c>
      <c r="BD318">
        <v>285.81</v>
      </c>
      <c r="BF318" s="2"/>
      <c r="BI318" s="2"/>
      <c r="BL318" s="2"/>
      <c r="BO318" s="2"/>
      <c r="BR318" s="2"/>
      <c r="BU318" s="2"/>
      <c r="BX318" s="2"/>
      <c r="CA318" s="2"/>
      <c r="CD318" s="2"/>
      <c r="CG318" s="2"/>
      <c r="CJ318" s="2"/>
      <c r="CM318" s="2"/>
      <c r="CP318" s="2"/>
      <c r="CS318" s="2"/>
      <c r="CV318" s="2"/>
      <c r="CY318" s="2"/>
      <c r="DB318" s="2"/>
      <c r="DE318" s="2"/>
      <c r="DH318" s="2"/>
      <c r="DK318" s="2"/>
      <c r="DN318" s="2"/>
      <c r="DQ318" s="2"/>
      <c r="DT318" s="2"/>
      <c r="DW318" s="2"/>
      <c r="DZ318" s="2"/>
      <c r="EC318" s="2"/>
      <c r="EF318" s="2"/>
      <c r="EI318" s="2"/>
      <c r="EL318" s="2"/>
      <c r="EO318" s="2"/>
      <c r="ER318" s="2"/>
      <c r="EU318" s="2"/>
      <c r="EX318" s="2"/>
      <c r="FA318" s="2"/>
      <c r="FD318" s="2"/>
      <c r="FG318" s="2"/>
      <c r="FJ318" s="2"/>
      <c r="FM318" s="2"/>
      <c r="FP318" s="2"/>
      <c r="FS318" s="2"/>
      <c r="FV318" s="2"/>
      <c r="FY318" s="2"/>
      <c r="GB318" s="2"/>
    </row>
    <row r="319" spans="1:184" x14ac:dyDescent="0.2">
      <c r="A319" s="2">
        <v>41733</v>
      </c>
      <c r="B319">
        <v>501.75</v>
      </c>
      <c r="D319" s="2">
        <v>41733</v>
      </c>
      <c r="E319">
        <v>507.5</v>
      </c>
      <c r="G319" s="2">
        <v>41733</v>
      </c>
      <c r="H319">
        <v>507</v>
      </c>
      <c r="J319" s="2">
        <v>41733</v>
      </c>
      <c r="K319">
        <v>506.75</v>
      </c>
      <c r="M319" s="2">
        <v>41733</v>
      </c>
      <c r="N319">
        <v>513</v>
      </c>
      <c r="P319" s="2">
        <v>41733</v>
      </c>
      <c r="Q319">
        <v>2.67</v>
      </c>
      <c r="S319" s="2">
        <v>41733</v>
      </c>
      <c r="T319">
        <v>2.2749999999999999</v>
      </c>
      <c r="V319" s="2">
        <v>41733</v>
      </c>
      <c r="W319">
        <v>2.15</v>
      </c>
      <c r="Y319" s="2">
        <v>41733</v>
      </c>
      <c r="Z319">
        <v>2.0825</v>
      </c>
      <c r="AB319" s="2">
        <v>41733</v>
      </c>
      <c r="AC319">
        <v>2.0175000000000001</v>
      </c>
      <c r="AE319" s="2">
        <v>41733</v>
      </c>
      <c r="AF319">
        <v>1.9641999999999999</v>
      </c>
      <c r="AH319" s="2">
        <v>41733</v>
      </c>
      <c r="AI319">
        <v>1.9157999999999999</v>
      </c>
      <c r="AK319" s="2">
        <v>41733</v>
      </c>
      <c r="AL319">
        <v>1.8725000000000001</v>
      </c>
      <c r="AN319" s="2">
        <v>41733</v>
      </c>
      <c r="AO319">
        <v>17.350000000000001</v>
      </c>
      <c r="AQ319" s="2">
        <v>41733</v>
      </c>
      <c r="AR319">
        <v>17.79</v>
      </c>
      <c r="AT319" s="2">
        <v>41733</v>
      </c>
      <c r="AU319">
        <v>18.28</v>
      </c>
      <c r="AW319" s="2">
        <v>41733</v>
      </c>
      <c r="AX319">
        <v>293.13</v>
      </c>
      <c r="AZ319" s="2">
        <v>41733</v>
      </c>
      <c r="BA319">
        <v>290.68</v>
      </c>
      <c r="BC319" s="2">
        <v>41733</v>
      </c>
      <c r="BD319">
        <v>287.49</v>
      </c>
      <c r="BF319" s="2"/>
      <c r="BI319" s="2"/>
      <c r="BL319" s="2"/>
      <c r="BO319" s="2"/>
      <c r="BR319" s="2"/>
      <c r="BU319" s="2"/>
      <c r="BX319" s="2"/>
      <c r="CA319" s="2"/>
      <c r="CD319" s="2"/>
      <c r="CG319" s="2"/>
      <c r="CJ319" s="2"/>
      <c r="CM319" s="2"/>
      <c r="CP319" s="2"/>
      <c r="CS319" s="2"/>
      <c r="CV319" s="2"/>
      <c r="CY319" s="2"/>
      <c r="DB319" s="2"/>
      <c r="DE319" s="2"/>
      <c r="DH319" s="2"/>
      <c r="DK319" s="2"/>
      <c r="DN319" s="2"/>
      <c r="DQ319" s="2"/>
      <c r="DT319" s="2"/>
      <c r="DW319" s="2"/>
      <c r="DZ319" s="2"/>
      <c r="EC319" s="2"/>
      <c r="EF319" s="2"/>
      <c r="EI319" s="2"/>
      <c r="EL319" s="2"/>
      <c r="EO319" s="2"/>
      <c r="ER319" s="2"/>
      <c r="EU319" s="2"/>
      <c r="EX319" s="2"/>
      <c r="FA319" s="2"/>
      <c r="FD319" s="2"/>
      <c r="FG319" s="2"/>
      <c r="FJ319" s="2"/>
      <c r="FM319" s="2"/>
      <c r="FP319" s="2"/>
      <c r="FS319" s="2"/>
      <c r="FV319" s="2"/>
      <c r="FY319" s="2"/>
      <c r="GB319" s="2"/>
    </row>
    <row r="320" spans="1:184" x14ac:dyDescent="0.2">
      <c r="A320" s="2">
        <v>41736</v>
      </c>
      <c r="B320">
        <v>499.25</v>
      </c>
      <c r="D320" s="2">
        <v>41736</v>
      </c>
      <c r="E320">
        <v>505.25</v>
      </c>
      <c r="G320" s="2">
        <v>41736</v>
      </c>
      <c r="H320">
        <v>505.5</v>
      </c>
      <c r="J320" s="2">
        <v>41736</v>
      </c>
      <c r="K320">
        <v>505.5</v>
      </c>
      <c r="M320" s="2">
        <v>41736</v>
      </c>
      <c r="N320">
        <v>512</v>
      </c>
      <c r="P320" s="2">
        <v>41736</v>
      </c>
      <c r="Q320">
        <v>2.6850000000000001</v>
      </c>
      <c r="S320" s="2">
        <v>41736</v>
      </c>
      <c r="T320">
        <v>2.2349999999999999</v>
      </c>
      <c r="V320" s="2">
        <v>41736</v>
      </c>
      <c r="W320">
        <v>2.13</v>
      </c>
      <c r="Y320" s="2">
        <v>41736</v>
      </c>
      <c r="Z320">
        <v>2.0775000000000001</v>
      </c>
      <c r="AB320" s="2">
        <v>41736</v>
      </c>
      <c r="AC320">
        <v>2.0274999999999999</v>
      </c>
      <c r="AE320" s="2">
        <v>41736</v>
      </c>
      <c r="AF320">
        <v>1.98</v>
      </c>
      <c r="AH320" s="2">
        <v>41736</v>
      </c>
      <c r="AI320">
        <v>1.9388000000000001</v>
      </c>
      <c r="AK320" s="2">
        <v>41736</v>
      </c>
      <c r="AL320">
        <v>1.8988</v>
      </c>
      <c r="AN320" s="2">
        <v>41736</v>
      </c>
      <c r="AO320">
        <v>16.940000000000001</v>
      </c>
      <c r="AQ320" s="2">
        <v>41736</v>
      </c>
      <c r="AR320">
        <v>17.510000000000002</v>
      </c>
      <c r="AT320" s="2">
        <v>41736</v>
      </c>
      <c r="AU320">
        <v>18.04</v>
      </c>
      <c r="AW320" s="2">
        <v>41736</v>
      </c>
      <c r="AX320">
        <v>292.60000000000002</v>
      </c>
      <c r="AZ320" s="2">
        <v>41736</v>
      </c>
      <c r="BA320">
        <v>290.05</v>
      </c>
      <c r="BC320" s="2">
        <v>41736</v>
      </c>
      <c r="BD320">
        <v>286.83</v>
      </c>
      <c r="BF320" s="2"/>
      <c r="BI320" s="2"/>
      <c r="BL320" s="2"/>
      <c r="BO320" s="2"/>
      <c r="BR320" s="2"/>
      <c r="BU320" s="2"/>
      <c r="BX320" s="2"/>
      <c r="CA320" s="2"/>
      <c r="CD320" s="2"/>
      <c r="CG320" s="2"/>
      <c r="CJ320" s="2"/>
      <c r="CM320" s="2"/>
      <c r="CP320" s="2"/>
      <c r="CS320" s="2"/>
      <c r="CV320" s="2"/>
      <c r="CY320" s="2"/>
      <c r="DB320" s="2"/>
      <c r="DE320" s="2"/>
      <c r="DH320" s="2"/>
      <c r="DK320" s="2"/>
      <c r="DN320" s="2"/>
      <c r="DQ320" s="2"/>
      <c r="DT320" s="2"/>
      <c r="DW320" s="2"/>
      <c r="DZ320" s="2"/>
      <c r="EC320" s="2"/>
      <c r="EF320" s="2"/>
      <c r="EI320" s="2"/>
      <c r="EL320" s="2"/>
      <c r="EO320" s="2"/>
      <c r="ER320" s="2"/>
      <c r="EU320" s="2"/>
      <c r="EX320" s="2"/>
      <c r="FA320" s="2"/>
      <c r="FD320" s="2"/>
      <c r="FG320" s="2"/>
      <c r="FJ320" s="2"/>
      <c r="FM320" s="2"/>
      <c r="FP320" s="2"/>
      <c r="FS320" s="2"/>
      <c r="FV320" s="2"/>
      <c r="FY320" s="2"/>
      <c r="GB320" s="2"/>
    </row>
    <row r="321" spans="1:184" x14ac:dyDescent="0.2">
      <c r="A321" s="2">
        <v>41737</v>
      </c>
      <c r="B321">
        <v>507</v>
      </c>
      <c r="D321" s="2">
        <v>41737</v>
      </c>
      <c r="E321">
        <v>513</v>
      </c>
      <c r="G321" s="2">
        <v>41737</v>
      </c>
      <c r="H321">
        <v>511.75</v>
      </c>
      <c r="J321" s="2">
        <v>41737</v>
      </c>
      <c r="K321">
        <v>513</v>
      </c>
      <c r="M321" s="2">
        <v>41737</v>
      </c>
      <c r="N321">
        <v>520</v>
      </c>
      <c r="P321" s="2">
        <v>41737</v>
      </c>
      <c r="Q321">
        <v>2.6166999999999998</v>
      </c>
      <c r="S321" s="2">
        <v>41737</v>
      </c>
      <c r="T321">
        <v>2.1766999999999999</v>
      </c>
      <c r="V321" s="2">
        <v>41737</v>
      </c>
      <c r="W321">
        <v>2.0882999999999998</v>
      </c>
      <c r="Y321" s="2">
        <v>41737</v>
      </c>
      <c r="Z321">
        <v>2.0417000000000001</v>
      </c>
      <c r="AB321" s="2">
        <v>41737</v>
      </c>
      <c r="AC321">
        <v>2</v>
      </c>
      <c r="AE321" s="2">
        <v>41737</v>
      </c>
      <c r="AF321">
        <v>1.96</v>
      </c>
      <c r="AH321" s="2">
        <v>41737</v>
      </c>
      <c r="AI321">
        <v>1.9224999999999999</v>
      </c>
      <c r="AK321" s="2">
        <v>41737</v>
      </c>
      <c r="AL321">
        <v>1.8883000000000001</v>
      </c>
      <c r="AN321" s="2">
        <v>41737</v>
      </c>
      <c r="AO321">
        <v>17.16</v>
      </c>
      <c r="AQ321" s="2">
        <v>41737</v>
      </c>
      <c r="AR321">
        <v>17.78</v>
      </c>
      <c r="AT321" s="2">
        <v>41737</v>
      </c>
      <c r="AU321">
        <v>18.3</v>
      </c>
      <c r="AW321" s="2">
        <v>41737</v>
      </c>
      <c r="AX321">
        <v>298.01</v>
      </c>
      <c r="AZ321" s="2">
        <v>41737</v>
      </c>
      <c r="BA321">
        <v>295.33999999999997</v>
      </c>
      <c r="BC321" s="2">
        <v>41737</v>
      </c>
      <c r="BD321">
        <v>291.95</v>
      </c>
      <c r="BF321" s="2"/>
      <c r="BI321" s="2"/>
      <c r="BL321" s="2"/>
      <c r="BO321" s="2"/>
      <c r="BR321" s="2"/>
      <c r="BU321" s="2"/>
      <c r="BX321" s="2"/>
      <c r="CA321" s="2"/>
      <c r="CD321" s="2"/>
      <c r="CG321" s="2"/>
      <c r="CJ321" s="2"/>
      <c r="CM321" s="2"/>
      <c r="CP321" s="2"/>
      <c r="CS321" s="2"/>
      <c r="CV321" s="2"/>
      <c r="CY321" s="2"/>
      <c r="DB321" s="2"/>
      <c r="DE321" s="2"/>
      <c r="DH321" s="2"/>
      <c r="DK321" s="2"/>
      <c r="DN321" s="2"/>
      <c r="DQ321" s="2"/>
      <c r="DT321" s="2"/>
      <c r="DW321" s="2"/>
      <c r="DZ321" s="2"/>
      <c r="EC321" s="2"/>
      <c r="EF321" s="2"/>
      <c r="EI321" s="2"/>
      <c r="EL321" s="2"/>
      <c r="EO321" s="2"/>
      <c r="ER321" s="2"/>
      <c r="EU321" s="2"/>
      <c r="EX321" s="2"/>
      <c r="FA321" s="2"/>
      <c r="FD321" s="2"/>
      <c r="FG321" s="2"/>
      <c r="FJ321" s="2"/>
      <c r="FM321" s="2"/>
      <c r="FP321" s="2"/>
      <c r="FS321" s="2"/>
      <c r="FV321" s="2"/>
      <c r="FY321" s="2"/>
      <c r="GB321" s="2"/>
    </row>
    <row r="322" spans="1:184" x14ac:dyDescent="0.2">
      <c r="A322" s="2">
        <v>41738</v>
      </c>
      <c r="B322">
        <v>502.25</v>
      </c>
      <c r="D322" s="2">
        <v>41738</v>
      </c>
      <c r="E322">
        <v>508</v>
      </c>
      <c r="G322" s="2">
        <v>41738</v>
      </c>
      <c r="H322">
        <v>506.75</v>
      </c>
      <c r="J322" s="2">
        <v>41738</v>
      </c>
      <c r="K322">
        <v>505.5</v>
      </c>
      <c r="M322" s="2">
        <v>41738</v>
      </c>
      <c r="N322">
        <v>512.75</v>
      </c>
      <c r="P322" s="2">
        <v>41738</v>
      </c>
      <c r="Q322">
        <v>2.6238000000000001</v>
      </c>
      <c r="S322" s="2">
        <v>41738</v>
      </c>
      <c r="T322">
        <v>2.1738</v>
      </c>
      <c r="V322" s="2">
        <v>41738</v>
      </c>
      <c r="W322">
        <v>2.0912000000000002</v>
      </c>
      <c r="Y322" s="2">
        <v>41738</v>
      </c>
      <c r="Z322">
        <v>2.0512000000000001</v>
      </c>
      <c r="AB322" s="2">
        <v>41738</v>
      </c>
      <c r="AC322">
        <v>2.0118999999999998</v>
      </c>
      <c r="AE322" s="2">
        <v>41738</v>
      </c>
      <c r="AF322">
        <v>1.9725000000000001</v>
      </c>
      <c r="AH322" s="2">
        <v>41738</v>
      </c>
      <c r="AI322">
        <v>1.9350000000000001</v>
      </c>
      <c r="AK322" s="2">
        <v>41738</v>
      </c>
      <c r="AL322">
        <v>1.9018999999999999</v>
      </c>
      <c r="AN322" s="2">
        <v>41738</v>
      </c>
      <c r="AO322">
        <v>17.04</v>
      </c>
      <c r="AQ322" s="2">
        <v>41738</v>
      </c>
      <c r="AR322">
        <v>17.63</v>
      </c>
      <c r="AT322" s="2">
        <v>41738</v>
      </c>
      <c r="AU322">
        <v>18.190000000000001</v>
      </c>
      <c r="AW322" s="2">
        <v>41738</v>
      </c>
      <c r="AX322">
        <v>300.83999999999997</v>
      </c>
      <c r="AZ322" s="2">
        <v>41738</v>
      </c>
      <c r="BA322">
        <v>297.91000000000003</v>
      </c>
      <c r="BC322" s="2">
        <v>41738</v>
      </c>
      <c r="BD322">
        <v>294.29000000000002</v>
      </c>
      <c r="BF322" s="2"/>
      <c r="BI322" s="2"/>
      <c r="BL322" s="2"/>
      <c r="BO322" s="2"/>
      <c r="BR322" s="2"/>
      <c r="BU322" s="2"/>
      <c r="BX322" s="2"/>
      <c r="CA322" s="2"/>
      <c r="CD322" s="2"/>
      <c r="CG322" s="2"/>
      <c r="CJ322" s="2"/>
      <c r="CM322" s="2"/>
      <c r="CP322" s="2"/>
      <c r="CS322" s="2"/>
      <c r="CV322" s="2"/>
      <c r="CY322" s="2"/>
      <c r="DB322" s="2"/>
      <c r="DE322" s="2"/>
      <c r="DH322" s="2"/>
      <c r="DK322" s="2"/>
      <c r="DN322" s="2"/>
      <c r="DQ322" s="2"/>
      <c r="DT322" s="2"/>
      <c r="DW322" s="2"/>
      <c r="DZ322" s="2"/>
      <c r="EC322" s="2"/>
      <c r="EF322" s="2"/>
      <c r="EI322" s="2"/>
      <c r="EL322" s="2"/>
      <c r="EO322" s="2"/>
      <c r="ER322" s="2"/>
      <c r="EU322" s="2"/>
      <c r="EX322" s="2"/>
      <c r="FA322" s="2"/>
      <c r="FD322" s="2"/>
      <c r="FG322" s="2"/>
      <c r="FJ322" s="2"/>
      <c r="FM322" s="2"/>
      <c r="FP322" s="2"/>
      <c r="FS322" s="2"/>
      <c r="FV322" s="2"/>
      <c r="FY322" s="2"/>
      <c r="GB322" s="2"/>
    </row>
    <row r="323" spans="1:184" x14ac:dyDescent="0.2">
      <c r="A323" s="2">
        <v>41739</v>
      </c>
      <c r="B323">
        <v>501.25</v>
      </c>
      <c r="D323" s="2">
        <v>41739</v>
      </c>
      <c r="E323">
        <v>507.25</v>
      </c>
      <c r="G323" s="2">
        <v>41739</v>
      </c>
      <c r="H323">
        <v>507</v>
      </c>
      <c r="J323" s="2">
        <v>41739</v>
      </c>
      <c r="K323">
        <v>505</v>
      </c>
      <c r="M323" s="2">
        <v>41739</v>
      </c>
      <c r="N323">
        <v>512.5</v>
      </c>
      <c r="P323" s="2">
        <v>41739</v>
      </c>
      <c r="Q323">
        <v>2.77</v>
      </c>
      <c r="S323" s="2">
        <v>41739</v>
      </c>
      <c r="T323">
        <v>2.2800000000000002</v>
      </c>
      <c r="V323" s="2">
        <v>41739</v>
      </c>
      <c r="W323">
        <v>2.1575000000000002</v>
      </c>
      <c r="Y323" s="2">
        <v>41739</v>
      </c>
      <c r="Z323">
        <v>2.1019000000000001</v>
      </c>
      <c r="AB323" s="2">
        <v>41739</v>
      </c>
      <c r="AC323">
        <v>2.0488</v>
      </c>
      <c r="AE323" s="2">
        <v>41739</v>
      </c>
      <c r="AF323">
        <v>1.9956</v>
      </c>
      <c r="AH323" s="2">
        <v>41739</v>
      </c>
      <c r="AI323">
        <v>1.9512</v>
      </c>
      <c r="AK323" s="2">
        <v>41739</v>
      </c>
      <c r="AL323">
        <v>1.915</v>
      </c>
      <c r="AN323" s="2">
        <v>41739</v>
      </c>
      <c r="AO323">
        <v>17.079999999999998</v>
      </c>
      <c r="AQ323" s="2">
        <v>41739</v>
      </c>
      <c r="AR323">
        <v>17.68</v>
      </c>
      <c r="AT323" s="2">
        <v>41739</v>
      </c>
      <c r="AU323">
        <v>18.239999999999998</v>
      </c>
      <c r="AW323" s="2">
        <v>41739</v>
      </c>
      <c r="AX323">
        <v>300.79000000000002</v>
      </c>
      <c r="AZ323" s="2">
        <v>41739</v>
      </c>
      <c r="BA323">
        <v>297.54000000000002</v>
      </c>
      <c r="BC323" s="2">
        <v>41739</v>
      </c>
      <c r="BD323">
        <v>293.77</v>
      </c>
      <c r="BF323" s="2"/>
      <c r="BI323" s="2"/>
      <c r="BL323" s="2"/>
      <c r="BO323" s="2"/>
      <c r="BR323" s="2"/>
      <c r="BU323" s="2"/>
      <c r="BX323" s="2"/>
      <c r="CA323" s="2"/>
      <c r="CD323" s="2"/>
      <c r="CG323" s="2"/>
      <c r="CJ323" s="2"/>
      <c r="CM323" s="2"/>
      <c r="CP323" s="2"/>
      <c r="CS323" s="2"/>
      <c r="CV323" s="2"/>
      <c r="CY323" s="2"/>
      <c r="DB323" s="2"/>
      <c r="DE323" s="2"/>
      <c r="DH323" s="2"/>
      <c r="DK323" s="2"/>
      <c r="DN323" s="2"/>
      <c r="DQ323" s="2"/>
      <c r="DT323" s="2"/>
      <c r="DW323" s="2"/>
      <c r="DZ323" s="2"/>
      <c r="EC323" s="2"/>
      <c r="EF323" s="2"/>
      <c r="EI323" s="2"/>
      <c r="EL323" s="2"/>
      <c r="EO323" s="2"/>
      <c r="ER323" s="2"/>
      <c r="EU323" s="2"/>
      <c r="EX323" s="2"/>
      <c r="FA323" s="2"/>
      <c r="FD323" s="2"/>
      <c r="FG323" s="2"/>
      <c r="FJ323" s="2"/>
      <c r="FM323" s="2"/>
      <c r="FP323" s="2"/>
      <c r="FS323" s="2"/>
      <c r="FV323" s="2"/>
      <c r="FY323" s="2"/>
      <c r="GB323" s="2"/>
    </row>
    <row r="324" spans="1:184" x14ac:dyDescent="0.2">
      <c r="A324" s="2">
        <v>41740</v>
      </c>
      <c r="B324">
        <v>498.5</v>
      </c>
      <c r="D324" s="2">
        <v>41740</v>
      </c>
      <c r="E324">
        <v>504.5</v>
      </c>
      <c r="G324" s="2">
        <v>41740</v>
      </c>
      <c r="H324">
        <v>502.5</v>
      </c>
      <c r="J324" s="2">
        <v>41740</v>
      </c>
      <c r="K324">
        <v>499.25</v>
      </c>
      <c r="M324" s="2">
        <v>41740</v>
      </c>
      <c r="N324">
        <v>507</v>
      </c>
      <c r="P324" s="2">
        <v>41740</v>
      </c>
      <c r="Q324">
        <v>2.7332999999999998</v>
      </c>
      <c r="S324" s="2">
        <v>41740</v>
      </c>
      <c r="T324">
        <v>2.2599999999999998</v>
      </c>
      <c r="V324" s="2">
        <v>41740</v>
      </c>
      <c r="W324">
        <v>2.1507999999999998</v>
      </c>
      <c r="Y324" s="2">
        <v>41740</v>
      </c>
      <c r="Z324">
        <v>2.0908000000000002</v>
      </c>
      <c r="AB324" s="2">
        <v>41740</v>
      </c>
      <c r="AC324">
        <v>2.0367000000000002</v>
      </c>
      <c r="AE324" s="2">
        <v>41740</v>
      </c>
      <c r="AF324">
        <v>1.9832999999999998</v>
      </c>
      <c r="AH324" s="2">
        <v>41740</v>
      </c>
      <c r="AI324">
        <v>1.9375</v>
      </c>
      <c r="AK324" s="2">
        <v>41740</v>
      </c>
      <c r="AL324">
        <v>1.9016999999999999</v>
      </c>
      <c r="AN324" s="2">
        <v>41740</v>
      </c>
      <c r="AO324">
        <v>16.8</v>
      </c>
      <c r="AQ324" s="2">
        <v>41740</v>
      </c>
      <c r="AR324">
        <v>17.46</v>
      </c>
      <c r="AT324" s="2">
        <v>41740</v>
      </c>
      <c r="AU324">
        <v>18.07</v>
      </c>
      <c r="AW324" s="2">
        <v>41740</v>
      </c>
      <c r="AX324">
        <v>301.44</v>
      </c>
      <c r="AZ324" s="2">
        <v>41740</v>
      </c>
      <c r="BA324">
        <v>297.62</v>
      </c>
      <c r="BC324" s="2">
        <v>41740</v>
      </c>
      <c r="BD324">
        <v>293.58</v>
      </c>
      <c r="BF324" s="2"/>
      <c r="BI324" s="2"/>
      <c r="BL324" s="2"/>
      <c r="BO324" s="2"/>
      <c r="BR324" s="2"/>
      <c r="BU324" s="2"/>
      <c r="BX324" s="2"/>
      <c r="CA324" s="2"/>
      <c r="CD324" s="2"/>
      <c r="CG324" s="2"/>
      <c r="CJ324" s="2"/>
      <c r="CM324" s="2"/>
      <c r="CP324" s="2"/>
      <c r="CS324" s="2"/>
      <c r="CV324" s="2"/>
      <c r="CY324" s="2"/>
      <c r="DB324" s="2"/>
      <c r="DE324" s="2"/>
      <c r="DH324" s="2"/>
      <c r="DK324" s="2"/>
      <c r="DN324" s="2"/>
      <c r="DQ324" s="2"/>
      <c r="DT324" s="2"/>
      <c r="DW324" s="2"/>
      <c r="DZ324" s="2"/>
      <c r="EC324" s="2"/>
      <c r="EF324" s="2"/>
      <c r="EI324" s="2"/>
      <c r="EL324" s="2"/>
      <c r="EO324" s="2"/>
      <c r="ER324" s="2"/>
      <c r="EU324" s="2"/>
      <c r="EX324" s="2"/>
      <c r="FA324" s="2"/>
      <c r="FD324" s="2"/>
      <c r="FG324" s="2"/>
      <c r="FJ324" s="2"/>
      <c r="FM324" s="2"/>
      <c r="FP324" s="2"/>
      <c r="FS324" s="2"/>
      <c r="FV324" s="2"/>
      <c r="FY324" s="2"/>
      <c r="GB324" s="2"/>
    </row>
    <row r="325" spans="1:184" x14ac:dyDescent="0.2">
      <c r="A325" s="2">
        <v>41743</v>
      </c>
      <c r="B325">
        <v>503</v>
      </c>
      <c r="D325" s="2">
        <v>41743</v>
      </c>
      <c r="E325">
        <v>509.25</v>
      </c>
      <c r="G325" s="2">
        <v>41743</v>
      </c>
      <c r="H325">
        <v>506.75</v>
      </c>
      <c r="J325" s="2">
        <v>41743</v>
      </c>
      <c r="K325">
        <v>503.5</v>
      </c>
      <c r="M325" s="2">
        <v>41743</v>
      </c>
      <c r="N325">
        <v>511</v>
      </c>
      <c r="P325" s="2">
        <v>41743</v>
      </c>
      <c r="Q325">
        <v>2.7149999999999999</v>
      </c>
      <c r="S325" s="2">
        <v>41743</v>
      </c>
      <c r="T325">
        <v>2.2124999999999999</v>
      </c>
      <c r="V325" s="2">
        <v>41743</v>
      </c>
      <c r="W325">
        <v>2.1225000000000001</v>
      </c>
      <c r="Y325" s="2">
        <v>41743</v>
      </c>
      <c r="Z325">
        <v>2.0718999999999999</v>
      </c>
      <c r="AB325" s="2">
        <v>41743</v>
      </c>
      <c r="AC325">
        <v>2.0225</v>
      </c>
      <c r="AE325" s="2">
        <v>41743</v>
      </c>
      <c r="AF325">
        <v>1.9738</v>
      </c>
      <c r="AH325" s="2">
        <v>41743</v>
      </c>
      <c r="AI325">
        <v>1.9312</v>
      </c>
      <c r="AK325" s="2">
        <v>41743</v>
      </c>
      <c r="AL325">
        <v>1.8969</v>
      </c>
      <c r="AN325" s="2">
        <v>41743</v>
      </c>
      <c r="AO325">
        <v>16.59</v>
      </c>
      <c r="AQ325" s="2">
        <v>41743</v>
      </c>
      <c r="AR325">
        <v>17.32</v>
      </c>
      <c r="AT325" s="2">
        <v>41743</v>
      </c>
      <c r="AU325">
        <v>17.96</v>
      </c>
      <c r="AW325" s="2">
        <v>41743</v>
      </c>
      <c r="AX325">
        <v>303.83999999999997</v>
      </c>
      <c r="AZ325" s="2">
        <v>41743</v>
      </c>
      <c r="BA325">
        <v>300.31</v>
      </c>
      <c r="BC325" s="2">
        <v>41743</v>
      </c>
      <c r="BD325">
        <v>296.5</v>
      </c>
      <c r="BF325" s="2"/>
      <c r="BI325" s="2"/>
      <c r="BL325" s="2"/>
      <c r="BO325" s="2"/>
      <c r="BR325" s="2"/>
      <c r="BU325" s="2"/>
      <c r="BX325" s="2"/>
      <c r="CA325" s="2"/>
      <c r="CD325" s="2"/>
      <c r="CG325" s="2"/>
      <c r="CJ325" s="2"/>
      <c r="CM325" s="2"/>
      <c r="CP325" s="2"/>
      <c r="CS325" s="2"/>
      <c r="CV325" s="2"/>
      <c r="CY325" s="2"/>
      <c r="DB325" s="2"/>
      <c r="DE325" s="2"/>
      <c r="DH325" s="2"/>
      <c r="DK325" s="2"/>
      <c r="DN325" s="2"/>
      <c r="DQ325" s="2"/>
      <c r="DT325" s="2"/>
      <c r="DW325" s="2"/>
      <c r="DZ325" s="2"/>
      <c r="EC325" s="2"/>
      <c r="EF325" s="2"/>
      <c r="EI325" s="2"/>
      <c r="EL325" s="2"/>
      <c r="EO325" s="2"/>
      <c r="ER325" s="2"/>
      <c r="EU325" s="2"/>
      <c r="EX325" s="2"/>
      <c r="FA325" s="2"/>
      <c r="FD325" s="2"/>
      <c r="FG325" s="2"/>
      <c r="FJ325" s="2"/>
      <c r="FM325" s="2"/>
      <c r="FP325" s="2"/>
      <c r="FS325" s="2"/>
      <c r="FV325" s="2"/>
      <c r="FY325" s="2"/>
      <c r="GB325" s="2"/>
    </row>
    <row r="326" spans="1:184" x14ac:dyDescent="0.2">
      <c r="A326" s="2">
        <v>41744</v>
      </c>
      <c r="B326">
        <v>503.75</v>
      </c>
      <c r="D326" s="2">
        <v>41744</v>
      </c>
      <c r="E326">
        <v>509.75</v>
      </c>
      <c r="G326" s="2">
        <v>41744</v>
      </c>
      <c r="H326">
        <v>506.25</v>
      </c>
      <c r="J326" s="2">
        <v>41744</v>
      </c>
      <c r="K326">
        <v>503.25</v>
      </c>
      <c r="M326" s="2">
        <v>41744</v>
      </c>
      <c r="N326">
        <v>510.5</v>
      </c>
      <c r="P326" s="2">
        <v>41744</v>
      </c>
      <c r="Q326">
        <v>2.6625000000000001</v>
      </c>
      <c r="S326" s="2">
        <v>41744</v>
      </c>
      <c r="T326">
        <v>2.1433</v>
      </c>
      <c r="V326" s="2">
        <v>41744</v>
      </c>
      <c r="W326">
        <v>2.0783</v>
      </c>
      <c r="Y326" s="2">
        <v>41744</v>
      </c>
      <c r="Z326">
        <v>2.0383</v>
      </c>
      <c r="AB326" s="2">
        <v>41744</v>
      </c>
      <c r="AC326">
        <v>2</v>
      </c>
      <c r="AE326" s="2">
        <v>41744</v>
      </c>
      <c r="AF326">
        <v>1.9633</v>
      </c>
      <c r="AH326" s="2">
        <v>41744</v>
      </c>
      <c r="AI326">
        <v>1.9283000000000001</v>
      </c>
      <c r="AK326" s="2">
        <v>41744</v>
      </c>
      <c r="AL326">
        <v>1.8975</v>
      </c>
      <c r="AN326" s="2">
        <v>41744</v>
      </c>
      <c r="AO326">
        <v>16.559999999999999</v>
      </c>
      <c r="AQ326" s="2">
        <v>41744</v>
      </c>
      <c r="AR326">
        <v>17.47</v>
      </c>
      <c r="AT326" s="2">
        <v>41744</v>
      </c>
      <c r="AU326">
        <v>18.100000000000001</v>
      </c>
      <c r="AW326" s="2">
        <v>41744</v>
      </c>
      <c r="AX326">
        <v>304.20999999999998</v>
      </c>
      <c r="AZ326" s="2">
        <v>41744</v>
      </c>
      <c r="BA326">
        <v>301.11</v>
      </c>
      <c r="BC326" s="2">
        <v>41744</v>
      </c>
      <c r="BD326">
        <v>297.39</v>
      </c>
      <c r="BF326" s="2"/>
      <c r="BI326" s="2"/>
      <c r="BL326" s="2"/>
      <c r="BO326" s="2"/>
      <c r="BR326" s="2"/>
      <c r="BU326" s="2"/>
      <c r="BX326" s="2"/>
      <c r="CA326" s="2"/>
      <c r="CD326" s="2"/>
      <c r="CG326" s="2"/>
      <c r="CJ326" s="2"/>
      <c r="CM326" s="2"/>
      <c r="CP326" s="2"/>
      <c r="CS326" s="2"/>
      <c r="CV326" s="2"/>
      <c r="CY326" s="2"/>
      <c r="DB326" s="2"/>
      <c r="DE326" s="2"/>
      <c r="DH326" s="2"/>
      <c r="DK326" s="2"/>
      <c r="DN326" s="2"/>
      <c r="DQ326" s="2"/>
      <c r="DT326" s="2"/>
      <c r="DW326" s="2"/>
      <c r="DZ326" s="2"/>
      <c r="EC326" s="2"/>
      <c r="EF326" s="2"/>
      <c r="EI326" s="2"/>
      <c r="EL326" s="2"/>
      <c r="EO326" s="2"/>
      <c r="ER326" s="2"/>
      <c r="EU326" s="2"/>
      <c r="EX326" s="2"/>
      <c r="FA326" s="2"/>
      <c r="FD326" s="2"/>
      <c r="FG326" s="2"/>
      <c r="FJ326" s="2"/>
      <c r="FM326" s="2"/>
      <c r="FP326" s="2"/>
      <c r="FS326" s="2"/>
      <c r="FV326" s="2"/>
      <c r="FY326" s="2"/>
      <c r="GB326" s="2"/>
    </row>
    <row r="327" spans="1:184" x14ac:dyDescent="0.2">
      <c r="A327" s="2">
        <v>41745</v>
      </c>
      <c r="B327">
        <v>497.5</v>
      </c>
      <c r="D327" s="2">
        <v>41745</v>
      </c>
      <c r="E327">
        <v>503.5</v>
      </c>
      <c r="G327" s="2">
        <v>41745</v>
      </c>
      <c r="H327">
        <v>500.75</v>
      </c>
      <c r="J327" s="2">
        <v>41745</v>
      </c>
      <c r="K327">
        <v>499</v>
      </c>
      <c r="M327" s="2">
        <v>41745</v>
      </c>
      <c r="N327">
        <v>506.5</v>
      </c>
      <c r="P327" s="2">
        <v>41745</v>
      </c>
      <c r="Q327">
        <v>2.6349999999999998</v>
      </c>
      <c r="S327" s="2">
        <v>41745</v>
      </c>
      <c r="T327">
        <v>2.0817000000000001</v>
      </c>
      <c r="V327" s="2">
        <v>41745</v>
      </c>
      <c r="W327">
        <v>2.0350000000000001</v>
      </c>
      <c r="Y327" s="2">
        <v>41745</v>
      </c>
      <c r="Z327">
        <v>2.0042</v>
      </c>
      <c r="AB327" s="2">
        <v>41745</v>
      </c>
      <c r="AC327">
        <v>1.9733000000000001</v>
      </c>
      <c r="AE327" s="2">
        <v>41745</v>
      </c>
      <c r="AF327">
        <v>1.9424999999999999</v>
      </c>
      <c r="AH327" s="2">
        <v>41745</v>
      </c>
      <c r="AI327">
        <v>1.9100000000000001</v>
      </c>
      <c r="AK327" s="2">
        <v>41745</v>
      </c>
      <c r="AL327">
        <v>1.8816999999999999</v>
      </c>
      <c r="AN327" s="2">
        <v>41745</v>
      </c>
      <c r="AO327">
        <v>16.920000000000002</v>
      </c>
      <c r="AQ327" s="2">
        <v>41745</v>
      </c>
      <c r="AR327">
        <v>17.690000000000001</v>
      </c>
      <c r="AT327" s="2">
        <v>41745</v>
      </c>
      <c r="AU327">
        <v>18.329999999999998</v>
      </c>
      <c r="AW327" s="2">
        <v>41745</v>
      </c>
      <c r="AX327">
        <v>304.05</v>
      </c>
      <c r="AZ327" s="2">
        <v>41745</v>
      </c>
      <c r="BA327">
        <v>301.08999999999997</v>
      </c>
      <c r="BC327" s="2">
        <v>41745</v>
      </c>
      <c r="BD327">
        <v>297.43</v>
      </c>
      <c r="BF327" s="2"/>
      <c r="BI327" s="2"/>
      <c r="BL327" s="2"/>
      <c r="BO327" s="2"/>
      <c r="BR327" s="2"/>
      <c r="BU327" s="2"/>
      <c r="BX327" s="2"/>
      <c r="CA327" s="2"/>
      <c r="CD327" s="2"/>
      <c r="CG327" s="2"/>
      <c r="CJ327" s="2"/>
      <c r="CM327" s="2"/>
      <c r="CP327" s="2"/>
      <c r="CS327" s="2"/>
      <c r="CV327" s="2"/>
      <c r="CY327" s="2"/>
      <c r="DB327" s="2"/>
      <c r="DE327" s="2"/>
      <c r="DH327" s="2"/>
      <c r="DK327" s="2"/>
      <c r="DN327" s="2"/>
      <c r="DQ327" s="2"/>
      <c r="DT327" s="2"/>
      <c r="DW327" s="2"/>
      <c r="DZ327" s="2"/>
      <c r="EC327" s="2"/>
      <c r="EF327" s="2"/>
      <c r="EI327" s="2"/>
      <c r="EL327" s="2"/>
      <c r="EO327" s="2"/>
      <c r="ER327" s="2"/>
      <c r="EU327" s="2"/>
      <c r="EX327" s="2"/>
      <c r="FA327" s="2"/>
      <c r="FD327" s="2"/>
      <c r="FG327" s="2"/>
      <c r="FJ327" s="2"/>
      <c r="FM327" s="2"/>
      <c r="FP327" s="2"/>
      <c r="FS327" s="2"/>
      <c r="FV327" s="2"/>
      <c r="FY327" s="2"/>
      <c r="GB327" s="2"/>
    </row>
    <row r="328" spans="1:184" x14ac:dyDescent="0.2">
      <c r="A328" s="2">
        <v>41746</v>
      </c>
      <c r="B328">
        <v>494.75</v>
      </c>
      <c r="D328" s="2">
        <v>41746</v>
      </c>
      <c r="E328">
        <v>500.5</v>
      </c>
      <c r="G328" s="2">
        <v>41746</v>
      </c>
      <c r="H328">
        <v>498.25</v>
      </c>
      <c r="J328" s="2">
        <v>41746</v>
      </c>
      <c r="K328">
        <v>496.75</v>
      </c>
      <c r="M328" s="2">
        <v>41746</v>
      </c>
      <c r="N328">
        <v>504.5</v>
      </c>
      <c r="P328" s="2">
        <v>41746</v>
      </c>
      <c r="Q328">
        <v>2.6766999999999999</v>
      </c>
      <c r="S328" s="2">
        <v>41746</v>
      </c>
      <c r="T328">
        <v>2.1124999999999998</v>
      </c>
      <c r="V328" s="2">
        <v>41746</v>
      </c>
      <c r="W328">
        <v>2.0649999999999999</v>
      </c>
      <c r="Y328" s="2">
        <v>41746</v>
      </c>
      <c r="Z328">
        <v>2.0312000000000001</v>
      </c>
      <c r="AB328" s="2">
        <v>41746</v>
      </c>
      <c r="AC328">
        <v>1.9962</v>
      </c>
      <c r="AE328" s="2">
        <v>41746</v>
      </c>
      <c r="AF328">
        <v>1.9612000000000001</v>
      </c>
      <c r="AH328" s="2">
        <v>41746</v>
      </c>
      <c r="AI328">
        <v>1.9266999999999999</v>
      </c>
      <c r="AK328" s="2">
        <v>41746</v>
      </c>
      <c r="AL328">
        <v>1.895</v>
      </c>
      <c r="AN328" s="2">
        <v>41746</v>
      </c>
      <c r="AO328">
        <v>16.66</v>
      </c>
      <c r="AQ328" s="2">
        <v>41746</v>
      </c>
      <c r="AR328">
        <v>17.329999999999998</v>
      </c>
      <c r="AT328" s="2">
        <v>41746</v>
      </c>
      <c r="AU328">
        <v>18.02</v>
      </c>
      <c r="AW328" s="2">
        <v>41746</v>
      </c>
      <c r="AX328">
        <v>305.47000000000003</v>
      </c>
      <c r="AZ328" s="2">
        <v>41746</v>
      </c>
      <c r="BA328">
        <v>302.27999999999997</v>
      </c>
      <c r="BC328" s="2">
        <v>41746</v>
      </c>
      <c r="BD328">
        <v>298.45999999999998</v>
      </c>
      <c r="BF328" s="2"/>
      <c r="BI328" s="2"/>
      <c r="BL328" s="2"/>
      <c r="BO328" s="2"/>
      <c r="BR328" s="2"/>
      <c r="BU328" s="2"/>
      <c r="BX328" s="2"/>
      <c r="CA328" s="2"/>
      <c r="CD328" s="2"/>
      <c r="CG328" s="2"/>
      <c r="CJ328" s="2"/>
      <c r="CM328" s="2"/>
      <c r="CP328" s="2"/>
      <c r="CS328" s="2"/>
      <c r="CV328" s="2"/>
      <c r="CY328" s="2"/>
      <c r="DB328" s="2"/>
      <c r="DE328" s="2"/>
      <c r="DH328" s="2"/>
      <c r="DK328" s="2"/>
      <c r="DN328" s="2"/>
      <c r="DQ328" s="2"/>
      <c r="DT328" s="2"/>
      <c r="DW328" s="2"/>
      <c r="DZ328" s="2"/>
      <c r="EC328" s="2"/>
      <c r="EF328" s="2"/>
      <c r="EI328" s="2"/>
      <c r="EL328" s="2"/>
      <c r="EO328" s="2"/>
      <c r="ER328" s="2"/>
      <c r="EU328" s="2"/>
      <c r="EX328" s="2"/>
      <c r="FA328" s="2"/>
      <c r="FD328" s="2"/>
      <c r="FG328" s="2"/>
      <c r="FJ328" s="2"/>
      <c r="FM328" s="2"/>
      <c r="FP328" s="2"/>
      <c r="FS328" s="2"/>
      <c r="FV328" s="2"/>
      <c r="FY328" s="2"/>
      <c r="GB328" s="2"/>
    </row>
    <row r="329" spans="1:184" x14ac:dyDescent="0.2">
      <c r="A329" s="2">
        <v>41750</v>
      </c>
      <c r="B329">
        <v>488.5</v>
      </c>
      <c r="D329" s="2">
        <v>41750</v>
      </c>
      <c r="E329">
        <v>493.75</v>
      </c>
      <c r="G329" s="2">
        <v>41750</v>
      </c>
      <c r="H329">
        <v>491.5</v>
      </c>
      <c r="J329" s="2">
        <v>41750</v>
      </c>
      <c r="K329">
        <v>490</v>
      </c>
      <c r="M329" s="2">
        <v>41750</v>
      </c>
      <c r="N329">
        <v>498</v>
      </c>
      <c r="P329" s="2">
        <v>41750</v>
      </c>
      <c r="Q329">
        <v>2.7050000000000001</v>
      </c>
      <c r="S329" s="2">
        <v>41750</v>
      </c>
      <c r="T329">
        <v>2.15</v>
      </c>
      <c r="V329" s="2">
        <v>41750</v>
      </c>
      <c r="W329">
        <v>2.0943999999999998</v>
      </c>
      <c r="Y329" s="2">
        <v>41750</v>
      </c>
      <c r="Z329">
        <v>2.0543999999999998</v>
      </c>
      <c r="AB329" s="2">
        <v>41750</v>
      </c>
      <c r="AC329">
        <v>2.0144000000000002</v>
      </c>
      <c r="AE329" s="2">
        <v>41750</v>
      </c>
      <c r="AF329">
        <v>1.9744000000000002</v>
      </c>
      <c r="AH329" s="2">
        <v>41750</v>
      </c>
      <c r="AI329">
        <v>1.9350000000000001</v>
      </c>
      <c r="AK329" s="2">
        <v>41750</v>
      </c>
      <c r="AL329">
        <v>1.9018999999999999</v>
      </c>
      <c r="AN329" s="2">
        <v>41750</v>
      </c>
      <c r="AO329">
        <v>16.84</v>
      </c>
      <c r="AQ329" s="2">
        <v>41750</v>
      </c>
      <c r="AR329">
        <v>17.53</v>
      </c>
      <c r="AT329" s="2">
        <v>41750</v>
      </c>
      <c r="AU329">
        <v>18.190000000000001</v>
      </c>
      <c r="AW329" s="2">
        <v>41750</v>
      </c>
      <c r="AX329">
        <v>308.69</v>
      </c>
      <c r="AZ329" s="2">
        <v>41750</v>
      </c>
      <c r="BA329">
        <v>304.49</v>
      </c>
      <c r="BC329" s="2">
        <v>41750</v>
      </c>
      <c r="BD329">
        <v>300.02</v>
      </c>
      <c r="BF329" s="2"/>
      <c r="BI329" s="2"/>
      <c r="BL329" s="2"/>
      <c r="BO329" s="2"/>
      <c r="BR329" s="2"/>
      <c r="BU329" s="2"/>
      <c r="BX329" s="2"/>
      <c r="CA329" s="2"/>
      <c r="CD329" s="2"/>
      <c r="CG329" s="2"/>
      <c r="CJ329" s="2"/>
      <c r="CM329" s="2"/>
      <c r="CP329" s="2"/>
      <c r="CS329" s="2"/>
      <c r="CV329" s="2"/>
      <c r="CY329" s="2"/>
      <c r="DB329" s="2"/>
      <c r="DE329" s="2"/>
      <c r="DH329" s="2"/>
      <c r="DK329" s="2"/>
      <c r="DN329" s="2"/>
      <c r="DQ329" s="2"/>
      <c r="DT329" s="2"/>
      <c r="DW329" s="2"/>
      <c r="DZ329" s="2"/>
      <c r="EC329" s="2"/>
      <c r="EF329" s="2"/>
      <c r="EI329" s="2"/>
      <c r="EL329" s="2"/>
      <c r="EO329" s="2"/>
      <c r="ER329" s="2"/>
      <c r="EU329" s="2"/>
      <c r="EX329" s="2"/>
      <c r="FA329" s="2"/>
      <c r="FD329" s="2"/>
      <c r="FG329" s="2"/>
      <c r="FJ329" s="2"/>
      <c r="FM329" s="2"/>
      <c r="FP329" s="2"/>
      <c r="FS329" s="2"/>
      <c r="FV329" s="2"/>
      <c r="FY329" s="2"/>
      <c r="GB329" s="2"/>
    </row>
    <row r="330" spans="1:184" x14ac:dyDescent="0.2">
      <c r="A330" s="2">
        <v>41751</v>
      </c>
      <c r="B330">
        <v>496.25</v>
      </c>
      <c r="D330" s="2">
        <v>41751</v>
      </c>
      <c r="E330">
        <v>502</v>
      </c>
      <c r="G330" s="2">
        <v>41751</v>
      </c>
      <c r="H330">
        <v>499</v>
      </c>
      <c r="J330" s="2">
        <v>41751</v>
      </c>
      <c r="K330">
        <v>495.75</v>
      </c>
      <c r="M330" s="2">
        <v>41751</v>
      </c>
      <c r="N330">
        <v>503.5</v>
      </c>
      <c r="P330" s="2">
        <v>41751</v>
      </c>
      <c r="Q330">
        <v>2.7199999999999998</v>
      </c>
      <c r="S330" s="2">
        <v>41751</v>
      </c>
      <c r="T330">
        <v>2.17</v>
      </c>
      <c r="V330" s="2">
        <v>41751</v>
      </c>
      <c r="W330">
        <v>2.11</v>
      </c>
      <c r="Y330" s="2">
        <v>41751</v>
      </c>
      <c r="Z330">
        <v>2.0630999999999999</v>
      </c>
      <c r="AB330" s="2">
        <v>41751</v>
      </c>
      <c r="AC330">
        <v>2.0131000000000001</v>
      </c>
      <c r="AE330" s="2">
        <v>41751</v>
      </c>
      <c r="AF330">
        <v>1.9638</v>
      </c>
      <c r="AH330" s="2">
        <v>41751</v>
      </c>
      <c r="AI330">
        <v>1.92</v>
      </c>
      <c r="AK330" s="2">
        <v>41751</v>
      </c>
      <c r="AL330">
        <v>1.88</v>
      </c>
      <c r="AN330" s="2">
        <v>41751</v>
      </c>
      <c r="AO330">
        <v>16.989999999999998</v>
      </c>
      <c r="AQ330" s="2">
        <v>41751</v>
      </c>
      <c r="AR330">
        <v>17.62</v>
      </c>
      <c r="AT330" s="2">
        <v>41751</v>
      </c>
      <c r="AU330">
        <v>18.3</v>
      </c>
      <c r="AW330" s="2">
        <v>41751</v>
      </c>
      <c r="AX330">
        <v>309.52</v>
      </c>
      <c r="AZ330" s="2">
        <v>41751</v>
      </c>
      <c r="BA330">
        <v>304.45999999999998</v>
      </c>
      <c r="BC330" s="2">
        <v>41751</v>
      </c>
      <c r="BD330">
        <v>299.76</v>
      </c>
      <c r="BF330" s="2"/>
      <c r="BI330" s="2"/>
      <c r="BL330" s="2"/>
      <c r="BO330" s="2"/>
      <c r="BR330" s="2"/>
      <c r="BU330" s="2"/>
      <c r="BX330" s="2"/>
      <c r="CA330" s="2"/>
      <c r="CD330" s="2"/>
      <c r="CG330" s="2"/>
      <c r="CJ330" s="2"/>
      <c r="CM330" s="2"/>
      <c r="CP330" s="2"/>
      <c r="CS330" s="2"/>
      <c r="CV330" s="2"/>
      <c r="CY330" s="2"/>
      <c r="DB330" s="2"/>
      <c r="DE330" s="2"/>
      <c r="DH330" s="2"/>
      <c r="DK330" s="2"/>
      <c r="DN330" s="2"/>
      <c r="DQ330" s="2"/>
      <c r="DT330" s="2"/>
      <c r="DW330" s="2"/>
      <c r="DZ330" s="2"/>
      <c r="EC330" s="2"/>
      <c r="EF330" s="2"/>
      <c r="EI330" s="2"/>
      <c r="EL330" s="2"/>
      <c r="EO330" s="2"/>
      <c r="ER330" s="2"/>
      <c r="EU330" s="2"/>
      <c r="EX330" s="2"/>
      <c r="FA330" s="2"/>
      <c r="FD330" s="2"/>
      <c r="FG330" s="2"/>
      <c r="FJ330" s="2"/>
      <c r="FM330" s="2"/>
      <c r="FP330" s="2"/>
      <c r="FS330" s="2"/>
      <c r="FV330" s="2"/>
      <c r="FY330" s="2"/>
      <c r="GB330" s="2"/>
    </row>
    <row r="331" spans="1:184" x14ac:dyDescent="0.2">
      <c r="A331" s="2">
        <v>41752</v>
      </c>
      <c r="B331">
        <v>503.5</v>
      </c>
      <c r="D331" s="2">
        <v>41752</v>
      </c>
      <c r="E331">
        <v>509.5</v>
      </c>
      <c r="G331" s="2">
        <v>41752</v>
      </c>
      <c r="H331">
        <v>507.25</v>
      </c>
      <c r="J331" s="2">
        <v>41752</v>
      </c>
      <c r="K331">
        <v>504.5</v>
      </c>
      <c r="M331" s="2">
        <v>41752</v>
      </c>
      <c r="N331">
        <v>512.5</v>
      </c>
      <c r="P331" s="2">
        <v>41752</v>
      </c>
      <c r="Q331">
        <v>2.7133000000000003</v>
      </c>
      <c r="S331" s="2">
        <v>41752</v>
      </c>
      <c r="T331">
        <v>2.1800000000000002</v>
      </c>
      <c r="V331" s="2">
        <v>41752</v>
      </c>
      <c r="W331">
        <v>2.125</v>
      </c>
      <c r="Y331" s="2">
        <v>41752</v>
      </c>
      <c r="Z331">
        <v>2.0750000000000002</v>
      </c>
      <c r="AB331" s="2">
        <v>41752</v>
      </c>
      <c r="AC331">
        <v>2.0249999999999999</v>
      </c>
      <c r="AE331" s="2">
        <v>41752</v>
      </c>
      <c r="AF331">
        <v>1.9742</v>
      </c>
      <c r="AH331" s="2">
        <v>41752</v>
      </c>
      <c r="AI331">
        <v>1.9287999999999998</v>
      </c>
      <c r="AK331" s="2">
        <v>41752</v>
      </c>
      <c r="AL331">
        <v>1.8888</v>
      </c>
      <c r="AN331" s="2">
        <v>41752</v>
      </c>
      <c r="AO331">
        <v>17.420000000000002</v>
      </c>
      <c r="AQ331" s="2">
        <v>41752</v>
      </c>
      <c r="AR331">
        <v>17.98</v>
      </c>
      <c r="AT331" s="2">
        <v>41752</v>
      </c>
      <c r="AU331">
        <v>18.600000000000001</v>
      </c>
      <c r="AW331" s="2">
        <v>41752</v>
      </c>
      <c r="AX331">
        <v>309.35000000000002</v>
      </c>
      <c r="AZ331" s="2">
        <v>41752</v>
      </c>
      <c r="BA331">
        <v>304.04000000000002</v>
      </c>
      <c r="BC331" s="2">
        <v>41752</v>
      </c>
      <c r="BD331">
        <v>299.29000000000002</v>
      </c>
      <c r="BF331" s="2"/>
      <c r="BI331" s="2"/>
      <c r="BL331" s="2"/>
      <c r="BO331" s="2"/>
      <c r="BR331" s="2"/>
      <c r="BU331" s="2"/>
      <c r="BX331" s="2"/>
      <c r="CA331" s="2"/>
      <c r="CD331" s="2"/>
      <c r="CG331" s="2"/>
      <c r="CJ331" s="2"/>
      <c r="CM331" s="2"/>
      <c r="CP331" s="2"/>
      <c r="CS331" s="2"/>
      <c r="CV331" s="2"/>
      <c r="CY331" s="2"/>
      <c r="DB331" s="2"/>
      <c r="DE331" s="2"/>
      <c r="DH331" s="2"/>
      <c r="DK331" s="2"/>
      <c r="DN331" s="2"/>
      <c r="DQ331" s="2"/>
      <c r="DT331" s="2"/>
      <c r="DW331" s="2"/>
      <c r="DZ331" s="2"/>
      <c r="EC331" s="2"/>
      <c r="EF331" s="2"/>
      <c r="EI331" s="2"/>
      <c r="EL331" s="2"/>
      <c r="EO331" s="2"/>
      <c r="ER331" s="2"/>
      <c r="EU331" s="2"/>
      <c r="EX331" s="2"/>
      <c r="FA331" s="2"/>
      <c r="FD331" s="2"/>
      <c r="FG331" s="2"/>
      <c r="FJ331" s="2"/>
      <c r="FM331" s="2"/>
      <c r="FP331" s="2"/>
      <c r="FS331" s="2"/>
      <c r="FV331" s="2"/>
      <c r="FY331" s="2"/>
      <c r="GB331" s="2"/>
    </row>
    <row r="332" spans="1:184" x14ac:dyDescent="0.2">
      <c r="A332" s="2">
        <v>41753</v>
      </c>
      <c r="B332">
        <v>501.25</v>
      </c>
      <c r="D332" s="2">
        <v>41753</v>
      </c>
      <c r="E332">
        <v>507.25</v>
      </c>
      <c r="G332" s="2">
        <v>41753</v>
      </c>
      <c r="H332">
        <v>505</v>
      </c>
      <c r="J332" s="2">
        <v>41753</v>
      </c>
      <c r="K332">
        <v>502.75</v>
      </c>
      <c r="M332" s="2">
        <v>41753</v>
      </c>
      <c r="N332">
        <v>510.75</v>
      </c>
      <c r="P332" s="2">
        <v>41753</v>
      </c>
      <c r="Q332">
        <v>2.6867000000000001</v>
      </c>
      <c r="S332" s="2">
        <v>41753</v>
      </c>
      <c r="T332">
        <v>2.13</v>
      </c>
      <c r="V332" s="2">
        <v>41753</v>
      </c>
      <c r="W332">
        <v>2.0880999999999998</v>
      </c>
      <c r="Y332" s="2">
        <v>41753</v>
      </c>
      <c r="Z332">
        <v>2.0449999999999999</v>
      </c>
      <c r="AB332" s="2">
        <v>41753</v>
      </c>
      <c r="AC332">
        <v>2.0024999999999999</v>
      </c>
      <c r="AE332" s="2">
        <v>41753</v>
      </c>
      <c r="AF332">
        <v>1.9588000000000001</v>
      </c>
      <c r="AH332" s="2">
        <v>41753</v>
      </c>
      <c r="AI332">
        <v>1.915</v>
      </c>
      <c r="AK332" s="2">
        <v>41753</v>
      </c>
      <c r="AL332">
        <v>1.88</v>
      </c>
      <c r="AN332" s="2">
        <v>41753</v>
      </c>
      <c r="AO332">
        <v>17.12</v>
      </c>
      <c r="AQ332" s="2">
        <v>41753</v>
      </c>
      <c r="AR332">
        <v>17.739999999999998</v>
      </c>
      <c r="AT332" s="2">
        <v>41753</v>
      </c>
      <c r="AU332">
        <v>18.399999999999999</v>
      </c>
      <c r="AW332" s="2">
        <v>41753</v>
      </c>
      <c r="AX332">
        <v>308.95</v>
      </c>
      <c r="AZ332" s="2">
        <v>41753</v>
      </c>
      <c r="BA332">
        <v>304.52</v>
      </c>
      <c r="BC332" s="2">
        <v>41753</v>
      </c>
      <c r="BD332">
        <v>300.42</v>
      </c>
      <c r="BF332" s="2"/>
      <c r="BI332" s="2"/>
      <c r="BL332" s="2"/>
      <c r="BO332" s="2"/>
      <c r="BR332" s="2"/>
      <c r="BU332" s="2"/>
      <c r="BX332" s="2"/>
      <c r="CA332" s="2"/>
      <c r="CD332" s="2"/>
      <c r="CG332" s="2"/>
      <c r="CJ332" s="2"/>
      <c r="CM332" s="2"/>
      <c r="CP332" s="2"/>
      <c r="CS332" s="2"/>
      <c r="CV332" s="2"/>
      <c r="CY332" s="2"/>
      <c r="DB332" s="2"/>
      <c r="DE332" s="2"/>
      <c r="DH332" s="2"/>
      <c r="DK332" s="2"/>
      <c r="DN332" s="2"/>
      <c r="DQ332" s="2"/>
      <c r="DT332" s="2"/>
      <c r="DW332" s="2"/>
      <c r="DZ332" s="2"/>
      <c r="EC332" s="2"/>
      <c r="EF332" s="2"/>
      <c r="EI332" s="2"/>
      <c r="EL332" s="2"/>
      <c r="EO332" s="2"/>
      <c r="ER332" s="2"/>
      <c r="EU332" s="2"/>
      <c r="EX332" s="2"/>
      <c r="FA332" s="2"/>
      <c r="FD332" s="2"/>
      <c r="FG332" s="2"/>
      <c r="FJ332" s="2"/>
      <c r="FM332" s="2"/>
      <c r="FP332" s="2"/>
      <c r="FS332" s="2"/>
      <c r="FV332" s="2"/>
      <c r="FY332" s="2"/>
      <c r="GB332" s="2"/>
    </row>
    <row r="333" spans="1:184" x14ac:dyDescent="0.2">
      <c r="A333" s="2">
        <v>41754</v>
      </c>
      <c r="B333">
        <v>507</v>
      </c>
      <c r="D333" s="2">
        <v>41754</v>
      </c>
      <c r="E333">
        <v>512.75</v>
      </c>
      <c r="G333" s="2">
        <v>41754</v>
      </c>
      <c r="H333">
        <v>509.25</v>
      </c>
      <c r="J333" s="2">
        <v>41754</v>
      </c>
      <c r="K333">
        <v>506.25</v>
      </c>
      <c r="M333" s="2">
        <v>41754</v>
      </c>
      <c r="N333">
        <v>514.25</v>
      </c>
      <c r="P333" s="2">
        <v>41754</v>
      </c>
      <c r="Q333">
        <v>2.6966999999999999</v>
      </c>
      <c r="S333" s="2">
        <v>41754</v>
      </c>
      <c r="T333">
        <v>2.1711999999999998</v>
      </c>
      <c r="V333" s="2">
        <v>41754</v>
      </c>
      <c r="W333">
        <v>2.125</v>
      </c>
      <c r="Y333" s="2">
        <v>41754</v>
      </c>
      <c r="Z333">
        <v>2.0762</v>
      </c>
      <c r="AB333" s="2">
        <v>41754</v>
      </c>
      <c r="AC333">
        <v>2.0274999999999999</v>
      </c>
      <c r="AE333" s="2">
        <v>41754</v>
      </c>
      <c r="AF333">
        <v>1.9775</v>
      </c>
      <c r="AH333" s="2">
        <v>41754</v>
      </c>
      <c r="AI333">
        <v>1.9300000000000002</v>
      </c>
      <c r="AK333" s="2">
        <v>41754</v>
      </c>
      <c r="AL333">
        <v>1.8912</v>
      </c>
      <c r="AN333" s="2">
        <v>41754</v>
      </c>
      <c r="AO333">
        <v>17.2</v>
      </c>
      <c r="AQ333" s="2">
        <v>41754</v>
      </c>
      <c r="AR333">
        <v>17.850000000000001</v>
      </c>
      <c r="AT333" s="2">
        <v>41754</v>
      </c>
      <c r="AU333">
        <v>18.53</v>
      </c>
      <c r="AW333" s="2">
        <v>41754</v>
      </c>
      <c r="AX333">
        <v>307.51</v>
      </c>
      <c r="AZ333" s="2">
        <v>41754</v>
      </c>
      <c r="BA333">
        <v>302.66000000000003</v>
      </c>
      <c r="BC333" s="2">
        <v>41754</v>
      </c>
      <c r="BD333">
        <v>298.64999999999998</v>
      </c>
      <c r="BF333" s="2"/>
      <c r="BI333" s="2"/>
      <c r="BL333" s="2"/>
      <c r="BO333" s="2"/>
      <c r="BR333" s="2"/>
      <c r="BU333" s="2"/>
      <c r="BX333" s="2"/>
      <c r="CA333" s="2"/>
      <c r="CD333" s="2"/>
      <c r="CG333" s="2"/>
      <c r="CJ333" s="2"/>
      <c r="CM333" s="2"/>
      <c r="CP333" s="2"/>
      <c r="CS333" s="2"/>
      <c r="CV333" s="2"/>
      <c r="CY333" s="2"/>
      <c r="DB333" s="2"/>
      <c r="DE333" s="2"/>
      <c r="DH333" s="2"/>
      <c r="DK333" s="2"/>
      <c r="DN333" s="2"/>
      <c r="DQ333" s="2"/>
      <c r="DT333" s="2"/>
      <c r="DW333" s="2"/>
      <c r="DZ333" s="2"/>
      <c r="EC333" s="2"/>
      <c r="EF333" s="2"/>
      <c r="EI333" s="2"/>
      <c r="EL333" s="2"/>
      <c r="EO333" s="2"/>
      <c r="ER333" s="2"/>
      <c r="EU333" s="2"/>
      <c r="EX333" s="2"/>
      <c r="FA333" s="2"/>
      <c r="FD333" s="2"/>
      <c r="FG333" s="2"/>
      <c r="FJ333" s="2"/>
      <c r="FM333" s="2"/>
      <c r="FP333" s="2"/>
      <c r="FS333" s="2"/>
      <c r="FV333" s="2"/>
      <c r="FY333" s="2"/>
      <c r="GB333" s="2"/>
    </row>
    <row r="334" spans="1:184" x14ac:dyDescent="0.2">
      <c r="A334" s="2">
        <v>41757</v>
      </c>
      <c r="B334">
        <v>507.75</v>
      </c>
      <c r="D334" s="2">
        <v>41757</v>
      </c>
      <c r="E334">
        <v>513.75</v>
      </c>
      <c r="G334" s="2">
        <v>41757</v>
      </c>
      <c r="H334">
        <v>510</v>
      </c>
      <c r="J334" s="2">
        <v>41757</v>
      </c>
      <c r="K334">
        <v>507</v>
      </c>
      <c r="M334" s="2">
        <v>41757</v>
      </c>
      <c r="N334">
        <v>515</v>
      </c>
      <c r="P334" s="2">
        <v>41757</v>
      </c>
      <c r="Q334">
        <v>2.6983000000000001</v>
      </c>
      <c r="S334" s="2">
        <v>41757</v>
      </c>
      <c r="T334">
        <v>2.2050000000000001</v>
      </c>
      <c r="V334" s="2">
        <v>41757</v>
      </c>
      <c r="W334">
        <v>2.1512000000000002</v>
      </c>
      <c r="Y334" s="2">
        <v>41757</v>
      </c>
      <c r="Z334">
        <v>2.1006</v>
      </c>
      <c r="AB334" s="2">
        <v>41757</v>
      </c>
      <c r="AC334">
        <v>2.0493999999999999</v>
      </c>
      <c r="AE334" s="2">
        <v>41757</v>
      </c>
      <c r="AF334">
        <v>1.9969000000000001</v>
      </c>
      <c r="AH334" s="2">
        <v>41757</v>
      </c>
      <c r="AI334">
        <v>1.9462000000000002</v>
      </c>
      <c r="AK334" s="2">
        <v>41757</v>
      </c>
      <c r="AL334">
        <v>1.9018999999999999</v>
      </c>
      <c r="AN334" s="2">
        <v>41757</v>
      </c>
      <c r="AO334">
        <v>16.940000000000001</v>
      </c>
      <c r="AQ334" s="2">
        <v>41757</v>
      </c>
      <c r="AR334">
        <v>17.559999999999999</v>
      </c>
      <c r="AT334" s="2">
        <v>41757</v>
      </c>
      <c r="AU334">
        <v>18.239999999999998</v>
      </c>
      <c r="AW334" s="2">
        <v>41757</v>
      </c>
      <c r="AX334">
        <v>304.02999999999997</v>
      </c>
      <c r="AZ334" s="2">
        <v>41757</v>
      </c>
      <c r="BA334">
        <v>298.64</v>
      </c>
      <c r="BC334" s="2">
        <v>41757</v>
      </c>
      <c r="BD334">
        <v>294.51</v>
      </c>
      <c r="BF334" s="2"/>
      <c r="BI334" s="2"/>
      <c r="BL334" s="2"/>
      <c r="BO334" s="2"/>
      <c r="BR334" s="2"/>
      <c r="BU334" s="2"/>
      <c r="BX334" s="2"/>
      <c r="CA334" s="2"/>
      <c r="CD334" s="2"/>
      <c r="CG334" s="2"/>
      <c r="CJ334" s="2"/>
      <c r="CM334" s="2"/>
      <c r="CP334" s="2"/>
      <c r="CS334" s="2"/>
      <c r="CV334" s="2"/>
      <c r="CY334" s="2"/>
      <c r="DB334" s="2"/>
      <c r="DE334" s="2"/>
      <c r="DH334" s="2"/>
      <c r="DK334" s="2"/>
      <c r="DN334" s="2"/>
      <c r="DQ334" s="2"/>
      <c r="DT334" s="2"/>
      <c r="DW334" s="2"/>
      <c r="DZ334" s="2"/>
      <c r="EC334" s="2"/>
      <c r="EF334" s="2"/>
      <c r="EI334" s="2"/>
      <c r="EL334" s="2"/>
      <c r="EO334" s="2"/>
      <c r="ER334" s="2"/>
      <c r="EU334" s="2"/>
      <c r="EX334" s="2"/>
      <c r="FA334" s="2"/>
      <c r="FD334" s="2"/>
      <c r="FG334" s="2"/>
      <c r="FJ334" s="2"/>
      <c r="FM334" s="2"/>
      <c r="FP334" s="2"/>
      <c r="FS334" s="2"/>
      <c r="FV334" s="2"/>
      <c r="FY334" s="2"/>
      <c r="GB334" s="2"/>
    </row>
    <row r="335" spans="1:184" x14ac:dyDescent="0.2">
      <c r="A335" s="2">
        <v>41758</v>
      </c>
      <c r="B335">
        <v>515.75</v>
      </c>
      <c r="D335" s="2">
        <v>41758</v>
      </c>
      <c r="E335">
        <v>521.5</v>
      </c>
      <c r="G335" s="2">
        <v>41758</v>
      </c>
      <c r="H335">
        <v>516.25</v>
      </c>
      <c r="J335" s="2">
        <v>41758</v>
      </c>
      <c r="K335">
        <v>512.25</v>
      </c>
      <c r="M335" s="2">
        <v>41758</v>
      </c>
      <c r="N335">
        <v>519.75</v>
      </c>
      <c r="P335" s="2">
        <v>41758</v>
      </c>
      <c r="Q335">
        <v>2.6932999999999998</v>
      </c>
      <c r="S335" s="2">
        <v>41758</v>
      </c>
      <c r="T335">
        <v>2.2217000000000002</v>
      </c>
      <c r="V335" s="2">
        <v>41758</v>
      </c>
      <c r="W335">
        <v>2.1682999999999999</v>
      </c>
      <c r="Y335" s="2">
        <v>41758</v>
      </c>
      <c r="Z335">
        <v>2.1183000000000001</v>
      </c>
      <c r="AB335" s="2">
        <v>41758</v>
      </c>
      <c r="AC335">
        <v>2.0667</v>
      </c>
      <c r="AE335" s="2">
        <v>41758</v>
      </c>
      <c r="AF335">
        <v>2.0116999999999998</v>
      </c>
      <c r="AH335" s="2">
        <v>41758</v>
      </c>
      <c r="AI335">
        <v>1.9592000000000001</v>
      </c>
      <c r="AK335" s="2">
        <v>41758</v>
      </c>
      <c r="AL335">
        <v>1.9133</v>
      </c>
      <c r="AN335" s="2">
        <v>41758</v>
      </c>
      <c r="AO335">
        <v>17.04</v>
      </c>
      <c r="AQ335" s="2">
        <v>41758</v>
      </c>
      <c r="AR335">
        <v>17.57</v>
      </c>
      <c r="AT335" s="2">
        <v>41758</v>
      </c>
      <c r="AU335">
        <v>18.239999999999998</v>
      </c>
      <c r="AW335" s="2">
        <v>41758</v>
      </c>
      <c r="AX335">
        <v>306.33999999999997</v>
      </c>
      <c r="AZ335" s="2">
        <v>41758</v>
      </c>
      <c r="BA335">
        <v>300.8</v>
      </c>
      <c r="BC335" s="2">
        <v>41758</v>
      </c>
      <c r="BD335">
        <v>296.63</v>
      </c>
      <c r="BF335" s="2"/>
      <c r="BI335" s="2"/>
      <c r="BL335" s="2"/>
      <c r="BO335" s="2"/>
      <c r="BR335" s="2"/>
      <c r="BU335" s="2"/>
      <c r="BX335" s="2"/>
      <c r="CA335" s="2"/>
      <c r="CD335" s="2"/>
      <c r="CG335" s="2"/>
      <c r="CJ335" s="2"/>
      <c r="CM335" s="2"/>
      <c r="CP335" s="2"/>
      <c r="CS335" s="2"/>
      <c r="CV335" s="2"/>
      <c r="CY335" s="2"/>
      <c r="DB335" s="2"/>
      <c r="DE335" s="2"/>
      <c r="DH335" s="2"/>
      <c r="DK335" s="2"/>
      <c r="DN335" s="2"/>
      <c r="DQ335" s="2"/>
      <c r="DT335" s="2"/>
      <c r="DW335" s="2"/>
      <c r="DZ335" s="2"/>
      <c r="EC335" s="2"/>
      <c r="EF335" s="2"/>
      <c r="EI335" s="2"/>
      <c r="EL335" s="2"/>
      <c r="EO335" s="2"/>
      <c r="ER335" s="2"/>
      <c r="EU335" s="2"/>
      <c r="EX335" s="2"/>
      <c r="FA335" s="2"/>
      <c r="FD335" s="2"/>
      <c r="FG335" s="2"/>
      <c r="FJ335" s="2"/>
      <c r="FM335" s="2"/>
      <c r="FP335" s="2"/>
      <c r="FS335" s="2"/>
      <c r="FV335" s="2"/>
      <c r="FY335" s="2"/>
      <c r="GB335" s="2"/>
    </row>
    <row r="336" spans="1:184" x14ac:dyDescent="0.2">
      <c r="A336" s="2">
        <v>41759</v>
      </c>
      <c r="B336">
        <v>514</v>
      </c>
      <c r="D336" s="2">
        <v>41759</v>
      </c>
      <c r="E336">
        <v>519</v>
      </c>
      <c r="G336" s="2">
        <v>41759</v>
      </c>
      <c r="H336">
        <v>513.25</v>
      </c>
      <c r="J336" s="2">
        <v>41759</v>
      </c>
      <c r="K336">
        <v>509.25</v>
      </c>
      <c r="M336" s="2">
        <v>41759</v>
      </c>
      <c r="N336">
        <v>516.5</v>
      </c>
      <c r="P336" s="2">
        <v>41759</v>
      </c>
      <c r="Q336">
        <v>2.69</v>
      </c>
      <c r="S336" s="2">
        <v>41759</v>
      </c>
      <c r="T336">
        <v>2.1932999999999998</v>
      </c>
      <c r="V336" s="2">
        <v>41759</v>
      </c>
      <c r="W336">
        <v>2.1492</v>
      </c>
      <c r="Y336" s="2">
        <v>41759</v>
      </c>
      <c r="Z336">
        <v>2.1025</v>
      </c>
      <c r="AB336" s="2">
        <v>41759</v>
      </c>
      <c r="AC336">
        <v>2.0525000000000002</v>
      </c>
      <c r="AE336" s="2">
        <v>41759</v>
      </c>
      <c r="AF336">
        <v>2</v>
      </c>
      <c r="AH336" s="2">
        <v>41759</v>
      </c>
      <c r="AI336">
        <v>1.9466999999999999</v>
      </c>
      <c r="AK336" s="2">
        <v>41759</v>
      </c>
      <c r="AL336">
        <v>1.9016999999999999</v>
      </c>
      <c r="AN336" s="2">
        <v>41759</v>
      </c>
      <c r="AO336">
        <v>17.239999999999998</v>
      </c>
      <c r="AQ336" s="2">
        <v>41759</v>
      </c>
      <c r="AR336">
        <v>17.72</v>
      </c>
      <c r="AT336" s="2">
        <v>41759</v>
      </c>
      <c r="AU336">
        <v>18.350000000000001</v>
      </c>
      <c r="AW336" s="2">
        <v>41759</v>
      </c>
      <c r="AX336">
        <v>300.77</v>
      </c>
      <c r="AZ336" s="2">
        <v>41759</v>
      </c>
      <c r="BA336">
        <v>296.44</v>
      </c>
      <c r="BC336" s="2">
        <v>41759</v>
      </c>
      <c r="BD336">
        <v>292.83999999999997</v>
      </c>
      <c r="BF336" s="2"/>
      <c r="BI336" s="2"/>
      <c r="BL336" s="2"/>
      <c r="BO336" s="2"/>
      <c r="BR336" s="2"/>
      <c r="BU336" s="2"/>
      <c r="BX336" s="2"/>
      <c r="CA336" s="2"/>
      <c r="CD336" s="2"/>
      <c r="CG336" s="2"/>
      <c r="CJ336" s="2"/>
      <c r="CM336" s="2"/>
      <c r="CP336" s="2"/>
      <c r="CS336" s="2"/>
      <c r="CV336" s="2"/>
      <c r="CY336" s="2"/>
      <c r="DB336" s="2"/>
      <c r="DE336" s="2"/>
      <c r="DH336" s="2"/>
      <c r="DK336" s="2"/>
      <c r="DN336" s="2"/>
      <c r="DQ336" s="2"/>
      <c r="DT336" s="2"/>
      <c r="DW336" s="2"/>
      <c r="DZ336" s="2"/>
      <c r="EC336" s="2"/>
      <c r="EF336" s="2"/>
      <c r="EI336" s="2"/>
      <c r="EL336" s="2"/>
      <c r="EO336" s="2"/>
      <c r="ER336" s="2"/>
      <c r="EU336" s="2"/>
      <c r="EX336" s="2"/>
      <c r="FA336" s="2"/>
      <c r="FD336" s="2"/>
      <c r="FG336" s="2"/>
      <c r="FJ336" s="2"/>
      <c r="FM336" s="2"/>
      <c r="FP336" s="2"/>
      <c r="FS336" s="2"/>
      <c r="FV336" s="2"/>
      <c r="FY336" s="2"/>
      <c r="GB336" s="2"/>
    </row>
    <row r="337" spans="1:184" x14ac:dyDescent="0.2">
      <c r="A337" s="2">
        <v>41760</v>
      </c>
      <c r="B337">
        <v>503.25</v>
      </c>
      <c r="D337" s="2">
        <v>41760</v>
      </c>
      <c r="E337">
        <v>507</v>
      </c>
      <c r="G337" s="2">
        <v>41760</v>
      </c>
      <c r="H337">
        <v>502.5</v>
      </c>
      <c r="J337" s="2">
        <v>41760</v>
      </c>
      <c r="K337">
        <v>499.5</v>
      </c>
      <c r="M337" s="2">
        <v>41760</v>
      </c>
      <c r="N337">
        <v>507.5</v>
      </c>
      <c r="P337" s="2">
        <v>41760</v>
      </c>
      <c r="Q337">
        <v>2.1274999999999999</v>
      </c>
      <c r="S337" s="2">
        <v>41760</v>
      </c>
      <c r="T337">
        <v>2.0838000000000001</v>
      </c>
      <c r="V337" s="2">
        <v>41760</v>
      </c>
      <c r="W337">
        <v>2.0438000000000001</v>
      </c>
      <c r="Y337" s="2">
        <v>41760</v>
      </c>
      <c r="Z337">
        <v>1.9994000000000001</v>
      </c>
      <c r="AB337" s="2">
        <v>41760</v>
      </c>
      <c r="AC337">
        <v>1.9538</v>
      </c>
      <c r="AE337" s="2">
        <v>41760</v>
      </c>
      <c r="AF337">
        <v>1.9069</v>
      </c>
      <c r="AH337" s="2">
        <v>41760</v>
      </c>
      <c r="AI337">
        <v>1.8662999999999998</v>
      </c>
      <c r="AK337" s="2">
        <v>41760</v>
      </c>
      <c r="AL337">
        <v>1.8338000000000001</v>
      </c>
      <c r="AN337" s="2">
        <v>41760</v>
      </c>
      <c r="AO337">
        <v>17.8</v>
      </c>
      <c r="AQ337" s="2">
        <v>41760</v>
      </c>
      <c r="AR337">
        <v>18.43</v>
      </c>
      <c r="AT337" s="2">
        <v>41760</v>
      </c>
      <c r="AU337">
        <v>19.21</v>
      </c>
      <c r="AW337" s="2">
        <v>41760</v>
      </c>
      <c r="AX337">
        <v>293.88</v>
      </c>
      <c r="AZ337" s="2">
        <v>41760</v>
      </c>
      <c r="BA337">
        <v>290.79000000000002</v>
      </c>
      <c r="BC337" s="2">
        <v>41760</v>
      </c>
      <c r="BD337">
        <v>287.07</v>
      </c>
      <c r="BF337" s="2"/>
      <c r="BI337" s="2"/>
      <c r="BL337" s="2"/>
      <c r="BO337" s="2"/>
      <c r="BR337" s="2"/>
      <c r="BU337" s="2"/>
      <c r="BX337" s="2"/>
      <c r="CA337" s="2"/>
      <c r="CD337" s="2"/>
      <c r="CG337" s="2"/>
      <c r="CJ337" s="2"/>
      <c r="CM337" s="2"/>
      <c r="CP337" s="2"/>
      <c r="CS337" s="2"/>
      <c r="CV337" s="2"/>
      <c r="CY337" s="2"/>
      <c r="DB337" s="2"/>
      <c r="DE337" s="2"/>
      <c r="DH337" s="2"/>
      <c r="DK337" s="2"/>
      <c r="DN337" s="2"/>
      <c r="DQ337" s="2"/>
      <c r="DT337" s="2"/>
      <c r="DW337" s="2"/>
      <c r="DZ337" s="2"/>
      <c r="EC337" s="2"/>
      <c r="EF337" s="2"/>
      <c r="EI337" s="2"/>
      <c r="EL337" s="2"/>
      <c r="EO337" s="2"/>
      <c r="ER337" s="2"/>
      <c r="EU337" s="2"/>
      <c r="EX337" s="2"/>
      <c r="FA337" s="2"/>
      <c r="FD337" s="2"/>
      <c r="FG337" s="2"/>
      <c r="FJ337" s="2"/>
      <c r="FM337" s="2"/>
      <c r="FP337" s="2"/>
      <c r="FS337" s="2"/>
      <c r="FV337" s="2"/>
      <c r="FY337" s="2"/>
      <c r="GB337" s="2"/>
    </row>
    <row r="338" spans="1:184" x14ac:dyDescent="0.2">
      <c r="A338" s="2">
        <v>41761</v>
      </c>
      <c r="B338">
        <v>494</v>
      </c>
      <c r="D338" s="2">
        <v>41761</v>
      </c>
      <c r="E338">
        <v>499.5</v>
      </c>
      <c r="G338" s="2">
        <v>41761</v>
      </c>
      <c r="H338">
        <v>496.25</v>
      </c>
      <c r="J338" s="2">
        <v>41761</v>
      </c>
      <c r="K338">
        <v>494</v>
      </c>
      <c r="M338" s="2">
        <v>41761</v>
      </c>
      <c r="N338">
        <v>502</v>
      </c>
      <c r="P338" s="2">
        <v>41761</v>
      </c>
      <c r="Q338">
        <v>2.0550000000000002</v>
      </c>
      <c r="S338" s="2">
        <v>41761</v>
      </c>
      <c r="T338">
        <v>2.0167000000000002</v>
      </c>
      <c r="V338" s="2">
        <v>41761</v>
      </c>
      <c r="W338">
        <v>1.9858</v>
      </c>
      <c r="Y338" s="2">
        <v>41761</v>
      </c>
      <c r="Z338">
        <v>1.95</v>
      </c>
      <c r="AB338" s="2">
        <v>41761</v>
      </c>
      <c r="AC338">
        <v>1.9125000000000001</v>
      </c>
      <c r="AE338" s="2">
        <v>41761</v>
      </c>
      <c r="AF338">
        <v>1.8792</v>
      </c>
      <c r="AH338" s="2">
        <v>41761</v>
      </c>
      <c r="AI338">
        <v>1.8458000000000001</v>
      </c>
      <c r="AK338" s="2">
        <v>41761</v>
      </c>
      <c r="AL338">
        <v>1.8174999999999999</v>
      </c>
      <c r="AN338" s="2">
        <v>41761</v>
      </c>
      <c r="AO338">
        <v>17.45</v>
      </c>
      <c r="AQ338" s="2">
        <v>41761</v>
      </c>
      <c r="AR338">
        <v>18.11</v>
      </c>
      <c r="AT338" s="2">
        <v>41761</v>
      </c>
      <c r="AU338">
        <v>18.89</v>
      </c>
      <c r="AW338" s="2">
        <v>41761</v>
      </c>
      <c r="AX338">
        <v>294.45</v>
      </c>
      <c r="AZ338" s="2">
        <v>41761</v>
      </c>
      <c r="BA338">
        <v>291.87</v>
      </c>
      <c r="BC338" s="2">
        <v>41761</v>
      </c>
      <c r="BD338">
        <v>288.35000000000002</v>
      </c>
      <c r="BF338" s="2"/>
      <c r="BI338" s="2"/>
      <c r="BL338" s="2"/>
      <c r="BO338" s="2"/>
      <c r="BR338" s="2"/>
      <c r="BU338" s="2"/>
      <c r="BX338" s="2"/>
      <c r="CA338" s="2"/>
      <c r="CD338" s="2"/>
      <c r="CG338" s="2"/>
      <c r="CJ338" s="2"/>
      <c r="CM338" s="2"/>
      <c r="CP338" s="2"/>
      <c r="CS338" s="2"/>
      <c r="CV338" s="2"/>
      <c r="CY338" s="2"/>
      <c r="DB338" s="2"/>
      <c r="DE338" s="2"/>
      <c r="DH338" s="2"/>
      <c r="DK338" s="2"/>
      <c r="DN338" s="2"/>
      <c r="DQ338" s="2"/>
      <c r="DT338" s="2"/>
      <c r="DW338" s="2"/>
      <c r="DZ338" s="2"/>
      <c r="EC338" s="2"/>
      <c r="EF338" s="2"/>
      <c r="EI338" s="2"/>
      <c r="EL338" s="2"/>
      <c r="EO338" s="2"/>
      <c r="ER338" s="2"/>
      <c r="EU338" s="2"/>
      <c r="EX338" s="2"/>
      <c r="FA338" s="2"/>
      <c r="FD338" s="2"/>
      <c r="FG338" s="2"/>
      <c r="FJ338" s="2"/>
      <c r="FM338" s="2"/>
      <c r="FP338" s="2"/>
      <c r="FS338" s="2"/>
      <c r="FV338" s="2"/>
      <c r="FY338" s="2"/>
      <c r="GB338" s="2"/>
    </row>
    <row r="339" spans="1:184" x14ac:dyDescent="0.2">
      <c r="A339" s="2">
        <v>41764</v>
      </c>
      <c r="B339">
        <v>503.25</v>
      </c>
      <c r="D339" s="2">
        <v>41764</v>
      </c>
      <c r="E339">
        <v>508</v>
      </c>
      <c r="G339" s="2">
        <v>41764</v>
      </c>
      <c r="H339">
        <v>503.75</v>
      </c>
      <c r="J339" s="2">
        <v>41764</v>
      </c>
      <c r="K339">
        <v>500</v>
      </c>
      <c r="M339" s="2">
        <v>41764</v>
      </c>
      <c r="N339">
        <v>508</v>
      </c>
      <c r="P339" s="2">
        <v>41764</v>
      </c>
      <c r="Q339">
        <v>2.0066999999999999</v>
      </c>
      <c r="S339" s="2">
        <v>41764</v>
      </c>
      <c r="T339">
        <v>1.9767000000000001</v>
      </c>
      <c r="V339" s="2">
        <v>41764</v>
      </c>
      <c r="W339">
        <v>1.9550000000000001</v>
      </c>
      <c r="Y339" s="2">
        <v>41764</v>
      </c>
      <c r="Z339">
        <v>1.9275</v>
      </c>
      <c r="AB339" s="2">
        <v>41764</v>
      </c>
      <c r="AC339">
        <v>1.8975</v>
      </c>
      <c r="AE339" s="2">
        <v>41764</v>
      </c>
      <c r="AF339">
        <v>1.8658000000000001</v>
      </c>
      <c r="AH339" s="2">
        <v>41764</v>
      </c>
      <c r="AI339">
        <v>1.8367</v>
      </c>
      <c r="AK339" s="2">
        <v>41764</v>
      </c>
      <c r="AL339">
        <v>1.8125</v>
      </c>
      <c r="AN339" s="2">
        <v>41764</v>
      </c>
      <c r="AO339">
        <v>17.47</v>
      </c>
      <c r="AQ339" s="2">
        <v>41764</v>
      </c>
      <c r="AR339">
        <v>18.14</v>
      </c>
      <c r="AT339" s="2">
        <v>41764</v>
      </c>
      <c r="AU339">
        <v>18.920000000000002</v>
      </c>
      <c r="AW339" s="2">
        <v>41764</v>
      </c>
      <c r="AX339">
        <v>290.92</v>
      </c>
      <c r="AZ339" s="2">
        <v>41764</v>
      </c>
      <c r="BA339">
        <v>288.52999999999997</v>
      </c>
      <c r="BC339" s="2">
        <v>41764</v>
      </c>
      <c r="BD339">
        <v>285.29000000000002</v>
      </c>
      <c r="BF339" s="2"/>
      <c r="BI339" s="2"/>
      <c r="BL339" s="2"/>
      <c r="BO339" s="2"/>
      <c r="BR339" s="2"/>
      <c r="BU339" s="2"/>
      <c r="BX339" s="2"/>
      <c r="CA339" s="2"/>
      <c r="CD339" s="2"/>
      <c r="CG339" s="2"/>
      <c r="CJ339" s="2"/>
      <c r="CM339" s="2"/>
      <c r="CP339" s="2"/>
      <c r="CS339" s="2"/>
      <c r="CV339" s="2"/>
      <c r="CY339" s="2"/>
      <c r="DB339" s="2"/>
      <c r="DE339" s="2"/>
      <c r="DH339" s="2"/>
      <c r="DK339" s="2"/>
      <c r="DN339" s="2"/>
      <c r="DQ339" s="2"/>
      <c r="DT339" s="2"/>
      <c r="DW339" s="2"/>
      <c r="DZ339" s="2"/>
      <c r="EC339" s="2"/>
      <c r="EF339" s="2"/>
      <c r="EI339" s="2"/>
      <c r="EL339" s="2"/>
      <c r="EO339" s="2"/>
      <c r="ER339" s="2"/>
      <c r="EU339" s="2"/>
      <c r="EX339" s="2"/>
      <c r="FA339" s="2"/>
      <c r="FD339" s="2"/>
      <c r="FG339" s="2"/>
      <c r="FJ339" s="2"/>
      <c r="FM339" s="2"/>
      <c r="FP339" s="2"/>
      <c r="FS339" s="2"/>
      <c r="FV339" s="2"/>
      <c r="FY339" s="2"/>
      <c r="GB339" s="2"/>
    </row>
    <row r="340" spans="1:184" x14ac:dyDescent="0.2">
      <c r="A340" s="2">
        <v>41765</v>
      </c>
      <c r="B340">
        <v>513</v>
      </c>
      <c r="D340" s="2">
        <v>41765</v>
      </c>
      <c r="E340">
        <v>517.5</v>
      </c>
      <c r="G340" s="2">
        <v>41765</v>
      </c>
      <c r="H340">
        <v>513</v>
      </c>
      <c r="J340" s="2">
        <v>41765</v>
      </c>
      <c r="K340">
        <v>509.5</v>
      </c>
      <c r="M340" s="2">
        <v>41765</v>
      </c>
      <c r="N340">
        <v>517.25</v>
      </c>
      <c r="P340" s="2">
        <v>41765</v>
      </c>
      <c r="Q340">
        <v>2.0024999999999999</v>
      </c>
      <c r="S340" s="2">
        <v>41765</v>
      </c>
      <c r="T340">
        <v>1.9575</v>
      </c>
      <c r="V340" s="2">
        <v>41765</v>
      </c>
      <c r="W340">
        <v>1.9424999999999999</v>
      </c>
      <c r="Y340" s="2">
        <v>41765</v>
      </c>
      <c r="Z340">
        <v>1.92</v>
      </c>
      <c r="AB340" s="2">
        <v>41765</v>
      </c>
      <c r="AC340">
        <v>1.8925000000000001</v>
      </c>
      <c r="AE340" s="2">
        <v>41765</v>
      </c>
      <c r="AF340">
        <v>1.865</v>
      </c>
      <c r="AH340" s="2">
        <v>41765</v>
      </c>
      <c r="AI340">
        <v>1.8399999999999999</v>
      </c>
      <c r="AK340" s="2">
        <v>41765</v>
      </c>
      <c r="AL340">
        <v>1.8162</v>
      </c>
      <c r="AN340" s="2">
        <v>41765</v>
      </c>
      <c r="AO340">
        <v>17.2</v>
      </c>
      <c r="AQ340" s="2">
        <v>41765</v>
      </c>
      <c r="AR340">
        <v>17.88</v>
      </c>
      <c r="AT340" s="2">
        <v>41765</v>
      </c>
      <c r="AU340">
        <v>18.68</v>
      </c>
      <c r="AW340" s="2">
        <v>41765</v>
      </c>
      <c r="AX340">
        <v>288.58</v>
      </c>
      <c r="AZ340" s="2">
        <v>41765</v>
      </c>
      <c r="BA340">
        <v>286.5</v>
      </c>
      <c r="BC340" s="2">
        <v>41765</v>
      </c>
      <c r="BD340">
        <v>283.47000000000003</v>
      </c>
      <c r="BF340" s="2"/>
      <c r="BI340" s="2"/>
      <c r="BL340" s="2"/>
      <c r="BO340" s="2"/>
      <c r="BR340" s="2"/>
      <c r="BU340" s="2"/>
      <c r="BX340" s="2"/>
      <c r="CA340" s="2"/>
      <c r="CD340" s="2"/>
      <c r="CG340" s="2"/>
      <c r="CJ340" s="2"/>
      <c r="CM340" s="2"/>
      <c r="CP340" s="2"/>
      <c r="CS340" s="2"/>
      <c r="CV340" s="2"/>
      <c r="CY340" s="2"/>
      <c r="DB340" s="2"/>
      <c r="DE340" s="2"/>
      <c r="DH340" s="2"/>
      <c r="DK340" s="2"/>
      <c r="DN340" s="2"/>
      <c r="DQ340" s="2"/>
      <c r="DT340" s="2"/>
      <c r="DW340" s="2"/>
      <c r="DZ340" s="2"/>
      <c r="EC340" s="2"/>
      <c r="EF340" s="2"/>
      <c r="EI340" s="2"/>
      <c r="EL340" s="2"/>
      <c r="EO340" s="2"/>
      <c r="ER340" s="2"/>
      <c r="EU340" s="2"/>
      <c r="EX340" s="2"/>
      <c r="FA340" s="2"/>
      <c r="FD340" s="2"/>
      <c r="FG340" s="2"/>
      <c r="FJ340" s="2"/>
      <c r="FM340" s="2"/>
      <c r="FP340" s="2"/>
      <c r="FS340" s="2"/>
      <c r="FV340" s="2"/>
      <c r="FY340" s="2"/>
      <c r="GB340" s="2"/>
    </row>
    <row r="341" spans="1:184" x14ac:dyDescent="0.2">
      <c r="A341" s="2">
        <v>41766</v>
      </c>
      <c r="B341">
        <v>510.25</v>
      </c>
      <c r="D341" s="2">
        <v>41766</v>
      </c>
      <c r="E341">
        <v>514</v>
      </c>
      <c r="G341" s="2">
        <v>41766</v>
      </c>
      <c r="H341">
        <v>511</v>
      </c>
      <c r="J341" s="2">
        <v>41766</v>
      </c>
      <c r="K341">
        <v>509.5</v>
      </c>
      <c r="M341" s="2">
        <v>41766</v>
      </c>
      <c r="N341">
        <v>517.25</v>
      </c>
      <c r="P341" s="2">
        <v>41766</v>
      </c>
      <c r="Q341">
        <v>2.085</v>
      </c>
      <c r="S341" s="2">
        <v>41766</v>
      </c>
      <c r="T341">
        <v>2.0299999999999998</v>
      </c>
      <c r="V341" s="2">
        <v>41766</v>
      </c>
      <c r="W341">
        <v>2.0038</v>
      </c>
      <c r="Y341" s="2">
        <v>41766</v>
      </c>
      <c r="Z341">
        <v>1.97</v>
      </c>
      <c r="AB341" s="2">
        <v>41766</v>
      </c>
      <c r="AC341">
        <v>1.9331</v>
      </c>
      <c r="AE341" s="2">
        <v>41766</v>
      </c>
      <c r="AF341">
        <v>1.8994</v>
      </c>
      <c r="AH341" s="2">
        <v>41766</v>
      </c>
      <c r="AI341">
        <v>1.8662000000000001</v>
      </c>
      <c r="AK341" s="2">
        <v>41766</v>
      </c>
      <c r="AL341">
        <v>1.8411999999999999</v>
      </c>
      <c r="AN341" s="2">
        <v>41766</v>
      </c>
      <c r="AO341">
        <v>17.260000000000002</v>
      </c>
      <c r="AQ341" s="2">
        <v>41766</v>
      </c>
      <c r="AR341">
        <v>17.96</v>
      </c>
      <c r="AT341" s="2">
        <v>41766</v>
      </c>
      <c r="AU341">
        <v>18.78</v>
      </c>
      <c r="AW341" s="2">
        <v>41766</v>
      </c>
      <c r="AX341">
        <v>291.82</v>
      </c>
      <c r="AZ341" s="2">
        <v>41766</v>
      </c>
      <c r="BA341">
        <v>289.77999999999997</v>
      </c>
      <c r="BC341" s="2">
        <v>41766</v>
      </c>
      <c r="BD341">
        <v>286.64</v>
      </c>
      <c r="BF341" s="2"/>
      <c r="BI341" s="2"/>
      <c r="BL341" s="2"/>
      <c r="BO341" s="2"/>
      <c r="BR341" s="2"/>
      <c r="BU341" s="2"/>
      <c r="BX341" s="2"/>
      <c r="CA341" s="2"/>
      <c r="CD341" s="2"/>
      <c r="CG341" s="2"/>
      <c r="CJ341" s="2"/>
      <c r="CM341" s="2"/>
      <c r="CP341" s="2"/>
      <c r="CS341" s="2"/>
      <c r="CV341" s="2"/>
      <c r="CY341" s="2"/>
      <c r="DB341" s="2"/>
      <c r="DE341" s="2"/>
      <c r="DH341" s="2"/>
      <c r="DK341" s="2"/>
      <c r="DN341" s="2"/>
      <c r="DQ341" s="2"/>
      <c r="DT341" s="2"/>
      <c r="DW341" s="2"/>
      <c r="DZ341" s="2"/>
      <c r="EC341" s="2"/>
      <c r="EF341" s="2"/>
      <c r="EI341" s="2"/>
      <c r="EL341" s="2"/>
      <c r="EO341" s="2"/>
      <c r="ER341" s="2"/>
      <c r="EU341" s="2"/>
      <c r="EX341" s="2"/>
      <c r="FA341" s="2"/>
      <c r="FD341" s="2"/>
      <c r="FG341" s="2"/>
      <c r="FJ341" s="2"/>
      <c r="FM341" s="2"/>
      <c r="FP341" s="2"/>
      <c r="FS341" s="2"/>
      <c r="FV341" s="2"/>
      <c r="FY341" s="2"/>
      <c r="GB341" s="2"/>
    </row>
    <row r="342" spans="1:184" x14ac:dyDescent="0.2">
      <c r="A342" s="2">
        <v>41767</v>
      </c>
      <c r="B342">
        <v>513.25</v>
      </c>
      <c r="D342" s="2">
        <v>41767</v>
      </c>
      <c r="E342">
        <v>516.5</v>
      </c>
      <c r="G342" s="2">
        <v>41767</v>
      </c>
      <c r="H342">
        <v>513.25</v>
      </c>
      <c r="J342" s="2">
        <v>41767</v>
      </c>
      <c r="K342">
        <v>511.5</v>
      </c>
      <c r="M342" s="2">
        <v>41767</v>
      </c>
      <c r="N342">
        <v>519</v>
      </c>
      <c r="P342" s="2">
        <v>41767</v>
      </c>
      <c r="Q342">
        <v>2.1749999999999998</v>
      </c>
      <c r="S342" s="2">
        <v>41767</v>
      </c>
      <c r="T342">
        <v>2.1124999999999998</v>
      </c>
      <c r="V342" s="2">
        <v>41767</v>
      </c>
      <c r="W342">
        <v>2.0775000000000001</v>
      </c>
      <c r="Y342" s="2">
        <v>41767</v>
      </c>
      <c r="Z342">
        <v>2.0388000000000002</v>
      </c>
      <c r="AB342" s="2">
        <v>41767</v>
      </c>
      <c r="AC342">
        <v>1.9938</v>
      </c>
      <c r="AE342" s="2">
        <v>41767</v>
      </c>
      <c r="AF342">
        <v>1.9538</v>
      </c>
      <c r="AH342" s="2">
        <v>41767</v>
      </c>
      <c r="AI342">
        <v>1.9188000000000001</v>
      </c>
      <c r="AK342" s="2">
        <v>41767</v>
      </c>
      <c r="AL342">
        <v>1.8900000000000001</v>
      </c>
      <c r="AN342" s="2">
        <v>41767</v>
      </c>
      <c r="AO342">
        <v>17.239999999999998</v>
      </c>
      <c r="AQ342" s="2">
        <v>41767</v>
      </c>
      <c r="AR342">
        <v>17.940000000000001</v>
      </c>
      <c r="AT342" s="2">
        <v>41767</v>
      </c>
      <c r="AU342">
        <v>18.739999999999998</v>
      </c>
      <c r="AW342" s="2">
        <v>41767</v>
      </c>
      <c r="AX342">
        <v>290.5</v>
      </c>
      <c r="AZ342" s="2">
        <v>41767</v>
      </c>
      <c r="BA342">
        <v>288.54000000000002</v>
      </c>
      <c r="BC342" s="2">
        <v>41767</v>
      </c>
      <c r="BD342">
        <v>285.49</v>
      </c>
      <c r="BF342" s="2"/>
      <c r="BI342" s="2"/>
      <c r="BL342" s="2"/>
      <c r="BO342" s="2"/>
      <c r="BR342" s="2"/>
      <c r="BU342" s="2"/>
      <c r="BX342" s="2"/>
      <c r="CA342" s="2"/>
      <c r="CD342" s="2"/>
      <c r="CG342" s="2"/>
      <c r="CJ342" s="2"/>
      <c r="CM342" s="2"/>
      <c r="CP342" s="2"/>
      <c r="CS342" s="2"/>
      <c r="CV342" s="2"/>
      <c r="CY342" s="2"/>
      <c r="DB342" s="2"/>
      <c r="DE342" s="2"/>
      <c r="DH342" s="2"/>
      <c r="DK342" s="2"/>
      <c r="DN342" s="2"/>
      <c r="DQ342" s="2"/>
      <c r="DT342" s="2"/>
      <c r="DW342" s="2"/>
      <c r="DZ342" s="2"/>
      <c r="EC342" s="2"/>
      <c r="EF342" s="2"/>
      <c r="EI342" s="2"/>
      <c r="EL342" s="2"/>
      <c r="EO342" s="2"/>
      <c r="ER342" s="2"/>
      <c r="EU342" s="2"/>
      <c r="EX342" s="2"/>
      <c r="FA342" s="2"/>
      <c r="FD342" s="2"/>
      <c r="FG342" s="2"/>
      <c r="FJ342" s="2"/>
      <c r="FM342" s="2"/>
      <c r="FP342" s="2"/>
      <c r="FS342" s="2"/>
      <c r="FV342" s="2"/>
      <c r="FY342" s="2"/>
      <c r="GB342" s="2"/>
    </row>
    <row r="343" spans="1:184" x14ac:dyDescent="0.2">
      <c r="A343" s="2">
        <v>41768</v>
      </c>
      <c r="B343">
        <v>505</v>
      </c>
      <c r="D343" s="2">
        <v>41768</v>
      </c>
      <c r="E343">
        <v>507.5</v>
      </c>
      <c r="G343" s="2">
        <v>41768</v>
      </c>
      <c r="H343">
        <v>501.75</v>
      </c>
      <c r="J343" s="2">
        <v>41768</v>
      </c>
      <c r="K343">
        <v>498.75</v>
      </c>
      <c r="M343" s="2">
        <v>41768</v>
      </c>
      <c r="N343">
        <v>506.25</v>
      </c>
      <c r="P343" s="2">
        <v>41768</v>
      </c>
      <c r="Q343">
        <v>2.2016999999999998</v>
      </c>
      <c r="S343" s="2">
        <v>41768</v>
      </c>
      <c r="T343">
        <v>2.1067</v>
      </c>
      <c r="V343" s="2">
        <v>41768</v>
      </c>
      <c r="W343">
        <v>2.0657999999999999</v>
      </c>
      <c r="Y343" s="2">
        <v>41768</v>
      </c>
      <c r="Z343">
        <v>2.0249999999999999</v>
      </c>
      <c r="AB343" s="2">
        <v>41768</v>
      </c>
      <c r="AC343">
        <v>1.9817</v>
      </c>
      <c r="AE343" s="2">
        <v>41768</v>
      </c>
      <c r="AF343">
        <v>1.9392</v>
      </c>
      <c r="AH343" s="2">
        <v>41768</v>
      </c>
      <c r="AI343">
        <v>1.9016999999999999</v>
      </c>
      <c r="AK343" s="2">
        <v>41768</v>
      </c>
      <c r="AL343">
        <v>1.8717000000000001</v>
      </c>
      <c r="AN343" s="2">
        <v>41768</v>
      </c>
      <c r="AO343">
        <v>17.2</v>
      </c>
      <c r="AQ343" s="2">
        <v>41768</v>
      </c>
      <c r="AR343">
        <v>17.899999999999999</v>
      </c>
      <c r="AT343" s="2">
        <v>41768</v>
      </c>
      <c r="AU343">
        <v>18.71</v>
      </c>
      <c r="AW343" s="2">
        <v>41768</v>
      </c>
      <c r="AX343">
        <v>289.60000000000002</v>
      </c>
      <c r="AZ343" s="2">
        <v>41768</v>
      </c>
      <c r="BA343">
        <v>287.81</v>
      </c>
      <c r="BC343" s="2">
        <v>41768</v>
      </c>
      <c r="BD343">
        <v>284.77999999999997</v>
      </c>
      <c r="BF343" s="2"/>
      <c r="BI343" s="2"/>
      <c r="BL343" s="2"/>
      <c r="BO343" s="2"/>
      <c r="BR343" s="2"/>
      <c r="BU343" s="2"/>
      <c r="BX343" s="2"/>
      <c r="CA343" s="2"/>
      <c r="CD343" s="2"/>
      <c r="CG343" s="2"/>
      <c r="CJ343" s="2"/>
      <c r="CM343" s="2"/>
      <c r="CP343" s="2"/>
      <c r="CS343" s="2"/>
      <c r="CV343" s="2"/>
      <c r="CY343" s="2"/>
      <c r="DB343" s="2"/>
      <c r="DE343" s="2"/>
      <c r="DH343" s="2"/>
      <c r="DK343" s="2"/>
      <c r="DN343" s="2"/>
      <c r="DQ343" s="2"/>
      <c r="DT343" s="2"/>
      <c r="DW343" s="2"/>
      <c r="DZ343" s="2"/>
      <c r="EC343" s="2"/>
      <c r="EF343" s="2"/>
      <c r="EI343" s="2"/>
      <c r="EL343" s="2"/>
      <c r="EO343" s="2"/>
      <c r="ER343" s="2"/>
      <c r="EU343" s="2"/>
      <c r="EX343" s="2"/>
      <c r="FA343" s="2"/>
      <c r="FD343" s="2"/>
      <c r="FG343" s="2"/>
      <c r="FJ343" s="2"/>
      <c r="FM343" s="2"/>
      <c r="FP343" s="2"/>
      <c r="FS343" s="2"/>
      <c r="FV343" s="2"/>
      <c r="FY343" s="2"/>
      <c r="GB343" s="2"/>
    </row>
    <row r="344" spans="1:184" x14ac:dyDescent="0.2">
      <c r="A344" s="2">
        <v>41771</v>
      </c>
      <c r="B344">
        <v>497.5</v>
      </c>
      <c r="D344" s="2">
        <v>41771</v>
      </c>
      <c r="E344">
        <v>499.5</v>
      </c>
      <c r="G344" s="2">
        <v>41771</v>
      </c>
      <c r="H344">
        <v>494</v>
      </c>
      <c r="J344" s="2">
        <v>41771</v>
      </c>
      <c r="K344">
        <v>492</v>
      </c>
      <c r="M344" s="2">
        <v>41771</v>
      </c>
      <c r="N344">
        <v>500.5</v>
      </c>
      <c r="P344" s="2">
        <v>41771</v>
      </c>
      <c r="Q344">
        <v>2.1817000000000002</v>
      </c>
      <c r="S344" s="2">
        <v>41771</v>
      </c>
      <c r="T344">
        <v>2.085</v>
      </c>
      <c r="V344" s="2">
        <v>41771</v>
      </c>
      <c r="W344">
        <v>2.0457999999999998</v>
      </c>
      <c r="Y344" s="2">
        <v>41771</v>
      </c>
      <c r="Z344">
        <v>2.0066999999999999</v>
      </c>
      <c r="AB344" s="2">
        <v>41771</v>
      </c>
      <c r="AC344">
        <v>1.9666999999999999</v>
      </c>
      <c r="AE344" s="2">
        <v>41771</v>
      </c>
      <c r="AF344">
        <v>1.9266999999999999</v>
      </c>
      <c r="AH344" s="2">
        <v>41771</v>
      </c>
      <c r="AI344">
        <v>1.8892</v>
      </c>
      <c r="AK344" s="2">
        <v>41771</v>
      </c>
      <c r="AL344">
        <v>1.8608</v>
      </c>
      <c r="AN344" s="2">
        <v>41771</v>
      </c>
      <c r="AO344">
        <v>17.29</v>
      </c>
      <c r="AQ344" s="2">
        <v>41771</v>
      </c>
      <c r="AR344">
        <v>17.98</v>
      </c>
      <c r="AT344" s="2">
        <v>41771</v>
      </c>
      <c r="AU344">
        <v>18.78</v>
      </c>
      <c r="AW344" s="2">
        <v>41771</v>
      </c>
      <c r="AX344">
        <v>291.45999999999998</v>
      </c>
      <c r="AZ344" s="2">
        <v>41771</v>
      </c>
      <c r="BA344">
        <v>289.87</v>
      </c>
      <c r="BC344" s="2">
        <v>41771</v>
      </c>
      <c r="BD344">
        <v>286.89</v>
      </c>
      <c r="BF344" s="2"/>
      <c r="BI344" s="2"/>
      <c r="BL344" s="2"/>
      <c r="BO344" s="2"/>
      <c r="BR344" s="2"/>
      <c r="BU344" s="2"/>
      <c r="BX344" s="2"/>
      <c r="CA344" s="2"/>
      <c r="CD344" s="2"/>
      <c r="CG344" s="2"/>
      <c r="CJ344" s="2"/>
      <c r="CM344" s="2"/>
      <c r="CP344" s="2"/>
      <c r="CS344" s="2"/>
      <c r="CV344" s="2"/>
      <c r="CY344" s="2"/>
      <c r="DB344" s="2"/>
      <c r="DE344" s="2"/>
      <c r="DH344" s="2"/>
      <c r="DK344" s="2"/>
      <c r="DN344" s="2"/>
      <c r="DQ344" s="2"/>
      <c r="DT344" s="2"/>
      <c r="DW344" s="2"/>
      <c r="DZ344" s="2"/>
      <c r="EC344" s="2"/>
      <c r="EF344" s="2"/>
      <c r="EI344" s="2"/>
      <c r="EL344" s="2"/>
      <c r="EO344" s="2"/>
      <c r="ER344" s="2"/>
      <c r="EU344" s="2"/>
      <c r="EX344" s="2"/>
      <c r="FA344" s="2"/>
      <c r="FD344" s="2"/>
      <c r="FG344" s="2"/>
      <c r="FJ344" s="2"/>
      <c r="FM344" s="2"/>
      <c r="FP344" s="2"/>
      <c r="FS344" s="2"/>
      <c r="FV344" s="2"/>
      <c r="FY344" s="2"/>
      <c r="GB344" s="2"/>
    </row>
    <row r="345" spans="1:184" x14ac:dyDescent="0.2">
      <c r="A345" s="2">
        <v>41772</v>
      </c>
      <c r="B345">
        <v>503.25</v>
      </c>
      <c r="D345" s="2">
        <v>41772</v>
      </c>
      <c r="E345">
        <v>502.75</v>
      </c>
      <c r="G345" s="2">
        <v>41772</v>
      </c>
      <c r="H345">
        <v>496.5</v>
      </c>
      <c r="J345" s="2">
        <v>41772</v>
      </c>
      <c r="K345">
        <v>495</v>
      </c>
      <c r="M345" s="2">
        <v>41772</v>
      </c>
      <c r="N345">
        <v>503</v>
      </c>
      <c r="P345" s="2">
        <v>41772</v>
      </c>
      <c r="Q345">
        <v>2.19</v>
      </c>
      <c r="S345" s="2">
        <v>41772</v>
      </c>
      <c r="T345">
        <v>2.0825</v>
      </c>
      <c r="V345" s="2">
        <v>41772</v>
      </c>
      <c r="W345">
        <v>2.0375000000000001</v>
      </c>
      <c r="Y345" s="2">
        <v>41772</v>
      </c>
      <c r="Z345">
        <v>1.9925000000000002</v>
      </c>
      <c r="AB345" s="2">
        <v>41772</v>
      </c>
      <c r="AC345">
        <v>1.95</v>
      </c>
      <c r="AE345" s="2">
        <v>41772</v>
      </c>
      <c r="AF345">
        <v>1.9100000000000001</v>
      </c>
      <c r="AH345" s="2">
        <v>41772</v>
      </c>
      <c r="AI345">
        <v>1.8712</v>
      </c>
      <c r="AK345" s="2">
        <v>41772</v>
      </c>
      <c r="AL345">
        <v>1.845</v>
      </c>
      <c r="AN345" s="2">
        <v>41772</v>
      </c>
      <c r="AO345">
        <v>17.8</v>
      </c>
      <c r="AQ345" s="2">
        <v>41772</v>
      </c>
      <c r="AR345">
        <v>18.46</v>
      </c>
      <c r="AT345" s="2">
        <v>41772</v>
      </c>
      <c r="AU345">
        <v>19.21</v>
      </c>
      <c r="AW345" s="2">
        <v>41772</v>
      </c>
      <c r="AX345">
        <v>293.02</v>
      </c>
      <c r="AZ345" s="2">
        <v>41772</v>
      </c>
      <c r="BA345">
        <v>291.56</v>
      </c>
      <c r="BC345" s="2">
        <v>41772</v>
      </c>
      <c r="BD345">
        <v>288.61</v>
      </c>
      <c r="BF345" s="2"/>
      <c r="BI345" s="2"/>
      <c r="BL345" s="2"/>
      <c r="BO345" s="2"/>
      <c r="BR345" s="2"/>
      <c r="BU345" s="2"/>
      <c r="BX345" s="2"/>
      <c r="CA345" s="2"/>
      <c r="CD345" s="2"/>
      <c r="CG345" s="2"/>
      <c r="CJ345" s="2"/>
      <c r="CM345" s="2"/>
      <c r="CP345" s="2"/>
      <c r="CS345" s="2"/>
      <c r="CV345" s="2"/>
      <c r="CY345" s="2"/>
      <c r="DB345" s="2"/>
      <c r="DE345" s="2"/>
      <c r="DH345" s="2"/>
      <c r="DK345" s="2"/>
      <c r="DN345" s="2"/>
      <c r="DQ345" s="2"/>
      <c r="DT345" s="2"/>
      <c r="DW345" s="2"/>
      <c r="DZ345" s="2"/>
      <c r="EC345" s="2"/>
      <c r="EF345" s="2"/>
      <c r="EI345" s="2"/>
      <c r="EL345" s="2"/>
      <c r="EO345" s="2"/>
      <c r="ER345" s="2"/>
      <c r="EU345" s="2"/>
      <c r="EX345" s="2"/>
      <c r="FA345" s="2"/>
      <c r="FD345" s="2"/>
      <c r="FG345" s="2"/>
      <c r="FJ345" s="2"/>
      <c r="FM345" s="2"/>
      <c r="FP345" s="2"/>
      <c r="FS345" s="2"/>
      <c r="FV345" s="2"/>
      <c r="FY345" s="2"/>
      <c r="GB345" s="2"/>
    </row>
    <row r="346" spans="1:184" x14ac:dyDescent="0.2">
      <c r="A346" s="2">
        <v>41773</v>
      </c>
      <c r="B346">
        <v>494.75</v>
      </c>
      <c r="D346" s="2">
        <v>41773</v>
      </c>
      <c r="E346">
        <v>495.5</v>
      </c>
      <c r="G346" s="2">
        <v>41773</v>
      </c>
      <c r="H346">
        <v>490.75</v>
      </c>
      <c r="J346" s="2">
        <v>41773</v>
      </c>
      <c r="K346">
        <v>489</v>
      </c>
      <c r="M346" s="2">
        <v>41773</v>
      </c>
      <c r="N346">
        <v>497</v>
      </c>
      <c r="P346" s="2">
        <v>41773</v>
      </c>
      <c r="Q346">
        <v>2.2111999999999998</v>
      </c>
      <c r="S346" s="2">
        <v>41773</v>
      </c>
      <c r="T346">
        <v>2.1086999999999998</v>
      </c>
      <c r="V346" s="2">
        <v>41773</v>
      </c>
      <c r="W346">
        <v>2.0550000000000002</v>
      </c>
      <c r="Y346" s="2">
        <v>41773</v>
      </c>
      <c r="Z346">
        <v>2.0062000000000002</v>
      </c>
      <c r="AB346" s="2">
        <v>41773</v>
      </c>
      <c r="AC346">
        <v>1.9586999999999999</v>
      </c>
      <c r="AE346" s="2">
        <v>41773</v>
      </c>
      <c r="AF346">
        <v>1.9175</v>
      </c>
      <c r="AH346" s="2">
        <v>41773</v>
      </c>
      <c r="AI346">
        <v>1.8761999999999999</v>
      </c>
      <c r="AK346" s="2">
        <v>41773</v>
      </c>
      <c r="AL346">
        <v>1.845</v>
      </c>
      <c r="AN346" s="2">
        <v>41773</v>
      </c>
      <c r="AO346">
        <v>18.25</v>
      </c>
      <c r="AQ346" s="2">
        <v>41773</v>
      </c>
      <c r="AR346">
        <v>18.88</v>
      </c>
      <c r="AT346" s="2">
        <v>41773</v>
      </c>
      <c r="AU346">
        <v>19.579999999999998</v>
      </c>
      <c r="AW346" s="2">
        <v>41773</v>
      </c>
      <c r="AX346">
        <v>296.93</v>
      </c>
      <c r="AZ346" s="2">
        <v>41773</v>
      </c>
      <c r="BA346">
        <v>295.08999999999997</v>
      </c>
      <c r="BC346" s="2">
        <v>41773</v>
      </c>
      <c r="BD346">
        <v>291.62</v>
      </c>
      <c r="BF346" s="2"/>
      <c r="BI346" s="2"/>
      <c r="BL346" s="2"/>
      <c r="BO346" s="2"/>
      <c r="BR346" s="2"/>
      <c r="BU346" s="2"/>
      <c r="BX346" s="2"/>
      <c r="CA346" s="2"/>
      <c r="CD346" s="2"/>
      <c r="CG346" s="2"/>
      <c r="CJ346" s="2"/>
      <c r="CM346" s="2"/>
      <c r="CP346" s="2"/>
      <c r="CS346" s="2"/>
      <c r="CV346" s="2"/>
      <c r="CY346" s="2"/>
      <c r="DB346" s="2"/>
      <c r="DE346" s="2"/>
      <c r="DH346" s="2"/>
      <c r="DK346" s="2"/>
      <c r="DN346" s="2"/>
      <c r="DQ346" s="2"/>
      <c r="DT346" s="2"/>
      <c r="DW346" s="2"/>
      <c r="DZ346" s="2"/>
      <c r="EC346" s="2"/>
      <c r="EF346" s="2"/>
      <c r="EI346" s="2"/>
      <c r="EL346" s="2"/>
      <c r="EO346" s="2"/>
      <c r="ER346" s="2"/>
      <c r="EU346" s="2"/>
      <c r="EX346" s="2"/>
      <c r="FA346" s="2"/>
      <c r="FD346" s="2"/>
      <c r="FG346" s="2"/>
      <c r="FJ346" s="2"/>
      <c r="FM346" s="2"/>
      <c r="FP346" s="2"/>
      <c r="FS346" s="2"/>
      <c r="FV346" s="2"/>
      <c r="FY346" s="2"/>
      <c r="GB346" s="2"/>
    </row>
    <row r="347" spans="1:184" x14ac:dyDescent="0.2">
      <c r="A347" s="2">
        <v>41774</v>
      </c>
      <c r="B347">
        <v>484.25</v>
      </c>
      <c r="D347" s="2">
        <v>41774</v>
      </c>
      <c r="E347">
        <v>481</v>
      </c>
      <c r="G347" s="2">
        <v>41774</v>
      </c>
      <c r="H347">
        <v>480.5</v>
      </c>
      <c r="J347" s="2">
        <v>41774</v>
      </c>
      <c r="K347">
        <v>488.5</v>
      </c>
      <c r="M347" s="2">
        <v>41774</v>
      </c>
      <c r="N347">
        <v>494.25</v>
      </c>
      <c r="P347" s="2">
        <v>41774</v>
      </c>
      <c r="Q347">
        <v>2.2263000000000002</v>
      </c>
      <c r="S347" s="2">
        <v>41774</v>
      </c>
      <c r="T347">
        <v>2.1112000000000002</v>
      </c>
      <c r="V347" s="2">
        <v>41774</v>
      </c>
      <c r="W347">
        <v>2.0406</v>
      </c>
      <c r="Y347" s="2">
        <v>41774</v>
      </c>
      <c r="Z347">
        <v>1.9838</v>
      </c>
      <c r="AB347" s="2">
        <v>41774</v>
      </c>
      <c r="AC347">
        <v>1.9319</v>
      </c>
      <c r="AE347" s="2">
        <v>41774</v>
      </c>
      <c r="AF347">
        <v>1.885</v>
      </c>
      <c r="AH347" s="2">
        <v>41774</v>
      </c>
      <c r="AI347">
        <v>1.8418999999999999</v>
      </c>
      <c r="AK347" s="2">
        <v>41774</v>
      </c>
      <c r="AL347">
        <v>1.8075000000000001</v>
      </c>
      <c r="AN347" s="2">
        <v>41774</v>
      </c>
      <c r="AO347">
        <v>18.2</v>
      </c>
      <c r="AQ347" s="2">
        <v>41774</v>
      </c>
      <c r="AR347">
        <v>18.86</v>
      </c>
      <c r="AT347" s="2">
        <v>41774</v>
      </c>
      <c r="AU347">
        <v>19.579999999999998</v>
      </c>
      <c r="AW347" s="2">
        <v>41774</v>
      </c>
      <c r="AX347">
        <v>296.42</v>
      </c>
      <c r="AZ347" s="2">
        <v>41774</v>
      </c>
      <c r="BA347">
        <v>294.52</v>
      </c>
      <c r="BC347" s="2">
        <v>41774</v>
      </c>
      <c r="BD347">
        <v>291.10000000000002</v>
      </c>
      <c r="BF347" s="2"/>
      <c r="BI347" s="2"/>
      <c r="BL347" s="2"/>
      <c r="BO347" s="2"/>
      <c r="BR347" s="2"/>
      <c r="BU347" s="2"/>
      <c r="BX347" s="2"/>
      <c r="CA347" s="2"/>
      <c r="CD347" s="2"/>
      <c r="CG347" s="2"/>
      <c r="CJ347" s="2"/>
      <c r="CM347" s="2"/>
      <c r="CP347" s="2"/>
      <c r="CS347" s="2"/>
      <c r="CV347" s="2"/>
      <c r="CY347" s="2"/>
      <c r="DB347" s="2"/>
      <c r="DE347" s="2"/>
      <c r="DH347" s="2"/>
      <c r="DK347" s="2"/>
      <c r="DN347" s="2"/>
      <c r="DQ347" s="2"/>
      <c r="DT347" s="2"/>
      <c r="DW347" s="2"/>
      <c r="DZ347" s="2"/>
      <c r="EC347" s="2"/>
      <c r="EF347" s="2"/>
      <c r="EI347" s="2"/>
      <c r="EL347" s="2"/>
      <c r="EO347" s="2"/>
      <c r="ER347" s="2"/>
      <c r="EU347" s="2"/>
      <c r="EX347" s="2"/>
      <c r="FA347" s="2"/>
      <c r="FD347" s="2"/>
      <c r="FG347" s="2"/>
      <c r="FJ347" s="2"/>
      <c r="FM347" s="2"/>
      <c r="FP347" s="2"/>
      <c r="FS347" s="2"/>
      <c r="FV347" s="2"/>
      <c r="FY347" s="2"/>
      <c r="GB347" s="2"/>
    </row>
    <row r="348" spans="1:184" x14ac:dyDescent="0.2">
      <c r="A348" s="2">
        <v>41775</v>
      </c>
      <c r="B348">
        <v>483.5</v>
      </c>
      <c r="D348" s="2">
        <v>41775</v>
      </c>
      <c r="E348">
        <v>481.25</v>
      </c>
      <c r="G348" s="2">
        <v>41775</v>
      </c>
      <c r="H348">
        <v>481</v>
      </c>
      <c r="J348" s="2">
        <v>41775</v>
      </c>
      <c r="K348">
        <v>489</v>
      </c>
      <c r="M348" s="2">
        <v>41775</v>
      </c>
      <c r="N348">
        <v>494.75</v>
      </c>
      <c r="P348" s="2">
        <v>41775</v>
      </c>
      <c r="Q348">
        <v>2.2938000000000001</v>
      </c>
      <c r="S348" s="2">
        <v>41775</v>
      </c>
      <c r="T348">
        <v>2.1738</v>
      </c>
      <c r="V348" s="2">
        <v>41775</v>
      </c>
      <c r="W348">
        <v>2.0962000000000001</v>
      </c>
      <c r="Y348" s="2">
        <v>41775</v>
      </c>
      <c r="Z348">
        <v>2.0262000000000002</v>
      </c>
      <c r="AB348" s="2">
        <v>41775</v>
      </c>
      <c r="AC348">
        <v>1.9687999999999999</v>
      </c>
      <c r="AE348" s="2">
        <v>41775</v>
      </c>
      <c r="AF348">
        <v>1.9180999999999999</v>
      </c>
      <c r="AH348" s="2">
        <v>41775</v>
      </c>
      <c r="AI348">
        <v>1.8731</v>
      </c>
      <c r="AK348" s="2">
        <v>41775</v>
      </c>
      <c r="AL348">
        <v>1.8380999999999998</v>
      </c>
      <c r="AN348" s="2">
        <v>41775</v>
      </c>
      <c r="AO348">
        <v>17.91</v>
      </c>
      <c r="AQ348" s="2">
        <v>41775</v>
      </c>
      <c r="AR348">
        <v>18.59</v>
      </c>
      <c r="AT348" s="2">
        <v>41775</v>
      </c>
      <c r="AU348">
        <v>19.36</v>
      </c>
      <c r="AW348" s="2">
        <v>41775</v>
      </c>
      <c r="AX348">
        <v>297.35000000000002</v>
      </c>
      <c r="AZ348" s="2">
        <v>41775</v>
      </c>
      <c r="BA348">
        <v>295.55</v>
      </c>
      <c r="BC348" s="2">
        <v>41775</v>
      </c>
      <c r="BD348">
        <v>292.02999999999997</v>
      </c>
      <c r="BF348" s="2"/>
      <c r="BI348" s="2"/>
      <c r="BL348" s="2"/>
      <c r="BO348" s="2"/>
      <c r="BR348" s="2"/>
      <c r="BU348" s="2"/>
      <c r="BX348" s="2"/>
      <c r="CA348" s="2"/>
      <c r="CD348" s="2"/>
      <c r="CG348" s="2"/>
      <c r="CJ348" s="2"/>
      <c r="CM348" s="2"/>
      <c r="CP348" s="2"/>
      <c r="CS348" s="2"/>
      <c r="CV348" s="2"/>
      <c r="CY348" s="2"/>
      <c r="DB348" s="2"/>
      <c r="DE348" s="2"/>
      <c r="DH348" s="2"/>
      <c r="DK348" s="2"/>
      <c r="DN348" s="2"/>
      <c r="DQ348" s="2"/>
      <c r="DT348" s="2"/>
      <c r="DW348" s="2"/>
      <c r="DZ348" s="2"/>
      <c r="EC348" s="2"/>
      <c r="EF348" s="2"/>
      <c r="EI348" s="2"/>
      <c r="EL348" s="2"/>
      <c r="EO348" s="2"/>
      <c r="ER348" s="2"/>
      <c r="EU348" s="2"/>
      <c r="EX348" s="2"/>
      <c r="FA348" s="2"/>
      <c r="FD348" s="2"/>
      <c r="FG348" s="2"/>
      <c r="FJ348" s="2"/>
      <c r="FM348" s="2"/>
      <c r="FP348" s="2"/>
      <c r="FS348" s="2"/>
      <c r="FV348" s="2"/>
      <c r="FY348" s="2"/>
      <c r="GB348" s="2"/>
    </row>
    <row r="349" spans="1:184" x14ac:dyDescent="0.2">
      <c r="A349" s="2">
        <v>41778</v>
      </c>
      <c r="B349">
        <v>477.25</v>
      </c>
      <c r="D349" s="2">
        <v>41778</v>
      </c>
      <c r="E349">
        <v>475.5</v>
      </c>
      <c r="G349" s="2">
        <v>41778</v>
      </c>
      <c r="H349">
        <v>475.75</v>
      </c>
      <c r="J349" s="2">
        <v>41778</v>
      </c>
      <c r="K349">
        <v>484</v>
      </c>
      <c r="M349" s="2">
        <v>41778</v>
      </c>
      <c r="N349">
        <v>490</v>
      </c>
      <c r="P349" s="2">
        <v>41778</v>
      </c>
      <c r="Q349">
        <v>2.2717000000000001</v>
      </c>
      <c r="S349" s="2">
        <v>41778</v>
      </c>
      <c r="T349">
        <v>2.1532999999999998</v>
      </c>
      <c r="V349" s="2">
        <v>41778</v>
      </c>
      <c r="W349">
        <v>2.08</v>
      </c>
      <c r="Y349" s="2">
        <v>41778</v>
      </c>
      <c r="Z349">
        <v>2.0099999999999998</v>
      </c>
      <c r="AB349" s="2">
        <v>41778</v>
      </c>
      <c r="AC349">
        <v>1.95</v>
      </c>
      <c r="AE349" s="2">
        <v>41778</v>
      </c>
      <c r="AF349">
        <v>1.8967000000000001</v>
      </c>
      <c r="AH349" s="2">
        <v>41778</v>
      </c>
      <c r="AI349">
        <v>1.8517000000000001</v>
      </c>
      <c r="AK349" s="2">
        <v>41778</v>
      </c>
      <c r="AL349">
        <v>1.8157999999999999</v>
      </c>
      <c r="AN349" s="2">
        <v>41778</v>
      </c>
      <c r="AO349">
        <v>17.77</v>
      </c>
      <c r="AQ349" s="2">
        <v>41778</v>
      </c>
      <c r="AR349">
        <v>18.5</v>
      </c>
      <c r="AT349" s="2">
        <v>41778</v>
      </c>
      <c r="AU349">
        <v>19.309999999999999</v>
      </c>
      <c r="AW349" s="2">
        <v>41778</v>
      </c>
      <c r="AX349">
        <v>296.45999999999998</v>
      </c>
      <c r="AZ349" s="2">
        <v>41778</v>
      </c>
      <c r="BA349">
        <v>294.91000000000003</v>
      </c>
      <c r="BC349" s="2">
        <v>41778</v>
      </c>
      <c r="BD349">
        <v>291.42</v>
      </c>
      <c r="BF349" s="2"/>
      <c r="BI349" s="2"/>
      <c r="BL349" s="2"/>
      <c r="BO349" s="2"/>
      <c r="BR349" s="2"/>
      <c r="BU349" s="2"/>
      <c r="BX349" s="2"/>
      <c r="CA349" s="2"/>
      <c r="CD349" s="2"/>
      <c r="CG349" s="2"/>
      <c r="CJ349" s="2"/>
      <c r="CM349" s="2"/>
      <c r="CP349" s="2"/>
      <c r="CS349" s="2"/>
      <c r="CV349" s="2"/>
      <c r="CY349" s="2"/>
      <c r="DB349" s="2"/>
      <c r="DE349" s="2"/>
      <c r="DH349" s="2"/>
      <c r="DK349" s="2"/>
      <c r="DN349" s="2"/>
      <c r="DQ349" s="2"/>
      <c r="DT349" s="2"/>
      <c r="DW349" s="2"/>
      <c r="DZ349" s="2"/>
      <c r="EC349" s="2"/>
      <c r="EF349" s="2"/>
      <c r="EI349" s="2"/>
      <c r="EL349" s="2"/>
      <c r="EO349" s="2"/>
      <c r="ER349" s="2"/>
      <c r="EU349" s="2"/>
      <c r="EX349" s="2"/>
      <c r="FA349" s="2"/>
      <c r="FD349" s="2"/>
      <c r="FG349" s="2"/>
      <c r="FJ349" s="2"/>
      <c r="FM349" s="2"/>
      <c r="FP349" s="2"/>
      <c r="FS349" s="2"/>
      <c r="FV349" s="2"/>
      <c r="FY349" s="2"/>
      <c r="GB349" s="2"/>
    </row>
    <row r="350" spans="1:184" x14ac:dyDescent="0.2">
      <c r="A350" s="2">
        <v>41779</v>
      </c>
      <c r="B350">
        <v>473.5</v>
      </c>
      <c r="D350" s="2">
        <v>41779</v>
      </c>
      <c r="E350">
        <v>472.25</v>
      </c>
      <c r="G350" s="2">
        <v>41779</v>
      </c>
      <c r="H350">
        <v>472</v>
      </c>
      <c r="J350" s="2">
        <v>41779</v>
      </c>
      <c r="K350">
        <v>481</v>
      </c>
      <c r="M350" s="2">
        <v>41779</v>
      </c>
      <c r="N350">
        <v>487.25</v>
      </c>
      <c r="P350" s="2">
        <v>41779</v>
      </c>
      <c r="Q350">
        <v>2.2400000000000002</v>
      </c>
      <c r="S350" s="2">
        <v>41779</v>
      </c>
      <c r="T350">
        <v>2.1312000000000002</v>
      </c>
      <c r="V350" s="2">
        <v>41779</v>
      </c>
      <c r="W350">
        <v>2.0619000000000001</v>
      </c>
      <c r="Y350" s="2">
        <v>41779</v>
      </c>
      <c r="Z350">
        <v>1.9981</v>
      </c>
      <c r="AB350" s="2">
        <v>41779</v>
      </c>
      <c r="AC350">
        <v>1.9394</v>
      </c>
      <c r="AE350" s="2">
        <v>41779</v>
      </c>
      <c r="AF350">
        <v>1.8919000000000001</v>
      </c>
      <c r="AH350" s="2">
        <v>41779</v>
      </c>
      <c r="AI350">
        <v>1.8475000000000001</v>
      </c>
      <c r="AK350" s="2">
        <v>41779</v>
      </c>
      <c r="AL350">
        <v>1.8119000000000001</v>
      </c>
      <c r="AN350" s="2">
        <v>41779</v>
      </c>
      <c r="AO350">
        <v>17.579999999999998</v>
      </c>
      <c r="AQ350" s="2">
        <v>41779</v>
      </c>
      <c r="AR350">
        <v>18.38</v>
      </c>
      <c r="AT350" s="2">
        <v>41779</v>
      </c>
      <c r="AU350">
        <v>19.23</v>
      </c>
      <c r="AW350" s="2">
        <v>41779</v>
      </c>
      <c r="AX350">
        <v>296.39999999999998</v>
      </c>
      <c r="AZ350" s="2">
        <v>41779</v>
      </c>
      <c r="BA350">
        <v>295.02</v>
      </c>
      <c r="BC350" s="2">
        <v>41779</v>
      </c>
      <c r="BD350">
        <v>291.87</v>
      </c>
      <c r="BF350" s="2"/>
      <c r="BI350" s="2"/>
      <c r="BL350" s="2"/>
      <c r="BO350" s="2"/>
      <c r="BR350" s="2"/>
      <c r="BU350" s="2"/>
      <c r="BX350" s="2"/>
      <c r="CA350" s="2"/>
      <c r="CD350" s="2"/>
      <c r="CG350" s="2"/>
      <c r="CJ350" s="2"/>
      <c r="CM350" s="2"/>
      <c r="CP350" s="2"/>
      <c r="CS350" s="2"/>
      <c r="CV350" s="2"/>
      <c r="CY350" s="2"/>
      <c r="DB350" s="2"/>
      <c r="DE350" s="2"/>
      <c r="DH350" s="2"/>
      <c r="DK350" s="2"/>
      <c r="DN350" s="2"/>
      <c r="DQ350" s="2"/>
      <c r="DT350" s="2"/>
      <c r="DW350" s="2"/>
      <c r="DZ350" s="2"/>
      <c r="EC350" s="2"/>
      <c r="EF350" s="2"/>
      <c r="EI350" s="2"/>
      <c r="EL350" s="2"/>
      <c r="EO350" s="2"/>
      <c r="ER350" s="2"/>
      <c r="EU350" s="2"/>
      <c r="EX350" s="2"/>
      <c r="FA350" s="2"/>
      <c r="FD350" s="2"/>
      <c r="FG350" s="2"/>
      <c r="FJ350" s="2"/>
      <c r="FM350" s="2"/>
      <c r="FP350" s="2"/>
      <c r="FS350" s="2"/>
      <c r="FV350" s="2"/>
      <c r="FY350" s="2"/>
      <c r="GB350" s="2"/>
    </row>
    <row r="351" spans="1:184" x14ac:dyDescent="0.2">
      <c r="A351" s="2">
        <v>41780</v>
      </c>
      <c r="B351">
        <v>474.5</v>
      </c>
      <c r="D351" s="2">
        <v>41780</v>
      </c>
      <c r="E351">
        <v>472.5</v>
      </c>
      <c r="G351" s="2">
        <v>41780</v>
      </c>
      <c r="H351">
        <v>471.75</v>
      </c>
      <c r="J351" s="2">
        <v>41780</v>
      </c>
      <c r="K351">
        <v>481.25</v>
      </c>
      <c r="M351" s="2">
        <v>41780</v>
      </c>
      <c r="N351">
        <v>487.25</v>
      </c>
      <c r="P351" s="2">
        <v>41780</v>
      </c>
      <c r="Q351">
        <v>2.2683</v>
      </c>
      <c r="S351" s="2">
        <v>41780</v>
      </c>
      <c r="T351">
        <v>2.1863000000000001</v>
      </c>
      <c r="V351" s="2">
        <v>41780</v>
      </c>
      <c r="W351">
        <v>2.1061999999999999</v>
      </c>
      <c r="Y351" s="2">
        <v>41780</v>
      </c>
      <c r="Z351">
        <v>2.0318999999999998</v>
      </c>
      <c r="AB351" s="2">
        <v>41780</v>
      </c>
      <c r="AC351">
        <v>1.9656</v>
      </c>
      <c r="AE351" s="2">
        <v>41780</v>
      </c>
      <c r="AF351">
        <v>1.9106000000000001</v>
      </c>
      <c r="AH351" s="2">
        <v>41780</v>
      </c>
      <c r="AI351">
        <v>1.8631</v>
      </c>
      <c r="AK351" s="2">
        <v>41780</v>
      </c>
      <c r="AL351">
        <v>1.8281000000000001</v>
      </c>
      <c r="AN351" s="2">
        <v>41780</v>
      </c>
      <c r="AO351">
        <v>17.440000000000001</v>
      </c>
      <c r="AQ351" s="2">
        <v>41780</v>
      </c>
      <c r="AR351">
        <v>18.32</v>
      </c>
      <c r="AT351" s="2">
        <v>41780</v>
      </c>
      <c r="AU351">
        <v>19.21</v>
      </c>
      <c r="AW351" s="2">
        <v>41780</v>
      </c>
      <c r="AX351">
        <v>299.42</v>
      </c>
      <c r="AZ351" s="2">
        <v>41780</v>
      </c>
      <c r="BA351">
        <v>297.93</v>
      </c>
      <c r="BC351" s="2">
        <v>41780</v>
      </c>
      <c r="BD351">
        <v>294.8</v>
      </c>
      <c r="BF351" s="2"/>
      <c r="BI351" s="2"/>
      <c r="BL351" s="2"/>
      <c r="BO351" s="2"/>
      <c r="BR351" s="2"/>
      <c r="BU351" s="2"/>
      <c r="BX351" s="2"/>
      <c r="CA351" s="2"/>
      <c r="CD351" s="2"/>
      <c r="CG351" s="2"/>
      <c r="CJ351" s="2"/>
      <c r="CM351" s="2"/>
      <c r="CP351" s="2"/>
      <c r="CS351" s="2"/>
      <c r="CV351" s="2"/>
      <c r="CY351" s="2"/>
      <c r="DB351" s="2"/>
      <c r="DE351" s="2"/>
      <c r="DH351" s="2"/>
      <c r="DK351" s="2"/>
      <c r="DN351" s="2"/>
      <c r="DQ351" s="2"/>
      <c r="DT351" s="2"/>
      <c r="DW351" s="2"/>
      <c r="DZ351" s="2"/>
      <c r="EC351" s="2"/>
      <c r="EF351" s="2"/>
      <c r="EI351" s="2"/>
      <c r="EL351" s="2"/>
      <c r="EO351" s="2"/>
      <c r="ER351" s="2"/>
      <c r="EU351" s="2"/>
      <c r="EX351" s="2"/>
      <c r="FA351" s="2"/>
      <c r="FD351" s="2"/>
      <c r="FG351" s="2"/>
      <c r="FJ351" s="2"/>
      <c r="FM351" s="2"/>
      <c r="FP351" s="2"/>
      <c r="FS351" s="2"/>
      <c r="FV351" s="2"/>
      <c r="FY351" s="2"/>
      <c r="GB351" s="2"/>
    </row>
    <row r="352" spans="1:184" x14ac:dyDescent="0.2">
      <c r="A352" s="2">
        <v>41781</v>
      </c>
      <c r="B352">
        <v>476.75</v>
      </c>
      <c r="D352" s="2">
        <v>41781</v>
      </c>
      <c r="E352">
        <v>474</v>
      </c>
      <c r="G352" s="2">
        <v>41781</v>
      </c>
      <c r="H352">
        <v>473.5</v>
      </c>
      <c r="J352" s="2">
        <v>41781</v>
      </c>
      <c r="K352">
        <v>482.75</v>
      </c>
      <c r="M352" s="2">
        <v>41781</v>
      </c>
      <c r="N352">
        <v>489</v>
      </c>
      <c r="P352" s="2">
        <v>41781</v>
      </c>
      <c r="Q352">
        <v>2.2766999999999999</v>
      </c>
      <c r="S352" s="2">
        <v>41781</v>
      </c>
      <c r="T352">
        <v>2.23</v>
      </c>
      <c r="V352" s="2">
        <v>41781</v>
      </c>
      <c r="W352">
        <v>2.145</v>
      </c>
      <c r="Y352" s="2">
        <v>41781</v>
      </c>
      <c r="Z352">
        <v>2.0649999999999999</v>
      </c>
      <c r="AB352" s="2">
        <v>41781</v>
      </c>
      <c r="AC352">
        <v>1.9925000000000002</v>
      </c>
      <c r="AE352" s="2">
        <v>41781</v>
      </c>
      <c r="AF352">
        <v>1.9300000000000002</v>
      </c>
      <c r="AH352" s="2">
        <v>41781</v>
      </c>
      <c r="AI352">
        <v>1.8806</v>
      </c>
      <c r="AK352" s="2">
        <v>41781</v>
      </c>
      <c r="AL352">
        <v>1.8431</v>
      </c>
      <c r="AN352" s="2">
        <v>41781</v>
      </c>
      <c r="AO352">
        <v>17.38</v>
      </c>
      <c r="AQ352" s="2">
        <v>41781</v>
      </c>
      <c r="AR352">
        <v>18.21</v>
      </c>
      <c r="AT352" s="2">
        <v>41781</v>
      </c>
      <c r="AU352">
        <v>19.13</v>
      </c>
      <c r="AW352" s="2">
        <v>41781</v>
      </c>
      <c r="AX352">
        <v>300.58</v>
      </c>
      <c r="AZ352" s="2">
        <v>41781</v>
      </c>
      <c r="BA352">
        <v>298.83999999999997</v>
      </c>
      <c r="BC352" s="2">
        <v>41781</v>
      </c>
      <c r="BD352">
        <v>295.41000000000003</v>
      </c>
      <c r="BF352" s="2"/>
      <c r="BI352" s="2"/>
      <c r="BL352" s="2"/>
      <c r="BO352" s="2"/>
      <c r="BR352" s="2"/>
      <c r="BU352" s="2"/>
      <c r="BX352" s="2"/>
      <c r="CA352" s="2"/>
      <c r="CD352" s="2"/>
      <c r="CG352" s="2"/>
      <c r="CJ352" s="2"/>
      <c r="CM352" s="2"/>
      <c r="CP352" s="2"/>
      <c r="CS352" s="2"/>
      <c r="CV352" s="2"/>
      <c r="CY352" s="2"/>
      <c r="DB352" s="2"/>
      <c r="DE352" s="2"/>
      <c r="DH352" s="2"/>
      <c r="DK352" s="2"/>
      <c r="DN352" s="2"/>
      <c r="DQ352" s="2"/>
      <c r="DT352" s="2"/>
      <c r="DW352" s="2"/>
      <c r="DZ352" s="2"/>
      <c r="EC352" s="2"/>
      <c r="EF352" s="2"/>
      <c r="EI352" s="2"/>
      <c r="EL352" s="2"/>
      <c r="EO352" s="2"/>
      <c r="ER352" s="2"/>
      <c r="EU352" s="2"/>
      <c r="EX352" s="2"/>
      <c r="FA352" s="2"/>
      <c r="FD352" s="2"/>
      <c r="FG352" s="2"/>
      <c r="FJ352" s="2"/>
      <c r="FM352" s="2"/>
      <c r="FP352" s="2"/>
      <c r="FS352" s="2"/>
      <c r="FV352" s="2"/>
      <c r="FY352" s="2"/>
      <c r="GB352" s="2"/>
    </row>
    <row r="353" spans="1:184" x14ac:dyDescent="0.2">
      <c r="A353" s="2">
        <v>41782</v>
      </c>
      <c r="B353">
        <v>478</v>
      </c>
      <c r="D353" s="2">
        <v>41782</v>
      </c>
      <c r="E353">
        <v>475.5</v>
      </c>
      <c r="G353" s="2">
        <v>41782</v>
      </c>
      <c r="H353">
        <v>475.25</v>
      </c>
      <c r="J353" s="2">
        <v>41782</v>
      </c>
      <c r="K353">
        <v>484.75</v>
      </c>
      <c r="M353" s="2">
        <v>41782</v>
      </c>
      <c r="N353">
        <v>491</v>
      </c>
      <c r="P353" s="2">
        <v>41782</v>
      </c>
      <c r="Q353">
        <v>2.2782999999999998</v>
      </c>
      <c r="S353" s="2">
        <v>41782</v>
      </c>
      <c r="T353">
        <v>2.2387999999999999</v>
      </c>
      <c r="V353" s="2">
        <v>41782</v>
      </c>
      <c r="W353">
        <v>2.1537999999999999</v>
      </c>
      <c r="Y353" s="2">
        <v>41782</v>
      </c>
      <c r="Z353">
        <v>2.0737999999999999</v>
      </c>
      <c r="AB353" s="2">
        <v>41782</v>
      </c>
      <c r="AC353">
        <v>2.0038</v>
      </c>
      <c r="AE353" s="2">
        <v>41782</v>
      </c>
      <c r="AF353">
        <v>1.9431</v>
      </c>
      <c r="AH353" s="2">
        <v>41782</v>
      </c>
      <c r="AI353">
        <v>1.8906000000000001</v>
      </c>
      <c r="AK353" s="2">
        <v>41782</v>
      </c>
      <c r="AL353">
        <v>1.8538000000000001</v>
      </c>
      <c r="AN353" s="2">
        <v>41782</v>
      </c>
      <c r="AO353">
        <v>17.37</v>
      </c>
      <c r="AQ353" s="2">
        <v>41782</v>
      </c>
      <c r="AR353">
        <v>18.190000000000001</v>
      </c>
      <c r="AT353" s="2">
        <v>41782</v>
      </c>
      <c r="AU353">
        <v>19.07</v>
      </c>
      <c r="AW353" s="2">
        <v>41782</v>
      </c>
      <c r="AX353">
        <v>302.35000000000002</v>
      </c>
      <c r="AZ353" s="2">
        <v>41782</v>
      </c>
      <c r="BA353">
        <v>300.66000000000003</v>
      </c>
      <c r="BC353" s="2">
        <v>41782</v>
      </c>
      <c r="BD353">
        <v>297.29000000000002</v>
      </c>
      <c r="BF353" s="2"/>
      <c r="BI353" s="2"/>
      <c r="BL353" s="2"/>
      <c r="BO353" s="2"/>
      <c r="BR353" s="2"/>
      <c r="BU353" s="2"/>
      <c r="BX353" s="2"/>
      <c r="CA353" s="2"/>
      <c r="CD353" s="2"/>
      <c r="CG353" s="2"/>
      <c r="CJ353" s="2"/>
      <c r="CM353" s="2"/>
      <c r="CP353" s="2"/>
      <c r="CS353" s="2"/>
      <c r="CV353" s="2"/>
      <c r="CY353" s="2"/>
      <c r="DB353" s="2"/>
      <c r="DE353" s="2"/>
      <c r="DH353" s="2"/>
      <c r="DK353" s="2"/>
      <c r="DN353" s="2"/>
      <c r="DQ353" s="2"/>
      <c r="DT353" s="2"/>
      <c r="DW353" s="2"/>
      <c r="DZ353" s="2"/>
      <c r="EC353" s="2"/>
      <c r="EF353" s="2"/>
      <c r="EI353" s="2"/>
      <c r="EL353" s="2"/>
      <c r="EO353" s="2"/>
      <c r="ER353" s="2"/>
      <c r="EU353" s="2"/>
      <c r="EX353" s="2"/>
      <c r="FA353" s="2"/>
      <c r="FD353" s="2"/>
      <c r="FG353" s="2"/>
      <c r="FJ353" s="2"/>
      <c r="FM353" s="2"/>
      <c r="FP353" s="2"/>
      <c r="FS353" s="2"/>
      <c r="FV353" s="2"/>
      <c r="FY353" s="2"/>
      <c r="GB353" s="2"/>
    </row>
    <row r="354" spans="1:184" x14ac:dyDescent="0.2">
      <c r="A354" s="2">
        <v>41786</v>
      </c>
      <c r="B354">
        <v>469.75</v>
      </c>
      <c r="D354" s="2">
        <v>41786</v>
      </c>
      <c r="E354">
        <v>466.25</v>
      </c>
      <c r="G354" s="2">
        <v>41786</v>
      </c>
      <c r="H354">
        <v>465.75</v>
      </c>
      <c r="J354" s="2">
        <v>41786</v>
      </c>
      <c r="K354">
        <v>474.75</v>
      </c>
      <c r="M354" s="2">
        <v>41786</v>
      </c>
      <c r="N354">
        <v>481.25</v>
      </c>
      <c r="P354" s="2">
        <v>41786</v>
      </c>
      <c r="Q354">
        <v>2.2757999999999998</v>
      </c>
      <c r="S354" s="2">
        <v>41786</v>
      </c>
      <c r="T354">
        <v>2.2250000000000001</v>
      </c>
      <c r="V354" s="2">
        <v>41786</v>
      </c>
      <c r="W354">
        <v>2.14</v>
      </c>
      <c r="Y354" s="2">
        <v>41786</v>
      </c>
      <c r="Z354">
        <v>2.0558000000000001</v>
      </c>
      <c r="AB354" s="2">
        <v>41786</v>
      </c>
      <c r="AC354">
        <v>1.9824999999999999</v>
      </c>
      <c r="AE354" s="2">
        <v>41786</v>
      </c>
      <c r="AF354">
        <v>1.9224999999999999</v>
      </c>
      <c r="AH354" s="2">
        <v>41786</v>
      </c>
      <c r="AI354">
        <v>1.8708</v>
      </c>
      <c r="AK354" s="2">
        <v>41786</v>
      </c>
      <c r="AL354">
        <v>1.8342000000000001</v>
      </c>
      <c r="AN354" s="2">
        <v>41786</v>
      </c>
      <c r="AO354">
        <v>17.02</v>
      </c>
      <c r="AQ354" s="2">
        <v>41786</v>
      </c>
      <c r="AR354">
        <v>17.87</v>
      </c>
      <c r="AT354" s="2">
        <v>41786</v>
      </c>
      <c r="AU354">
        <v>18.8</v>
      </c>
      <c r="AW354" s="2">
        <v>41786</v>
      </c>
      <c r="AX354">
        <v>299.52</v>
      </c>
      <c r="AZ354" s="2">
        <v>41786</v>
      </c>
      <c r="BA354">
        <v>298.07</v>
      </c>
      <c r="BC354" s="2">
        <v>41786</v>
      </c>
      <c r="BD354">
        <v>295.07</v>
      </c>
      <c r="BF354" s="2"/>
      <c r="BI354" s="2"/>
      <c r="BL354" s="2"/>
      <c r="BO354" s="2"/>
      <c r="BR354" s="2"/>
      <c r="BU354" s="2"/>
      <c r="BX354" s="2"/>
      <c r="CA354" s="2"/>
      <c r="CD354" s="2"/>
      <c r="CG354" s="2"/>
      <c r="CJ354" s="2"/>
      <c r="CM354" s="2"/>
      <c r="CP354" s="2"/>
      <c r="CS354" s="2"/>
      <c r="CV354" s="2"/>
      <c r="CY354" s="2"/>
      <c r="DB354" s="2"/>
      <c r="DE354" s="2"/>
      <c r="DH354" s="2"/>
      <c r="DK354" s="2"/>
      <c r="DN354" s="2"/>
      <c r="DQ354" s="2"/>
      <c r="DT354" s="2"/>
      <c r="DW354" s="2"/>
      <c r="DZ354" s="2"/>
      <c r="EC354" s="2"/>
      <c r="EF354" s="2"/>
      <c r="EI354" s="2"/>
      <c r="EL354" s="2"/>
      <c r="EO354" s="2"/>
      <c r="ER354" s="2"/>
      <c r="EU354" s="2"/>
      <c r="EX354" s="2"/>
      <c r="FA354" s="2"/>
      <c r="FD354" s="2"/>
      <c r="FG354" s="2"/>
      <c r="FJ354" s="2"/>
      <c r="FM354" s="2"/>
      <c r="FP354" s="2"/>
      <c r="FS354" s="2"/>
      <c r="FV354" s="2"/>
      <c r="FY354" s="2"/>
      <c r="GB354" s="2"/>
    </row>
    <row r="355" spans="1:184" x14ac:dyDescent="0.2">
      <c r="A355" s="2">
        <v>41787</v>
      </c>
      <c r="B355">
        <v>472.5</v>
      </c>
      <c r="D355" s="2">
        <v>41787</v>
      </c>
      <c r="E355">
        <v>469.25</v>
      </c>
      <c r="G355" s="2">
        <v>41787</v>
      </c>
      <c r="H355">
        <v>469.5</v>
      </c>
      <c r="J355" s="2">
        <v>41787</v>
      </c>
      <c r="K355">
        <v>478.75</v>
      </c>
      <c r="M355" s="2">
        <v>41787</v>
      </c>
      <c r="N355">
        <v>485</v>
      </c>
      <c r="P355" s="2">
        <v>41787</v>
      </c>
      <c r="Q355">
        <v>2.2867000000000002</v>
      </c>
      <c r="S355" s="2">
        <v>41787</v>
      </c>
      <c r="T355">
        <v>2.2633000000000001</v>
      </c>
      <c r="V355" s="2">
        <v>41787</v>
      </c>
      <c r="W355">
        <v>2.1682999999999999</v>
      </c>
      <c r="Y355" s="2">
        <v>41787</v>
      </c>
      <c r="Z355">
        <v>2.0767000000000002</v>
      </c>
      <c r="AB355" s="2">
        <v>41787</v>
      </c>
      <c r="AC355">
        <v>1.9950000000000001</v>
      </c>
      <c r="AE355" s="2">
        <v>41787</v>
      </c>
      <c r="AF355">
        <v>1.9300000000000002</v>
      </c>
      <c r="AH355" s="2">
        <v>41787</v>
      </c>
      <c r="AI355">
        <v>1.875</v>
      </c>
      <c r="AK355" s="2">
        <v>41787</v>
      </c>
      <c r="AL355">
        <v>1.835</v>
      </c>
      <c r="AN355" s="2">
        <v>41787</v>
      </c>
      <c r="AO355">
        <v>17.11</v>
      </c>
      <c r="AQ355" s="2">
        <v>41787</v>
      </c>
      <c r="AR355">
        <v>17.95</v>
      </c>
      <c r="AT355" s="2">
        <v>41787</v>
      </c>
      <c r="AU355">
        <v>18.88</v>
      </c>
      <c r="AW355" s="2">
        <v>41787</v>
      </c>
      <c r="AX355">
        <v>300.58999999999997</v>
      </c>
      <c r="AZ355" s="2">
        <v>41787</v>
      </c>
      <c r="BA355">
        <v>298.81</v>
      </c>
      <c r="BC355" s="2">
        <v>41787</v>
      </c>
      <c r="BD355">
        <v>295.33999999999997</v>
      </c>
      <c r="BF355" s="2"/>
      <c r="BI355" s="2"/>
      <c r="BL355" s="2"/>
      <c r="BO355" s="2"/>
      <c r="BR355" s="2"/>
      <c r="BU355" s="2"/>
      <c r="BX355" s="2"/>
      <c r="CA355" s="2"/>
      <c r="CD355" s="2"/>
      <c r="CG355" s="2"/>
      <c r="CJ355" s="2"/>
      <c r="CM355" s="2"/>
      <c r="CP355" s="2"/>
      <c r="CS355" s="2"/>
      <c r="CV355" s="2"/>
      <c r="CY355" s="2"/>
      <c r="DB355" s="2"/>
      <c r="DE355" s="2"/>
      <c r="DH355" s="2"/>
      <c r="DK355" s="2"/>
      <c r="DN355" s="2"/>
      <c r="DQ355" s="2"/>
      <c r="DT355" s="2"/>
      <c r="DW355" s="2"/>
      <c r="DZ355" s="2"/>
      <c r="EC355" s="2"/>
      <c r="EF355" s="2"/>
      <c r="EI355" s="2"/>
      <c r="EL355" s="2"/>
      <c r="EO355" s="2"/>
      <c r="ER355" s="2"/>
      <c r="EU355" s="2"/>
      <c r="EX355" s="2"/>
      <c r="FA355" s="2"/>
      <c r="FD355" s="2"/>
      <c r="FG355" s="2"/>
      <c r="FJ355" s="2"/>
      <c r="FM355" s="2"/>
      <c r="FP355" s="2"/>
      <c r="FS355" s="2"/>
      <c r="FV355" s="2"/>
      <c r="FY355" s="2"/>
      <c r="GB355" s="2"/>
    </row>
    <row r="356" spans="1:184" x14ac:dyDescent="0.2">
      <c r="A356" s="2">
        <v>41788</v>
      </c>
      <c r="B356">
        <v>469.5</v>
      </c>
      <c r="D356" s="2">
        <v>41788</v>
      </c>
      <c r="E356">
        <v>463.25</v>
      </c>
      <c r="G356" s="2">
        <v>41788</v>
      </c>
      <c r="H356">
        <v>463</v>
      </c>
      <c r="J356" s="2">
        <v>41788</v>
      </c>
      <c r="K356">
        <v>472.5</v>
      </c>
      <c r="M356" s="2">
        <v>41788</v>
      </c>
      <c r="N356">
        <v>478.75</v>
      </c>
      <c r="P356" s="2">
        <v>41788</v>
      </c>
      <c r="Q356">
        <v>2.2875000000000001</v>
      </c>
      <c r="S356" s="2">
        <v>41788</v>
      </c>
      <c r="T356">
        <v>2.2983000000000002</v>
      </c>
      <c r="V356" s="2">
        <v>41788</v>
      </c>
      <c r="W356">
        <v>2.19</v>
      </c>
      <c r="Y356" s="2">
        <v>41788</v>
      </c>
      <c r="Z356">
        <v>2.09</v>
      </c>
      <c r="AB356" s="2">
        <v>41788</v>
      </c>
      <c r="AC356">
        <v>2</v>
      </c>
      <c r="AE356" s="2">
        <v>41788</v>
      </c>
      <c r="AF356">
        <v>1.9317</v>
      </c>
      <c r="AH356" s="2">
        <v>41788</v>
      </c>
      <c r="AI356">
        <v>1.8742000000000001</v>
      </c>
      <c r="AK356" s="2">
        <v>41788</v>
      </c>
      <c r="AL356">
        <v>1.8342000000000001</v>
      </c>
      <c r="AN356" s="2">
        <v>41788</v>
      </c>
      <c r="AO356">
        <v>17.48</v>
      </c>
      <c r="AQ356" s="2">
        <v>41788</v>
      </c>
      <c r="AR356">
        <v>18.309999999999999</v>
      </c>
      <c r="AT356" s="2">
        <v>41788</v>
      </c>
      <c r="AU356">
        <v>19.190000000000001</v>
      </c>
      <c r="AW356" s="2">
        <v>41788</v>
      </c>
      <c r="AX356">
        <v>301.36</v>
      </c>
      <c r="AZ356" s="2">
        <v>41788</v>
      </c>
      <c r="BA356">
        <v>299.58</v>
      </c>
      <c r="BC356" s="2">
        <v>41788</v>
      </c>
      <c r="BD356">
        <v>295.86</v>
      </c>
      <c r="BF356" s="2"/>
      <c r="BI356" s="2"/>
      <c r="BL356" s="2"/>
      <c r="BO356" s="2"/>
      <c r="BR356" s="2"/>
      <c r="BU356" s="2"/>
      <c r="BX356" s="2"/>
      <c r="CA356" s="2"/>
      <c r="CD356" s="2"/>
      <c r="CG356" s="2"/>
      <c r="CJ356" s="2"/>
      <c r="CM356" s="2"/>
      <c r="CP356" s="2"/>
      <c r="CS356" s="2"/>
      <c r="CV356" s="2"/>
      <c r="CY356" s="2"/>
      <c r="DB356" s="2"/>
      <c r="DE356" s="2"/>
      <c r="DH356" s="2"/>
      <c r="DK356" s="2"/>
      <c r="DN356" s="2"/>
      <c r="DQ356" s="2"/>
      <c r="DT356" s="2"/>
      <c r="DW356" s="2"/>
      <c r="DZ356" s="2"/>
      <c r="EC356" s="2"/>
      <c r="EF356" s="2"/>
      <c r="EI356" s="2"/>
      <c r="EL356" s="2"/>
      <c r="EO356" s="2"/>
      <c r="ER356" s="2"/>
      <c r="EU356" s="2"/>
      <c r="EX356" s="2"/>
      <c r="FA356" s="2"/>
      <c r="FD356" s="2"/>
      <c r="FG356" s="2"/>
      <c r="FJ356" s="2"/>
      <c r="FM356" s="2"/>
      <c r="FP356" s="2"/>
      <c r="FS356" s="2"/>
      <c r="FV356" s="2"/>
      <c r="FY356" s="2"/>
      <c r="GB356" s="2"/>
    </row>
    <row r="357" spans="1:184" x14ac:dyDescent="0.2">
      <c r="A357" s="2">
        <v>41789</v>
      </c>
      <c r="B357">
        <v>465.75</v>
      </c>
      <c r="D357" s="2">
        <v>41789</v>
      </c>
      <c r="E357">
        <v>458</v>
      </c>
      <c r="G357" s="2">
        <v>41789</v>
      </c>
      <c r="H357">
        <v>457.5</v>
      </c>
      <c r="J357" s="2">
        <v>41789</v>
      </c>
      <c r="K357">
        <v>466.5</v>
      </c>
      <c r="M357" s="2">
        <v>41789</v>
      </c>
      <c r="N357">
        <v>473</v>
      </c>
      <c r="P357" s="2">
        <v>41789</v>
      </c>
      <c r="Q357">
        <v>2.2883</v>
      </c>
      <c r="S357" s="2">
        <v>41789</v>
      </c>
      <c r="T357">
        <v>2.2719</v>
      </c>
      <c r="V357" s="2">
        <v>41789</v>
      </c>
      <c r="W357">
        <v>2.17</v>
      </c>
      <c r="Y357" s="2">
        <v>41789</v>
      </c>
      <c r="Z357">
        <v>2.0724999999999998</v>
      </c>
      <c r="AB357" s="2">
        <v>41789</v>
      </c>
      <c r="AC357">
        <v>1.9849999999999999</v>
      </c>
      <c r="AE357" s="2">
        <v>41789</v>
      </c>
      <c r="AF357">
        <v>1.9205999999999999</v>
      </c>
      <c r="AH357" s="2">
        <v>41789</v>
      </c>
      <c r="AI357">
        <v>1.8625</v>
      </c>
      <c r="AK357" s="2">
        <v>41789</v>
      </c>
      <c r="AL357">
        <v>1.8225</v>
      </c>
      <c r="AN357" s="2">
        <v>41789</v>
      </c>
      <c r="AO357">
        <v>17.38</v>
      </c>
      <c r="AQ357" s="2">
        <v>41789</v>
      </c>
      <c r="AR357">
        <v>18.190000000000001</v>
      </c>
      <c r="AT357" s="2">
        <v>41789</v>
      </c>
      <c r="AU357">
        <v>19.07</v>
      </c>
      <c r="AW357" s="2">
        <v>41789</v>
      </c>
      <c r="AX357">
        <v>299.64999999999998</v>
      </c>
      <c r="AZ357" s="2">
        <v>41789</v>
      </c>
      <c r="BA357">
        <v>297.19</v>
      </c>
      <c r="BC357" s="2">
        <v>41789</v>
      </c>
      <c r="BD357">
        <v>293.77999999999997</v>
      </c>
      <c r="BF357" s="2"/>
      <c r="BI357" s="2"/>
      <c r="BL357" s="2"/>
      <c r="BO357" s="2"/>
      <c r="BR357" s="2"/>
      <c r="BU357" s="2"/>
      <c r="BX357" s="2"/>
      <c r="CA357" s="2"/>
      <c r="CD357" s="2"/>
      <c r="CG357" s="2"/>
      <c r="CJ357" s="2"/>
      <c r="CM357" s="2"/>
      <c r="CP357" s="2"/>
      <c r="CS357" s="2"/>
      <c r="CV357" s="2"/>
      <c r="CY357" s="2"/>
      <c r="DB357" s="2"/>
      <c r="DE357" s="2"/>
      <c r="DH357" s="2"/>
      <c r="DK357" s="2"/>
      <c r="DN357" s="2"/>
      <c r="DQ357" s="2"/>
      <c r="DT357" s="2"/>
      <c r="DW357" s="2"/>
      <c r="DZ357" s="2"/>
      <c r="EC357" s="2"/>
      <c r="EF357" s="2"/>
      <c r="EI357" s="2"/>
      <c r="EL357" s="2"/>
      <c r="EO357" s="2"/>
      <c r="ER357" s="2"/>
      <c r="EU357" s="2"/>
      <c r="EX357" s="2"/>
      <c r="FA357" s="2"/>
      <c r="FD357" s="2"/>
      <c r="FG357" s="2"/>
      <c r="FJ357" s="2"/>
      <c r="FM357" s="2"/>
      <c r="FP357" s="2"/>
      <c r="FS357" s="2"/>
      <c r="FV357" s="2"/>
      <c r="FY357" s="2"/>
      <c r="GB357" s="2"/>
    </row>
    <row r="358" spans="1:184" x14ac:dyDescent="0.2">
      <c r="A358" s="2">
        <v>41792</v>
      </c>
      <c r="B358">
        <v>465.5</v>
      </c>
      <c r="D358" s="2">
        <v>41792</v>
      </c>
      <c r="E358">
        <v>459.25</v>
      </c>
      <c r="G358" s="2">
        <v>41792</v>
      </c>
      <c r="H358">
        <v>458.5</v>
      </c>
      <c r="J358" s="2">
        <v>41792</v>
      </c>
      <c r="K358">
        <v>467.5</v>
      </c>
      <c r="M358" s="2">
        <v>41792</v>
      </c>
      <c r="N358">
        <v>473.75</v>
      </c>
      <c r="P358" s="2">
        <v>41792</v>
      </c>
      <c r="Q358">
        <v>2.2437999999999998</v>
      </c>
      <c r="S358" s="2">
        <v>41792</v>
      </c>
      <c r="T358">
        <v>2.1413000000000002</v>
      </c>
      <c r="V358" s="2">
        <v>41792</v>
      </c>
      <c r="W358">
        <v>2.0455999999999999</v>
      </c>
      <c r="Y358" s="2">
        <v>41792</v>
      </c>
      <c r="Z358">
        <v>1.9612000000000001</v>
      </c>
      <c r="AB358" s="2">
        <v>41792</v>
      </c>
      <c r="AC358">
        <v>1.8988</v>
      </c>
      <c r="AE358" s="2">
        <v>41792</v>
      </c>
      <c r="AF358">
        <v>1.8435999999999999</v>
      </c>
      <c r="AH358" s="2">
        <v>41792</v>
      </c>
      <c r="AI358">
        <v>1.8048999999999999</v>
      </c>
      <c r="AK358" s="2">
        <v>41792</v>
      </c>
      <c r="AL358">
        <v>1.7699</v>
      </c>
      <c r="AN358" s="2">
        <v>41792</v>
      </c>
      <c r="AO358">
        <v>17.18</v>
      </c>
      <c r="AQ358" s="2">
        <v>41792</v>
      </c>
      <c r="AR358">
        <v>18.059999999999999</v>
      </c>
      <c r="AT358" s="2">
        <v>41792</v>
      </c>
      <c r="AU358">
        <v>19</v>
      </c>
      <c r="AW358" s="2">
        <v>41792</v>
      </c>
      <c r="AX358">
        <v>294.99</v>
      </c>
      <c r="AZ358" s="2">
        <v>41792</v>
      </c>
      <c r="BA358">
        <v>292.02</v>
      </c>
      <c r="BC358" s="2">
        <v>41792</v>
      </c>
      <c r="BD358">
        <v>287.69</v>
      </c>
      <c r="BF358" s="2"/>
      <c r="BI358" s="2"/>
      <c r="BL358" s="2"/>
      <c r="BO358" s="2"/>
      <c r="BR358" s="2"/>
      <c r="BU358" s="2"/>
      <c r="BX358" s="2"/>
      <c r="CA358" s="2"/>
      <c r="CD358" s="2"/>
      <c r="CG358" s="2"/>
      <c r="CJ358" s="2"/>
      <c r="CM358" s="2"/>
      <c r="CP358" s="2"/>
      <c r="CS358" s="2"/>
      <c r="CV358" s="2"/>
      <c r="CY358" s="2"/>
      <c r="DB358" s="2"/>
      <c r="DE358" s="2"/>
      <c r="DH358" s="2"/>
      <c r="DK358" s="2"/>
      <c r="DN358" s="2"/>
      <c r="DQ358" s="2"/>
      <c r="DT358" s="2"/>
      <c r="DW358" s="2"/>
      <c r="DZ358" s="2"/>
      <c r="EC358" s="2"/>
      <c r="EF358" s="2"/>
      <c r="EI358" s="2"/>
      <c r="EL358" s="2"/>
      <c r="EO358" s="2"/>
      <c r="ER358" s="2"/>
      <c r="EU358" s="2"/>
      <c r="EX358" s="2"/>
      <c r="FA358" s="2"/>
      <c r="FD358" s="2"/>
      <c r="FG358" s="2"/>
      <c r="FJ358" s="2"/>
      <c r="FM358" s="2"/>
      <c r="FP358" s="2"/>
      <c r="FS358" s="2"/>
      <c r="FV358" s="2"/>
      <c r="FY358" s="2"/>
      <c r="GB358" s="2"/>
    </row>
    <row r="359" spans="1:184" x14ac:dyDescent="0.2">
      <c r="A359" s="2">
        <v>41793</v>
      </c>
      <c r="B359">
        <v>458.25</v>
      </c>
      <c r="D359" s="2">
        <v>41793</v>
      </c>
      <c r="E359">
        <v>454</v>
      </c>
      <c r="G359" s="2">
        <v>41793</v>
      </c>
      <c r="H359">
        <v>454.25</v>
      </c>
      <c r="J359" s="2">
        <v>41793</v>
      </c>
      <c r="K359">
        <v>463.5</v>
      </c>
      <c r="M359" s="2">
        <v>41793</v>
      </c>
      <c r="N359">
        <v>470.25</v>
      </c>
      <c r="P359" s="2">
        <v>41793</v>
      </c>
      <c r="Q359">
        <v>2.2111999999999998</v>
      </c>
      <c r="S359" s="2">
        <v>41793</v>
      </c>
      <c r="T359">
        <v>2.1093999999999999</v>
      </c>
      <c r="V359" s="2">
        <v>41793</v>
      </c>
      <c r="W359">
        <v>2.0236999999999998</v>
      </c>
      <c r="Y359" s="2">
        <v>41793</v>
      </c>
      <c r="Z359">
        <v>1.9419</v>
      </c>
      <c r="AB359" s="2">
        <v>41793</v>
      </c>
      <c r="AC359">
        <v>1.8824999999999998</v>
      </c>
      <c r="AE359" s="2">
        <v>41793</v>
      </c>
      <c r="AF359">
        <v>1.8306</v>
      </c>
      <c r="AH359" s="2">
        <v>41793</v>
      </c>
      <c r="AI359">
        <v>1.7949999999999999</v>
      </c>
      <c r="AK359" s="2">
        <v>41793</v>
      </c>
      <c r="AL359">
        <v>1.7625</v>
      </c>
      <c r="AN359" s="2">
        <v>41793</v>
      </c>
      <c r="AO359">
        <v>17.190000000000001</v>
      </c>
      <c r="AQ359" s="2">
        <v>41793</v>
      </c>
      <c r="AR359">
        <v>18.09</v>
      </c>
      <c r="AT359" s="2">
        <v>41793</v>
      </c>
      <c r="AU359">
        <v>19.059999999999999</v>
      </c>
      <c r="AW359" s="2">
        <v>41793</v>
      </c>
      <c r="AX359">
        <v>294.87</v>
      </c>
      <c r="AZ359" s="2">
        <v>41793</v>
      </c>
      <c r="BA359">
        <v>291.82</v>
      </c>
      <c r="BC359" s="2">
        <v>41793</v>
      </c>
      <c r="BD359">
        <v>287.49</v>
      </c>
      <c r="BF359" s="2"/>
      <c r="BI359" s="2"/>
      <c r="BL359" s="2"/>
      <c r="BO359" s="2"/>
      <c r="BR359" s="2"/>
      <c r="BU359" s="2"/>
      <c r="BX359" s="2"/>
      <c r="CA359" s="2"/>
      <c r="CD359" s="2"/>
      <c r="CG359" s="2"/>
      <c r="CJ359" s="2"/>
      <c r="CM359" s="2"/>
      <c r="CP359" s="2"/>
      <c r="CS359" s="2"/>
      <c r="CV359" s="2"/>
      <c r="CY359" s="2"/>
      <c r="DB359" s="2"/>
      <c r="DE359" s="2"/>
      <c r="DH359" s="2"/>
      <c r="DK359" s="2"/>
      <c r="DN359" s="2"/>
      <c r="DQ359" s="2"/>
      <c r="DT359" s="2"/>
      <c r="DW359" s="2"/>
      <c r="DZ359" s="2"/>
      <c r="EC359" s="2"/>
      <c r="EF359" s="2"/>
      <c r="EI359" s="2"/>
      <c r="EL359" s="2"/>
      <c r="EO359" s="2"/>
      <c r="ER359" s="2"/>
      <c r="EU359" s="2"/>
      <c r="EX359" s="2"/>
      <c r="FA359" s="2"/>
      <c r="FD359" s="2"/>
      <c r="FG359" s="2"/>
      <c r="FJ359" s="2"/>
      <c r="FM359" s="2"/>
      <c r="FP359" s="2"/>
      <c r="FS359" s="2"/>
      <c r="FV359" s="2"/>
      <c r="FY359" s="2"/>
      <c r="GB359" s="2"/>
    </row>
    <row r="360" spans="1:184" x14ac:dyDescent="0.2">
      <c r="A360" s="2">
        <v>41794</v>
      </c>
      <c r="B360">
        <v>456.25</v>
      </c>
      <c r="D360" s="2">
        <v>41794</v>
      </c>
      <c r="E360">
        <v>452.25</v>
      </c>
      <c r="G360" s="2">
        <v>41794</v>
      </c>
      <c r="H360">
        <v>453.5</v>
      </c>
      <c r="J360" s="2">
        <v>41794</v>
      </c>
      <c r="K360">
        <v>463.25</v>
      </c>
      <c r="M360" s="2">
        <v>41794</v>
      </c>
      <c r="N360">
        <v>469.5</v>
      </c>
      <c r="P360" s="2">
        <v>41794</v>
      </c>
      <c r="Q360">
        <v>2.1505999999999998</v>
      </c>
      <c r="S360" s="2">
        <v>41794</v>
      </c>
      <c r="T360">
        <v>2.0575000000000001</v>
      </c>
      <c r="V360" s="2">
        <v>41794</v>
      </c>
      <c r="W360">
        <v>1.9819</v>
      </c>
      <c r="Y360" s="2">
        <v>41794</v>
      </c>
      <c r="Z360">
        <v>1.9100000000000001</v>
      </c>
      <c r="AB360" s="2">
        <v>41794</v>
      </c>
      <c r="AC360">
        <v>1.855</v>
      </c>
      <c r="AE360" s="2">
        <v>41794</v>
      </c>
      <c r="AF360">
        <v>1.8056000000000001</v>
      </c>
      <c r="AH360" s="2">
        <v>41794</v>
      </c>
      <c r="AI360">
        <v>1.7719</v>
      </c>
      <c r="AK360" s="2">
        <v>41794</v>
      </c>
      <c r="AL360">
        <v>1.7444</v>
      </c>
      <c r="AN360" s="2">
        <v>41794</v>
      </c>
      <c r="AO360">
        <v>17.04</v>
      </c>
      <c r="AQ360" s="2">
        <v>41794</v>
      </c>
      <c r="AR360">
        <v>17.93</v>
      </c>
      <c r="AT360" s="2">
        <v>41794</v>
      </c>
      <c r="AU360">
        <v>18.98</v>
      </c>
      <c r="AW360" s="2">
        <v>41794</v>
      </c>
      <c r="AX360">
        <v>293.52</v>
      </c>
      <c r="AZ360" s="2">
        <v>41794</v>
      </c>
      <c r="BA360">
        <v>290.27999999999997</v>
      </c>
      <c r="BC360" s="2">
        <v>41794</v>
      </c>
      <c r="BD360">
        <v>286.02999999999997</v>
      </c>
      <c r="BF360" s="2"/>
      <c r="BI360" s="2"/>
      <c r="BL360" s="2"/>
      <c r="BO360" s="2"/>
      <c r="BR360" s="2"/>
      <c r="BU360" s="2"/>
      <c r="BX360" s="2"/>
      <c r="CA360" s="2"/>
      <c r="CD360" s="2"/>
      <c r="CG360" s="2"/>
      <c r="CJ360" s="2"/>
      <c r="CM360" s="2"/>
      <c r="CP360" s="2"/>
      <c r="CS360" s="2"/>
      <c r="CV360" s="2"/>
      <c r="CY360" s="2"/>
      <c r="DB360" s="2"/>
      <c r="DE360" s="2"/>
      <c r="DH360" s="2"/>
      <c r="DK360" s="2"/>
      <c r="DN360" s="2"/>
      <c r="DQ360" s="2"/>
      <c r="DT360" s="2"/>
      <c r="DW360" s="2"/>
      <c r="DZ360" s="2"/>
      <c r="EC360" s="2"/>
      <c r="EF360" s="2"/>
      <c r="EI360" s="2"/>
      <c r="EL360" s="2"/>
      <c r="EO360" s="2"/>
      <c r="ER360" s="2"/>
      <c r="EU360" s="2"/>
      <c r="EX360" s="2"/>
      <c r="FA360" s="2"/>
      <c r="FD360" s="2"/>
      <c r="FG360" s="2"/>
      <c r="FJ360" s="2"/>
      <c r="FM360" s="2"/>
      <c r="FP360" s="2"/>
      <c r="FS360" s="2"/>
      <c r="FV360" s="2"/>
      <c r="FY360" s="2"/>
      <c r="GB360" s="2"/>
    </row>
    <row r="361" spans="1:184" x14ac:dyDescent="0.2">
      <c r="A361" s="2">
        <v>41795</v>
      </c>
      <c r="B361">
        <v>449</v>
      </c>
      <c r="D361" s="2">
        <v>41795</v>
      </c>
      <c r="E361">
        <v>444.25</v>
      </c>
      <c r="G361" s="2">
        <v>41795</v>
      </c>
      <c r="H361">
        <v>447.25</v>
      </c>
      <c r="J361" s="2">
        <v>41795</v>
      </c>
      <c r="K361">
        <v>456.75</v>
      </c>
      <c r="M361" s="2">
        <v>41795</v>
      </c>
      <c r="N361">
        <v>463.75</v>
      </c>
      <c r="P361" s="2">
        <v>41795</v>
      </c>
      <c r="Q361">
        <v>2.1556000000000002</v>
      </c>
      <c r="S361" s="2">
        <v>41795</v>
      </c>
      <c r="T361">
        <v>2.0482999999999998</v>
      </c>
      <c r="V361" s="2">
        <v>41795</v>
      </c>
      <c r="W361">
        <v>1.9758</v>
      </c>
      <c r="Y361" s="2">
        <v>41795</v>
      </c>
      <c r="Z361">
        <v>1.9058000000000002</v>
      </c>
      <c r="AB361" s="2">
        <v>41795</v>
      </c>
      <c r="AC361">
        <v>1.8508</v>
      </c>
      <c r="AE361" s="2">
        <v>41795</v>
      </c>
      <c r="AF361">
        <v>1.8008</v>
      </c>
      <c r="AH361" s="2">
        <v>41795</v>
      </c>
      <c r="AI361">
        <v>1.7675000000000001</v>
      </c>
      <c r="AK361" s="2">
        <v>41795</v>
      </c>
      <c r="AL361">
        <v>1.7425000000000002</v>
      </c>
      <c r="AN361" s="2">
        <v>41795</v>
      </c>
      <c r="AO361">
        <v>16.829999999999998</v>
      </c>
      <c r="AQ361" s="2">
        <v>41795</v>
      </c>
      <c r="AR361">
        <v>17.66</v>
      </c>
      <c r="AT361" s="2">
        <v>41795</v>
      </c>
      <c r="AU361">
        <v>18.71</v>
      </c>
      <c r="AW361" s="2">
        <v>41795</v>
      </c>
      <c r="AX361">
        <v>295.63</v>
      </c>
      <c r="AZ361" s="2">
        <v>41795</v>
      </c>
      <c r="BA361">
        <v>292.39999999999998</v>
      </c>
      <c r="BC361" s="2">
        <v>41795</v>
      </c>
      <c r="BD361">
        <v>287.95999999999998</v>
      </c>
      <c r="BF361" s="2"/>
      <c r="BI361" s="2"/>
      <c r="BL361" s="2"/>
      <c r="BO361" s="2"/>
      <c r="BR361" s="2"/>
      <c r="BU361" s="2"/>
      <c r="BX361" s="2"/>
      <c r="CA361" s="2"/>
      <c r="CD361" s="2"/>
      <c r="CG361" s="2"/>
      <c r="CJ361" s="2"/>
      <c r="CM361" s="2"/>
      <c r="CP361" s="2"/>
      <c r="CS361" s="2"/>
      <c r="CV361" s="2"/>
      <c r="CY361" s="2"/>
      <c r="DB361" s="2"/>
      <c r="DE361" s="2"/>
      <c r="DH361" s="2"/>
      <c r="DK361" s="2"/>
      <c r="DN361" s="2"/>
      <c r="DQ361" s="2"/>
      <c r="DT361" s="2"/>
      <c r="DW361" s="2"/>
      <c r="DZ361" s="2"/>
      <c r="EC361" s="2"/>
      <c r="EF361" s="2"/>
      <c r="EI361" s="2"/>
      <c r="EL361" s="2"/>
      <c r="EO361" s="2"/>
      <c r="ER361" s="2"/>
      <c r="EU361" s="2"/>
      <c r="EX361" s="2"/>
      <c r="FA361" s="2"/>
      <c r="FD361" s="2"/>
      <c r="FG361" s="2"/>
      <c r="FJ361" s="2"/>
      <c r="FM361" s="2"/>
      <c r="FP361" s="2"/>
      <c r="FS361" s="2"/>
      <c r="FV361" s="2"/>
      <c r="FY361" s="2"/>
      <c r="GB361" s="2"/>
    </row>
    <row r="362" spans="1:184" x14ac:dyDescent="0.2">
      <c r="A362" s="2">
        <v>41796</v>
      </c>
      <c r="B362">
        <v>459</v>
      </c>
      <c r="D362" s="2">
        <v>41796</v>
      </c>
      <c r="E362">
        <v>456.25</v>
      </c>
      <c r="G362" s="2">
        <v>41796</v>
      </c>
      <c r="H362">
        <v>457.75</v>
      </c>
      <c r="J362" s="2">
        <v>41796</v>
      </c>
      <c r="K362">
        <v>467.25</v>
      </c>
      <c r="M362" s="2">
        <v>41796</v>
      </c>
      <c r="N362">
        <v>473.75</v>
      </c>
      <c r="P362" s="2">
        <v>41796</v>
      </c>
      <c r="Q362">
        <v>2.1936</v>
      </c>
      <c r="S362" s="2">
        <v>41796</v>
      </c>
      <c r="T362">
        <v>2.09</v>
      </c>
      <c r="V362" s="2">
        <v>41796</v>
      </c>
      <c r="W362">
        <v>2.0099999999999998</v>
      </c>
      <c r="Y362" s="2">
        <v>41796</v>
      </c>
      <c r="Z362">
        <v>1.9382999999999999</v>
      </c>
      <c r="AB362" s="2">
        <v>41796</v>
      </c>
      <c r="AC362">
        <v>1.8757999999999999</v>
      </c>
      <c r="AE362" s="2">
        <v>41796</v>
      </c>
      <c r="AF362">
        <v>1.8283</v>
      </c>
      <c r="AH362" s="2">
        <v>41796</v>
      </c>
      <c r="AI362">
        <v>1.7932999999999999</v>
      </c>
      <c r="AK362" s="2">
        <v>41796</v>
      </c>
      <c r="AL362">
        <v>1.7650000000000001</v>
      </c>
      <c r="AN362" s="2">
        <v>41796</v>
      </c>
      <c r="AO362">
        <v>16.920000000000002</v>
      </c>
      <c r="AQ362" s="2">
        <v>41796</v>
      </c>
      <c r="AR362">
        <v>17.72</v>
      </c>
      <c r="AT362" s="2">
        <v>41796</v>
      </c>
      <c r="AU362">
        <v>18.760000000000002</v>
      </c>
      <c r="AW362" s="2">
        <v>41796</v>
      </c>
      <c r="AX362">
        <v>293.89999999999998</v>
      </c>
      <c r="AZ362" s="2">
        <v>41796</v>
      </c>
      <c r="BA362">
        <v>290.98</v>
      </c>
      <c r="BC362" s="2">
        <v>41796</v>
      </c>
      <c r="BD362">
        <v>286.8</v>
      </c>
      <c r="BF362" s="2"/>
      <c r="BI362" s="2"/>
      <c r="BL362" s="2"/>
      <c r="BO362" s="2"/>
      <c r="BR362" s="2"/>
      <c r="BU362" s="2"/>
      <c r="BX362" s="2"/>
      <c r="CA362" s="2"/>
      <c r="CD362" s="2"/>
      <c r="CG362" s="2"/>
      <c r="CJ362" s="2"/>
      <c r="CM362" s="2"/>
      <c r="CP362" s="2"/>
      <c r="CS362" s="2"/>
      <c r="CV362" s="2"/>
      <c r="CY362" s="2"/>
      <c r="DB362" s="2"/>
      <c r="DE362" s="2"/>
      <c r="DH362" s="2"/>
      <c r="DK362" s="2"/>
      <c r="DN362" s="2"/>
      <c r="DQ362" s="2"/>
      <c r="DT362" s="2"/>
      <c r="DW362" s="2"/>
      <c r="DZ362" s="2"/>
      <c r="EC362" s="2"/>
      <c r="EF362" s="2"/>
      <c r="EI362" s="2"/>
      <c r="EL362" s="2"/>
      <c r="EO362" s="2"/>
      <c r="ER362" s="2"/>
      <c r="EU362" s="2"/>
      <c r="EX362" s="2"/>
      <c r="FA362" s="2"/>
      <c r="FD362" s="2"/>
      <c r="FG362" s="2"/>
      <c r="FJ362" s="2"/>
      <c r="FM362" s="2"/>
      <c r="FP362" s="2"/>
      <c r="FS362" s="2"/>
      <c r="FV362" s="2"/>
      <c r="FY362" s="2"/>
      <c r="GB362" s="2"/>
    </row>
    <row r="363" spans="1:184" x14ac:dyDescent="0.2">
      <c r="A363" s="2">
        <v>41799</v>
      </c>
      <c r="B363">
        <v>451</v>
      </c>
      <c r="D363" s="2">
        <v>41799</v>
      </c>
      <c r="E363">
        <v>447.5</v>
      </c>
      <c r="G363" s="2">
        <v>41799</v>
      </c>
      <c r="H363">
        <v>450</v>
      </c>
      <c r="J363" s="2">
        <v>41799</v>
      </c>
      <c r="K363">
        <v>459.75</v>
      </c>
      <c r="M363" s="2">
        <v>41799</v>
      </c>
      <c r="N363">
        <v>466.5</v>
      </c>
      <c r="P363" s="2">
        <v>41799</v>
      </c>
      <c r="Q363">
        <v>2.2115</v>
      </c>
      <c r="S363" s="2">
        <v>41799</v>
      </c>
      <c r="T363">
        <v>2.1</v>
      </c>
      <c r="V363" s="2">
        <v>41799</v>
      </c>
      <c r="W363">
        <v>2.0099999999999998</v>
      </c>
      <c r="Y363" s="2">
        <v>41799</v>
      </c>
      <c r="Z363">
        <v>1.9350000000000001</v>
      </c>
      <c r="AB363" s="2">
        <v>41799</v>
      </c>
      <c r="AC363">
        <v>1.87</v>
      </c>
      <c r="AE363" s="2">
        <v>41799</v>
      </c>
      <c r="AF363">
        <v>1.8174999999999999</v>
      </c>
      <c r="AH363" s="2">
        <v>41799</v>
      </c>
      <c r="AI363">
        <v>1.78</v>
      </c>
      <c r="AK363" s="2">
        <v>41799</v>
      </c>
      <c r="AL363">
        <v>1.7574999999999998</v>
      </c>
      <c r="AN363" s="2">
        <v>41799</v>
      </c>
      <c r="AO363">
        <v>16.98</v>
      </c>
      <c r="AQ363" s="2">
        <v>41799</v>
      </c>
      <c r="AR363">
        <v>17.760000000000002</v>
      </c>
      <c r="AT363" s="2">
        <v>41799</v>
      </c>
      <c r="AU363">
        <v>18.78</v>
      </c>
      <c r="AW363" s="2">
        <v>41799</v>
      </c>
      <c r="AX363">
        <v>298.48</v>
      </c>
      <c r="AZ363" s="2">
        <v>41799</v>
      </c>
      <c r="BA363">
        <v>295.33</v>
      </c>
      <c r="BC363" s="2">
        <v>41799</v>
      </c>
      <c r="BD363">
        <v>291.04000000000002</v>
      </c>
      <c r="BF363" s="2"/>
      <c r="BI363" s="2"/>
      <c r="BL363" s="2"/>
      <c r="BO363" s="2"/>
      <c r="BR363" s="2"/>
      <c r="BU363" s="2"/>
      <c r="BX363" s="2"/>
      <c r="CA363" s="2"/>
      <c r="CD363" s="2"/>
      <c r="CG363" s="2"/>
      <c r="CJ363" s="2"/>
      <c r="CM363" s="2"/>
      <c r="CP363" s="2"/>
      <c r="CS363" s="2"/>
      <c r="CV363" s="2"/>
      <c r="CY363" s="2"/>
      <c r="DB363" s="2"/>
      <c r="DE363" s="2"/>
      <c r="DH363" s="2"/>
      <c r="DK363" s="2"/>
      <c r="DN363" s="2"/>
      <c r="DQ363" s="2"/>
      <c r="DT363" s="2"/>
      <c r="DW363" s="2"/>
      <c r="DZ363" s="2"/>
      <c r="EC363" s="2"/>
      <c r="EF363" s="2"/>
      <c r="EI363" s="2"/>
      <c r="EL363" s="2"/>
      <c r="EO363" s="2"/>
      <c r="ER363" s="2"/>
      <c r="EU363" s="2"/>
      <c r="EX363" s="2"/>
      <c r="FA363" s="2"/>
      <c r="FD363" s="2"/>
      <c r="FG363" s="2"/>
      <c r="FJ363" s="2"/>
      <c r="FM363" s="2"/>
      <c r="FP363" s="2"/>
      <c r="FS363" s="2"/>
      <c r="FV363" s="2"/>
      <c r="FY363" s="2"/>
      <c r="GB363" s="2"/>
    </row>
    <row r="364" spans="1:184" x14ac:dyDescent="0.2">
      <c r="A364" s="2">
        <v>41800</v>
      </c>
      <c r="B364">
        <v>445.5</v>
      </c>
      <c r="D364" s="2">
        <v>41800</v>
      </c>
      <c r="E364">
        <v>441.25</v>
      </c>
      <c r="G364" s="2">
        <v>41800</v>
      </c>
      <c r="H364">
        <v>445</v>
      </c>
      <c r="J364" s="2">
        <v>41800</v>
      </c>
      <c r="K364">
        <v>455.5</v>
      </c>
      <c r="M364" s="2">
        <v>41800</v>
      </c>
      <c r="N364">
        <v>462.25</v>
      </c>
      <c r="P364" s="2">
        <v>41800</v>
      </c>
      <c r="Q364">
        <v>2.2048999999999999</v>
      </c>
      <c r="S364" s="2">
        <v>41800</v>
      </c>
      <c r="T364">
        <v>2.09</v>
      </c>
      <c r="V364" s="2">
        <v>41800</v>
      </c>
      <c r="W364">
        <v>2.0017</v>
      </c>
      <c r="Y364" s="2">
        <v>41800</v>
      </c>
      <c r="Z364">
        <v>1.9266999999999999</v>
      </c>
      <c r="AB364" s="2">
        <v>41800</v>
      </c>
      <c r="AC364">
        <v>1.8616999999999999</v>
      </c>
      <c r="AE364" s="2">
        <v>41800</v>
      </c>
      <c r="AF364">
        <v>1.8067</v>
      </c>
      <c r="AH364" s="2">
        <v>41800</v>
      </c>
      <c r="AI364">
        <v>1.7717000000000001</v>
      </c>
      <c r="AK364" s="2">
        <v>41800</v>
      </c>
      <c r="AL364">
        <v>1.7442</v>
      </c>
      <c r="AN364" s="2">
        <v>41800</v>
      </c>
      <c r="AO364">
        <v>16.97</v>
      </c>
      <c r="AQ364" s="2">
        <v>41800</v>
      </c>
      <c r="AR364">
        <v>17.760000000000002</v>
      </c>
      <c r="AT364" s="2">
        <v>41800</v>
      </c>
      <c r="AU364">
        <v>18.79</v>
      </c>
      <c r="AW364" s="2">
        <v>41800</v>
      </c>
      <c r="AX364">
        <v>297.45</v>
      </c>
      <c r="AZ364" s="2">
        <v>41800</v>
      </c>
      <c r="BA364">
        <v>294.38</v>
      </c>
      <c r="BC364" s="2">
        <v>41800</v>
      </c>
      <c r="BD364">
        <v>290.26</v>
      </c>
      <c r="BF364" s="2"/>
      <c r="BI364" s="2"/>
      <c r="BL364" s="2"/>
      <c r="BO364" s="2"/>
      <c r="BR364" s="2"/>
      <c r="BU364" s="2"/>
      <c r="BX364" s="2"/>
      <c r="CA364" s="2"/>
      <c r="CD364" s="2"/>
      <c r="CG364" s="2"/>
      <c r="CJ364" s="2"/>
      <c r="CM364" s="2"/>
      <c r="CP364" s="2"/>
      <c r="CS364" s="2"/>
      <c r="CV364" s="2"/>
      <c r="CY364" s="2"/>
      <c r="DB364" s="2"/>
      <c r="DE364" s="2"/>
      <c r="DH364" s="2"/>
      <c r="DK364" s="2"/>
      <c r="DN364" s="2"/>
      <c r="DQ364" s="2"/>
      <c r="DT364" s="2"/>
      <c r="DW364" s="2"/>
      <c r="DZ364" s="2"/>
      <c r="EC364" s="2"/>
      <c r="EF364" s="2"/>
      <c r="EI364" s="2"/>
      <c r="EL364" s="2"/>
      <c r="EO364" s="2"/>
      <c r="ER364" s="2"/>
      <c r="EU364" s="2"/>
      <c r="EX364" s="2"/>
      <c r="FA364" s="2"/>
      <c r="FD364" s="2"/>
      <c r="FG364" s="2"/>
      <c r="FJ364" s="2"/>
      <c r="FM364" s="2"/>
      <c r="FP364" s="2"/>
      <c r="FS364" s="2"/>
      <c r="FV364" s="2"/>
      <c r="FY364" s="2"/>
      <c r="GB364" s="2"/>
    </row>
    <row r="365" spans="1:184" x14ac:dyDescent="0.2">
      <c r="A365" s="2">
        <v>41801</v>
      </c>
      <c r="B365">
        <v>441</v>
      </c>
      <c r="D365" s="2">
        <v>41801</v>
      </c>
      <c r="E365">
        <v>437.5</v>
      </c>
      <c r="G365" s="2">
        <v>41801</v>
      </c>
      <c r="H365">
        <v>441.75</v>
      </c>
      <c r="J365" s="2">
        <v>41801</v>
      </c>
      <c r="K365">
        <v>452.75</v>
      </c>
      <c r="M365" s="2">
        <v>41801</v>
      </c>
      <c r="N365">
        <v>459.75</v>
      </c>
      <c r="P365" s="2">
        <v>41801</v>
      </c>
      <c r="Q365">
        <v>2.1899000000000002</v>
      </c>
      <c r="S365" s="2">
        <v>41801</v>
      </c>
      <c r="T365">
        <v>2.0461999999999998</v>
      </c>
      <c r="V365" s="2">
        <v>41801</v>
      </c>
      <c r="W365">
        <v>1.9675</v>
      </c>
      <c r="Y365" s="2">
        <v>41801</v>
      </c>
      <c r="Z365">
        <v>1.8980999999999999</v>
      </c>
      <c r="AB365" s="2">
        <v>41801</v>
      </c>
      <c r="AC365">
        <v>1.8425</v>
      </c>
      <c r="AE365" s="2">
        <v>41801</v>
      </c>
      <c r="AF365">
        <v>1.7955999999999999</v>
      </c>
      <c r="AH365" s="2">
        <v>41801</v>
      </c>
      <c r="AI365">
        <v>1.7637</v>
      </c>
      <c r="AK365" s="2">
        <v>41801</v>
      </c>
      <c r="AL365">
        <v>1.74</v>
      </c>
      <c r="AN365" s="2">
        <v>41801</v>
      </c>
      <c r="AO365">
        <v>16.809999999999999</v>
      </c>
      <c r="AQ365" s="2">
        <v>41801</v>
      </c>
      <c r="AR365">
        <v>17.62</v>
      </c>
      <c r="AT365" s="2">
        <v>41801</v>
      </c>
      <c r="AU365">
        <v>18.66</v>
      </c>
      <c r="AW365" s="2">
        <v>41801</v>
      </c>
      <c r="AX365">
        <v>300.08</v>
      </c>
      <c r="AZ365" s="2">
        <v>41801</v>
      </c>
      <c r="BA365">
        <v>296.60000000000002</v>
      </c>
      <c r="BC365" s="2">
        <v>41801</v>
      </c>
      <c r="BD365">
        <v>292.29000000000002</v>
      </c>
      <c r="BF365" s="2"/>
      <c r="BI365" s="2"/>
      <c r="BL365" s="2"/>
      <c r="BO365" s="2"/>
      <c r="BR365" s="2"/>
      <c r="BU365" s="2"/>
      <c r="BX365" s="2"/>
      <c r="CA365" s="2"/>
      <c r="CD365" s="2"/>
      <c r="CG365" s="2"/>
      <c r="CJ365" s="2"/>
      <c r="CM365" s="2"/>
      <c r="CP365" s="2"/>
      <c r="CS365" s="2"/>
      <c r="CV365" s="2"/>
      <c r="CY365" s="2"/>
      <c r="DB365" s="2"/>
      <c r="DE365" s="2"/>
      <c r="DH365" s="2"/>
      <c r="DK365" s="2"/>
      <c r="DN365" s="2"/>
      <c r="DQ365" s="2"/>
      <c r="DT365" s="2"/>
      <c r="DW365" s="2"/>
      <c r="DZ365" s="2"/>
      <c r="EC365" s="2"/>
      <c r="EF365" s="2"/>
      <c r="EI365" s="2"/>
      <c r="EL365" s="2"/>
      <c r="EO365" s="2"/>
      <c r="ER365" s="2"/>
      <c r="EU365" s="2"/>
      <c r="EX365" s="2"/>
      <c r="FA365" s="2"/>
      <c r="FD365" s="2"/>
      <c r="FG365" s="2"/>
      <c r="FJ365" s="2"/>
      <c r="FM365" s="2"/>
      <c r="FP365" s="2"/>
      <c r="FS365" s="2"/>
      <c r="FV365" s="2"/>
      <c r="FY365" s="2"/>
      <c r="GB365" s="2"/>
    </row>
    <row r="366" spans="1:184" x14ac:dyDescent="0.2">
      <c r="A366" s="2">
        <v>41802</v>
      </c>
      <c r="B366">
        <v>444</v>
      </c>
      <c r="D366" s="2">
        <v>41802</v>
      </c>
      <c r="E366">
        <v>440</v>
      </c>
      <c r="G366" s="2">
        <v>41802</v>
      </c>
      <c r="H366">
        <v>443.75</v>
      </c>
      <c r="J366" s="2">
        <v>41802</v>
      </c>
      <c r="K366">
        <v>454.5</v>
      </c>
      <c r="M366" s="2">
        <v>41802</v>
      </c>
      <c r="N366">
        <v>461.75</v>
      </c>
      <c r="P366" s="2">
        <v>41802</v>
      </c>
      <c r="Q366">
        <v>2.1981000000000002</v>
      </c>
      <c r="S366" s="2">
        <v>41802</v>
      </c>
      <c r="T366">
        <v>2.0667</v>
      </c>
      <c r="V366" s="2">
        <v>41802</v>
      </c>
      <c r="W366">
        <v>1.9942</v>
      </c>
      <c r="Y366" s="2">
        <v>41802</v>
      </c>
      <c r="Z366">
        <v>1.9283000000000001</v>
      </c>
      <c r="AB366" s="2">
        <v>41802</v>
      </c>
      <c r="AC366">
        <v>1.8742000000000001</v>
      </c>
      <c r="AE366" s="2">
        <v>41802</v>
      </c>
      <c r="AF366">
        <v>1.8258000000000001</v>
      </c>
      <c r="AH366" s="2">
        <v>41802</v>
      </c>
      <c r="AI366">
        <v>1.7942</v>
      </c>
      <c r="AK366" s="2">
        <v>41802</v>
      </c>
      <c r="AL366">
        <v>1.7683</v>
      </c>
      <c r="AN366" s="2">
        <v>41802</v>
      </c>
      <c r="AO366">
        <v>16.7</v>
      </c>
      <c r="AQ366" s="2">
        <v>41802</v>
      </c>
      <c r="AR366">
        <v>17.510000000000002</v>
      </c>
      <c r="AT366" s="2">
        <v>41802</v>
      </c>
      <c r="AU366">
        <v>18.55</v>
      </c>
      <c r="AW366" s="2">
        <v>41802</v>
      </c>
      <c r="AX366">
        <v>308.37</v>
      </c>
      <c r="AZ366" s="2">
        <v>41802</v>
      </c>
      <c r="BA366">
        <v>304.38</v>
      </c>
      <c r="BC366" s="2">
        <v>41802</v>
      </c>
      <c r="BD366">
        <v>299.81</v>
      </c>
      <c r="BF366" s="2"/>
      <c r="BI366" s="2"/>
      <c r="BL366" s="2"/>
      <c r="BO366" s="2"/>
      <c r="BR366" s="2"/>
      <c r="BU366" s="2"/>
      <c r="BX366" s="2"/>
      <c r="CA366" s="2"/>
      <c r="CD366" s="2"/>
      <c r="CG366" s="2"/>
      <c r="CJ366" s="2"/>
      <c r="CM366" s="2"/>
      <c r="CP366" s="2"/>
      <c r="CS366" s="2"/>
      <c r="CV366" s="2"/>
      <c r="CY366" s="2"/>
      <c r="DB366" s="2"/>
      <c r="DE366" s="2"/>
      <c r="DH366" s="2"/>
      <c r="DK366" s="2"/>
      <c r="DN366" s="2"/>
      <c r="DQ366" s="2"/>
      <c r="DT366" s="2"/>
      <c r="DW366" s="2"/>
      <c r="DZ366" s="2"/>
      <c r="EC366" s="2"/>
      <c r="EF366" s="2"/>
      <c r="EI366" s="2"/>
      <c r="EL366" s="2"/>
      <c r="EO366" s="2"/>
      <c r="ER366" s="2"/>
      <c r="EU366" s="2"/>
      <c r="EX366" s="2"/>
      <c r="FA366" s="2"/>
      <c r="FD366" s="2"/>
      <c r="FG366" s="2"/>
      <c r="FJ366" s="2"/>
      <c r="FM366" s="2"/>
      <c r="FP366" s="2"/>
      <c r="FS366" s="2"/>
      <c r="FV366" s="2"/>
      <c r="FY366" s="2"/>
      <c r="GB366" s="2"/>
    </row>
    <row r="367" spans="1:184" x14ac:dyDescent="0.2">
      <c r="A367" s="2">
        <v>41803</v>
      </c>
      <c r="B367">
        <v>447</v>
      </c>
      <c r="D367" s="2">
        <v>41803</v>
      </c>
      <c r="E367">
        <v>443</v>
      </c>
      <c r="G367" s="2">
        <v>41803</v>
      </c>
      <c r="H367">
        <v>447.5</v>
      </c>
      <c r="J367" s="2">
        <v>41803</v>
      </c>
      <c r="K367">
        <v>458.25</v>
      </c>
      <c r="M367" s="2">
        <v>41803</v>
      </c>
      <c r="N367">
        <v>465</v>
      </c>
      <c r="P367" s="2">
        <v>41803</v>
      </c>
      <c r="Q367">
        <v>2.2094999999999998</v>
      </c>
      <c r="S367" s="2">
        <v>41803</v>
      </c>
      <c r="T367">
        <v>2.0937999999999999</v>
      </c>
      <c r="V367" s="2">
        <v>41803</v>
      </c>
      <c r="W367">
        <v>2.0219</v>
      </c>
      <c r="Y367" s="2">
        <v>41803</v>
      </c>
      <c r="Z367">
        <v>1.9531000000000001</v>
      </c>
      <c r="AB367" s="2">
        <v>41803</v>
      </c>
      <c r="AC367">
        <v>1.8969</v>
      </c>
      <c r="AE367" s="2">
        <v>41803</v>
      </c>
      <c r="AF367">
        <v>1.8488</v>
      </c>
      <c r="AH367" s="2">
        <v>41803</v>
      </c>
      <c r="AI367">
        <v>1.8149999999999999</v>
      </c>
      <c r="AK367" s="2">
        <v>41803</v>
      </c>
      <c r="AL367">
        <v>1.7913000000000001</v>
      </c>
      <c r="AN367" s="2">
        <v>41803</v>
      </c>
      <c r="AO367">
        <v>17.04</v>
      </c>
      <c r="AQ367" s="2">
        <v>41803</v>
      </c>
      <c r="AR367">
        <v>17.850000000000001</v>
      </c>
      <c r="AT367" s="2">
        <v>41803</v>
      </c>
      <c r="AU367">
        <v>18.89</v>
      </c>
      <c r="AW367" s="2">
        <v>41803</v>
      </c>
      <c r="AX367">
        <v>305.77</v>
      </c>
      <c r="AZ367" s="2">
        <v>41803</v>
      </c>
      <c r="BA367">
        <v>302.33999999999997</v>
      </c>
      <c r="BC367" s="2">
        <v>41803</v>
      </c>
      <c r="BD367">
        <v>298.2</v>
      </c>
      <c r="BF367" s="2"/>
      <c r="BI367" s="2"/>
      <c r="BL367" s="2"/>
      <c r="BO367" s="2"/>
      <c r="BR367" s="2"/>
      <c r="BU367" s="2"/>
      <c r="BX367" s="2"/>
      <c r="CA367" s="2"/>
      <c r="CD367" s="2"/>
      <c r="CG367" s="2"/>
      <c r="CJ367" s="2"/>
      <c r="CM367" s="2"/>
      <c r="CP367" s="2"/>
      <c r="CS367" s="2"/>
      <c r="CV367" s="2"/>
      <c r="CY367" s="2"/>
      <c r="DB367" s="2"/>
      <c r="DE367" s="2"/>
      <c r="DH367" s="2"/>
      <c r="DK367" s="2"/>
      <c r="DN367" s="2"/>
      <c r="DQ367" s="2"/>
      <c r="DT367" s="2"/>
      <c r="DW367" s="2"/>
      <c r="DZ367" s="2"/>
      <c r="EC367" s="2"/>
      <c r="EF367" s="2"/>
      <c r="EI367" s="2"/>
      <c r="EL367" s="2"/>
      <c r="EO367" s="2"/>
      <c r="ER367" s="2"/>
      <c r="EU367" s="2"/>
      <c r="EX367" s="2"/>
      <c r="FA367" s="2"/>
      <c r="FD367" s="2"/>
      <c r="FG367" s="2"/>
      <c r="FJ367" s="2"/>
      <c r="FM367" s="2"/>
      <c r="FP367" s="2"/>
      <c r="FS367" s="2"/>
      <c r="FV367" s="2"/>
      <c r="FY367" s="2"/>
      <c r="GB367" s="2"/>
    </row>
    <row r="368" spans="1:184" x14ac:dyDescent="0.2">
      <c r="A368" s="2">
        <v>41806</v>
      </c>
      <c r="B368">
        <v>441</v>
      </c>
      <c r="D368" s="2">
        <v>41806</v>
      </c>
      <c r="E368">
        <v>436.75</v>
      </c>
      <c r="G368" s="2">
        <v>41806</v>
      </c>
      <c r="H368">
        <v>442</v>
      </c>
      <c r="J368" s="2">
        <v>41806</v>
      </c>
      <c r="K368">
        <v>453</v>
      </c>
      <c r="M368" s="2">
        <v>41806</v>
      </c>
      <c r="N368">
        <v>460</v>
      </c>
      <c r="P368" s="2">
        <v>41806</v>
      </c>
      <c r="Q368">
        <v>2.2176</v>
      </c>
      <c r="S368" s="2">
        <v>41806</v>
      </c>
      <c r="T368">
        <v>2.0950000000000002</v>
      </c>
      <c r="V368" s="2">
        <v>41806</v>
      </c>
      <c r="W368">
        <v>2.0225</v>
      </c>
      <c r="Y368" s="2">
        <v>41806</v>
      </c>
      <c r="Z368">
        <v>1.9508000000000001</v>
      </c>
      <c r="AB368" s="2">
        <v>41806</v>
      </c>
      <c r="AC368">
        <v>1.8867</v>
      </c>
      <c r="AE368" s="2">
        <v>41806</v>
      </c>
      <c r="AF368">
        <v>1.8357999999999999</v>
      </c>
      <c r="AH368" s="2">
        <v>41806</v>
      </c>
      <c r="AI368">
        <v>1.8016999999999999</v>
      </c>
      <c r="AK368" s="2">
        <v>41806</v>
      </c>
      <c r="AL368">
        <v>1.7774999999999999</v>
      </c>
      <c r="AN368" s="2">
        <v>41806</v>
      </c>
      <c r="AO368">
        <v>17.100000000000001</v>
      </c>
      <c r="AQ368" s="2">
        <v>41806</v>
      </c>
      <c r="AR368">
        <v>17.97</v>
      </c>
      <c r="AT368" s="2">
        <v>41806</v>
      </c>
      <c r="AU368">
        <v>19.02</v>
      </c>
      <c r="AW368" s="2">
        <v>41806</v>
      </c>
      <c r="AX368">
        <v>307.18</v>
      </c>
      <c r="AZ368" s="2">
        <v>41806</v>
      </c>
      <c r="BA368">
        <v>304.05</v>
      </c>
      <c r="BC368" s="2">
        <v>41806</v>
      </c>
      <c r="BD368">
        <v>299.87</v>
      </c>
      <c r="BF368" s="2"/>
      <c r="BI368" s="2"/>
      <c r="BL368" s="2"/>
      <c r="BO368" s="2"/>
      <c r="BR368" s="2"/>
      <c r="BU368" s="2"/>
      <c r="BX368" s="2"/>
      <c r="CA368" s="2"/>
      <c r="CD368" s="2"/>
      <c r="CG368" s="2"/>
      <c r="CJ368" s="2"/>
      <c r="CM368" s="2"/>
      <c r="CP368" s="2"/>
      <c r="CS368" s="2"/>
      <c r="CV368" s="2"/>
      <c r="CY368" s="2"/>
      <c r="DB368" s="2"/>
      <c r="DE368" s="2"/>
      <c r="DH368" s="2"/>
      <c r="DK368" s="2"/>
      <c r="DN368" s="2"/>
      <c r="DQ368" s="2"/>
      <c r="DT368" s="2"/>
      <c r="DW368" s="2"/>
      <c r="DZ368" s="2"/>
      <c r="EC368" s="2"/>
      <c r="EF368" s="2"/>
      <c r="EI368" s="2"/>
      <c r="EL368" s="2"/>
      <c r="EO368" s="2"/>
      <c r="ER368" s="2"/>
      <c r="EU368" s="2"/>
      <c r="EX368" s="2"/>
      <c r="FA368" s="2"/>
      <c r="FD368" s="2"/>
      <c r="FG368" s="2"/>
      <c r="FJ368" s="2"/>
      <c r="FM368" s="2"/>
      <c r="FP368" s="2"/>
      <c r="FS368" s="2"/>
      <c r="FV368" s="2"/>
      <c r="FY368" s="2"/>
      <c r="GB368" s="2"/>
    </row>
    <row r="369" spans="1:184" x14ac:dyDescent="0.2">
      <c r="A369" s="2">
        <v>41807</v>
      </c>
      <c r="B369">
        <v>438.75</v>
      </c>
      <c r="D369" s="2">
        <v>41807</v>
      </c>
      <c r="E369">
        <v>434</v>
      </c>
      <c r="G369" s="2">
        <v>41807</v>
      </c>
      <c r="H369">
        <v>439.5</v>
      </c>
      <c r="J369" s="2">
        <v>41807</v>
      </c>
      <c r="K369">
        <v>450.25</v>
      </c>
      <c r="M369" s="2">
        <v>41807</v>
      </c>
      <c r="N369">
        <v>457.25</v>
      </c>
      <c r="P369" s="2">
        <v>41807</v>
      </c>
      <c r="Q369">
        <v>2.2149999999999999</v>
      </c>
      <c r="S369" s="2">
        <v>41807</v>
      </c>
      <c r="T369">
        <v>2.0767000000000002</v>
      </c>
      <c r="V369" s="2">
        <v>41807</v>
      </c>
      <c r="W369">
        <v>2.0074999999999998</v>
      </c>
      <c r="Y369" s="2">
        <v>41807</v>
      </c>
      <c r="Z369">
        <v>1.9382999999999999</v>
      </c>
      <c r="AB369" s="2">
        <v>41807</v>
      </c>
      <c r="AC369">
        <v>1.8782999999999999</v>
      </c>
      <c r="AE369" s="2">
        <v>41807</v>
      </c>
      <c r="AF369">
        <v>1.8292000000000002</v>
      </c>
      <c r="AH369" s="2">
        <v>41807</v>
      </c>
      <c r="AI369">
        <v>1.7957999999999998</v>
      </c>
      <c r="AK369" s="2">
        <v>41807</v>
      </c>
      <c r="AL369">
        <v>1.7725</v>
      </c>
      <c r="AN369" s="2">
        <v>41807</v>
      </c>
      <c r="AO369">
        <v>17.059999999999999</v>
      </c>
      <c r="AQ369" s="2">
        <v>41807</v>
      </c>
      <c r="AR369">
        <v>17.91</v>
      </c>
      <c r="AT369" s="2">
        <v>41807</v>
      </c>
      <c r="AU369">
        <v>18.96</v>
      </c>
      <c r="AW369" s="2">
        <v>41807</v>
      </c>
      <c r="AX369">
        <v>309.11</v>
      </c>
      <c r="AZ369" s="2">
        <v>41807</v>
      </c>
      <c r="BA369">
        <v>305.8</v>
      </c>
      <c r="BC369" s="2">
        <v>41807</v>
      </c>
      <c r="BD369">
        <v>301.52</v>
      </c>
      <c r="BF369" s="2"/>
      <c r="BI369" s="2"/>
      <c r="BL369" s="2"/>
      <c r="BO369" s="2"/>
      <c r="BR369" s="2"/>
      <c r="BU369" s="2"/>
      <c r="BX369" s="2"/>
      <c r="CA369" s="2"/>
      <c r="CD369" s="2"/>
      <c r="CG369" s="2"/>
      <c r="CJ369" s="2"/>
      <c r="CM369" s="2"/>
      <c r="CP369" s="2"/>
      <c r="CS369" s="2"/>
      <c r="CV369" s="2"/>
      <c r="CY369" s="2"/>
      <c r="DB369" s="2"/>
      <c r="DE369" s="2"/>
      <c r="DH369" s="2"/>
      <c r="DK369" s="2"/>
      <c r="DN369" s="2"/>
      <c r="DQ369" s="2"/>
      <c r="DT369" s="2"/>
      <c r="DW369" s="2"/>
      <c r="DZ369" s="2"/>
      <c r="EC369" s="2"/>
      <c r="EF369" s="2"/>
      <c r="EI369" s="2"/>
      <c r="EL369" s="2"/>
      <c r="EO369" s="2"/>
      <c r="ER369" s="2"/>
      <c r="EU369" s="2"/>
      <c r="EX369" s="2"/>
      <c r="FA369" s="2"/>
      <c r="FD369" s="2"/>
      <c r="FG369" s="2"/>
      <c r="FJ369" s="2"/>
      <c r="FM369" s="2"/>
      <c r="FP369" s="2"/>
      <c r="FS369" s="2"/>
      <c r="FV369" s="2"/>
      <c r="FY369" s="2"/>
      <c r="GB369" s="2"/>
    </row>
    <row r="370" spans="1:184" x14ac:dyDescent="0.2">
      <c r="A370" s="2">
        <v>41808</v>
      </c>
      <c r="B370">
        <v>441.5</v>
      </c>
      <c r="D370" s="2">
        <v>41808</v>
      </c>
      <c r="E370">
        <v>435.5</v>
      </c>
      <c r="G370" s="2">
        <v>41808</v>
      </c>
      <c r="H370">
        <v>439.5</v>
      </c>
      <c r="J370" s="2">
        <v>41808</v>
      </c>
      <c r="K370">
        <v>449.75</v>
      </c>
      <c r="M370" s="2">
        <v>41808</v>
      </c>
      <c r="N370">
        <v>457.25</v>
      </c>
      <c r="P370" s="2">
        <v>41808</v>
      </c>
      <c r="Q370">
        <v>2.1949999999999998</v>
      </c>
      <c r="S370" s="2">
        <v>41808</v>
      </c>
      <c r="T370">
        <v>1.9931000000000001</v>
      </c>
      <c r="V370" s="2">
        <v>41808</v>
      </c>
      <c r="W370">
        <v>1.9412</v>
      </c>
      <c r="Y370" s="2">
        <v>41808</v>
      </c>
      <c r="Z370">
        <v>1.8881000000000001</v>
      </c>
      <c r="AB370" s="2">
        <v>41808</v>
      </c>
      <c r="AC370">
        <v>1.8380999999999998</v>
      </c>
      <c r="AE370" s="2">
        <v>41808</v>
      </c>
      <c r="AF370">
        <v>1.8</v>
      </c>
      <c r="AH370" s="2">
        <v>41808</v>
      </c>
      <c r="AI370">
        <v>1.7675000000000001</v>
      </c>
      <c r="AK370" s="2">
        <v>41808</v>
      </c>
      <c r="AL370">
        <v>1.7488000000000001</v>
      </c>
      <c r="AN370" s="2">
        <v>41808</v>
      </c>
      <c r="AO370">
        <v>17.53</v>
      </c>
      <c r="AQ370" s="2">
        <v>41808</v>
      </c>
      <c r="AR370">
        <v>18.350000000000001</v>
      </c>
      <c r="AT370" s="2">
        <v>41808</v>
      </c>
      <c r="AU370">
        <v>19.34</v>
      </c>
      <c r="AW370" s="2">
        <v>41808</v>
      </c>
      <c r="AX370">
        <v>309.82</v>
      </c>
      <c r="AZ370" s="2">
        <v>41808</v>
      </c>
      <c r="BA370">
        <v>306.61</v>
      </c>
      <c r="BC370" s="2">
        <v>41808</v>
      </c>
      <c r="BD370">
        <v>302.36</v>
      </c>
      <c r="BF370" s="2"/>
      <c r="BI370" s="2"/>
      <c r="BL370" s="2"/>
      <c r="BO370" s="2"/>
      <c r="BR370" s="2"/>
      <c r="BU370" s="2"/>
      <c r="BX370" s="2"/>
      <c r="CA370" s="2"/>
      <c r="CD370" s="2"/>
      <c r="CG370" s="2"/>
      <c r="CJ370" s="2"/>
      <c r="CM370" s="2"/>
      <c r="CP370" s="2"/>
      <c r="CS370" s="2"/>
      <c r="CV370" s="2"/>
      <c r="CY370" s="2"/>
      <c r="DB370" s="2"/>
      <c r="DE370" s="2"/>
      <c r="DH370" s="2"/>
      <c r="DK370" s="2"/>
      <c r="DN370" s="2"/>
      <c r="DQ370" s="2"/>
      <c r="DT370" s="2"/>
      <c r="DW370" s="2"/>
      <c r="DZ370" s="2"/>
      <c r="EC370" s="2"/>
      <c r="EF370" s="2"/>
      <c r="EI370" s="2"/>
      <c r="EL370" s="2"/>
      <c r="EO370" s="2"/>
      <c r="ER370" s="2"/>
      <c r="EU370" s="2"/>
      <c r="EX370" s="2"/>
      <c r="FA370" s="2"/>
      <c r="FD370" s="2"/>
      <c r="FG370" s="2"/>
      <c r="FJ370" s="2"/>
      <c r="FM370" s="2"/>
      <c r="FP370" s="2"/>
      <c r="FS370" s="2"/>
      <c r="FV370" s="2"/>
      <c r="FY370" s="2"/>
      <c r="GB370" s="2"/>
    </row>
    <row r="371" spans="1:184" x14ac:dyDescent="0.2">
      <c r="A371" s="2">
        <v>41809</v>
      </c>
      <c r="B371">
        <v>450.5</v>
      </c>
      <c r="D371" s="2">
        <v>41809</v>
      </c>
      <c r="E371">
        <v>444.25</v>
      </c>
      <c r="G371" s="2">
        <v>41809</v>
      </c>
      <c r="H371">
        <v>447.5</v>
      </c>
      <c r="J371" s="2">
        <v>41809</v>
      </c>
      <c r="K371">
        <v>457.75</v>
      </c>
      <c r="M371" s="2">
        <v>41809</v>
      </c>
      <c r="N371">
        <v>464.75</v>
      </c>
      <c r="P371" s="2">
        <v>41809</v>
      </c>
      <c r="Q371">
        <v>2.1874000000000002</v>
      </c>
      <c r="S371" s="2">
        <v>41809</v>
      </c>
      <c r="T371">
        <v>1.9933000000000001</v>
      </c>
      <c r="V371" s="2">
        <v>41809</v>
      </c>
      <c r="W371">
        <v>1.9483000000000001</v>
      </c>
      <c r="Y371" s="2">
        <v>41809</v>
      </c>
      <c r="Z371">
        <v>1.9033</v>
      </c>
      <c r="AB371" s="2">
        <v>41809</v>
      </c>
      <c r="AC371">
        <v>1.8599999999999999</v>
      </c>
      <c r="AE371" s="2">
        <v>41809</v>
      </c>
      <c r="AF371">
        <v>1.8233000000000001</v>
      </c>
      <c r="AH371" s="2">
        <v>41809</v>
      </c>
      <c r="AI371">
        <v>1.7925</v>
      </c>
      <c r="AK371" s="2">
        <v>41809</v>
      </c>
      <c r="AL371">
        <v>1.7725</v>
      </c>
      <c r="AN371" s="2">
        <v>41809</v>
      </c>
      <c r="AO371">
        <v>17.940000000000001</v>
      </c>
      <c r="AQ371" s="2">
        <v>41809</v>
      </c>
      <c r="AR371">
        <v>18.690000000000001</v>
      </c>
      <c r="AT371" s="2">
        <v>41809</v>
      </c>
      <c r="AU371">
        <v>19.649999999999999</v>
      </c>
      <c r="AW371" s="2">
        <v>41809</v>
      </c>
      <c r="AX371">
        <v>312.55</v>
      </c>
      <c r="AZ371" s="2">
        <v>41809</v>
      </c>
      <c r="BA371">
        <v>309.27999999999997</v>
      </c>
      <c r="BC371" s="2">
        <v>41809</v>
      </c>
      <c r="BD371">
        <v>304.85000000000002</v>
      </c>
      <c r="BF371" s="2"/>
      <c r="BI371" s="2"/>
      <c r="BL371" s="2"/>
      <c r="BO371" s="2"/>
      <c r="BR371" s="2"/>
      <c r="BU371" s="2"/>
      <c r="BX371" s="2"/>
      <c r="CA371" s="2"/>
      <c r="CD371" s="2"/>
      <c r="CG371" s="2"/>
      <c r="CJ371" s="2"/>
      <c r="CM371" s="2"/>
      <c r="CP371" s="2"/>
      <c r="CS371" s="2"/>
      <c r="CV371" s="2"/>
      <c r="CY371" s="2"/>
      <c r="DB371" s="2"/>
      <c r="DE371" s="2"/>
      <c r="DH371" s="2"/>
      <c r="DK371" s="2"/>
      <c r="DN371" s="2"/>
      <c r="DQ371" s="2"/>
      <c r="DT371" s="2"/>
      <c r="DW371" s="2"/>
      <c r="DZ371" s="2"/>
      <c r="EC371" s="2"/>
      <c r="EF371" s="2"/>
      <c r="EI371" s="2"/>
      <c r="EL371" s="2"/>
      <c r="EO371" s="2"/>
      <c r="ER371" s="2"/>
      <c r="EU371" s="2"/>
      <c r="EX371" s="2"/>
      <c r="FA371" s="2"/>
      <c r="FD371" s="2"/>
      <c r="FG371" s="2"/>
      <c r="FJ371" s="2"/>
      <c r="FM371" s="2"/>
      <c r="FP371" s="2"/>
      <c r="FS371" s="2"/>
      <c r="FV371" s="2"/>
      <c r="FY371" s="2"/>
      <c r="GB371" s="2"/>
    </row>
    <row r="372" spans="1:184" x14ac:dyDescent="0.2">
      <c r="A372" s="2">
        <v>41810</v>
      </c>
      <c r="B372">
        <v>453.25</v>
      </c>
      <c r="D372" s="2">
        <v>41810</v>
      </c>
      <c r="E372">
        <v>448.25</v>
      </c>
      <c r="G372" s="2">
        <v>41810</v>
      </c>
      <c r="H372">
        <v>452</v>
      </c>
      <c r="J372" s="2">
        <v>41810</v>
      </c>
      <c r="K372">
        <v>462.25</v>
      </c>
      <c r="M372" s="2">
        <v>41810</v>
      </c>
      <c r="N372">
        <v>469</v>
      </c>
      <c r="P372" s="2">
        <v>41810</v>
      </c>
      <c r="Q372">
        <v>2.1877</v>
      </c>
      <c r="S372" s="2">
        <v>41810</v>
      </c>
      <c r="T372">
        <v>2.0411999999999999</v>
      </c>
      <c r="V372" s="2">
        <v>41810</v>
      </c>
      <c r="W372">
        <v>1.99</v>
      </c>
      <c r="Y372" s="2">
        <v>41810</v>
      </c>
      <c r="Z372">
        <v>1.9412</v>
      </c>
      <c r="AB372" s="2">
        <v>41810</v>
      </c>
      <c r="AC372">
        <v>1.8925000000000001</v>
      </c>
      <c r="AE372" s="2">
        <v>41810</v>
      </c>
      <c r="AF372">
        <v>1.8525</v>
      </c>
      <c r="AH372" s="2">
        <v>41810</v>
      </c>
      <c r="AI372">
        <v>1.8174999999999999</v>
      </c>
      <c r="AK372" s="2">
        <v>41810</v>
      </c>
      <c r="AL372">
        <v>1.7974999999999999</v>
      </c>
      <c r="AN372" s="2">
        <v>41810</v>
      </c>
      <c r="AO372">
        <v>17.920000000000002</v>
      </c>
      <c r="AQ372" s="2">
        <v>41810</v>
      </c>
      <c r="AR372">
        <v>18.75</v>
      </c>
      <c r="AT372" s="2">
        <v>41810</v>
      </c>
      <c r="AU372">
        <v>19.71</v>
      </c>
      <c r="AW372" s="2">
        <v>41810</v>
      </c>
      <c r="AX372">
        <v>312.77</v>
      </c>
      <c r="AZ372" s="2">
        <v>41810</v>
      </c>
      <c r="BA372">
        <v>309.62</v>
      </c>
      <c r="BC372" s="2">
        <v>41810</v>
      </c>
      <c r="BD372">
        <v>305.24</v>
      </c>
      <c r="BF372" s="2"/>
      <c r="BI372" s="2"/>
      <c r="BL372" s="2"/>
      <c r="BO372" s="2"/>
      <c r="BR372" s="2"/>
      <c r="BU372" s="2"/>
      <c r="BX372" s="2"/>
      <c r="CA372" s="2"/>
      <c r="CD372" s="2"/>
      <c r="CG372" s="2"/>
      <c r="CJ372" s="2"/>
      <c r="CM372" s="2"/>
      <c r="CP372" s="2"/>
      <c r="CS372" s="2"/>
      <c r="CV372" s="2"/>
      <c r="CY372" s="2"/>
      <c r="DB372" s="2"/>
      <c r="DE372" s="2"/>
      <c r="DH372" s="2"/>
      <c r="DK372" s="2"/>
      <c r="DN372" s="2"/>
      <c r="DQ372" s="2"/>
      <c r="DT372" s="2"/>
      <c r="DW372" s="2"/>
      <c r="DZ372" s="2"/>
      <c r="EC372" s="2"/>
      <c r="EF372" s="2"/>
      <c r="EI372" s="2"/>
      <c r="EL372" s="2"/>
      <c r="EO372" s="2"/>
      <c r="ER372" s="2"/>
      <c r="EU372" s="2"/>
      <c r="EX372" s="2"/>
      <c r="FA372" s="2"/>
      <c r="FD372" s="2"/>
      <c r="FG372" s="2"/>
      <c r="FJ372" s="2"/>
      <c r="FM372" s="2"/>
      <c r="FP372" s="2"/>
      <c r="FS372" s="2"/>
      <c r="FV372" s="2"/>
      <c r="FY372" s="2"/>
      <c r="GB372" s="2"/>
    </row>
    <row r="373" spans="1:184" x14ac:dyDescent="0.2">
      <c r="A373" s="2">
        <v>41813</v>
      </c>
      <c r="B373">
        <v>444.5</v>
      </c>
      <c r="D373" s="2">
        <v>41813</v>
      </c>
      <c r="E373">
        <v>439</v>
      </c>
      <c r="G373" s="2">
        <v>41813</v>
      </c>
      <c r="H373">
        <v>442.5</v>
      </c>
      <c r="J373" s="2">
        <v>41813</v>
      </c>
      <c r="K373">
        <v>452.75</v>
      </c>
      <c r="M373" s="2">
        <v>41813</v>
      </c>
      <c r="N373">
        <v>460</v>
      </c>
      <c r="P373" s="2">
        <v>41813</v>
      </c>
      <c r="Q373">
        <v>2.1890999999999998</v>
      </c>
      <c r="S373" s="2">
        <v>41813</v>
      </c>
      <c r="T373">
        <v>2.0299999999999998</v>
      </c>
      <c r="V373" s="2">
        <v>41813</v>
      </c>
      <c r="W373">
        <v>1.9750000000000001</v>
      </c>
      <c r="Y373" s="2">
        <v>41813</v>
      </c>
      <c r="Z373">
        <v>1.925</v>
      </c>
      <c r="AB373" s="2">
        <v>41813</v>
      </c>
      <c r="AC373">
        <v>1.88</v>
      </c>
      <c r="AE373" s="2">
        <v>41813</v>
      </c>
      <c r="AF373">
        <v>1.8399999999999999</v>
      </c>
      <c r="AH373" s="2">
        <v>41813</v>
      </c>
      <c r="AI373">
        <v>1.8062</v>
      </c>
      <c r="AK373" s="2">
        <v>41813</v>
      </c>
      <c r="AL373">
        <v>1.7862</v>
      </c>
      <c r="AN373" s="2">
        <v>41813</v>
      </c>
      <c r="AO373">
        <v>17.850000000000001</v>
      </c>
      <c r="AQ373" s="2">
        <v>41813</v>
      </c>
      <c r="AR373">
        <v>18.71</v>
      </c>
      <c r="AT373" s="2">
        <v>41813</v>
      </c>
      <c r="AU373">
        <v>19.7</v>
      </c>
      <c r="AW373" s="2">
        <v>41813</v>
      </c>
      <c r="AX373">
        <v>310.76</v>
      </c>
      <c r="AZ373" s="2">
        <v>41813</v>
      </c>
      <c r="BA373">
        <v>307.92</v>
      </c>
      <c r="BC373" s="2">
        <v>41813</v>
      </c>
      <c r="BD373">
        <v>303.8</v>
      </c>
      <c r="BF373" s="2"/>
      <c r="BI373" s="2"/>
      <c r="BL373" s="2"/>
      <c r="BO373" s="2"/>
      <c r="BR373" s="2"/>
      <c r="BU373" s="2"/>
      <c r="BX373" s="2"/>
      <c r="CA373" s="2"/>
      <c r="CD373" s="2"/>
      <c r="CG373" s="2"/>
      <c r="CJ373" s="2"/>
      <c r="CM373" s="2"/>
      <c r="CP373" s="2"/>
      <c r="CS373" s="2"/>
      <c r="CV373" s="2"/>
      <c r="CY373" s="2"/>
      <c r="DB373" s="2"/>
      <c r="DE373" s="2"/>
      <c r="DH373" s="2"/>
      <c r="DK373" s="2"/>
      <c r="DN373" s="2"/>
      <c r="DQ373" s="2"/>
      <c r="DT373" s="2"/>
      <c r="DW373" s="2"/>
      <c r="DZ373" s="2"/>
      <c r="EC373" s="2"/>
      <c r="EF373" s="2"/>
      <c r="EI373" s="2"/>
      <c r="EL373" s="2"/>
      <c r="EO373" s="2"/>
      <c r="ER373" s="2"/>
      <c r="EU373" s="2"/>
      <c r="EX373" s="2"/>
      <c r="FA373" s="2"/>
      <c r="FD373" s="2"/>
      <c r="FG373" s="2"/>
      <c r="FJ373" s="2"/>
      <c r="FM373" s="2"/>
      <c r="FP373" s="2"/>
      <c r="FS373" s="2"/>
      <c r="FV373" s="2"/>
      <c r="FY373" s="2"/>
      <c r="GB373" s="2"/>
    </row>
    <row r="374" spans="1:184" x14ac:dyDescent="0.2">
      <c r="A374" s="2">
        <v>41814</v>
      </c>
      <c r="B374">
        <v>443</v>
      </c>
      <c r="D374" s="2">
        <v>41814</v>
      </c>
      <c r="E374">
        <v>436.75</v>
      </c>
      <c r="G374" s="2">
        <v>41814</v>
      </c>
      <c r="H374">
        <v>440.75</v>
      </c>
      <c r="J374" s="2">
        <v>41814</v>
      </c>
      <c r="K374">
        <v>451.25</v>
      </c>
      <c r="M374" s="2">
        <v>41814</v>
      </c>
      <c r="N374">
        <v>458.5</v>
      </c>
      <c r="P374" s="2">
        <v>41814</v>
      </c>
      <c r="Q374">
        <v>2.1854</v>
      </c>
      <c r="S374" s="2">
        <v>41814</v>
      </c>
      <c r="T374">
        <v>2.0099999999999998</v>
      </c>
      <c r="V374" s="2">
        <v>41814</v>
      </c>
      <c r="W374">
        <v>1.9624999999999999</v>
      </c>
      <c r="Y374" s="2">
        <v>41814</v>
      </c>
      <c r="Z374">
        <v>1.9125000000000001</v>
      </c>
      <c r="AB374" s="2">
        <v>41814</v>
      </c>
      <c r="AC374">
        <v>1.8683000000000001</v>
      </c>
      <c r="AE374" s="2">
        <v>41814</v>
      </c>
      <c r="AF374">
        <v>1.8292000000000002</v>
      </c>
      <c r="AH374" s="2">
        <v>41814</v>
      </c>
      <c r="AI374">
        <v>1.7983</v>
      </c>
      <c r="AK374" s="2">
        <v>41814</v>
      </c>
      <c r="AL374">
        <v>1.7783</v>
      </c>
      <c r="AN374" s="2">
        <v>41814</v>
      </c>
      <c r="AO374">
        <v>17.809999999999999</v>
      </c>
      <c r="AQ374" s="2">
        <v>41814</v>
      </c>
      <c r="AR374">
        <v>18.690000000000001</v>
      </c>
      <c r="AT374" s="2">
        <v>41814</v>
      </c>
      <c r="AU374">
        <v>19.7</v>
      </c>
      <c r="AW374" s="2">
        <v>41814</v>
      </c>
      <c r="AX374">
        <v>312.58</v>
      </c>
      <c r="AZ374" s="2">
        <v>41814</v>
      </c>
      <c r="BA374">
        <v>309.64999999999998</v>
      </c>
      <c r="BC374" s="2">
        <v>41814</v>
      </c>
      <c r="BD374">
        <v>305.45</v>
      </c>
      <c r="BF374" s="2"/>
      <c r="BI374" s="2"/>
      <c r="BL374" s="2"/>
      <c r="BO374" s="2"/>
      <c r="BR374" s="2"/>
      <c r="BU374" s="2"/>
      <c r="BX374" s="2"/>
      <c r="CA374" s="2"/>
      <c r="CD374" s="2"/>
      <c r="CG374" s="2"/>
      <c r="CJ374" s="2"/>
      <c r="CM374" s="2"/>
      <c r="CP374" s="2"/>
      <c r="CS374" s="2"/>
      <c r="CV374" s="2"/>
      <c r="CY374" s="2"/>
      <c r="DB374" s="2"/>
      <c r="DE374" s="2"/>
      <c r="DH374" s="2"/>
      <c r="DK374" s="2"/>
      <c r="DN374" s="2"/>
      <c r="DQ374" s="2"/>
      <c r="DT374" s="2"/>
      <c r="DW374" s="2"/>
      <c r="DZ374" s="2"/>
      <c r="EC374" s="2"/>
      <c r="EF374" s="2"/>
      <c r="EI374" s="2"/>
      <c r="EL374" s="2"/>
      <c r="EO374" s="2"/>
      <c r="ER374" s="2"/>
      <c r="EU374" s="2"/>
      <c r="EX374" s="2"/>
      <c r="FA374" s="2"/>
      <c r="FD374" s="2"/>
      <c r="FG374" s="2"/>
      <c r="FJ374" s="2"/>
      <c r="FM374" s="2"/>
      <c r="FP374" s="2"/>
      <c r="FS374" s="2"/>
      <c r="FV374" s="2"/>
      <c r="FY374" s="2"/>
      <c r="GB374" s="2"/>
    </row>
    <row r="375" spans="1:184" x14ac:dyDescent="0.2">
      <c r="A375" s="2">
        <v>41815</v>
      </c>
      <c r="B375">
        <v>441</v>
      </c>
      <c r="D375" s="2">
        <v>41815</v>
      </c>
      <c r="E375">
        <v>435.75</v>
      </c>
      <c r="G375" s="2">
        <v>41815</v>
      </c>
      <c r="H375">
        <v>440</v>
      </c>
      <c r="J375" s="2">
        <v>41815</v>
      </c>
      <c r="K375">
        <v>450.75</v>
      </c>
      <c r="M375" s="2">
        <v>41815</v>
      </c>
      <c r="N375">
        <v>458</v>
      </c>
      <c r="P375" s="2">
        <v>41815</v>
      </c>
      <c r="Q375">
        <v>2.1859999999999999</v>
      </c>
      <c r="S375" s="2">
        <v>41815</v>
      </c>
      <c r="T375">
        <v>2.0183</v>
      </c>
      <c r="V375" s="2">
        <v>41815</v>
      </c>
      <c r="W375">
        <v>1.9658</v>
      </c>
      <c r="Y375" s="2">
        <v>41815</v>
      </c>
      <c r="Z375">
        <v>1.9167000000000001</v>
      </c>
      <c r="AB375" s="2">
        <v>41815</v>
      </c>
      <c r="AC375">
        <v>1.8733</v>
      </c>
      <c r="AE375" s="2">
        <v>41815</v>
      </c>
      <c r="AF375">
        <v>1.8332999999999999</v>
      </c>
      <c r="AH375" s="2">
        <v>41815</v>
      </c>
      <c r="AI375">
        <v>1.8033000000000001</v>
      </c>
      <c r="AK375" s="2">
        <v>41815</v>
      </c>
      <c r="AL375">
        <v>1.7825</v>
      </c>
      <c r="AN375" s="2">
        <v>41815</v>
      </c>
      <c r="AO375">
        <v>17.72</v>
      </c>
      <c r="AQ375" s="2">
        <v>41815</v>
      </c>
      <c r="AR375">
        <v>18.61</v>
      </c>
      <c r="AT375" s="2">
        <v>41815</v>
      </c>
      <c r="AU375">
        <v>19.66</v>
      </c>
      <c r="AW375" s="2">
        <v>41815</v>
      </c>
      <c r="AX375">
        <v>309.27</v>
      </c>
      <c r="AZ375" s="2">
        <v>41815</v>
      </c>
      <c r="BA375">
        <v>307.05</v>
      </c>
      <c r="BC375" s="2">
        <v>41815</v>
      </c>
      <c r="BD375">
        <v>303.31</v>
      </c>
      <c r="BF375" s="2"/>
      <c r="BI375" s="2"/>
      <c r="BL375" s="2"/>
      <c r="BO375" s="2"/>
      <c r="BR375" s="2"/>
      <c r="BU375" s="2"/>
      <c r="BX375" s="2"/>
      <c r="CA375" s="2"/>
      <c r="CD375" s="2"/>
      <c r="CG375" s="2"/>
      <c r="CJ375" s="2"/>
      <c r="CM375" s="2"/>
      <c r="CP375" s="2"/>
      <c r="CS375" s="2"/>
      <c r="CV375" s="2"/>
      <c r="CY375" s="2"/>
      <c r="DB375" s="2"/>
      <c r="DE375" s="2"/>
      <c r="DH375" s="2"/>
      <c r="DK375" s="2"/>
      <c r="DN375" s="2"/>
      <c r="DQ375" s="2"/>
      <c r="DT375" s="2"/>
      <c r="DW375" s="2"/>
      <c r="DZ375" s="2"/>
      <c r="EC375" s="2"/>
      <c r="EF375" s="2"/>
      <c r="EI375" s="2"/>
      <c r="EL375" s="2"/>
      <c r="EO375" s="2"/>
      <c r="ER375" s="2"/>
      <c r="EU375" s="2"/>
      <c r="EX375" s="2"/>
      <c r="FA375" s="2"/>
      <c r="FD375" s="2"/>
      <c r="FG375" s="2"/>
      <c r="FJ375" s="2"/>
      <c r="FM375" s="2"/>
      <c r="FP375" s="2"/>
      <c r="FS375" s="2"/>
      <c r="FV375" s="2"/>
      <c r="FY375" s="2"/>
      <c r="GB375" s="2"/>
    </row>
    <row r="376" spans="1:184" x14ac:dyDescent="0.2">
      <c r="A376" s="2">
        <v>41816</v>
      </c>
      <c r="B376">
        <v>442.75</v>
      </c>
      <c r="D376" s="2">
        <v>41816</v>
      </c>
      <c r="E376">
        <v>439</v>
      </c>
      <c r="G376" s="2">
        <v>41816</v>
      </c>
      <c r="H376">
        <v>443.25</v>
      </c>
      <c r="J376" s="2">
        <v>41816</v>
      </c>
      <c r="K376">
        <v>454</v>
      </c>
      <c r="M376" s="2">
        <v>41816</v>
      </c>
      <c r="N376">
        <v>461.25</v>
      </c>
      <c r="P376" s="2">
        <v>41816</v>
      </c>
      <c r="Q376">
        <v>2.1808999999999998</v>
      </c>
      <c r="S376" s="2">
        <v>41816</v>
      </c>
      <c r="T376">
        <v>2.0750000000000002</v>
      </c>
      <c r="V376" s="2">
        <v>41816</v>
      </c>
      <c r="W376">
        <v>2.0116999999999998</v>
      </c>
      <c r="Y376" s="2">
        <v>41816</v>
      </c>
      <c r="Z376">
        <v>1.9582999999999999</v>
      </c>
      <c r="AB376" s="2">
        <v>41816</v>
      </c>
      <c r="AC376">
        <v>1.9092</v>
      </c>
      <c r="AE376" s="2">
        <v>41816</v>
      </c>
      <c r="AF376">
        <v>1.8667</v>
      </c>
      <c r="AH376" s="2">
        <v>41816</v>
      </c>
      <c r="AI376">
        <v>1.8342000000000001</v>
      </c>
      <c r="AK376" s="2">
        <v>41816</v>
      </c>
      <c r="AL376">
        <v>1.8117000000000001</v>
      </c>
      <c r="AN376" s="2">
        <v>41816</v>
      </c>
      <c r="AO376">
        <v>17.57</v>
      </c>
      <c r="AQ376" s="2">
        <v>41816</v>
      </c>
      <c r="AR376">
        <v>18.73</v>
      </c>
      <c r="AT376" s="2">
        <v>41816</v>
      </c>
      <c r="AU376">
        <v>19.809999999999999</v>
      </c>
      <c r="AW376" s="2">
        <v>41816</v>
      </c>
      <c r="AX376">
        <v>308.56</v>
      </c>
      <c r="AZ376" s="2">
        <v>41816</v>
      </c>
      <c r="BA376">
        <v>306.12</v>
      </c>
      <c r="BC376" s="2">
        <v>41816</v>
      </c>
      <c r="BD376">
        <v>302.24</v>
      </c>
      <c r="BF376" s="2"/>
      <c r="BI376" s="2"/>
      <c r="BL376" s="2"/>
      <c r="BO376" s="2"/>
      <c r="BR376" s="2"/>
      <c r="BU376" s="2"/>
      <c r="BX376" s="2"/>
      <c r="CA376" s="2"/>
      <c r="CD376" s="2"/>
      <c r="CG376" s="2"/>
      <c r="CJ376" s="2"/>
      <c r="CM376" s="2"/>
      <c r="CP376" s="2"/>
      <c r="CS376" s="2"/>
      <c r="CV376" s="2"/>
      <c r="CY376" s="2"/>
      <c r="DB376" s="2"/>
      <c r="DE376" s="2"/>
      <c r="DH376" s="2"/>
      <c r="DK376" s="2"/>
      <c r="DN376" s="2"/>
      <c r="DQ376" s="2"/>
      <c r="DT376" s="2"/>
      <c r="DW376" s="2"/>
      <c r="DZ376" s="2"/>
      <c r="EC376" s="2"/>
      <c r="EF376" s="2"/>
      <c r="EI376" s="2"/>
      <c r="EL376" s="2"/>
      <c r="EO376" s="2"/>
      <c r="ER376" s="2"/>
      <c r="EU376" s="2"/>
      <c r="EX376" s="2"/>
      <c r="FA376" s="2"/>
      <c r="FD376" s="2"/>
      <c r="FG376" s="2"/>
      <c r="FJ376" s="2"/>
      <c r="FM376" s="2"/>
      <c r="FP376" s="2"/>
      <c r="FS376" s="2"/>
      <c r="FV376" s="2"/>
      <c r="FY376" s="2"/>
      <c r="GB376" s="2"/>
    </row>
    <row r="377" spans="1:184" x14ac:dyDescent="0.2">
      <c r="A377" s="2">
        <v>41817</v>
      </c>
      <c r="B377">
        <v>443</v>
      </c>
      <c r="D377" s="2">
        <v>41817</v>
      </c>
      <c r="E377">
        <v>442.25</v>
      </c>
      <c r="G377" s="2">
        <v>41817</v>
      </c>
      <c r="H377">
        <v>447.25</v>
      </c>
      <c r="J377" s="2">
        <v>41817</v>
      </c>
      <c r="K377">
        <v>458</v>
      </c>
      <c r="M377" s="2">
        <v>41817</v>
      </c>
      <c r="N377">
        <v>464.75</v>
      </c>
      <c r="P377" s="2">
        <v>41817</v>
      </c>
      <c r="Q377">
        <v>2.1775000000000002</v>
      </c>
      <c r="S377" s="2">
        <v>41817</v>
      </c>
      <c r="T377">
        <v>2.0811999999999999</v>
      </c>
      <c r="V377" s="2">
        <v>41817</v>
      </c>
      <c r="W377">
        <v>2.0162</v>
      </c>
      <c r="Y377" s="2">
        <v>41817</v>
      </c>
      <c r="Z377">
        <v>1.9612000000000001</v>
      </c>
      <c r="AB377" s="2">
        <v>41817</v>
      </c>
      <c r="AC377">
        <v>1.9106000000000001</v>
      </c>
      <c r="AE377" s="2">
        <v>41817</v>
      </c>
      <c r="AF377">
        <v>1.8669</v>
      </c>
      <c r="AH377" s="2">
        <v>41817</v>
      </c>
      <c r="AI377">
        <v>1.8344</v>
      </c>
      <c r="AK377" s="2">
        <v>41817</v>
      </c>
      <c r="AL377">
        <v>1.8130999999999999</v>
      </c>
      <c r="AN377" s="2">
        <v>41817</v>
      </c>
      <c r="AO377">
        <v>16.850000000000001</v>
      </c>
      <c r="AQ377" s="2">
        <v>41817</v>
      </c>
      <c r="AR377">
        <v>18.32</v>
      </c>
      <c r="AT377" s="2">
        <v>41817</v>
      </c>
      <c r="AU377">
        <v>19.489999999999998</v>
      </c>
      <c r="AW377" s="2">
        <v>41817</v>
      </c>
      <c r="AX377">
        <v>309.88</v>
      </c>
      <c r="AZ377" s="2">
        <v>41817</v>
      </c>
      <c r="BA377">
        <v>307.42</v>
      </c>
      <c r="BC377" s="2">
        <v>41817</v>
      </c>
      <c r="BD377">
        <v>303.31</v>
      </c>
      <c r="BF377" s="2"/>
      <c r="BI377" s="2"/>
      <c r="BL377" s="2"/>
      <c r="BO377" s="2"/>
      <c r="BR377" s="2"/>
      <c r="BU377" s="2"/>
      <c r="BX377" s="2"/>
      <c r="CA377" s="2"/>
      <c r="CD377" s="2"/>
      <c r="CG377" s="2"/>
      <c r="CJ377" s="2"/>
      <c r="CM377" s="2"/>
      <c r="CP377" s="2"/>
      <c r="CS377" s="2"/>
      <c r="CV377" s="2"/>
      <c r="CY377" s="2"/>
      <c r="DB377" s="2"/>
      <c r="DE377" s="2"/>
      <c r="DH377" s="2"/>
      <c r="DK377" s="2"/>
      <c r="DN377" s="2"/>
      <c r="DQ377" s="2"/>
      <c r="DT377" s="2"/>
      <c r="DW377" s="2"/>
      <c r="DZ377" s="2"/>
      <c r="EC377" s="2"/>
      <c r="EF377" s="2"/>
      <c r="EI377" s="2"/>
      <c r="EL377" s="2"/>
      <c r="EO377" s="2"/>
      <c r="ER377" s="2"/>
      <c r="EU377" s="2"/>
      <c r="EX377" s="2"/>
      <c r="FA377" s="2"/>
      <c r="FD377" s="2"/>
      <c r="FG377" s="2"/>
      <c r="FJ377" s="2"/>
      <c r="FM377" s="2"/>
      <c r="FP377" s="2"/>
      <c r="FS377" s="2"/>
      <c r="FV377" s="2"/>
      <c r="FY377" s="2"/>
      <c r="GB377" s="2"/>
    </row>
    <row r="378" spans="1:184" x14ac:dyDescent="0.2">
      <c r="A378" s="2">
        <v>41820</v>
      </c>
      <c r="B378">
        <v>424.25</v>
      </c>
      <c r="D378" s="2">
        <v>41820</v>
      </c>
      <c r="E378">
        <v>418.75</v>
      </c>
      <c r="G378" s="2">
        <v>41820</v>
      </c>
      <c r="H378">
        <v>425.25</v>
      </c>
      <c r="J378" s="2">
        <v>41820</v>
      </c>
      <c r="K378">
        <v>436.25</v>
      </c>
      <c r="M378" s="2">
        <v>41820</v>
      </c>
      <c r="N378">
        <v>443.5</v>
      </c>
      <c r="P378" s="2">
        <v>41820</v>
      </c>
      <c r="Q378">
        <v>2.1749999999999998</v>
      </c>
      <c r="S378" s="2">
        <v>41820</v>
      </c>
      <c r="T378">
        <v>2.0767000000000002</v>
      </c>
      <c r="V378" s="2">
        <v>41820</v>
      </c>
      <c r="W378">
        <v>1.9967000000000001</v>
      </c>
      <c r="Y378" s="2">
        <v>41820</v>
      </c>
      <c r="Z378">
        <v>1.9342000000000001</v>
      </c>
      <c r="AB378" s="2">
        <v>41820</v>
      </c>
      <c r="AC378">
        <v>1.8782999999999999</v>
      </c>
      <c r="AE378" s="2">
        <v>41820</v>
      </c>
      <c r="AF378">
        <v>1.8374999999999999</v>
      </c>
      <c r="AH378" s="2">
        <v>41820</v>
      </c>
      <c r="AI378">
        <v>1.8058000000000001</v>
      </c>
      <c r="AK378" s="2">
        <v>41820</v>
      </c>
      <c r="AL378">
        <v>1.7850000000000001</v>
      </c>
      <c r="AN378" s="2">
        <v>41820</v>
      </c>
      <c r="AO378">
        <v>16.62</v>
      </c>
      <c r="AQ378" s="2">
        <v>41820</v>
      </c>
      <c r="AR378">
        <v>18.010000000000002</v>
      </c>
      <c r="AT378" s="2">
        <v>41820</v>
      </c>
      <c r="AU378">
        <v>19.22</v>
      </c>
      <c r="AW378" s="2">
        <v>41820</v>
      </c>
      <c r="AX378">
        <v>307.7</v>
      </c>
      <c r="AZ378" s="2">
        <v>41820</v>
      </c>
      <c r="BA378">
        <v>304.33</v>
      </c>
      <c r="BC378" s="2">
        <v>41820</v>
      </c>
      <c r="BD378">
        <v>300.55</v>
      </c>
      <c r="BF378" s="2"/>
      <c r="BI378" s="2"/>
      <c r="BL378" s="2"/>
      <c r="BO378" s="2"/>
      <c r="BR378" s="2"/>
      <c r="BU378" s="2"/>
      <c r="BX378" s="2"/>
      <c r="CA378" s="2"/>
      <c r="CD378" s="2"/>
      <c r="CG378" s="2"/>
      <c r="CJ378" s="2"/>
      <c r="CM378" s="2"/>
      <c r="CP378" s="2"/>
      <c r="CS378" s="2"/>
      <c r="CV378" s="2"/>
      <c r="CY378" s="2"/>
      <c r="DB378" s="2"/>
      <c r="DE378" s="2"/>
      <c r="DH378" s="2"/>
      <c r="DK378" s="2"/>
      <c r="DN378" s="2"/>
      <c r="DQ378" s="2"/>
      <c r="DT378" s="2"/>
      <c r="DW378" s="2"/>
      <c r="DZ378" s="2"/>
      <c r="EC378" s="2"/>
      <c r="EF378" s="2"/>
      <c r="EI378" s="2"/>
      <c r="EL378" s="2"/>
      <c r="EO378" s="2"/>
      <c r="ER378" s="2"/>
      <c r="EU378" s="2"/>
      <c r="EX378" s="2"/>
      <c r="FA378" s="2"/>
      <c r="FD378" s="2"/>
      <c r="FG378" s="2"/>
      <c r="FJ378" s="2"/>
      <c r="FM378" s="2"/>
      <c r="FP378" s="2"/>
      <c r="FS378" s="2"/>
      <c r="FV378" s="2"/>
      <c r="FY378" s="2"/>
      <c r="GB378" s="2"/>
    </row>
    <row r="379" spans="1:184" x14ac:dyDescent="0.2">
      <c r="A379" s="2">
        <v>41821</v>
      </c>
      <c r="B379">
        <v>422.75</v>
      </c>
      <c r="D379" s="2">
        <v>41821</v>
      </c>
      <c r="E379">
        <v>416</v>
      </c>
      <c r="G379" s="2">
        <v>41821</v>
      </c>
      <c r="H379">
        <v>422.75</v>
      </c>
      <c r="J379" s="2">
        <v>41821</v>
      </c>
      <c r="K379">
        <v>434.25</v>
      </c>
      <c r="M379" s="2">
        <v>41821</v>
      </c>
      <c r="N379">
        <v>441.5</v>
      </c>
      <c r="P379" s="2">
        <v>41821</v>
      </c>
      <c r="Q379">
        <v>2.06</v>
      </c>
      <c r="S379" s="2">
        <v>41821</v>
      </c>
      <c r="T379">
        <v>1.9708000000000001</v>
      </c>
      <c r="V379" s="2">
        <v>41821</v>
      </c>
      <c r="W379">
        <v>1.8967000000000001</v>
      </c>
      <c r="Y379" s="2">
        <v>41821</v>
      </c>
      <c r="Z379">
        <v>1.8325</v>
      </c>
      <c r="AB379" s="2">
        <v>41821</v>
      </c>
      <c r="AC379">
        <v>1.7867</v>
      </c>
      <c r="AE379" s="2">
        <v>41821</v>
      </c>
      <c r="AF379">
        <v>1.7574999999999998</v>
      </c>
      <c r="AH379" s="2">
        <v>41821</v>
      </c>
      <c r="AI379">
        <v>1.7391999999999999</v>
      </c>
      <c r="AK379" s="2">
        <v>41821</v>
      </c>
      <c r="AL379">
        <v>1.7349999999999999</v>
      </c>
      <c r="AN379" s="2">
        <v>41821</v>
      </c>
      <c r="AO379">
        <v>17.8</v>
      </c>
      <c r="AQ379" s="2">
        <v>41821</v>
      </c>
      <c r="AR379">
        <v>19.16</v>
      </c>
      <c r="AT379" s="2">
        <v>41821</v>
      </c>
      <c r="AU379">
        <v>19.2</v>
      </c>
      <c r="AW379" s="2">
        <v>41821</v>
      </c>
      <c r="AX379">
        <v>303.66000000000003</v>
      </c>
      <c r="AZ379" s="2">
        <v>41821</v>
      </c>
      <c r="BA379">
        <v>300.20999999999998</v>
      </c>
      <c r="BC379" s="2">
        <v>41821</v>
      </c>
      <c r="BD379">
        <v>283.54000000000002</v>
      </c>
      <c r="BF379" s="2"/>
      <c r="BI379" s="2"/>
      <c r="BL379" s="2"/>
      <c r="BO379" s="2"/>
      <c r="BR379" s="2"/>
      <c r="BU379" s="2"/>
      <c r="BX379" s="2"/>
      <c r="CA379" s="2"/>
      <c r="CD379" s="2"/>
      <c r="CG379" s="2"/>
      <c r="CJ379" s="2"/>
      <c r="CM379" s="2"/>
      <c r="CP379" s="2"/>
      <c r="CS379" s="2"/>
      <c r="CV379" s="2"/>
      <c r="CY379" s="2"/>
      <c r="DB379" s="2"/>
      <c r="DE379" s="2"/>
      <c r="DH379" s="2"/>
      <c r="DK379" s="2"/>
      <c r="DN379" s="2"/>
      <c r="DQ379" s="2"/>
      <c r="DT379" s="2"/>
      <c r="DW379" s="2"/>
      <c r="DZ379" s="2"/>
      <c r="EC379" s="2"/>
      <c r="EF379" s="2"/>
      <c r="EI379" s="2"/>
      <c r="EL379" s="2"/>
      <c r="EO379" s="2"/>
      <c r="ER379" s="2"/>
      <c r="EU379" s="2"/>
      <c r="EX379" s="2"/>
      <c r="FA379" s="2"/>
      <c r="FD379" s="2"/>
      <c r="FG379" s="2"/>
      <c r="FJ379" s="2"/>
      <c r="FM379" s="2"/>
      <c r="FP379" s="2"/>
      <c r="FS379" s="2"/>
      <c r="FV379" s="2"/>
      <c r="FY379" s="2"/>
      <c r="GB379" s="2"/>
    </row>
    <row r="380" spans="1:184" x14ac:dyDescent="0.2">
      <c r="A380" s="2">
        <v>41822</v>
      </c>
      <c r="B380">
        <v>418.5</v>
      </c>
      <c r="D380" s="2">
        <v>41822</v>
      </c>
      <c r="E380">
        <v>412.25</v>
      </c>
      <c r="G380" s="2">
        <v>41822</v>
      </c>
      <c r="H380">
        <v>418</v>
      </c>
      <c r="J380" s="2">
        <v>41822</v>
      </c>
      <c r="K380">
        <v>429.25</v>
      </c>
      <c r="M380" s="2">
        <v>41822</v>
      </c>
      <c r="N380">
        <v>436.75</v>
      </c>
      <c r="P380" s="2">
        <v>41822</v>
      </c>
      <c r="Q380">
        <v>2.1</v>
      </c>
      <c r="S380" s="2">
        <v>41822</v>
      </c>
      <c r="T380">
        <v>1.9938</v>
      </c>
      <c r="V380" s="2">
        <v>41822</v>
      </c>
      <c r="W380">
        <v>1.9075</v>
      </c>
      <c r="Y380" s="2">
        <v>41822</v>
      </c>
      <c r="Z380">
        <v>1.8374999999999999</v>
      </c>
      <c r="AB380" s="2">
        <v>41822</v>
      </c>
      <c r="AC380">
        <v>1.7919</v>
      </c>
      <c r="AE380" s="2">
        <v>41822</v>
      </c>
      <c r="AF380">
        <v>1.76</v>
      </c>
      <c r="AH380" s="2">
        <v>41822</v>
      </c>
      <c r="AI380">
        <v>1.7406000000000001</v>
      </c>
      <c r="AK380" s="2">
        <v>41822</v>
      </c>
      <c r="AL380">
        <v>1.7368999999999999</v>
      </c>
      <c r="AN380" s="2">
        <v>41822</v>
      </c>
      <c r="AO380">
        <v>17.87</v>
      </c>
      <c r="AQ380" s="2">
        <v>41822</v>
      </c>
      <c r="AR380">
        <v>19.28</v>
      </c>
      <c r="AT380" s="2">
        <v>41822</v>
      </c>
      <c r="AU380">
        <v>19.32</v>
      </c>
      <c r="AW380" s="2">
        <v>41822</v>
      </c>
      <c r="AX380">
        <v>302.39999999999998</v>
      </c>
      <c r="AZ380" s="2">
        <v>41822</v>
      </c>
      <c r="BA380">
        <v>298.72000000000003</v>
      </c>
      <c r="BC380" s="2">
        <v>41822</v>
      </c>
      <c r="BD380">
        <v>281.89999999999998</v>
      </c>
      <c r="BF380" s="2"/>
      <c r="BI380" s="2"/>
      <c r="BL380" s="2"/>
      <c r="BO380" s="2"/>
      <c r="BR380" s="2"/>
      <c r="BU380" s="2"/>
      <c r="BX380" s="2"/>
      <c r="CA380" s="2"/>
      <c r="CD380" s="2"/>
      <c r="CG380" s="2"/>
      <c r="CJ380" s="2"/>
      <c r="CM380" s="2"/>
      <c r="CP380" s="2"/>
      <c r="CS380" s="2"/>
      <c r="CV380" s="2"/>
      <c r="CY380" s="2"/>
      <c r="DB380" s="2"/>
      <c r="DE380" s="2"/>
      <c r="DH380" s="2"/>
      <c r="DK380" s="2"/>
      <c r="DN380" s="2"/>
      <c r="DQ380" s="2"/>
      <c r="DT380" s="2"/>
      <c r="DW380" s="2"/>
      <c r="DZ380" s="2"/>
      <c r="EC380" s="2"/>
      <c r="EF380" s="2"/>
      <c r="EI380" s="2"/>
      <c r="EL380" s="2"/>
      <c r="EO380" s="2"/>
      <c r="ER380" s="2"/>
      <c r="EU380" s="2"/>
      <c r="EX380" s="2"/>
      <c r="FA380" s="2"/>
      <c r="FD380" s="2"/>
      <c r="FG380" s="2"/>
      <c r="FJ380" s="2"/>
      <c r="FM380" s="2"/>
      <c r="FP380" s="2"/>
      <c r="FS380" s="2"/>
      <c r="FV380" s="2"/>
      <c r="FY380" s="2"/>
      <c r="GB380" s="2"/>
    </row>
    <row r="381" spans="1:184" x14ac:dyDescent="0.2">
      <c r="A381" s="2">
        <v>41823</v>
      </c>
      <c r="B381">
        <v>417</v>
      </c>
      <c r="D381" s="2">
        <v>41823</v>
      </c>
      <c r="E381">
        <v>409.5</v>
      </c>
      <c r="G381" s="2">
        <v>41823</v>
      </c>
      <c r="H381">
        <v>415.25</v>
      </c>
      <c r="J381" s="2">
        <v>41823</v>
      </c>
      <c r="K381">
        <v>426.75</v>
      </c>
      <c r="M381" s="2">
        <v>41823</v>
      </c>
      <c r="N381">
        <v>434.25</v>
      </c>
      <c r="P381" s="2">
        <v>41823</v>
      </c>
      <c r="Q381">
        <v>2.13</v>
      </c>
      <c r="S381" s="2">
        <v>41823</v>
      </c>
      <c r="T381">
        <v>2.0249999999999999</v>
      </c>
      <c r="V381" s="2">
        <v>41823</v>
      </c>
      <c r="W381">
        <v>1.9338</v>
      </c>
      <c r="Y381" s="2">
        <v>41823</v>
      </c>
      <c r="Z381">
        <v>1.8593999999999999</v>
      </c>
      <c r="AB381" s="2">
        <v>41823</v>
      </c>
      <c r="AC381">
        <v>1.8111999999999999</v>
      </c>
      <c r="AE381" s="2">
        <v>41823</v>
      </c>
      <c r="AF381">
        <v>1.7781</v>
      </c>
      <c r="AH381" s="2">
        <v>41823</v>
      </c>
      <c r="AI381">
        <v>1.7568999999999999</v>
      </c>
      <c r="AK381" s="2">
        <v>41823</v>
      </c>
      <c r="AL381">
        <v>1.7538</v>
      </c>
      <c r="AN381" s="2">
        <v>41823</v>
      </c>
      <c r="AO381">
        <v>17.809999999999999</v>
      </c>
      <c r="AQ381" s="2">
        <v>41823</v>
      </c>
      <c r="AR381">
        <v>19.21</v>
      </c>
      <c r="AT381" s="2">
        <v>41823</v>
      </c>
      <c r="AU381">
        <v>19.29</v>
      </c>
      <c r="AW381" s="2">
        <v>41823</v>
      </c>
      <c r="AX381">
        <v>301.98</v>
      </c>
      <c r="AZ381" s="2">
        <v>41823</v>
      </c>
      <c r="BA381">
        <v>298.27999999999997</v>
      </c>
      <c r="BC381" s="2">
        <v>41823</v>
      </c>
      <c r="BD381">
        <v>281.56</v>
      </c>
      <c r="BF381" s="2"/>
      <c r="BI381" s="2"/>
      <c r="BL381" s="2"/>
      <c r="BO381" s="2"/>
      <c r="BR381" s="2"/>
      <c r="BU381" s="2"/>
      <c r="BX381" s="2"/>
      <c r="CA381" s="2"/>
      <c r="CD381" s="2"/>
      <c r="CG381" s="2"/>
      <c r="CJ381" s="2"/>
      <c r="CM381" s="2"/>
      <c r="CP381" s="2"/>
      <c r="CS381" s="2"/>
      <c r="CV381" s="2"/>
      <c r="CY381" s="2"/>
      <c r="DB381" s="2"/>
      <c r="DE381" s="2"/>
      <c r="DH381" s="2"/>
      <c r="DK381" s="2"/>
      <c r="DN381" s="2"/>
      <c r="DQ381" s="2"/>
      <c r="DT381" s="2"/>
      <c r="DW381" s="2"/>
      <c r="DZ381" s="2"/>
      <c r="EC381" s="2"/>
      <c r="EF381" s="2"/>
      <c r="EI381" s="2"/>
      <c r="EL381" s="2"/>
      <c r="EO381" s="2"/>
      <c r="ER381" s="2"/>
      <c r="EU381" s="2"/>
      <c r="EX381" s="2"/>
      <c r="FA381" s="2"/>
      <c r="FD381" s="2"/>
      <c r="FG381" s="2"/>
      <c r="FJ381" s="2"/>
      <c r="FM381" s="2"/>
      <c r="FP381" s="2"/>
      <c r="FS381" s="2"/>
      <c r="FV381" s="2"/>
      <c r="FY381" s="2"/>
      <c r="GB381" s="2"/>
    </row>
    <row r="382" spans="1:184" x14ac:dyDescent="0.2">
      <c r="A382" s="2">
        <v>41827</v>
      </c>
      <c r="B382">
        <v>409.25</v>
      </c>
      <c r="D382" s="2">
        <v>41827</v>
      </c>
      <c r="E382">
        <v>400.5</v>
      </c>
      <c r="G382" s="2">
        <v>41827</v>
      </c>
      <c r="H382">
        <v>406.25</v>
      </c>
      <c r="J382" s="2">
        <v>41827</v>
      </c>
      <c r="K382">
        <v>417.75</v>
      </c>
      <c r="M382" s="2">
        <v>41827</v>
      </c>
      <c r="N382">
        <v>425.5</v>
      </c>
      <c r="P382" s="2">
        <v>41827</v>
      </c>
      <c r="Q382">
        <v>2.14</v>
      </c>
      <c r="S382" s="2">
        <v>41827</v>
      </c>
      <c r="T382">
        <v>2.0333000000000001</v>
      </c>
      <c r="V382" s="2">
        <v>41827</v>
      </c>
      <c r="W382">
        <v>1.9433</v>
      </c>
      <c r="Y382" s="2">
        <v>41827</v>
      </c>
      <c r="Z382">
        <v>1.8633</v>
      </c>
      <c r="AB382" s="2">
        <v>41827</v>
      </c>
      <c r="AC382">
        <v>1.8075000000000001</v>
      </c>
      <c r="AE382" s="2">
        <v>41827</v>
      </c>
      <c r="AF382">
        <v>1.7725</v>
      </c>
      <c r="AH382" s="2">
        <v>41827</v>
      </c>
      <c r="AI382">
        <v>1.7524999999999999</v>
      </c>
      <c r="AK382" s="2">
        <v>41827</v>
      </c>
      <c r="AL382">
        <v>1.7483</v>
      </c>
      <c r="AN382" s="2">
        <v>41827</v>
      </c>
      <c r="AO382">
        <v>17.510000000000002</v>
      </c>
      <c r="AQ382" s="2">
        <v>41827</v>
      </c>
      <c r="AR382">
        <v>18.97</v>
      </c>
      <c r="AT382" s="2">
        <v>41827</v>
      </c>
      <c r="AU382">
        <v>19.059999999999999</v>
      </c>
      <c r="AW382" s="2">
        <v>41827</v>
      </c>
      <c r="AX382">
        <v>298.89999999999998</v>
      </c>
      <c r="AZ382" s="2">
        <v>41827</v>
      </c>
      <c r="BA382">
        <v>295.7</v>
      </c>
      <c r="BC382" s="2">
        <v>41827</v>
      </c>
      <c r="BD382">
        <v>279.22000000000003</v>
      </c>
      <c r="BF382" s="2"/>
      <c r="BI382" s="2"/>
      <c r="BL382" s="2"/>
      <c r="BO382" s="2"/>
      <c r="BR382" s="2"/>
      <c r="BU382" s="2"/>
      <c r="BX382" s="2"/>
      <c r="CA382" s="2"/>
      <c r="CD382" s="2"/>
      <c r="CG382" s="2"/>
      <c r="CJ382" s="2"/>
      <c r="CM382" s="2"/>
      <c r="CP382" s="2"/>
      <c r="CS382" s="2"/>
      <c r="CV382" s="2"/>
      <c r="CY382" s="2"/>
      <c r="DB382" s="2"/>
      <c r="DE382" s="2"/>
      <c r="DH382" s="2"/>
      <c r="DK382" s="2"/>
      <c r="DN382" s="2"/>
      <c r="DQ382" s="2"/>
      <c r="DT382" s="2"/>
      <c r="DW382" s="2"/>
      <c r="DZ382" s="2"/>
      <c r="EC382" s="2"/>
      <c r="EF382" s="2"/>
      <c r="EI382" s="2"/>
      <c r="EL382" s="2"/>
      <c r="EO382" s="2"/>
      <c r="ER382" s="2"/>
      <c r="EU382" s="2"/>
      <c r="EX382" s="2"/>
      <c r="FA382" s="2"/>
      <c r="FD382" s="2"/>
      <c r="FG382" s="2"/>
      <c r="FJ382" s="2"/>
      <c r="FM382" s="2"/>
      <c r="FP382" s="2"/>
      <c r="FS382" s="2"/>
      <c r="FV382" s="2"/>
      <c r="FY382" s="2"/>
      <c r="GB382" s="2"/>
    </row>
    <row r="383" spans="1:184" x14ac:dyDescent="0.2">
      <c r="A383" s="2">
        <v>41828</v>
      </c>
      <c r="B383">
        <v>408.25</v>
      </c>
      <c r="D383" s="2">
        <v>41828</v>
      </c>
      <c r="E383">
        <v>398.25</v>
      </c>
      <c r="G383" s="2">
        <v>41828</v>
      </c>
      <c r="H383">
        <v>404.25</v>
      </c>
      <c r="J383" s="2">
        <v>41828</v>
      </c>
      <c r="K383">
        <v>415.75</v>
      </c>
      <c r="M383" s="2">
        <v>41828</v>
      </c>
      <c r="N383">
        <v>423.75</v>
      </c>
      <c r="P383" s="2">
        <v>41828</v>
      </c>
      <c r="Q383">
        <v>2.17</v>
      </c>
      <c r="S383" s="2">
        <v>41828</v>
      </c>
      <c r="T383">
        <v>2.0733000000000001</v>
      </c>
      <c r="V383" s="2">
        <v>41828</v>
      </c>
      <c r="W383">
        <v>1.9782999999999999</v>
      </c>
      <c r="Y383" s="2">
        <v>41828</v>
      </c>
      <c r="Z383">
        <v>1.8917000000000002</v>
      </c>
      <c r="AB383" s="2">
        <v>41828</v>
      </c>
      <c r="AC383">
        <v>1.8216999999999999</v>
      </c>
      <c r="AE383" s="2">
        <v>41828</v>
      </c>
      <c r="AF383">
        <v>1.7791999999999999</v>
      </c>
      <c r="AH383" s="2">
        <v>41828</v>
      </c>
      <c r="AI383">
        <v>1.7492000000000001</v>
      </c>
      <c r="AK383" s="2">
        <v>41828</v>
      </c>
      <c r="AL383">
        <v>1.7425000000000002</v>
      </c>
      <c r="AN383" s="2">
        <v>41828</v>
      </c>
      <c r="AO383">
        <v>17.68</v>
      </c>
      <c r="AQ383" s="2">
        <v>41828</v>
      </c>
      <c r="AR383">
        <v>19.149999999999999</v>
      </c>
      <c r="AT383" s="2">
        <v>41828</v>
      </c>
      <c r="AU383">
        <v>19.25</v>
      </c>
      <c r="AW383" s="2">
        <v>41828</v>
      </c>
      <c r="AX383">
        <v>297.29000000000002</v>
      </c>
      <c r="AZ383" s="2">
        <v>41828</v>
      </c>
      <c r="BA383">
        <v>294.10000000000002</v>
      </c>
      <c r="BC383" s="2">
        <v>41828</v>
      </c>
      <c r="BD383">
        <v>277.54000000000002</v>
      </c>
      <c r="BF383" s="2"/>
      <c r="BI383" s="2"/>
      <c r="BL383" s="2"/>
      <c r="BO383" s="2"/>
      <c r="BR383" s="2"/>
      <c r="BU383" s="2"/>
      <c r="BX383" s="2"/>
      <c r="CA383" s="2"/>
      <c r="CD383" s="2"/>
      <c r="CG383" s="2"/>
      <c r="CJ383" s="2"/>
      <c r="CM383" s="2"/>
      <c r="CP383" s="2"/>
      <c r="CS383" s="2"/>
      <c r="CV383" s="2"/>
      <c r="CY383" s="2"/>
      <c r="DB383" s="2"/>
      <c r="DE383" s="2"/>
      <c r="DH383" s="2"/>
      <c r="DK383" s="2"/>
      <c r="DN383" s="2"/>
      <c r="DQ383" s="2"/>
      <c r="DT383" s="2"/>
      <c r="DW383" s="2"/>
      <c r="DZ383" s="2"/>
      <c r="EC383" s="2"/>
      <c r="EF383" s="2"/>
      <c r="EI383" s="2"/>
      <c r="EL383" s="2"/>
      <c r="EO383" s="2"/>
      <c r="ER383" s="2"/>
      <c r="EU383" s="2"/>
      <c r="EX383" s="2"/>
      <c r="FA383" s="2"/>
      <c r="FD383" s="2"/>
      <c r="FG383" s="2"/>
      <c r="FJ383" s="2"/>
      <c r="FM383" s="2"/>
      <c r="FP383" s="2"/>
      <c r="FS383" s="2"/>
      <c r="FV383" s="2"/>
      <c r="FY383" s="2"/>
      <c r="GB383" s="2"/>
    </row>
    <row r="384" spans="1:184" x14ac:dyDescent="0.2">
      <c r="A384" s="2">
        <v>41829</v>
      </c>
      <c r="B384">
        <v>404</v>
      </c>
      <c r="D384" s="2">
        <v>41829</v>
      </c>
      <c r="E384">
        <v>391.25</v>
      </c>
      <c r="G384" s="2">
        <v>41829</v>
      </c>
      <c r="H384">
        <v>398</v>
      </c>
      <c r="J384" s="2">
        <v>41829</v>
      </c>
      <c r="K384">
        <v>409.5</v>
      </c>
      <c r="M384" s="2">
        <v>41829</v>
      </c>
      <c r="N384">
        <v>417.5</v>
      </c>
      <c r="P384" s="2">
        <v>41829</v>
      </c>
      <c r="Q384">
        <v>2.1680999999999999</v>
      </c>
      <c r="S384" s="2">
        <v>41829</v>
      </c>
      <c r="T384">
        <v>2.085</v>
      </c>
      <c r="V384" s="2">
        <v>41829</v>
      </c>
      <c r="W384">
        <v>1.9862</v>
      </c>
      <c r="Y384" s="2">
        <v>41829</v>
      </c>
      <c r="Z384">
        <v>1.8969</v>
      </c>
      <c r="AB384" s="2">
        <v>41829</v>
      </c>
      <c r="AC384">
        <v>1.8269</v>
      </c>
      <c r="AE384" s="2">
        <v>41829</v>
      </c>
      <c r="AF384">
        <v>1.7831000000000001</v>
      </c>
      <c r="AH384" s="2">
        <v>41829</v>
      </c>
      <c r="AI384">
        <v>1.7530999999999999</v>
      </c>
      <c r="AK384" s="2">
        <v>41829</v>
      </c>
      <c r="AL384">
        <v>1.7469000000000001</v>
      </c>
      <c r="AN384" s="2">
        <v>41829</v>
      </c>
      <c r="AO384">
        <v>17.420000000000002</v>
      </c>
      <c r="AQ384" s="2">
        <v>41829</v>
      </c>
      <c r="AR384">
        <v>18.93</v>
      </c>
      <c r="AT384" s="2">
        <v>41829</v>
      </c>
      <c r="AU384">
        <v>19.05</v>
      </c>
      <c r="AW384" s="2">
        <v>41829</v>
      </c>
      <c r="AX384">
        <v>293.77</v>
      </c>
      <c r="AZ384" s="2">
        <v>41829</v>
      </c>
      <c r="BA384">
        <v>290.95999999999998</v>
      </c>
      <c r="BC384" s="2">
        <v>41829</v>
      </c>
      <c r="BD384">
        <v>274.88</v>
      </c>
      <c r="BF384" s="2"/>
      <c r="BI384" s="2"/>
      <c r="BL384" s="2"/>
      <c r="BO384" s="2"/>
      <c r="BR384" s="2"/>
      <c r="BU384" s="2"/>
      <c r="BX384" s="2"/>
      <c r="CA384" s="2"/>
      <c r="CD384" s="2"/>
      <c r="CG384" s="2"/>
      <c r="CJ384" s="2"/>
      <c r="CM384" s="2"/>
      <c r="CP384" s="2"/>
      <c r="CS384" s="2"/>
      <c r="CV384" s="2"/>
      <c r="CY384" s="2"/>
      <c r="DB384" s="2"/>
      <c r="DE384" s="2"/>
      <c r="DH384" s="2"/>
      <c r="DK384" s="2"/>
      <c r="DN384" s="2"/>
      <c r="DQ384" s="2"/>
      <c r="DT384" s="2"/>
      <c r="DW384" s="2"/>
      <c r="DZ384" s="2"/>
      <c r="EC384" s="2"/>
      <c r="EF384" s="2"/>
      <c r="EI384" s="2"/>
      <c r="EL384" s="2"/>
      <c r="EO384" s="2"/>
      <c r="ER384" s="2"/>
      <c r="EU384" s="2"/>
      <c r="EX384" s="2"/>
      <c r="FA384" s="2"/>
      <c r="FD384" s="2"/>
      <c r="FG384" s="2"/>
      <c r="FJ384" s="2"/>
      <c r="FM384" s="2"/>
      <c r="FP384" s="2"/>
      <c r="FS384" s="2"/>
      <c r="FV384" s="2"/>
      <c r="FY384" s="2"/>
      <c r="GB384" s="2"/>
    </row>
    <row r="385" spans="1:184" x14ac:dyDescent="0.2">
      <c r="A385" s="2">
        <v>41830</v>
      </c>
      <c r="B385">
        <v>400.5</v>
      </c>
      <c r="D385" s="2">
        <v>41830</v>
      </c>
      <c r="E385">
        <v>386.25</v>
      </c>
      <c r="G385" s="2">
        <v>41830</v>
      </c>
      <c r="H385">
        <v>392.75</v>
      </c>
      <c r="J385" s="2">
        <v>41830</v>
      </c>
      <c r="K385">
        <v>403.75</v>
      </c>
      <c r="M385" s="2">
        <v>41830</v>
      </c>
      <c r="N385">
        <v>411.75</v>
      </c>
      <c r="P385" s="2">
        <v>41830</v>
      </c>
      <c r="Q385">
        <v>2.1644000000000001</v>
      </c>
      <c r="S385" s="2">
        <v>41830</v>
      </c>
      <c r="T385">
        <v>2.06</v>
      </c>
      <c r="V385" s="2">
        <v>41830</v>
      </c>
      <c r="W385">
        <v>1.97</v>
      </c>
      <c r="Y385" s="2">
        <v>41830</v>
      </c>
      <c r="Z385">
        <v>1.8856000000000002</v>
      </c>
      <c r="AB385" s="2">
        <v>41830</v>
      </c>
      <c r="AC385">
        <v>1.8188</v>
      </c>
      <c r="AE385" s="2">
        <v>41830</v>
      </c>
      <c r="AF385">
        <v>1.7762</v>
      </c>
      <c r="AH385" s="2">
        <v>41830</v>
      </c>
      <c r="AI385">
        <v>1.7462</v>
      </c>
      <c r="AK385" s="2">
        <v>41830</v>
      </c>
      <c r="AL385">
        <v>1.7419</v>
      </c>
      <c r="AN385" s="2">
        <v>41830</v>
      </c>
      <c r="AO385">
        <v>17.29</v>
      </c>
      <c r="AQ385" s="2">
        <v>41830</v>
      </c>
      <c r="AR385">
        <v>18.95</v>
      </c>
      <c r="AT385" s="2">
        <v>41830</v>
      </c>
      <c r="AU385">
        <v>19.07</v>
      </c>
      <c r="AW385" s="2">
        <v>41830</v>
      </c>
      <c r="AX385">
        <v>295.76</v>
      </c>
      <c r="AZ385" s="2">
        <v>41830</v>
      </c>
      <c r="BA385">
        <v>292.91000000000003</v>
      </c>
      <c r="BC385" s="2">
        <v>41830</v>
      </c>
      <c r="BD385">
        <v>276.81</v>
      </c>
      <c r="BF385" s="2"/>
      <c r="BI385" s="2"/>
      <c r="BL385" s="2"/>
      <c r="BO385" s="2"/>
      <c r="BR385" s="2"/>
      <c r="BU385" s="2"/>
      <c r="BX385" s="2"/>
      <c r="CA385" s="2"/>
      <c r="CD385" s="2"/>
      <c r="CG385" s="2"/>
      <c r="CJ385" s="2"/>
      <c r="CM385" s="2"/>
      <c r="CP385" s="2"/>
      <c r="CS385" s="2"/>
      <c r="CV385" s="2"/>
      <c r="CY385" s="2"/>
      <c r="DB385" s="2"/>
      <c r="DE385" s="2"/>
      <c r="DH385" s="2"/>
      <c r="DK385" s="2"/>
      <c r="DN385" s="2"/>
      <c r="DQ385" s="2"/>
      <c r="DT385" s="2"/>
      <c r="DW385" s="2"/>
      <c r="DZ385" s="2"/>
      <c r="EC385" s="2"/>
      <c r="EF385" s="2"/>
      <c r="EI385" s="2"/>
      <c r="EL385" s="2"/>
      <c r="EO385" s="2"/>
      <c r="ER385" s="2"/>
      <c r="EU385" s="2"/>
      <c r="EX385" s="2"/>
      <c r="FA385" s="2"/>
      <c r="FD385" s="2"/>
      <c r="FG385" s="2"/>
      <c r="FJ385" s="2"/>
      <c r="FM385" s="2"/>
      <c r="FP385" s="2"/>
      <c r="FS385" s="2"/>
      <c r="FV385" s="2"/>
      <c r="FY385" s="2"/>
      <c r="GB385" s="2"/>
    </row>
    <row r="386" spans="1:184" x14ac:dyDescent="0.2">
      <c r="A386" s="2">
        <v>41831</v>
      </c>
      <c r="B386">
        <v>399.75</v>
      </c>
      <c r="D386" s="2">
        <v>41831</v>
      </c>
      <c r="E386">
        <v>378.25</v>
      </c>
      <c r="G386" s="2">
        <v>41831</v>
      </c>
      <c r="H386">
        <v>384.75</v>
      </c>
      <c r="J386" s="2">
        <v>41831</v>
      </c>
      <c r="K386">
        <v>396</v>
      </c>
      <c r="M386" s="2">
        <v>41831</v>
      </c>
      <c r="N386">
        <v>404.25</v>
      </c>
      <c r="P386" s="2">
        <v>41831</v>
      </c>
      <c r="Q386">
        <v>2.1543999999999999</v>
      </c>
      <c r="S386" s="2">
        <v>41831</v>
      </c>
      <c r="T386">
        <v>2.0474999999999999</v>
      </c>
      <c r="V386" s="2">
        <v>41831</v>
      </c>
      <c r="W386">
        <v>1.9544000000000001</v>
      </c>
      <c r="Y386" s="2">
        <v>41831</v>
      </c>
      <c r="Z386">
        <v>1.8681000000000001</v>
      </c>
      <c r="AB386" s="2">
        <v>41831</v>
      </c>
      <c r="AC386">
        <v>1.7993999999999999</v>
      </c>
      <c r="AE386" s="2">
        <v>41831</v>
      </c>
      <c r="AF386">
        <v>1.7562</v>
      </c>
      <c r="AH386" s="2">
        <v>41831</v>
      </c>
      <c r="AI386">
        <v>1.7275</v>
      </c>
      <c r="AK386" s="2">
        <v>41831</v>
      </c>
      <c r="AL386">
        <v>1.7231000000000001</v>
      </c>
      <c r="AN386" s="2">
        <v>41831</v>
      </c>
      <c r="AO386">
        <v>17.07</v>
      </c>
      <c r="AQ386" s="2">
        <v>41831</v>
      </c>
      <c r="AR386">
        <v>18.86</v>
      </c>
      <c r="AT386" s="2">
        <v>41831</v>
      </c>
      <c r="AU386">
        <v>19.04</v>
      </c>
      <c r="AW386" s="2">
        <v>41831</v>
      </c>
      <c r="AX386">
        <v>290.85000000000002</v>
      </c>
      <c r="AZ386" s="2">
        <v>41831</v>
      </c>
      <c r="BA386">
        <v>288.10000000000002</v>
      </c>
      <c r="BC386" s="2">
        <v>41831</v>
      </c>
      <c r="BD386">
        <v>272.36</v>
      </c>
      <c r="BF386" s="2"/>
      <c r="BI386" s="2"/>
      <c r="BL386" s="2"/>
      <c r="BO386" s="2"/>
      <c r="BR386" s="2"/>
      <c r="BU386" s="2"/>
      <c r="BX386" s="2"/>
      <c r="CA386" s="2"/>
      <c r="CD386" s="2"/>
      <c r="CG386" s="2"/>
      <c r="CJ386" s="2"/>
      <c r="CM386" s="2"/>
      <c r="CP386" s="2"/>
      <c r="CS386" s="2"/>
      <c r="CV386" s="2"/>
      <c r="CY386" s="2"/>
      <c r="DB386" s="2"/>
      <c r="DE386" s="2"/>
      <c r="DH386" s="2"/>
      <c r="DK386" s="2"/>
      <c r="DN386" s="2"/>
      <c r="DQ386" s="2"/>
      <c r="DT386" s="2"/>
      <c r="DW386" s="2"/>
      <c r="DZ386" s="2"/>
      <c r="EC386" s="2"/>
      <c r="EF386" s="2"/>
      <c r="EI386" s="2"/>
      <c r="EL386" s="2"/>
      <c r="EO386" s="2"/>
      <c r="ER386" s="2"/>
      <c r="EU386" s="2"/>
      <c r="EX386" s="2"/>
      <c r="FA386" s="2"/>
      <c r="FD386" s="2"/>
      <c r="FG386" s="2"/>
      <c r="FJ386" s="2"/>
      <c r="FM386" s="2"/>
      <c r="FP386" s="2"/>
      <c r="FS386" s="2"/>
      <c r="FV386" s="2"/>
      <c r="FY386" s="2"/>
      <c r="GB386" s="2"/>
    </row>
    <row r="387" spans="1:184" x14ac:dyDescent="0.2">
      <c r="A387" s="2">
        <v>41834</v>
      </c>
      <c r="B387">
        <v>390.25</v>
      </c>
      <c r="D387" s="2">
        <v>41834</v>
      </c>
      <c r="E387">
        <v>381.5</v>
      </c>
      <c r="G387" s="2">
        <v>41834</v>
      </c>
      <c r="H387">
        <v>388.25</v>
      </c>
      <c r="J387" s="2">
        <v>41834</v>
      </c>
      <c r="K387">
        <v>399</v>
      </c>
      <c r="M387" s="2">
        <v>41834</v>
      </c>
      <c r="N387">
        <v>407</v>
      </c>
      <c r="P387" s="2">
        <v>41834</v>
      </c>
      <c r="Q387">
        <v>2.1617000000000002</v>
      </c>
      <c r="S387" s="2">
        <v>41834</v>
      </c>
      <c r="T387">
        <v>2.0649999999999999</v>
      </c>
      <c r="V387" s="2">
        <v>41834</v>
      </c>
      <c r="W387">
        <v>1.97</v>
      </c>
      <c r="Y387" s="2">
        <v>41834</v>
      </c>
      <c r="Z387">
        <v>1.88</v>
      </c>
      <c r="AB387" s="2">
        <v>41834</v>
      </c>
      <c r="AC387">
        <v>1.8075000000000001</v>
      </c>
      <c r="AE387" s="2">
        <v>41834</v>
      </c>
      <c r="AF387">
        <v>1.7650000000000001</v>
      </c>
      <c r="AH387" s="2">
        <v>41834</v>
      </c>
      <c r="AI387">
        <v>1.7349999999999999</v>
      </c>
      <c r="AK387" s="2">
        <v>41834</v>
      </c>
      <c r="AL387">
        <v>1.73</v>
      </c>
      <c r="AN387" s="2">
        <v>41834</v>
      </c>
      <c r="AO387">
        <v>17.190000000000001</v>
      </c>
      <c r="AQ387" s="2">
        <v>41834</v>
      </c>
      <c r="AR387">
        <v>18.77</v>
      </c>
      <c r="AT387" s="2">
        <v>41834</v>
      </c>
      <c r="AU387">
        <v>18.91</v>
      </c>
      <c r="AW387" s="2">
        <v>41834</v>
      </c>
      <c r="AX387">
        <v>292.51</v>
      </c>
      <c r="AZ387" s="2">
        <v>41834</v>
      </c>
      <c r="BA387">
        <v>289.64999999999998</v>
      </c>
      <c r="BC387" s="2">
        <v>41834</v>
      </c>
      <c r="BD387">
        <v>273.91000000000003</v>
      </c>
      <c r="BF387" s="2"/>
      <c r="BI387" s="2"/>
      <c r="BL387" s="2"/>
      <c r="BO387" s="2"/>
      <c r="BR387" s="2"/>
      <c r="BU387" s="2"/>
      <c r="BX387" s="2"/>
      <c r="CA387" s="2"/>
      <c r="CD387" s="2"/>
      <c r="CG387" s="2"/>
      <c r="CJ387" s="2"/>
      <c r="CM387" s="2"/>
      <c r="CP387" s="2"/>
      <c r="CS387" s="2"/>
      <c r="CV387" s="2"/>
      <c r="CY387" s="2"/>
      <c r="DB387" s="2"/>
      <c r="DE387" s="2"/>
      <c r="DH387" s="2"/>
      <c r="DK387" s="2"/>
      <c r="DN387" s="2"/>
      <c r="DQ387" s="2"/>
      <c r="DT387" s="2"/>
      <c r="DW387" s="2"/>
      <c r="DZ387" s="2"/>
      <c r="EC387" s="2"/>
      <c r="EF387" s="2"/>
      <c r="EI387" s="2"/>
      <c r="EL387" s="2"/>
      <c r="EO387" s="2"/>
      <c r="ER387" s="2"/>
      <c r="EU387" s="2"/>
      <c r="EX387" s="2"/>
      <c r="FA387" s="2"/>
      <c r="FD387" s="2"/>
      <c r="FG387" s="2"/>
      <c r="FJ387" s="2"/>
      <c r="FM387" s="2"/>
      <c r="FP387" s="2"/>
      <c r="FS387" s="2"/>
      <c r="FV387" s="2"/>
      <c r="FY387" s="2"/>
      <c r="GB387" s="2"/>
    </row>
    <row r="388" spans="1:184" x14ac:dyDescent="0.2">
      <c r="A388" s="2">
        <v>41835</v>
      </c>
      <c r="B388">
        <v>374</v>
      </c>
      <c r="D388" s="2">
        <v>41835</v>
      </c>
      <c r="E388">
        <v>381.75</v>
      </c>
      <c r="G388" s="2">
        <v>41835</v>
      </c>
      <c r="H388">
        <v>393.25</v>
      </c>
      <c r="J388" s="2">
        <v>41835</v>
      </c>
      <c r="K388">
        <v>401.75</v>
      </c>
      <c r="M388" s="2">
        <v>41835</v>
      </c>
      <c r="N388">
        <v>409.5</v>
      </c>
      <c r="P388" s="2">
        <v>41835</v>
      </c>
      <c r="Q388">
        <v>2.1507999999999998</v>
      </c>
      <c r="S388" s="2">
        <v>41835</v>
      </c>
      <c r="T388">
        <v>2.0383</v>
      </c>
      <c r="V388" s="2">
        <v>41835</v>
      </c>
      <c r="W388">
        <v>1.94</v>
      </c>
      <c r="Y388" s="2">
        <v>41835</v>
      </c>
      <c r="Z388">
        <v>1.8532999999999999</v>
      </c>
      <c r="AB388" s="2">
        <v>41835</v>
      </c>
      <c r="AC388">
        <v>1.78</v>
      </c>
      <c r="AE388" s="2">
        <v>41835</v>
      </c>
      <c r="AF388">
        <v>1.7358</v>
      </c>
      <c r="AH388" s="2">
        <v>41835</v>
      </c>
      <c r="AI388">
        <v>1.7050000000000001</v>
      </c>
      <c r="AK388" s="2">
        <v>41835</v>
      </c>
      <c r="AL388">
        <v>1.7008000000000001</v>
      </c>
      <c r="AN388" s="2">
        <v>41835</v>
      </c>
      <c r="AO388">
        <v>17.21</v>
      </c>
      <c r="AQ388" s="2">
        <v>41835</v>
      </c>
      <c r="AR388">
        <v>18.68</v>
      </c>
      <c r="AT388" s="2">
        <v>41835</v>
      </c>
      <c r="AU388">
        <v>18.82</v>
      </c>
      <c r="AW388" s="2">
        <v>41835</v>
      </c>
      <c r="AX388">
        <v>289.86</v>
      </c>
      <c r="AZ388" s="2">
        <v>41835</v>
      </c>
      <c r="BA388">
        <v>286.81</v>
      </c>
      <c r="BC388" s="2">
        <v>41835</v>
      </c>
      <c r="BD388">
        <v>270.92</v>
      </c>
      <c r="BF388" s="2"/>
      <c r="BI388" s="2"/>
      <c r="BL388" s="2"/>
      <c r="BO388" s="2"/>
      <c r="BR388" s="2"/>
      <c r="BU388" s="2"/>
      <c r="BX388" s="2"/>
      <c r="CA388" s="2"/>
      <c r="CD388" s="2"/>
      <c r="CG388" s="2"/>
      <c r="CJ388" s="2"/>
      <c r="CM388" s="2"/>
      <c r="CP388" s="2"/>
      <c r="CS388" s="2"/>
      <c r="CV388" s="2"/>
      <c r="CY388" s="2"/>
      <c r="DB388" s="2"/>
      <c r="DE388" s="2"/>
      <c r="DH388" s="2"/>
      <c r="DK388" s="2"/>
      <c r="DN388" s="2"/>
      <c r="DQ388" s="2"/>
      <c r="DT388" s="2"/>
      <c r="DW388" s="2"/>
      <c r="DZ388" s="2"/>
      <c r="EC388" s="2"/>
      <c r="EF388" s="2"/>
      <c r="EI388" s="2"/>
      <c r="EL388" s="2"/>
      <c r="EO388" s="2"/>
      <c r="ER388" s="2"/>
      <c r="EU388" s="2"/>
      <c r="EX388" s="2"/>
      <c r="FA388" s="2"/>
      <c r="FD388" s="2"/>
      <c r="FG388" s="2"/>
      <c r="FJ388" s="2"/>
      <c r="FM388" s="2"/>
      <c r="FP388" s="2"/>
      <c r="FS388" s="2"/>
      <c r="FV388" s="2"/>
      <c r="FY388" s="2"/>
      <c r="GB388" s="2"/>
    </row>
    <row r="389" spans="1:184" x14ac:dyDescent="0.2">
      <c r="A389" s="2">
        <v>41836</v>
      </c>
      <c r="B389">
        <v>378.25</v>
      </c>
      <c r="D389" s="2">
        <v>41836</v>
      </c>
      <c r="E389">
        <v>386.75</v>
      </c>
      <c r="G389" s="2">
        <v>41836</v>
      </c>
      <c r="H389">
        <v>398.5</v>
      </c>
      <c r="J389" s="2">
        <v>41836</v>
      </c>
      <c r="K389">
        <v>406.75</v>
      </c>
      <c r="M389" s="2">
        <v>41836</v>
      </c>
      <c r="N389">
        <v>414.5</v>
      </c>
      <c r="P389" s="2">
        <v>41836</v>
      </c>
      <c r="Q389">
        <v>2.1524999999999999</v>
      </c>
      <c r="S389" s="2">
        <v>41836</v>
      </c>
      <c r="T389">
        <v>2.0525000000000002</v>
      </c>
      <c r="V389" s="2">
        <v>41836</v>
      </c>
      <c r="W389">
        <v>1.9558</v>
      </c>
      <c r="Y389" s="2">
        <v>41836</v>
      </c>
      <c r="Z389">
        <v>1.8692</v>
      </c>
      <c r="AB389" s="2">
        <v>41836</v>
      </c>
      <c r="AC389">
        <v>1.7949999999999999</v>
      </c>
      <c r="AE389" s="2">
        <v>41836</v>
      </c>
      <c r="AF389">
        <v>1.75</v>
      </c>
      <c r="AH389" s="2">
        <v>41836</v>
      </c>
      <c r="AI389">
        <v>1.7158</v>
      </c>
      <c r="AK389" s="2">
        <v>41836</v>
      </c>
      <c r="AL389">
        <v>1.7067000000000001</v>
      </c>
      <c r="AN389" s="2">
        <v>41836</v>
      </c>
      <c r="AO389">
        <v>17.07</v>
      </c>
      <c r="AQ389" s="2">
        <v>41836</v>
      </c>
      <c r="AR389">
        <v>18.55</v>
      </c>
      <c r="AT389" s="2">
        <v>41836</v>
      </c>
      <c r="AU389">
        <v>18.7</v>
      </c>
      <c r="AW389" s="2">
        <v>41836</v>
      </c>
      <c r="AX389">
        <v>288.25</v>
      </c>
      <c r="AZ389" s="2">
        <v>41836</v>
      </c>
      <c r="BA389">
        <v>285.58</v>
      </c>
      <c r="BC389" s="2">
        <v>41836</v>
      </c>
      <c r="BD389">
        <v>270.02999999999997</v>
      </c>
      <c r="BF389" s="2"/>
      <c r="BI389" s="2"/>
      <c r="BL389" s="2"/>
      <c r="BO389" s="2"/>
      <c r="BR389" s="2"/>
      <c r="BU389" s="2"/>
      <c r="BX389" s="2"/>
      <c r="CA389" s="2"/>
      <c r="CD389" s="2"/>
      <c r="CG389" s="2"/>
      <c r="CJ389" s="2"/>
      <c r="CM389" s="2"/>
      <c r="CP389" s="2"/>
      <c r="CS389" s="2"/>
      <c r="CV389" s="2"/>
      <c r="CY389" s="2"/>
      <c r="DB389" s="2"/>
      <c r="DE389" s="2"/>
      <c r="DH389" s="2"/>
      <c r="DK389" s="2"/>
      <c r="DN389" s="2"/>
      <c r="DQ389" s="2"/>
      <c r="DT389" s="2"/>
      <c r="DW389" s="2"/>
      <c r="DZ389" s="2"/>
      <c r="EC389" s="2"/>
      <c r="EF389" s="2"/>
      <c r="EI389" s="2"/>
      <c r="EL389" s="2"/>
      <c r="EO389" s="2"/>
      <c r="ER389" s="2"/>
      <c r="EU389" s="2"/>
      <c r="EX389" s="2"/>
      <c r="FA389" s="2"/>
      <c r="FD389" s="2"/>
      <c r="FG389" s="2"/>
      <c r="FJ389" s="2"/>
      <c r="FM389" s="2"/>
      <c r="FP389" s="2"/>
      <c r="FS389" s="2"/>
      <c r="FV389" s="2"/>
      <c r="FY389" s="2"/>
      <c r="GB389" s="2"/>
    </row>
    <row r="390" spans="1:184" x14ac:dyDescent="0.2">
      <c r="A390" s="2">
        <v>41837</v>
      </c>
      <c r="B390">
        <v>379.5</v>
      </c>
      <c r="D390" s="2">
        <v>41837</v>
      </c>
      <c r="E390">
        <v>387.25</v>
      </c>
      <c r="G390" s="2">
        <v>41837</v>
      </c>
      <c r="H390">
        <v>399</v>
      </c>
      <c r="J390" s="2">
        <v>41837</v>
      </c>
      <c r="K390">
        <v>407.5</v>
      </c>
      <c r="M390" s="2">
        <v>41837</v>
      </c>
      <c r="N390">
        <v>415.25</v>
      </c>
      <c r="P390" s="2">
        <v>41837</v>
      </c>
      <c r="Q390">
        <v>2.1524999999999999</v>
      </c>
      <c r="S390" s="2">
        <v>41837</v>
      </c>
      <c r="T390">
        <v>2.0499999999999998</v>
      </c>
      <c r="V390" s="2">
        <v>41837</v>
      </c>
      <c r="W390">
        <v>1.9550000000000001</v>
      </c>
      <c r="Y390" s="2">
        <v>41837</v>
      </c>
      <c r="Z390">
        <v>1.87</v>
      </c>
      <c r="AB390" s="2">
        <v>41837</v>
      </c>
      <c r="AC390">
        <v>1.7957999999999998</v>
      </c>
      <c r="AE390" s="2">
        <v>41837</v>
      </c>
      <c r="AF390">
        <v>1.7507999999999999</v>
      </c>
      <c r="AH390" s="2">
        <v>41837</v>
      </c>
      <c r="AI390">
        <v>1.7166999999999999</v>
      </c>
      <c r="AK390" s="2">
        <v>41837</v>
      </c>
      <c r="AL390">
        <v>1.7075</v>
      </c>
      <c r="AN390" s="2">
        <v>41837</v>
      </c>
      <c r="AO390">
        <v>16.920000000000002</v>
      </c>
      <c r="AQ390" s="2">
        <v>41837</v>
      </c>
      <c r="AR390">
        <v>18.32</v>
      </c>
      <c r="AT390" s="2">
        <v>41837</v>
      </c>
      <c r="AU390">
        <v>18.489999999999998</v>
      </c>
      <c r="AW390" s="2">
        <v>41837</v>
      </c>
      <c r="AX390">
        <v>288.17</v>
      </c>
      <c r="AZ390" s="2">
        <v>41837</v>
      </c>
      <c r="BA390">
        <v>285.63</v>
      </c>
      <c r="BC390" s="2">
        <v>41837</v>
      </c>
      <c r="BD390">
        <v>270.35000000000002</v>
      </c>
      <c r="BF390" s="2"/>
      <c r="BI390" s="2"/>
      <c r="BL390" s="2"/>
      <c r="BO390" s="2"/>
      <c r="BR390" s="2"/>
      <c r="BU390" s="2"/>
      <c r="BX390" s="2"/>
      <c r="CA390" s="2"/>
      <c r="CD390" s="2"/>
      <c r="CG390" s="2"/>
      <c r="CJ390" s="2"/>
      <c r="CM390" s="2"/>
      <c r="CP390" s="2"/>
      <c r="CS390" s="2"/>
      <c r="CV390" s="2"/>
      <c r="CY390" s="2"/>
      <c r="DB390" s="2"/>
      <c r="DE390" s="2"/>
      <c r="DH390" s="2"/>
      <c r="DK390" s="2"/>
      <c r="DN390" s="2"/>
      <c r="DQ390" s="2"/>
      <c r="DT390" s="2"/>
      <c r="DW390" s="2"/>
      <c r="DZ390" s="2"/>
      <c r="EC390" s="2"/>
      <c r="EF390" s="2"/>
      <c r="EI390" s="2"/>
      <c r="EL390" s="2"/>
      <c r="EO390" s="2"/>
      <c r="ER390" s="2"/>
      <c r="EU390" s="2"/>
      <c r="EX390" s="2"/>
      <c r="FA390" s="2"/>
      <c r="FD390" s="2"/>
      <c r="FG390" s="2"/>
      <c r="FJ390" s="2"/>
      <c r="FM390" s="2"/>
      <c r="FP390" s="2"/>
      <c r="FS390" s="2"/>
      <c r="FV390" s="2"/>
      <c r="FY390" s="2"/>
      <c r="GB390" s="2"/>
    </row>
    <row r="391" spans="1:184" x14ac:dyDescent="0.2">
      <c r="A391" s="2">
        <v>41838</v>
      </c>
      <c r="B391">
        <v>371.25</v>
      </c>
      <c r="D391" s="2">
        <v>41838</v>
      </c>
      <c r="E391">
        <v>378.5</v>
      </c>
      <c r="G391" s="2">
        <v>41838</v>
      </c>
      <c r="H391">
        <v>390.5</v>
      </c>
      <c r="J391" s="2">
        <v>41838</v>
      </c>
      <c r="K391">
        <v>399</v>
      </c>
      <c r="M391" s="2">
        <v>41838</v>
      </c>
      <c r="N391">
        <v>406.5</v>
      </c>
      <c r="P391" s="2">
        <v>41838</v>
      </c>
      <c r="Q391">
        <v>2.1425000000000001</v>
      </c>
      <c r="S391" s="2">
        <v>41838</v>
      </c>
      <c r="T391">
        <v>2.04</v>
      </c>
      <c r="V391" s="2">
        <v>41838</v>
      </c>
      <c r="W391">
        <v>1.9433</v>
      </c>
      <c r="Y391" s="2">
        <v>41838</v>
      </c>
      <c r="Z391">
        <v>1.8582999999999998</v>
      </c>
      <c r="AB391" s="2">
        <v>41838</v>
      </c>
      <c r="AC391">
        <v>1.7842</v>
      </c>
      <c r="AE391" s="2">
        <v>41838</v>
      </c>
      <c r="AF391">
        <v>1.74</v>
      </c>
      <c r="AH391" s="2">
        <v>41838</v>
      </c>
      <c r="AI391">
        <v>1.7082999999999999</v>
      </c>
      <c r="AK391" s="2">
        <v>41838</v>
      </c>
      <c r="AL391">
        <v>1.7</v>
      </c>
      <c r="AN391" s="2">
        <v>41838</v>
      </c>
      <c r="AO391">
        <v>16.97</v>
      </c>
      <c r="AQ391" s="2">
        <v>41838</v>
      </c>
      <c r="AR391">
        <v>18.34</v>
      </c>
      <c r="AT391" s="2">
        <v>41838</v>
      </c>
      <c r="AU391">
        <v>18.47</v>
      </c>
      <c r="AW391" s="2">
        <v>41838</v>
      </c>
      <c r="AX391">
        <v>286.02999999999997</v>
      </c>
      <c r="AZ391" s="2">
        <v>41838</v>
      </c>
      <c r="BA391">
        <v>283.49</v>
      </c>
      <c r="BC391" s="2">
        <v>41838</v>
      </c>
      <c r="BD391">
        <v>268.33999999999997</v>
      </c>
      <c r="BF391" s="2"/>
      <c r="BI391" s="2"/>
      <c r="BL391" s="2"/>
      <c r="BO391" s="2"/>
      <c r="BR391" s="2"/>
      <c r="BU391" s="2"/>
      <c r="BX391" s="2"/>
      <c r="CA391" s="2"/>
      <c r="CD391" s="2"/>
      <c r="CG391" s="2"/>
      <c r="CJ391" s="2"/>
      <c r="CM391" s="2"/>
      <c r="CP391" s="2"/>
      <c r="CS391" s="2"/>
      <c r="CV391" s="2"/>
      <c r="CY391" s="2"/>
      <c r="DB391" s="2"/>
      <c r="DE391" s="2"/>
      <c r="DH391" s="2"/>
      <c r="DK391" s="2"/>
      <c r="DN391" s="2"/>
      <c r="DQ391" s="2"/>
      <c r="DT391" s="2"/>
      <c r="DW391" s="2"/>
      <c r="DZ391" s="2"/>
      <c r="EC391" s="2"/>
      <c r="EF391" s="2"/>
      <c r="EI391" s="2"/>
      <c r="EL391" s="2"/>
      <c r="EO391" s="2"/>
      <c r="ER391" s="2"/>
      <c r="EU391" s="2"/>
      <c r="EX391" s="2"/>
      <c r="FA391" s="2"/>
      <c r="FD391" s="2"/>
      <c r="FG391" s="2"/>
      <c r="FJ391" s="2"/>
      <c r="FM391" s="2"/>
      <c r="FP391" s="2"/>
      <c r="FS391" s="2"/>
      <c r="FV391" s="2"/>
      <c r="FY391" s="2"/>
      <c r="GB391" s="2"/>
    </row>
    <row r="392" spans="1:184" x14ac:dyDescent="0.2">
      <c r="A392" s="2">
        <v>41841</v>
      </c>
      <c r="B392">
        <v>364</v>
      </c>
      <c r="D392" s="2">
        <v>41841</v>
      </c>
      <c r="E392">
        <v>372</v>
      </c>
      <c r="G392" s="2">
        <v>41841</v>
      </c>
      <c r="H392">
        <v>383.75</v>
      </c>
      <c r="J392" s="2">
        <v>41841</v>
      </c>
      <c r="K392">
        <v>392.25</v>
      </c>
      <c r="M392" s="2">
        <v>41841</v>
      </c>
      <c r="N392">
        <v>399.75</v>
      </c>
      <c r="P392" s="2">
        <v>41841</v>
      </c>
      <c r="Q392">
        <v>2.15</v>
      </c>
      <c r="S392" s="2">
        <v>41841</v>
      </c>
      <c r="T392">
        <v>2.0350000000000001</v>
      </c>
      <c r="V392" s="2">
        <v>41841</v>
      </c>
      <c r="W392">
        <v>1.9350000000000001</v>
      </c>
      <c r="Y392" s="2">
        <v>41841</v>
      </c>
      <c r="Z392">
        <v>1.845</v>
      </c>
      <c r="AB392" s="2">
        <v>41841</v>
      </c>
      <c r="AC392">
        <v>1.77</v>
      </c>
      <c r="AE392" s="2">
        <v>41841</v>
      </c>
      <c r="AF392">
        <v>1.7250000000000001</v>
      </c>
      <c r="AH392" s="2">
        <v>41841</v>
      </c>
      <c r="AI392">
        <v>1.6912</v>
      </c>
      <c r="AK392" s="2">
        <v>41841</v>
      </c>
      <c r="AL392">
        <v>1.6838</v>
      </c>
      <c r="AN392" s="2">
        <v>41841</v>
      </c>
      <c r="AO392">
        <v>17.28</v>
      </c>
      <c r="AQ392" s="2">
        <v>41841</v>
      </c>
      <c r="AR392">
        <v>18.68</v>
      </c>
      <c r="AT392" s="2">
        <v>41841</v>
      </c>
      <c r="AU392">
        <v>18.78</v>
      </c>
      <c r="AW392" s="2">
        <v>41841</v>
      </c>
      <c r="AX392">
        <v>289.14</v>
      </c>
      <c r="AZ392" s="2">
        <v>41841</v>
      </c>
      <c r="BA392">
        <v>286.32</v>
      </c>
      <c r="BC392" s="2">
        <v>41841</v>
      </c>
      <c r="BD392">
        <v>270.81</v>
      </c>
      <c r="BF392" s="2"/>
      <c r="BI392" s="2"/>
      <c r="BL392" s="2"/>
      <c r="BO392" s="2"/>
      <c r="BR392" s="2"/>
      <c r="BU392" s="2"/>
      <c r="BX392" s="2"/>
      <c r="CA392" s="2"/>
      <c r="CD392" s="2"/>
      <c r="CG392" s="2"/>
      <c r="CJ392" s="2"/>
      <c r="CM392" s="2"/>
      <c r="CP392" s="2"/>
      <c r="CS392" s="2"/>
      <c r="CV392" s="2"/>
      <c r="CY392" s="2"/>
      <c r="DB392" s="2"/>
      <c r="DE392" s="2"/>
      <c r="DH392" s="2"/>
      <c r="DK392" s="2"/>
      <c r="DN392" s="2"/>
      <c r="DQ392" s="2"/>
      <c r="DT392" s="2"/>
      <c r="DW392" s="2"/>
      <c r="DZ392" s="2"/>
      <c r="EC392" s="2"/>
      <c r="EF392" s="2"/>
      <c r="EI392" s="2"/>
      <c r="EL392" s="2"/>
      <c r="EO392" s="2"/>
      <c r="ER392" s="2"/>
      <c r="EU392" s="2"/>
      <c r="EX392" s="2"/>
      <c r="FA392" s="2"/>
      <c r="FD392" s="2"/>
      <c r="FG392" s="2"/>
      <c r="FJ392" s="2"/>
      <c r="FM392" s="2"/>
      <c r="FP392" s="2"/>
      <c r="FS392" s="2"/>
      <c r="FV392" s="2"/>
      <c r="FY392" s="2"/>
      <c r="GB392" s="2"/>
    </row>
    <row r="393" spans="1:184" x14ac:dyDescent="0.2">
      <c r="A393" s="2">
        <v>41842</v>
      </c>
      <c r="B393">
        <v>360.25</v>
      </c>
      <c r="D393" s="2">
        <v>41842</v>
      </c>
      <c r="E393">
        <v>368.25</v>
      </c>
      <c r="G393" s="2">
        <v>41842</v>
      </c>
      <c r="H393">
        <v>380.25</v>
      </c>
      <c r="J393" s="2">
        <v>41842</v>
      </c>
      <c r="K393">
        <v>388.5</v>
      </c>
      <c r="M393" s="2">
        <v>41842</v>
      </c>
      <c r="N393">
        <v>396</v>
      </c>
      <c r="P393" s="2">
        <v>41842</v>
      </c>
      <c r="Q393">
        <v>2.15</v>
      </c>
      <c r="S393" s="2">
        <v>41842</v>
      </c>
      <c r="T393">
        <v>2.0417000000000001</v>
      </c>
      <c r="V393" s="2">
        <v>41842</v>
      </c>
      <c r="W393">
        <v>1.9417</v>
      </c>
      <c r="Y393" s="2">
        <v>41842</v>
      </c>
      <c r="Z393">
        <v>1.8525</v>
      </c>
      <c r="AB393" s="2">
        <v>41842</v>
      </c>
      <c r="AC393">
        <v>1.7774999999999999</v>
      </c>
      <c r="AE393" s="2">
        <v>41842</v>
      </c>
      <c r="AF393">
        <v>1.7324999999999999</v>
      </c>
      <c r="AH393" s="2">
        <v>41842</v>
      </c>
      <c r="AI393">
        <v>1.6975</v>
      </c>
      <c r="AK393" s="2">
        <v>41842</v>
      </c>
      <c r="AL393">
        <v>1.6882999999999999</v>
      </c>
      <c r="AN393" s="2">
        <v>41842</v>
      </c>
      <c r="AO393">
        <v>17.16</v>
      </c>
      <c r="AQ393" s="2">
        <v>41842</v>
      </c>
      <c r="AR393">
        <v>18.670000000000002</v>
      </c>
      <c r="AT393" s="2">
        <v>41842</v>
      </c>
      <c r="AU393">
        <v>18.79</v>
      </c>
      <c r="AW393" s="2">
        <v>41842</v>
      </c>
      <c r="AX393">
        <v>288.07</v>
      </c>
      <c r="AZ393" s="2">
        <v>41842</v>
      </c>
      <c r="BA393">
        <v>285.23</v>
      </c>
      <c r="BC393" s="2">
        <v>41842</v>
      </c>
      <c r="BD393">
        <v>269.62</v>
      </c>
      <c r="BF393" s="2"/>
      <c r="BI393" s="2"/>
      <c r="BL393" s="2"/>
      <c r="BO393" s="2"/>
      <c r="BR393" s="2"/>
      <c r="BU393" s="2"/>
      <c r="BX393" s="2"/>
      <c r="CA393" s="2"/>
      <c r="CD393" s="2"/>
      <c r="CG393" s="2"/>
      <c r="CJ393" s="2"/>
      <c r="CM393" s="2"/>
      <c r="CP393" s="2"/>
      <c r="CS393" s="2"/>
      <c r="CV393" s="2"/>
      <c r="CY393" s="2"/>
      <c r="DB393" s="2"/>
      <c r="DE393" s="2"/>
      <c r="DH393" s="2"/>
      <c r="DK393" s="2"/>
      <c r="DN393" s="2"/>
      <c r="DQ393" s="2"/>
      <c r="DT393" s="2"/>
      <c r="DW393" s="2"/>
      <c r="DZ393" s="2"/>
      <c r="EC393" s="2"/>
      <c r="EF393" s="2"/>
      <c r="EI393" s="2"/>
      <c r="EL393" s="2"/>
      <c r="EO393" s="2"/>
      <c r="ER393" s="2"/>
      <c r="EU393" s="2"/>
      <c r="EX393" s="2"/>
      <c r="FA393" s="2"/>
      <c r="FD393" s="2"/>
      <c r="FG393" s="2"/>
      <c r="FJ393" s="2"/>
      <c r="FM393" s="2"/>
      <c r="FP393" s="2"/>
      <c r="FS393" s="2"/>
      <c r="FV393" s="2"/>
      <c r="FY393" s="2"/>
      <c r="GB393" s="2"/>
    </row>
    <row r="394" spans="1:184" x14ac:dyDescent="0.2">
      <c r="A394" s="2">
        <v>41843</v>
      </c>
      <c r="B394">
        <v>362.5</v>
      </c>
      <c r="D394" s="2">
        <v>41843</v>
      </c>
      <c r="E394">
        <v>370.75</v>
      </c>
      <c r="G394" s="2">
        <v>41843</v>
      </c>
      <c r="H394">
        <v>382.5</v>
      </c>
      <c r="J394" s="2">
        <v>41843</v>
      </c>
      <c r="K394">
        <v>390.25</v>
      </c>
      <c r="M394" s="2">
        <v>41843</v>
      </c>
      <c r="N394">
        <v>397.5</v>
      </c>
      <c r="P394" s="2">
        <v>41843</v>
      </c>
      <c r="Q394">
        <v>2.1492</v>
      </c>
      <c r="S394" s="2">
        <v>41843</v>
      </c>
      <c r="T394">
        <v>2.0550000000000002</v>
      </c>
      <c r="V394" s="2">
        <v>41843</v>
      </c>
      <c r="W394">
        <v>1.9550000000000001</v>
      </c>
      <c r="Y394" s="2">
        <v>41843</v>
      </c>
      <c r="Z394">
        <v>1.865</v>
      </c>
      <c r="AB394" s="2">
        <v>41843</v>
      </c>
      <c r="AC394">
        <v>1.79</v>
      </c>
      <c r="AE394" s="2">
        <v>41843</v>
      </c>
      <c r="AF394">
        <v>1.7450000000000001</v>
      </c>
      <c r="AH394" s="2">
        <v>41843</v>
      </c>
      <c r="AI394">
        <v>1.7082999999999999</v>
      </c>
      <c r="AK394" s="2">
        <v>41843</v>
      </c>
      <c r="AL394">
        <v>1.6992</v>
      </c>
      <c r="AN394" s="2">
        <v>41843</v>
      </c>
      <c r="AO394">
        <v>16.96</v>
      </c>
      <c r="AQ394" s="2">
        <v>41843</v>
      </c>
      <c r="AR394">
        <v>18.54</v>
      </c>
      <c r="AT394" s="2">
        <v>41843</v>
      </c>
      <c r="AU394">
        <v>18.7</v>
      </c>
      <c r="AW394" s="2">
        <v>41843</v>
      </c>
      <c r="AX394">
        <v>286.01</v>
      </c>
      <c r="AZ394" s="2">
        <v>41843</v>
      </c>
      <c r="BA394">
        <v>283.88</v>
      </c>
      <c r="BC394" s="2">
        <v>41843</v>
      </c>
      <c r="BD394">
        <v>269.17</v>
      </c>
      <c r="BF394" s="2"/>
      <c r="BI394" s="2"/>
      <c r="BL394" s="2"/>
      <c r="BO394" s="2"/>
      <c r="BR394" s="2"/>
      <c r="BU394" s="2"/>
      <c r="BX394" s="2"/>
      <c r="CA394" s="2"/>
      <c r="CD394" s="2"/>
      <c r="CG394" s="2"/>
      <c r="CJ394" s="2"/>
      <c r="CM394" s="2"/>
      <c r="CP394" s="2"/>
      <c r="CS394" s="2"/>
      <c r="CV394" s="2"/>
      <c r="CY394" s="2"/>
      <c r="DB394" s="2"/>
      <c r="DE394" s="2"/>
      <c r="DH394" s="2"/>
      <c r="DK394" s="2"/>
      <c r="DN394" s="2"/>
      <c r="DQ394" s="2"/>
      <c r="DT394" s="2"/>
      <c r="DW394" s="2"/>
      <c r="DZ394" s="2"/>
      <c r="EC394" s="2"/>
      <c r="EF394" s="2"/>
      <c r="EI394" s="2"/>
      <c r="EL394" s="2"/>
      <c r="EO394" s="2"/>
      <c r="ER394" s="2"/>
      <c r="EU394" s="2"/>
      <c r="EX394" s="2"/>
      <c r="FA394" s="2"/>
      <c r="FD394" s="2"/>
      <c r="FG394" s="2"/>
      <c r="FJ394" s="2"/>
      <c r="FM394" s="2"/>
      <c r="FP394" s="2"/>
      <c r="FS394" s="2"/>
      <c r="FV394" s="2"/>
      <c r="FY394" s="2"/>
      <c r="GB394" s="2"/>
    </row>
    <row r="395" spans="1:184" x14ac:dyDescent="0.2">
      <c r="A395" s="2">
        <v>41844</v>
      </c>
      <c r="B395">
        <v>361.5</v>
      </c>
      <c r="D395" s="2">
        <v>41844</v>
      </c>
      <c r="E395">
        <v>369.5</v>
      </c>
      <c r="G395" s="2">
        <v>41844</v>
      </c>
      <c r="H395">
        <v>381.25</v>
      </c>
      <c r="J395" s="2">
        <v>41844</v>
      </c>
      <c r="K395">
        <v>389.5</v>
      </c>
      <c r="M395" s="2">
        <v>41844</v>
      </c>
      <c r="N395">
        <v>397</v>
      </c>
      <c r="P395" s="2">
        <v>41844</v>
      </c>
      <c r="Q395">
        <v>2.1524999999999999</v>
      </c>
      <c r="S395" s="2">
        <v>41844</v>
      </c>
      <c r="T395">
        <v>2.0550000000000002</v>
      </c>
      <c r="V395" s="2">
        <v>41844</v>
      </c>
      <c r="W395">
        <v>1.9582999999999999</v>
      </c>
      <c r="Y395" s="2">
        <v>41844</v>
      </c>
      <c r="Z395">
        <v>1.8733</v>
      </c>
      <c r="AB395" s="2">
        <v>41844</v>
      </c>
      <c r="AC395">
        <v>1.8</v>
      </c>
      <c r="AE395" s="2">
        <v>41844</v>
      </c>
      <c r="AF395">
        <v>1.7542</v>
      </c>
      <c r="AH395" s="2">
        <v>41844</v>
      </c>
      <c r="AI395">
        <v>1.7191999999999998</v>
      </c>
      <c r="AK395" s="2">
        <v>41844</v>
      </c>
      <c r="AL395">
        <v>1.7058</v>
      </c>
      <c r="AN395" s="2">
        <v>41844</v>
      </c>
      <c r="AO395">
        <v>17.05</v>
      </c>
      <c r="AQ395" s="2">
        <v>41844</v>
      </c>
      <c r="AR395">
        <v>18.670000000000002</v>
      </c>
      <c r="AT395" s="2">
        <v>41844</v>
      </c>
      <c r="AU395">
        <v>18.829999999999998</v>
      </c>
      <c r="AW395" s="2">
        <v>41844</v>
      </c>
      <c r="AX395">
        <v>283.68</v>
      </c>
      <c r="AZ395" s="2">
        <v>41844</v>
      </c>
      <c r="BA395">
        <v>281.3</v>
      </c>
      <c r="BC395" s="2">
        <v>41844</v>
      </c>
      <c r="BD395">
        <v>267.11</v>
      </c>
      <c r="BF395" s="2"/>
      <c r="BI395" s="2"/>
      <c r="BL395" s="2"/>
      <c r="BO395" s="2"/>
      <c r="BR395" s="2"/>
      <c r="BU395" s="2"/>
      <c r="BX395" s="2"/>
      <c r="CA395" s="2"/>
      <c r="CD395" s="2"/>
      <c r="CG395" s="2"/>
      <c r="CJ395" s="2"/>
      <c r="CM395" s="2"/>
      <c r="CP395" s="2"/>
      <c r="CS395" s="2"/>
      <c r="CV395" s="2"/>
      <c r="CY395" s="2"/>
      <c r="DB395" s="2"/>
      <c r="DE395" s="2"/>
      <c r="DH395" s="2"/>
      <c r="DK395" s="2"/>
      <c r="DN395" s="2"/>
      <c r="DQ395" s="2"/>
      <c r="DT395" s="2"/>
      <c r="DW395" s="2"/>
      <c r="DZ395" s="2"/>
      <c r="EC395" s="2"/>
      <c r="EF395" s="2"/>
      <c r="EI395" s="2"/>
      <c r="EL395" s="2"/>
      <c r="EO395" s="2"/>
      <c r="ER395" s="2"/>
      <c r="EU395" s="2"/>
      <c r="EX395" s="2"/>
      <c r="FA395" s="2"/>
      <c r="FD395" s="2"/>
      <c r="FG395" s="2"/>
      <c r="FJ395" s="2"/>
      <c r="FM395" s="2"/>
      <c r="FP395" s="2"/>
      <c r="FS395" s="2"/>
      <c r="FV395" s="2"/>
      <c r="FY395" s="2"/>
      <c r="GB395" s="2"/>
    </row>
    <row r="396" spans="1:184" x14ac:dyDescent="0.2">
      <c r="A396" s="2">
        <v>41845</v>
      </c>
      <c r="B396">
        <v>363</v>
      </c>
      <c r="D396" s="2">
        <v>41845</v>
      </c>
      <c r="E396">
        <v>371.75</v>
      </c>
      <c r="G396" s="2">
        <v>41845</v>
      </c>
      <c r="H396">
        <v>383.25</v>
      </c>
      <c r="J396" s="2">
        <v>41845</v>
      </c>
      <c r="K396">
        <v>391</v>
      </c>
      <c r="M396" s="2">
        <v>41845</v>
      </c>
      <c r="N396">
        <v>398.25</v>
      </c>
      <c r="P396" s="2">
        <v>41845</v>
      </c>
      <c r="Q396">
        <v>2.15</v>
      </c>
      <c r="S396" s="2">
        <v>41845</v>
      </c>
      <c r="T396">
        <v>2.0699999999999998</v>
      </c>
      <c r="V396" s="2">
        <v>41845</v>
      </c>
      <c r="W396">
        <v>1.9691999999999998</v>
      </c>
      <c r="Y396" s="2">
        <v>41845</v>
      </c>
      <c r="Z396">
        <v>1.8833</v>
      </c>
      <c r="AB396" s="2">
        <v>41845</v>
      </c>
      <c r="AC396">
        <v>1.8075000000000001</v>
      </c>
      <c r="AE396" s="2">
        <v>41845</v>
      </c>
      <c r="AF396">
        <v>1.7591999999999999</v>
      </c>
      <c r="AH396" s="2">
        <v>41845</v>
      </c>
      <c r="AI396">
        <v>1.7225000000000001</v>
      </c>
      <c r="AK396" s="2">
        <v>41845</v>
      </c>
      <c r="AL396">
        <v>1.71</v>
      </c>
      <c r="AN396" s="2">
        <v>41845</v>
      </c>
      <c r="AO396">
        <v>17.14</v>
      </c>
      <c r="AQ396" s="2">
        <v>41845</v>
      </c>
      <c r="AR396">
        <v>18.77</v>
      </c>
      <c r="AT396" s="2">
        <v>41845</v>
      </c>
      <c r="AU396">
        <v>18.920000000000002</v>
      </c>
      <c r="AW396" s="2">
        <v>41845</v>
      </c>
      <c r="AX396">
        <v>286.52999999999997</v>
      </c>
      <c r="AZ396" s="2">
        <v>41845</v>
      </c>
      <c r="BA396">
        <v>284.02</v>
      </c>
      <c r="BC396" s="2">
        <v>41845</v>
      </c>
      <c r="BD396">
        <v>269.8</v>
      </c>
      <c r="BF396" s="2"/>
      <c r="BI396" s="2"/>
      <c r="BL396" s="2"/>
      <c r="BO396" s="2"/>
      <c r="BR396" s="2"/>
      <c r="BU396" s="2"/>
      <c r="BX396" s="2"/>
      <c r="CA396" s="2"/>
      <c r="CD396" s="2"/>
      <c r="CG396" s="2"/>
      <c r="CJ396" s="2"/>
      <c r="CM396" s="2"/>
      <c r="CP396" s="2"/>
      <c r="CS396" s="2"/>
      <c r="CV396" s="2"/>
      <c r="CY396" s="2"/>
      <c r="DB396" s="2"/>
      <c r="DE396" s="2"/>
      <c r="DH396" s="2"/>
      <c r="DK396" s="2"/>
      <c r="DN396" s="2"/>
      <c r="DQ396" s="2"/>
      <c r="DT396" s="2"/>
      <c r="DW396" s="2"/>
      <c r="DZ396" s="2"/>
      <c r="EC396" s="2"/>
      <c r="EF396" s="2"/>
      <c r="EI396" s="2"/>
      <c r="EL396" s="2"/>
      <c r="EO396" s="2"/>
      <c r="ER396" s="2"/>
      <c r="EU396" s="2"/>
      <c r="EX396" s="2"/>
      <c r="FA396" s="2"/>
      <c r="FD396" s="2"/>
      <c r="FG396" s="2"/>
      <c r="FJ396" s="2"/>
      <c r="FM396" s="2"/>
      <c r="FP396" s="2"/>
      <c r="FS396" s="2"/>
      <c r="FV396" s="2"/>
      <c r="FY396" s="2"/>
      <c r="GB396" s="2"/>
    </row>
    <row r="397" spans="1:184" x14ac:dyDescent="0.2">
      <c r="A397" s="2">
        <v>41848</v>
      </c>
      <c r="B397">
        <v>367.75</v>
      </c>
      <c r="D397" s="2">
        <v>41848</v>
      </c>
      <c r="E397">
        <v>376.75</v>
      </c>
      <c r="G397" s="2">
        <v>41848</v>
      </c>
      <c r="H397">
        <v>388.5</v>
      </c>
      <c r="J397" s="2">
        <v>41848</v>
      </c>
      <c r="K397">
        <v>396.5</v>
      </c>
      <c r="M397" s="2">
        <v>41848</v>
      </c>
      <c r="N397">
        <v>403.5</v>
      </c>
      <c r="P397" s="2">
        <v>41848</v>
      </c>
      <c r="Q397">
        <v>2.1749999999999998</v>
      </c>
      <c r="S397" s="2">
        <v>41848</v>
      </c>
      <c r="T397">
        <v>2.1261999999999999</v>
      </c>
      <c r="V397" s="2">
        <v>41848</v>
      </c>
      <c r="W397">
        <v>2.02</v>
      </c>
      <c r="Y397" s="2">
        <v>41848</v>
      </c>
      <c r="Z397">
        <v>1.9275</v>
      </c>
      <c r="AB397" s="2">
        <v>41848</v>
      </c>
      <c r="AC397">
        <v>1.845</v>
      </c>
      <c r="AE397" s="2">
        <v>41848</v>
      </c>
      <c r="AF397">
        <v>1.7944</v>
      </c>
      <c r="AH397" s="2">
        <v>41848</v>
      </c>
      <c r="AI397">
        <v>1.7544</v>
      </c>
      <c r="AK397" s="2">
        <v>41848</v>
      </c>
      <c r="AL397">
        <v>1.7387999999999999</v>
      </c>
      <c r="AN397" s="2">
        <v>41848</v>
      </c>
      <c r="AO397">
        <v>16.940000000000001</v>
      </c>
      <c r="AQ397" s="2">
        <v>41848</v>
      </c>
      <c r="AR397">
        <v>18.61</v>
      </c>
      <c r="AT397" s="2">
        <v>41848</v>
      </c>
      <c r="AU397">
        <v>18.78</v>
      </c>
      <c r="AW397" s="2">
        <v>41848</v>
      </c>
      <c r="AX397">
        <v>284.92</v>
      </c>
      <c r="AZ397" s="2">
        <v>41848</v>
      </c>
      <c r="BA397">
        <v>282.55</v>
      </c>
      <c r="BC397" s="2">
        <v>41848</v>
      </c>
      <c r="BD397">
        <v>268.42</v>
      </c>
      <c r="BF397" s="2"/>
      <c r="BI397" s="2"/>
      <c r="BL397" s="2"/>
      <c r="BO397" s="2"/>
      <c r="BR397" s="2"/>
      <c r="BU397" s="2"/>
      <c r="BX397" s="2"/>
      <c r="CA397" s="2"/>
      <c r="CD397" s="2"/>
      <c r="CG397" s="2"/>
      <c r="CJ397" s="2"/>
      <c r="CM397" s="2"/>
      <c r="CP397" s="2"/>
      <c r="CS397" s="2"/>
      <c r="CV397" s="2"/>
      <c r="CY397" s="2"/>
      <c r="DB397" s="2"/>
      <c r="DE397" s="2"/>
      <c r="DH397" s="2"/>
      <c r="DK397" s="2"/>
      <c r="DN397" s="2"/>
      <c r="DQ397" s="2"/>
      <c r="DT397" s="2"/>
      <c r="DW397" s="2"/>
      <c r="DZ397" s="2"/>
      <c r="EC397" s="2"/>
      <c r="EF397" s="2"/>
      <c r="EI397" s="2"/>
      <c r="EL397" s="2"/>
      <c r="EO397" s="2"/>
      <c r="ER397" s="2"/>
      <c r="EU397" s="2"/>
      <c r="EX397" s="2"/>
      <c r="FA397" s="2"/>
      <c r="FD397" s="2"/>
      <c r="FG397" s="2"/>
      <c r="FJ397" s="2"/>
      <c r="FM397" s="2"/>
      <c r="FP397" s="2"/>
      <c r="FS397" s="2"/>
      <c r="FV397" s="2"/>
      <c r="FY397" s="2"/>
      <c r="GB397" s="2"/>
    </row>
    <row r="398" spans="1:184" x14ac:dyDescent="0.2">
      <c r="A398" s="2">
        <v>41849</v>
      </c>
      <c r="B398">
        <v>361.5</v>
      </c>
      <c r="D398" s="2">
        <v>41849</v>
      </c>
      <c r="E398">
        <v>371</v>
      </c>
      <c r="G398" s="2">
        <v>41849</v>
      </c>
      <c r="H398">
        <v>383</v>
      </c>
      <c r="J398" s="2">
        <v>41849</v>
      </c>
      <c r="K398">
        <v>391.25</v>
      </c>
      <c r="M398" s="2">
        <v>41849</v>
      </c>
      <c r="N398">
        <v>399</v>
      </c>
      <c r="P398" s="2">
        <v>41849</v>
      </c>
      <c r="Q398">
        <v>2.1625000000000001</v>
      </c>
      <c r="S398" s="2">
        <v>41849</v>
      </c>
      <c r="T398">
        <v>2.12</v>
      </c>
      <c r="V398" s="2">
        <v>41849</v>
      </c>
      <c r="W398">
        <v>2.0150000000000001</v>
      </c>
      <c r="Y398" s="2">
        <v>41849</v>
      </c>
      <c r="Z398">
        <v>1.92</v>
      </c>
      <c r="AB398" s="2">
        <v>41849</v>
      </c>
      <c r="AC398">
        <v>1.8374999999999999</v>
      </c>
      <c r="AE398" s="2">
        <v>41849</v>
      </c>
      <c r="AF398">
        <v>1.7875000000000001</v>
      </c>
      <c r="AH398" s="2">
        <v>41849</v>
      </c>
      <c r="AI398">
        <v>1.75</v>
      </c>
      <c r="AK398" s="2">
        <v>41849</v>
      </c>
      <c r="AL398">
        <v>1.7349999999999999</v>
      </c>
      <c r="AN398" s="2">
        <v>41849</v>
      </c>
      <c r="AO398">
        <v>16.62</v>
      </c>
      <c r="AQ398" s="2">
        <v>41849</v>
      </c>
      <c r="AR398">
        <v>18.34</v>
      </c>
      <c r="AT398" s="2">
        <v>41849</v>
      </c>
      <c r="AU398">
        <v>18.510000000000002</v>
      </c>
      <c r="AW398" s="2">
        <v>41849</v>
      </c>
      <c r="AX398">
        <v>287.08999999999997</v>
      </c>
      <c r="AZ398" s="2">
        <v>41849</v>
      </c>
      <c r="BA398">
        <v>284.52</v>
      </c>
      <c r="BC398" s="2">
        <v>41849</v>
      </c>
      <c r="BD398">
        <v>270.06</v>
      </c>
      <c r="BF398" s="2"/>
      <c r="BI398" s="2"/>
      <c r="BL398" s="2"/>
      <c r="BO398" s="2"/>
      <c r="BR398" s="2"/>
      <c r="BU398" s="2"/>
      <c r="BX398" s="2"/>
      <c r="CA398" s="2"/>
      <c r="CD398" s="2"/>
      <c r="CG398" s="2"/>
      <c r="CJ398" s="2"/>
      <c r="CM398" s="2"/>
      <c r="CP398" s="2"/>
      <c r="CS398" s="2"/>
      <c r="CV398" s="2"/>
      <c r="CY398" s="2"/>
      <c r="DB398" s="2"/>
      <c r="DE398" s="2"/>
      <c r="DH398" s="2"/>
      <c r="DK398" s="2"/>
      <c r="DN398" s="2"/>
      <c r="DQ398" s="2"/>
      <c r="DT398" s="2"/>
      <c r="DW398" s="2"/>
      <c r="DZ398" s="2"/>
      <c r="EC398" s="2"/>
      <c r="EF398" s="2"/>
      <c r="EI398" s="2"/>
      <c r="EL398" s="2"/>
      <c r="EO398" s="2"/>
      <c r="ER398" s="2"/>
      <c r="EU398" s="2"/>
      <c r="EX398" s="2"/>
      <c r="FA398" s="2"/>
      <c r="FD398" s="2"/>
      <c r="FG398" s="2"/>
      <c r="FJ398" s="2"/>
      <c r="FM398" s="2"/>
      <c r="FP398" s="2"/>
      <c r="FS398" s="2"/>
      <c r="FV398" s="2"/>
      <c r="FY398" s="2"/>
      <c r="GB398" s="2"/>
    </row>
    <row r="399" spans="1:184" x14ac:dyDescent="0.2">
      <c r="A399" s="2">
        <v>41850</v>
      </c>
      <c r="B399">
        <v>361.75</v>
      </c>
      <c r="D399" s="2">
        <v>41850</v>
      </c>
      <c r="E399">
        <v>371.5</v>
      </c>
      <c r="G399" s="2">
        <v>41850</v>
      </c>
      <c r="H399">
        <v>383.5</v>
      </c>
      <c r="J399" s="2">
        <v>41850</v>
      </c>
      <c r="K399">
        <v>391.5</v>
      </c>
      <c r="M399" s="2">
        <v>41850</v>
      </c>
      <c r="N399">
        <v>399.25</v>
      </c>
      <c r="P399" s="2">
        <v>41850</v>
      </c>
      <c r="Q399">
        <v>2.16</v>
      </c>
      <c r="S399" s="2">
        <v>41850</v>
      </c>
      <c r="T399">
        <v>2.0775000000000001</v>
      </c>
      <c r="V399" s="2">
        <v>41850</v>
      </c>
      <c r="W399">
        <v>1.9786999999999999</v>
      </c>
      <c r="Y399" s="2">
        <v>41850</v>
      </c>
      <c r="Z399">
        <v>1.8883000000000001</v>
      </c>
      <c r="AB399" s="2">
        <v>41850</v>
      </c>
      <c r="AC399">
        <v>1.8083</v>
      </c>
      <c r="AE399" s="2">
        <v>41850</v>
      </c>
      <c r="AF399">
        <v>1.7591999999999999</v>
      </c>
      <c r="AH399" s="2">
        <v>41850</v>
      </c>
      <c r="AI399">
        <v>1.7225000000000001</v>
      </c>
      <c r="AK399" s="2">
        <v>41850</v>
      </c>
      <c r="AL399">
        <v>1.7058</v>
      </c>
      <c r="AN399" s="2">
        <v>41850</v>
      </c>
      <c r="AO399">
        <v>16.63</v>
      </c>
      <c r="AQ399" s="2">
        <v>41850</v>
      </c>
      <c r="AR399">
        <v>18.37</v>
      </c>
      <c r="AT399" s="2">
        <v>41850</v>
      </c>
      <c r="AU399">
        <v>18.559999999999999</v>
      </c>
      <c r="AW399" s="2">
        <v>41850</v>
      </c>
      <c r="AX399">
        <v>284.33</v>
      </c>
      <c r="AZ399" s="2">
        <v>41850</v>
      </c>
      <c r="BA399">
        <v>281.58</v>
      </c>
      <c r="BC399" s="2">
        <v>41850</v>
      </c>
      <c r="BD399">
        <v>267.17</v>
      </c>
      <c r="BF399" s="2"/>
      <c r="BI399" s="2"/>
      <c r="BL399" s="2"/>
      <c r="BO399" s="2"/>
      <c r="BR399" s="2"/>
      <c r="BU399" s="2"/>
      <c r="BX399" s="2"/>
      <c r="CA399" s="2"/>
      <c r="CD399" s="2"/>
      <c r="CG399" s="2"/>
      <c r="CJ399" s="2"/>
      <c r="CM399" s="2"/>
      <c r="CP399" s="2"/>
      <c r="CS399" s="2"/>
      <c r="CV399" s="2"/>
      <c r="CY399" s="2"/>
      <c r="DB399" s="2"/>
      <c r="DE399" s="2"/>
      <c r="DH399" s="2"/>
      <c r="DK399" s="2"/>
      <c r="DN399" s="2"/>
      <c r="DQ399" s="2"/>
      <c r="DT399" s="2"/>
      <c r="DW399" s="2"/>
      <c r="DZ399" s="2"/>
      <c r="EC399" s="2"/>
      <c r="EF399" s="2"/>
      <c r="EI399" s="2"/>
      <c r="EL399" s="2"/>
      <c r="EO399" s="2"/>
      <c r="ER399" s="2"/>
      <c r="EU399" s="2"/>
      <c r="EX399" s="2"/>
      <c r="FA399" s="2"/>
      <c r="FD399" s="2"/>
      <c r="FG399" s="2"/>
      <c r="FJ399" s="2"/>
      <c r="FM399" s="2"/>
      <c r="FP399" s="2"/>
      <c r="FS399" s="2"/>
      <c r="FV399" s="2"/>
      <c r="FY399" s="2"/>
      <c r="GB399" s="2"/>
    </row>
    <row r="400" spans="1:184" x14ac:dyDescent="0.2">
      <c r="A400" s="2">
        <v>41851</v>
      </c>
      <c r="B400">
        <v>357</v>
      </c>
      <c r="D400" s="2">
        <v>41851</v>
      </c>
      <c r="E400">
        <v>367</v>
      </c>
      <c r="G400" s="2">
        <v>41851</v>
      </c>
      <c r="H400">
        <v>379.5</v>
      </c>
      <c r="J400" s="2">
        <v>41851</v>
      </c>
      <c r="K400">
        <v>387.75</v>
      </c>
      <c r="M400" s="2">
        <v>41851</v>
      </c>
      <c r="N400">
        <v>395.25</v>
      </c>
      <c r="P400" s="2">
        <v>41851</v>
      </c>
      <c r="Q400">
        <v>2.1566999999999998</v>
      </c>
      <c r="S400" s="2">
        <v>41851</v>
      </c>
      <c r="T400">
        <v>2.04</v>
      </c>
      <c r="V400" s="2">
        <v>41851</v>
      </c>
      <c r="W400">
        <v>1.9433</v>
      </c>
      <c r="Y400" s="2">
        <v>41851</v>
      </c>
      <c r="Z400">
        <v>1.8567</v>
      </c>
      <c r="AB400" s="2">
        <v>41851</v>
      </c>
      <c r="AC400">
        <v>1.7816999999999998</v>
      </c>
      <c r="AE400" s="2">
        <v>41851</v>
      </c>
      <c r="AF400">
        <v>1.7349999999999999</v>
      </c>
      <c r="AH400" s="2">
        <v>41851</v>
      </c>
      <c r="AI400">
        <v>1.7017</v>
      </c>
      <c r="AK400" s="2">
        <v>41851</v>
      </c>
      <c r="AL400">
        <v>1.6858</v>
      </c>
      <c r="AN400" s="2">
        <v>41851</v>
      </c>
      <c r="AO400">
        <v>16.46</v>
      </c>
      <c r="AQ400" s="2">
        <v>41851</v>
      </c>
      <c r="AR400">
        <v>18.25</v>
      </c>
      <c r="AT400" s="2">
        <v>41851</v>
      </c>
      <c r="AU400">
        <v>18.46</v>
      </c>
      <c r="AW400" s="2">
        <v>41851</v>
      </c>
      <c r="AX400">
        <v>283.11</v>
      </c>
      <c r="AZ400" s="2">
        <v>41851</v>
      </c>
      <c r="BA400">
        <v>279.75</v>
      </c>
      <c r="BC400" s="2">
        <v>41851</v>
      </c>
      <c r="BD400">
        <v>265.5</v>
      </c>
      <c r="BF400" s="2"/>
      <c r="BI400" s="2"/>
      <c r="BL400" s="2"/>
      <c r="BO400" s="2"/>
      <c r="BR400" s="2"/>
      <c r="BU400" s="2"/>
      <c r="BX400" s="2"/>
      <c r="CA400" s="2"/>
      <c r="CD400" s="2"/>
      <c r="CG400" s="2"/>
      <c r="CJ400" s="2"/>
      <c r="CM400" s="2"/>
      <c r="CP400" s="2"/>
      <c r="CS400" s="2"/>
      <c r="CV400" s="2"/>
      <c r="CY400" s="2"/>
      <c r="DB400" s="2"/>
      <c r="DE400" s="2"/>
      <c r="DH400" s="2"/>
      <c r="DK400" s="2"/>
      <c r="DN400" s="2"/>
      <c r="DQ400" s="2"/>
      <c r="DT400" s="2"/>
      <c r="DW400" s="2"/>
      <c r="DZ400" s="2"/>
      <c r="EC400" s="2"/>
      <c r="EF400" s="2"/>
      <c r="EI400" s="2"/>
      <c r="EL400" s="2"/>
      <c r="EO400" s="2"/>
      <c r="ER400" s="2"/>
      <c r="EU400" s="2"/>
      <c r="EX400" s="2"/>
      <c r="FA400" s="2"/>
      <c r="FD400" s="2"/>
      <c r="FG400" s="2"/>
      <c r="FJ400" s="2"/>
      <c r="FM400" s="2"/>
      <c r="FP400" s="2"/>
      <c r="FS400" s="2"/>
      <c r="FV400" s="2"/>
      <c r="FY400" s="2"/>
      <c r="GB400" s="2"/>
    </row>
    <row r="401" spans="1:184" x14ac:dyDescent="0.2">
      <c r="A401" s="2">
        <v>41852</v>
      </c>
      <c r="B401">
        <v>352.5</v>
      </c>
      <c r="D401" s="2">
        <v>41852</v>
      </c>
      <c r="E401">
        <v>362.25</v>
      </c>
      <c r="G401" s="2">
        <v>41852</v>
      </c>
      <c r="H401">
        <v>374.75</v>
      </c>
      <c r="J401" s="2">
        <v>41852</v>
      </c>
      <c r="K401">
        <v>383.25</v>
      </c>
      <c r="M401" s="2">
        <v>41852</v>
      </c>
      <c r="N401">
        <v>390.75</v>
      </c>
      <c r="P401" s="2">
        <v>41852</v>
      </c>
      <c r="Q401">
        <v>2.0461999999999998</v>
      </c>
      <c r="S401" s="2">
        <v>41852</v>
      </c>
      <c r="T401">
        <v>1.9456</v>
      </c>
      <c r="V401" s="2">
        <v>41852</v>
      </c>
      <c r="W401">
        <v>1.8612</v>
      </c>
      <c r="Y401" s="2">
        <v>41852</v>
      </c>
      <c r="Z401">
        <v>1.7906</v>
      </c>
      <c r="AB401" s="2">
        <v>41852</v>
      </c>
      <c r="AC401">
        <v>1.7462</v>
      </c>
      <c r="AE401" s="2">
        <v>41852</v>
      </c>
      <c r="AF401">
        <v>1.7149999999999999</v>
      </c>
      <c r="AH401" s="2">
        <v>41852</v>
      </c>
      <c r="AI401">
        <v>1.7</v>
      </c>
      <c r="AK401" s="2">
        <v>41852</v>
      </c>
      <c r="AL401">
        <v>1.6905999999999999</v>
      </c>
      <c r="AN401" s="2">
        <v>41852</v>
      </c>
      <c r="AO401">
        <v>16.350000000000001</v>
      </c>
      <c r="AQ401" s="2">
        <v>41852</v>
      </c>
      <c r="AR401">
        <v>18.2</v>
      </c>
      <c r="AT401" s="2">
        <v>41852</v>
      </c>
      <c r="AU401">
        <v>18.43</v>
      </c>
      <c r="AW401" s="2">
        <v>41852</v>
      </c>
      <c r="AX401">
        <v>274.43</v>
      </c>
      <c r="AZ401" s="2">
        <v>41852</v>
      </c>
      <c r="BA401">
        <v>261.10000000000002</v>
      </c>
      <c r="BC401" s="2">
        <v>41852</v>
      </c>
      <c r="BD401">
        <v>258.74</v>
      </c>
      <c r="BF401" s="2"/>
      <c r="BI401" s="2"/>
      <c r="BL401" s="2"/>
      <c r="BO401" s="2"/>
      <c r="BR401" s="2"/>
      <c r="BU401" s="2"/>
      <c r="BX401" s="2"/>
      <c r="CA401" s="2"/>
      <c r="CD401" s="2"/>
      <c r="CG401" s="2"/>
      <c r="CJ401" s="2"/>
      <c r="CM401" s="2"/>
      <c r="CP401" s="2"/>
      <c r="CS401" s="2"/>
      <c r="CV401" s="2"/>
      <c r="CY401" s="2"/>
      <c r="DB401" s="2"/>
      <c r="DE401" s="2"/>
      <c r="DH401" s="2"/>
      <c r="DK401" s="2"/>
      <c r="DN401" s="2"/>
      <c r="DQ401" s="2"/>
      <c r="DT401" s="2"/>
      <c r="DW401" s="2"/>
      <c r="DZ401" s="2"/>
      <c r="EC401" s="2"/>
      <c r="EF401" s="2"/>
      <c r="EI401" s="2"/>
      <c r="EL401" s="2"/>
      <c r="EO401" s="2"/>
      <c r="ER401" s="2"/>
      <c r="EU401" s="2"/>
      <c r="EX401" s="2"/>
      <c r="FA401" s="2"/>
      <c r="FD401" s="2"/>
      <c r="FG401" s="2"/>
      <c r="FJ401" s="2"/>
      <c r="FM401" s="2"/>
      <c r="FP401" s="2"/>
      <c r="FS401" s="2"/>
      <c r="FV401" s="2"/>
      <c r="FY401" s="2"/>
      <c r="GB401" s="2"/>
    </row>
    <row r="402" spans="1:184" x14ac:dyDescent="0.2">
      <c r="A402" s="2">
        <v>41855</v>
      </c>
      <c r="B402">
        <v>358.75</v>
      </c>
      <c r="D402" s="2">
        <v>41855</v>
      </c>
      <c r="E402">
        <v>369.25</v>
      </c>
      <c r="G402" s="2">
        <v>41855</v>
      </c>
      <c r="H402">
        <v>382</v>
      </c>
      <c r="J402" s="2">
        <v>41855</v>
      </c>
      <c r="K402">
        <v>390.25</v>
      </c>
      <c r="M402" s="2">
        <v>41855</v>
      </c>
      <c r="N402">
        <v>397.75</v>
      </c>
      <c r="P402" s="2">
        <v>41855</v>
      </c>
      <c r="Q402">
        <v>2.06</v>
      </c>
      <c r="S402" s="2">
        <v>41855</v>
      </c>
      <c r="T402">
        <v>1.9475</v>
      </c>
      <c r="V402" s="2">
        <v>41855</v>
      </c>
      <c r="W402">
        <v>1.8667</v>
      </c>
      <c r="Y402" s="2">
        <v>41855</v>
      </c>
      <c r="Z402">
        <v>1.7967</v>
      </c>
      <c r="AB402" s="2">
        <v>41855</v>
      </c>
      <c r="AC402">
        <v>1.7532999999999999</v>
      </c>
      <c r="AE402" s="2">
        <v>41855</v>
      </c>
      <c r="AF402">
        <v>1.72</v>
      </c>
      <c r="AH402" s="2">
        <v>41855</v>
      </c>
      <c r="AI402">
        <v>1.7050000000000001</v>
      </c>
      <c r="AK402" s="2">
        <v>41855</v>
      </c>
      <c r="AL402">
        <v>1.6958</v>
      </c>
      <c r="AN402" s="2">
        <v>41855</v>
      </c>
      <c r="AO402">
        <v>16.32</v>
      </c>
      <c r="AQ402" s="2">
        <v>41855</v>
      </c>
      <c r="AR402">
        <v>18.13</v>
      </c>
      <c r="AT402" s="2">
        <v>41855</v>
      </c>
      <c r="AU402">
        <v>18.399999999999999</v>
      </c>
      <c r="AW402" s="2">
        <v>41855</v>
      </c>
      <c r="AX402">
        <v>272.49</v>
      </c>
      <c r="AZ402" s="2">
        <v>41855</v>
      </c>
      <c r="BA402">
        <v>260.01</v>
      </c>
      <c r="BC402" s="2">
        <v>41855</v>
      </c>
      <c r="BD402">
        <v>257.93</v>
      </c>
      <c r="BF402" s="2"/>
      <c r="BI402" s="2"/>
      <c r="BL402" s="2"/>
      <c r="BO402" s="2"/>
      <c r="BR402" s="2"/>
      <c r="BU402" s="2"/>
      <c r="BX402" s="2"/>
      <c r="CA402" s="2"/>
      <c r="CD402" s="2"/>
      <c r="CG402" s="2"/>
      <c r="CJ402" s="2"/>
      <c r="CM402" s="2"/>
      <c r="CP402" s="2"/>
      <c r="CS402" s="2"/>
      <c r="CV402" s="2"/>
      <c r="CY402" s="2"/>
      <c r="DB402" s="2"/>
      <c r="DE402" s="2"/>
      <c r="DH402" s="2"/>
      <c r="DK402" s="2"/>
      <c r="DN402" s="2"/>
      <c r="DQ402" s="2"/>
      <c r="DT402" s="2"/>
      <c r="DW402" s="2"/>
      <c r="DZ402" s="2"/>
      <c r="EC402" s="2"/>
      <c r="EF402" s="2"/>
      <c r="EI402" s="2"/>
      <c r="EL402" s="2"/>
      <c r="EO402" s="2"/>
      <c r="ER402" s="2"/>
      <c r="EU402" s="2"/>
      <c r="EX402" s="2"/>
      <c r="FA402" s="2"/>
      <c r="FD402" s="2"/>
      <c r="FG402" s="2"/>
      <c r="FJ402" s="2"/>
      <c r="FM402" s="2"/>
      <c r="FP402" s="2"/>
      <c r="FS402" s="2"/>
      <c r="FV402" s="2"/>
      <c r="FY402" s="2"/>
      <c r="GB402" s="2"/>
    </row>
    <row r="403" spans="1:184" x14ac:dyDescent="0.2">
      <c r="A403" s="2">
        <v>41856</v>
      </c>
      <c r="B403">
        <v>356.25</v>
      </c>
      <c r="D403" s="2">
        <v>41856</v>
      </c>
      <c r="E403">
        <v>367.25</v>
      </c>
      <c r="G403" s="2">
        <v>41856</v>
      </c>
      <c r="H403">
        <v>380</v>
      </c>
      <c r="J403" s="2">
        <v>41856</v>
      </c>
      <c r="K403">
        <v>388.25</v>
      </c>
      <c r="M403" s="2">
        <v>41856</v>
      </c>
      <c r="N403">
        <v>395.25</v>
      </c>
      <c r="P403" s="2">
        <v>41856</v>
      </c>
      <c r="Q403">
        <v>2.0333000000000001</v>
      </c>
      <c r="S403" s="2">
        <v>41856</v>
      </c>
      <c r="T403">
        <v>1.9033</v>
      </c>
      <c r="V403" s="2">
        <v>41856</v>
      </c>
      <c r="W403">
        <v>1.8283</v>
      </c>
      <c r="Y403" s="2">
        <v>41856</v>
      </c>
      <c r="Z403">
        <v>1.7675000000000001</v>
      </c>
      <c r="AB403" s="2">
        <v>41856</v>
      </c>
      <c r="AC403">
        <v>1.7292000000000001</v>
      </c>
      <c r="AE403" s="2">
        <v>41856</v>
      </c>
      <c r="AF403">
        <v>1.6992</v>
      </c>
      <c r="AH403" s="2">
        <v>41856</v>
      </c>
      <c r="AI403">
        <v>1.6825000000000001</v>
      </c>
      <c r="AK403" s="2">
        <v>41856</v>
      </c>
      <c r="AL403">
        <v>1.6733</v>
      </c>
      <c r="AN403" s="2">
        <v>41856</v>
      </c>
      <c r="AO403">
        <v>16.13</v>
      </c>
      <c r="AQ403" s="2">
        <v>41856</v>
      </c>
      <c r="AR403">
        <v>17.97</v>
      </c>
      <c r="AT403" s="2">
        <v>41856</v>
      </c>
      <c r="AU403">
        <v>18.29</v>
      </c>
      <c r="AW403" s="2">
        <v>41856</v>
      </c>
      <c r="AX403">
        <v>271.55</v>
      </c>
      <c r="AZ403" s="2">
        <v>41856</v>
      </c>
      <c r="BA403">
        <v>259.06</v>
      </c>
      <c r="BC403" s="2">
        <v>41856</v>
      </c>
      <c r="BD403">
        <v>256.93</v>
      </c>
      <c r="BF403" s="2"/>
      <c r="BI403" s="2"/>
      <c r="BL403" s="2"/>
      <c r="BO403" s="2"/>
      <c r="BR403" s="2"/>
      <c r="BU403" s="2"/>
      <c r="BX403" s="2"/>
      <c r="CA403" s="2"/>
      <c r="CD403" s="2"/>
      <c r="CG403" s="2"/>
      <c r="CJ403" s="2"/>
      <c r="CM403" s="2"/>
      <c r="CP403" s="2"/>
      <c r="CS403" s="2"/>
      <c r="CV403" s="2"/>
      <c r="CY403" s="2"/>
      <c r="DB403" s="2"/>
      <c r="DE403" s="2"/>
      <c r="DH403" s="2"/>
      <c r="DK403" s="2"/>
      <c r="DN403" s="2"/>
      <c r="DQ403" s="2"/>
      <c r="DT403" s="2"/>
      <c r="DW403" s="2"/>
      <c r="DZ403" s="2"/>
      <c r="EC403" s="2"/>
      <c r="EF403" s="2"/>
      <c r="EI403" s="2"/>
      <c r="EL403" s="2"/>
      <c r="EO403" s="2"/>
      <c r="ER403" s="2"/>
      <c r="EU403" s="2"/>
      <c r="EX403" s="2"/>
      <c r="FA403" s="2"/>
      <c r="FD403" s="2"/>
      <c r="FG403" s="2"/>
      <c r="FJ403" s="2"/>
      <c r="FM403" s="2"/>
      <c r="FP403" s="2"/>
      <c r="FS403" s="2"/>
      <c r="FV403" s="2"/>
      <c r="FY403" s="2"/>
      <c r="GB403" s="2"/>
    </row>
    <row r="404" spans="1:184" x14ac:dyDescent="0.2">
      <c r="A404" s="2">
        <v>41857</v>
      </c>
      <c r="B404">
        <v>363.25</v>
      </c>
      <c r="D404" s="2">
        <v>41857</v>
      </c>
      <c r="E404">
        <v>374.25</v>
      </c>
      <c r="G404" s="2">
        <v>41857</v>
      </c>
      <c r="H404">
        <v>387</v>
      </c>
      <c r="J404" s="2">
        <v>41857</v>
      </c>
      <c r="K404">
        <v>395</v>
      </c>
      <c r="M404" s="2">
        <v>41857</v>
      </c>
      <c r="N404">
        <v>401.75</v>
      </c>
      <c r="P404" s="2">
        <v>41857</v>
      </c>
      <c r="Q404">
        <v>2.0499999999999998</v>
      </c>
      <c r="S404" s="2">
        <v>41857</v>
      </c>
      <c r="T404">
        <v>1.9182999999999999</v>
      </c>
      <c r="V404" s="2">
        <v>41857</v>
      </c>
      <c r="W404">
        <v>1.8357999999999999</v>
      </c>
      <c r="Y404" s="2">
        <v>41857</v>
      </c>
      <c r="Z404">
        <v>1.7732999999999999</v>
      </c>
      <c r="AB404" s="2">
        <v>41857</v>
      </c>
      <c r="AC404">
        <v>1.7332999999999998</v>
      </c>
      <c r="AE404" s="2">
        <v>41857</v>
      </c>
      <c r="AF404">
        <v>1.7067000000000001</v>
      </c>
      <c r="AH404" s="2">
        <v>41857</v>
      </c>
      <c r="AI404">
        <v>1.6917</v>
      </c>
      <c r="AK404" s="2">
        <v>41857</v>
      </c>
      <c r="AL404">
        <v>1.6833</v>
      </c>
      <c r="AN404" s="2">
        <v>41857</v>
      </c>
      <c r="AO404">
        <v>16.32</v>
      </c>
      <c r="AQ404" s="2">
        <v>41857</v>
      </c>
      <c r="AR404">
        <v>18.010000000000002</v>
      </c>
      <c r="AT404" s="2">
        <v>41857</v>
      </c>
      <c r="AU404">
        <v>18.27</v>
      </c>
      <c r="AW404" s="2">
        <v>41857</v>
      </c>
      <c r="AX404">
        <v>273.97000000000003</v>
      </c>
      <c r="AZ404" s="2">
        <v>41857</v>
      </c>
      <c r="BA404">
        <v>260.98</v>
      </c>
      <c r="BC404" s="2">
        <v>41857</v>
      </c>
      <c r="BD404">
        <v>258.58</v>
      </c>
      <c r="BF404" s="2"/>
      <c r="BI404" s="2"/>
      <c r="BL404" s="2"/>
      <c r="BO404" s="2"/>
      <c r="BR404" s="2"/>
      <c r="BU404" s="2"/>
      <c r="BX404" s="2"/>
      <c r="CA404" s="2"/>
      <c r="CD404" s="2"/>
      <c r="CG404" s="2"/>
      <c r="CJ404" s="2"/>
      <c r="CM404" s="2"/>
      <c r="CP404" s="2"/>
      <c r="CS404" s="2"/>
      <c r="CV404" s="2"/>
      <c r="CY404" s="2"/>
      <c r="DB404" s="2"/>
      <c r="DE404" s="2"/>
      <c r="DH404" s="2"/>
      <c r="DK404" s="2"/>
      <c r="DN404" s="2"/>
      <c r="DQ404" s="2"/>
      <c r="DT404" s="2"/>
      <c r="DW404" s="2"/>
      <c r="DZ404" s="2"/>
      <c r="EC404" s="2"/>
      <c r="EF404" s="2"/>
      <c r="EI404" s="2"/>
      <c r="EL404" s="2"/>
      <c r="EO404" s="2"/>
      <c r="ER404" s="2"/>
      <c r="EU404" s="2"/>
      <c r="EX404" s="2"/>
      <c r="FA404" s="2"/>
      <c r="FD404" s="2"/>
      <c r="FG404" s="2"/>
      <c r="FJ404" s="2"/>
      <c r="FM404" s="2"/>
      <c r="FP404" s="2"/>
      <c r="FS404" s="2"/>
      <c r="FV404" s="2"/>
      <c r="FY404" s="2"/>
      <c r="GB404" s="2"/>
    </row>
    <row r="405" spans="1:184" x14ac:dyDescent="0.2">
      <c r="A405" s="2">
        <v>41858</v>
      </c>
      <c r="B405">
        <v>359.5</v>
      </c>
      <c r="D405" s="2">
        <v>41858</v>
      </c>
      <c r="E405">
        <v>371.25</v>
      </c>
      <c r="G405" s="2">
        <v>41858</v>
      </c>
      <c r="H405">
        <v>384.25</v>
      </c>
      <c r="J405" s="2">
        <v>41858</v>
      </c>
      <c r="K405">
        <v>392.5</v>
      </c>
      <c r="M405" s="2">
        <v>41858</v>
      </c>
      <c r="N405">
        <v>399.25</v>
      </c>
      <c r="P405" s="2">
        <v>41858</v>
      </c>
      <c r="Q405">
        <v>2.09</v>
      </c>
      <c r="S405" s="2">
        <v>41858</v>
      </c>
      <c r="T405">
        <v>1.9533</v>
      </c>
      <c r="V405" s="2">
        <v>41858</v>
      </c>
      <c r="W405">
        <v>1.8592</v>
      </c>
      <c r="Y405" s="2">
        <v>41858</v>
      </c>
      <c r="Z405">
        <v>1.7949999999999999</v>
      </c>
      <c r="AB405" s="2">
        <v>41858</v>
      </c>
      <c r="AC405">
        <v>1.7549999999999999</v>
      </c>
      <c r="AE405" s="2">
        <v>41858</v>
      </c>
      <c r="AF405">
        <v>1.7258</v>
      </c>
      <c r="AH405" s="2">
        <v>41858</v>
      </c>
      <c r="AI405">
        <v>1.71</v>
      </c>
      <c r="AK405" s="2">
        <v>41858</v>
      </c>
      <c r="AL405">
        <v>1.7</v>
      </c>
      <c r="AN405" s="2">
        <v>41858</v>
      </c>
      <c r="AO405">
        <v>16.05</v>
      </c>
      <c r="AQ405" s="2">
        <v>41858</v>
      </c>
      <c r="AR405">
        <v>17.7</v>
      </c>
      <c r="AT405" s="2">
        <v>41858</v>
      </c>
      <c r="AU405">
        <v>17.989999999999998</v>
      </c>
      <c r="AW405" s="2">
        <v>41858</v>
      </c>
      <c r="AX405">
        <v>277.23</v>
      </c>
      <c r="AZ405" s="2">
        <v>41858</v>
      </c>
      <c r="BA405">
        <v>264.33</v>
      </c>
      <c r="BC405" s="2">
        <v>41858</v>
      </c>
      <c r="BD405">
        <v>261.68</v>
      </c>
      <c r="BF405" s="2"/>
      <c r="BI405" s="2"/>
      <c r="BL405" s="2"/>
      <c r="BO405" s="2"/>
      <c r="BR405" s="2"/>
      <c r="BU405" s="2"/>
      <c r="BX405" s="2"/>
      <c r="CA405" s="2"/>
      <c r="CD405" s="2"/>
      <c r="CG405" s="2"/>
      <c r="CJ405" s="2"/>
      <c r="CM405" s="2"/>
      <c r="CP405" s="2"/>
      <c r="CS405" s="2"/>
      <c r="CV405" s="2"/>
      <c r="CY405" s="2"/>
      <c r="DB405" s="2"/>
      <c r="DE405" s="2"/>
      <c r="DH405" s="2"/>
      <c r="DK405" s="2"/>
      <c r="DN405" s="2"/>
      <c r="DQ405" s="2"/>
      <c r="DT405" s="2"/>
      <c r="DW405" s="2"/>
      <c r="DZ405" s="2"/>
      <c r="EC405" s="2"/>
      <c r="EF405" s="2"/>
      <c r="EI405" s="2"/>
      <c r="EL405" s="2"/>
      <c r="EO405" s="2"/>
      <c r="ER405" s="2"/>
      <c r="EU405" s="2"/>
      <c r="EX405" s="2"/>
      <c r="FA405" s="2"/>
      <c r="FD405" s="2"/>
      <c r="FG405" s="2"/>
      <c r="FJ405" s="2"/>
      <c r="FM405" s="2"/>
      <c r="FP405" s="2"/>
      <c r="FS405" s="2"/>
      <c r="FV405" s="2"/>
      <c r="FY405" s="2"/>
      <c r="GB405" s="2"/>
    </row>
    <row r="406" spans="1:184" x14ac:dyDescent="0.2">
      <c r="A406" s="2">
        <v>41859</v>
      </c>
      <c r="B406">
        <v>351.75</v>
      </c>
      <c r="D406" s="2">
        <v>41859</v>
      </c>
      <c r="E406">
        <v>363.5</v>
      </c>
      <c r="G406" s="2">
        <v>41859</v>
      </c>
      <c r="H406">
        <v>376.5</v>
      </c>
      <c r="J406" s="2">
        <v>41859</v>
      </c>
      <c r="K406">
        <v>384.5</v>
      </c>
      <c r="M406" s="2">
        <v>41859</v>
      </c>
      <c r="N406">
        <v>391.5</v>
      </c>
      <c r="P406" s="2">
        <v>41859</v>
      </c>
      <c r="Q406">
        <v>2.11</v>
      </c>
      <c r="S406" s="2">
        <v>41859</v>
      </c>
      <c r="T406">
        <v>1.9725000000000001</v>
      </c>
      <c r="V406" s="2">
        <v>41859</v>
      </c>
      <c r="W406">
        <v>1.8736999999999999</v>
      </c>
      <c r="Y406" s="2">
        <v>41859</v>
      </c>
      <c r="Z406">
        <v>1.8037999999999998</v>
      </c>
      <c r="AB406" s="2">
        <v>41859</v>
      </c>
      <c r="AC406">
        <v>1.7593999999999999</v>
      </c>
      <c r="AE406" s="2">
        <v>41859</v>
      </c>
      <c r="AF406">
        <v>1.7281</v>
      </c>
      <c r="AH406" s="2">
        <v>41859</v>
      </c>
      <c r="AI406">
        <v>1.7124999999999999</v>
      </c>
      <c r="AK406" s="2">
        <v>41859</v>
      </c>
      <c r="AL406">
        <v>1.7019</v>
      </c>
      <c r="AN406" s="2">
        <v>41859</v>
      </c>
      <c r="AO406">
        <v>16.14</v>
      </c>
      <c r="AQ406" s="2">
        <v>41859</v>
      </c>
      <c r="AR406">
        <v>17.78</v>
      </c>
      <c r="AT406" s="2">
        <v>41859</v>
      </c>
      <c r="AU406">
        <v>18.079999999999998</v>
      </c>
      <c r="AW406" s="2">
        <v>41859</v>
      </c>
      <c r="AX406">
        <v>275.37</v>
      </c>
      <c r="AZ406" s="2">
        <v>41859</v>
      </c>
      <c r="BA406">
        <v>262.48</v>
      </c>
      <c r="BC406" s="2">
        <v>41859</v>
      </c>
      <c r="BD406">
        <v>259.83999999999997</v>
      </c>
      <c r="BF406" s="2"/>
      <c r="BI406" s="2"/>
      <c r="BL406" s="2"/>
      <c r="BO406" s="2"/>
      <c r="BR406" s="2"/>
      <c r="BU406" s="2"/>
      <c r="BX406" s="2"/>
      <c r="CA406" s="2"/>
      <c r="CD406" s="2"/>
      <c r="CG406" s="2"/>
      <c r="CJ406" s="2"/>
      <c r="CM406" s="2"/>
      <c r="CP406" s="2"/>
      <c r="CS406" s="2"/>
      <c r="CV406" s="2"/>
      <c r="CY406" s="2"/>
      <c r="DB406" s="2"/>
      <c r="DE406" s="2"/>
      <c r="DH406" s="2"/>
      <c r="DK406" s="2"/>
      <c r="DN406" s="2"/>
      <c r="DQ406" s="2"/>
      <c r="DT406" s="2"/>
      <c r="DW406" s="2"/>
      <c r="DZ406" s="2"/>
      <c r="EC406" s="2"/>
      <c r="EF406" s="2"/>
      <c r="EI406" s="2"/>
      <c r="EL406" s="2"/>
      <c r="EO406" s="2"/>
      <c r="ER406" s="2"/>
      <c r="EU406" s="2"/>
      <c r="EX406" s="2"/>
      <c r="FA406" s="2"/>
      <c r="FD406" s="2"/>
      <c r="FG406" s="2"/>
      <c r="FJ406" s="2"/>
      <c r="FM406" s="2"/>
      <c r="FP406" s="2"/>
      <c r="FS406" s="2"/>
      <c r="FV406" s="2"/>
      <c r="FY406" s="2"/>
      <c r="GB406" s="2"/>
    </row>
    <row r="407" spans="1:184" x14ac:dyDescent="0.2">
      <c r="A407" s="2">
        <v>41862</v>
      </c>
      <c r="B407">
        <v>356.75</v>
      </c>
      <c r="D407" s="2">
        <v>41862</v>
      </c>
      <c r="E407">
        <v>368.25</v>
      </c>
      <c r="G407" s="2">
        <v>41862</v>
      </c>
      <c r="H407">
        <v>381.25</v>
      </c>
      <c r="J407" s="2">
        <v>41862</v>
      </c>
      <c r="K407">
        <v>389.25</v>
      </c>
      <c r="M407" s="2">
        <v>41862</v>
      </c>
      <c r="N407">
        <v>396</v>
      </c>
      <c r="P407" s="2">
        <v>41862</v>
      </c>
      <c r="Q407">
        <v>2.15</v>
      </c>
      <c r="S407" s="2">
        <v>41862</v>
      </c>
      <c r="T407">
        <v>2.0044</v>
      </c>
      <c r="V407" s="2">
        <v>41862</v>
      </c>
      <c r="W407">
        <v>1.9</v>
      </c>
      <c r="Y407" s="2">
        <v>41862</v>
      </c>
      <c r="Z407">
        <v>1.825</v>
      </c>
      <c r="AB407" s="2">
        <v>41862</v>
      </c>
      <c r="AC407">
        <v>1.7793999999999999</v>
      </c>
      <c r="AE407" s="2">
        <v>41862</v>
      </c>
      <c r="AF407">
        <v>1.7462</v>
      </c>
      <c r="AH407" s="2">
        <v>41862</v>
      </c>
      <c r="AI407">
        <v>1.7305999999999999</v>
      </c>
      <c r="AK407" s="2">
        <v>41862</v>
      </c>
      <c r="AL407">
        <v>1.7206000000000001</v>
      </c>
      <c r="AN407" s="2">
        <v>41862</v>
      </c>
      <c r="AO407">
        <v>16.239999999999998</v>
      </c>
      <c r="AQ407" s="2">
        <v>41862</v>
      </c>
      <c r="AR407">
        <v>17.829999999999998</v>
      </c>
      <c r="AT407" s="2">
        <v>41862</v>
      </c>
      <c r="AU407">
        <v>18.13</v>
      </c>
      <c r="AW407" s="2">
        <v>41862</v>
      </c>
      <c r="AX407">
        <v>275.25</v>
      </c>
      <c r="AZ407" s="2">
        <v>41862</v>
      </c>
      <c r="BA407">
        <v>262.57</v>
      </c>
      <c r="BC407" s="2">
        <v>41862</v>
      </c>
      <c r="BD407">
        <v>260.05</v>
      </c>
      <c r="BF407" s="2"/>
      <c r="BI407" s="2"/>
      <c r="BL407" s="2"/>
      <c r="BO407" s="2"/>
      <c r="BR407" s="2"/>
      <c r="BU407" s="2"/>
      <c r="BX407" s="2"/>
      <c r="CA407" s="2"/>
      <c r="CD407" s="2"/>
      <c r="CG407" s="2"/>
      <c r="CJ407" s="2"/>
      <c r="CM407" s="2"/>
      <c r="CP407" s="2"/>
      <c r="CS407" s="2"/>
      <c r="CV407" s="2"/>
      <c r="CY407" s="2"/>
      <c r="DB407" s="2"/>
      <c r="DE407" s="2"/>
      <c r="DH407" s="2"/>
      <c r="DK407" s="2"/>
      <c r="DN407" s="2"/>
      <c r="DQ407" s="2"/>
      <c r="DT407" s="2"/>
      <c r="DW407" s="2"/>
      <c r="DZ407" s="2"/>
      <c r="EC407" s="2"/>
      <c r="EF407" s="2"/>
      <c r="EI407" s="2"/>
      <c r="EL407" s="2"/>
      <c r="EO407" s="2"/>
      <c r="ER407" s="2"/>
      <c r="EU407" s="2"/>
      <c r="EX407" s="2"/>
      <c r="FA407" s="2"/>
      <c r="FD407" s="2"/>
      <c r="FG407" s="2"/>
      <c r="FJ407" s="2"/>
      <c r="FM407" s="2"/>
      <c r="FP407" s="2"/>
      <c r="FS407" s="2"/>
      <c r="FV407" s="2"/>
      <c r="FY407" s="2"/>
      <c r="GB407" s="2"/>
    </row>
    <row r="408" spans="1:184" x14ac:dyDescent="0.2">
      <c r="A408" s="2">
        <v>41863</v>
      </c>
      <c r="B408">
        <v>358.5</v>
      </c>
      <c r="D408" s="2">
        <v>41863</v>
      </c>
      <c r="E408">
        <v>369</v>
      </c>
      <c r="G408" s="2">
        <v>41863</v>
      </c>
      <c r="H408">
        <v>381.75</v>
      </c>
      <c r="J408" s="2">
        <v>41863</v>
      </c>
      <c r="K408">
        <v>390</v>
      </c>
      <c r="M408" s="2">
        <v>41863</v>
      </c>
      <c r="N408">
        <v>397</v>
      </c>
      <c r="P408" s="2">
        <v>41863</v>
      </c>
      <c r="Q408">
        <v>2.1675</v>
      </c>
      <c r="S408" s="2">
        <v>41863</v>
      </c>
      <c r="T408">
        <v>2.0162</v>
      </c>
      <c r="V408" s="2">
        <v>41863</v>
      </c>
      <c r="W408">
        <v>1.9119000000000002</v>
      </c>
      <c r="Y408" s="2">
        <v>41863</v>
      </c>
      <c r="Z408">
        <v>1.8369</v>
      </c>
      <c r="AB408" s="2">
        <v>41863</v>
      </c>
      <c r="AC408">
        <v>1.7919</v>
      </c>
      <c r="AE408" s="2">
        <v>41863</v>
      </c>
      <c r="AF408">
        <v>1.7581</v>
      </c>
      <c r="AH408" s="2">
        <v>41863</v>
      </c>
      <c r="AI408">
        <v>1.7425000000000002</v>
      </c>
      <c r="AK408" s="2">
        <v>41863</v>
      </c>
      <c r="AL408">
        <v>1.7324999999999999</v>
      </c>
      <c r="AN408" s="2">
        <v>41863</v>
      </c>
      <c r="AO408">
        <v>16.05</v>
      </c>
      <c r="AQ408" s="2">
        <v>41863</v>
      </c>
      <c r="AR408">
        <v>17.739999999999998</v>
      </c>
      <c r="AT408" s="2">
        <v>41863</v>
      </c>
      <c r="AU408">
        <v>18.059999999999999</v>
      </c>
      <c r="AW408" s="2">
        <v>41863</v>
      </c>
      <c r="AX408">
        <v>273.45</v>
      </c>
      <c r="AZ408" s="2">
        <v>41863</v>
      </c>
      <c r="BA408">
        <v>260.45</v>
      </c>
      <c r="BC408" s="2">
        <v>41863</v>
      </c>
      <c r="BD408">
        <v>257.83999999999997</v>
      </c>
      <c r="BF408" s="2"/>
      <c r="BI408" s="2"/>
      <c r="BL408" s="2"/>
      <c r="BO408" s="2"/>
      <c r="BR408" s="2"/>
      <c r="BU408" s="2"/>
      <c r="BX408" s="2"/>
      <c r="CA408" s="2"/>
      <c r="CD408" s="2"/>
      <c r="CG408" s="2"/>
      <c r="CJ408" s="2"/>
      <c r="CM408" s="2"/>
      <c r="CP408" s="2"/>
      <c r="CS408" s="2"/>
      <c r="CV408" s="2"/>
      <c r="CY408" s="2"/>
      <c r="DB408" s="2"/>
      <c r="DE408" s="2"/>
      <c r="DH408" s="2"/>
      <c r="DK408" s="2"/>
      <c r="DN408" s="2"/>
      <c r="DQ408" s="2"/>
      <c r="DT408" s="2"/>
      <c r="DW408" s="2"/>
      <c r="DZ408" s="2"/>
      <c r="EC408" s="2"/>
      <c r="EF408" s="2"/>
      <c r="EI408" s="2"/>
      <c r="EL408" s="2"/>
      <c r="EO408" s="2"/>
      <c r="ER408" s="2"/>
      <c r="EU408" s="2"/>
      <c r="EX408" s="2"/>
      <c r="FA408" s="2"/>
      <c r="FD408" s="2"/>
      <c r="FG408" s="2"/>
      <c r="FJ408" s="2"/>
      <c r="FM408" s="2"/>
      <c r="FP408" s="2"/>
      <c r="FS408" s="2"/>
      <c r="FV408" s="2"/>
      <c r="FY408" s="2"/>
      <c r="GB408" s="2"/>
    </row>
    <row r="409" spans="1:184" x14ac:dyDescent="0.2">
      <c r="A409" s="2">
        <v>41864</v>
      </c>
      <c r="B409">
        <v>358</v>
      </c>
      <c r="D409" s="2">
        <v>41864</v>
      </c>
      <c r="E409">
        <v>369.75</v>
      </c>
      <c r="G409" s="2">
        <v>41864</v>
      </c>
      <c r="H409">
        <v>383</v>
      </c>
      <c r="J409" s="2">
        <v>41864</v>
      </c>
      <c r="K409">
        <v>391.5</v>
      </c>
      <c r="M409" s="2">
        <v>41864</v>
      </c>
      <c r="N409">
        <v>398.25</v>
      </c>
      <c r="P409" s="2">
        <v>41864</v>
      </c>
      <c r="Q409">
        <v>2.2324999999999999</v>
      </c>
      <c r="S409" s="2">
        <v>41864</v>
      </c>
      <c r="T409">
        <v>2.1150000000000002</v>
      </c>
      <c r="V409" s="2">
        <v>41864</v>
      </c>
      <c r="W409">
        <v>1.9849999999999999</v>
      </c>
      <c r="Y409" s="2">
        <v>41864</v>
      </c>
      <c r="Z409">
        <v>1.8994</v>
      </c>
      <c r="AB409" s="2">
        <v>41864</v>
      </c>
      <c r="AC409">
        <v>1.8462000000000001</v>
      </c>
      <c r="AE409" s="2">
        <v>41864</v>
      </c>
      <c r="AF409">
        <v>1.8056000000000001</v>
      </c>
      <c r="AH409" s="2">
        <v>41864</v>
      </c>
      <c r="AI409">
        <v>1.7862</v>
      </c>
      <c r="AK409" s="2">
        <v>41864</v>
      </c>
      <c r="AL409">
        <v>1.7719</v>
      </c>
      <c r="AN409" s="2">
        <v>41864</v>
      </c>
      <c r="AO409">
        <v>16.02</v>
      </c>
      <c r="AQ409" s="2">
        <v>41864</v>
      </c>
      <c r="AR409">
        <v>17.8</v>
      </c>
      <c r="AT409" s="2">
        <v>41864</v>
      </c>
      <c r="AU409">
        <v>18.13</v>
      </c>
      <c r="AW409" s="2">
        <v>41864</v>
      </c>
      <c r="AX409">
        <v>275.44</v>
      </c>
      <c r="AZ409" s="2">
        <v>41864</v>
      </c>
      <c r="BA409">
        <v>262.66000000000003</v>
      </c>
      <c r="BC409" s="2">
        <v>41864</v>
      </c>
      <c r="BD409">
        <v>259.97000000000003</v>
      </c>
      <c r="BF409" s="2"/>
      <c r="BI409" s="2"/>
      <c r="BL409" s="2"/>
      <c r="BO409" s="2"/>
      <c r="BR409" s="2"/>
      <c r="BU409" s="2"/>
      <c r="BX409" s="2"/>
      <c r="CA409" s="2"/>
      <c r="CD409" s="2"/>
      <c r="CG409" s="2"/>
      <c r="CJ409" s="2"/>
      <c r="CM409" s="2"/>
      <c r="CP409" s="2"/>
      <c r="CS409" s="2"/>
      <c r="CV409" s="2"/>
      <c r="CY409" s="2"/>
      <c r="DB409" s="2"/>
      <c r="DE409" s="2"/>
      <c r="DH409" s="2"/>
      <c r="DK409" s="2"/>
      <c r="DN409" s="2"/>
      <c r="DQ409" s="2"/>
      <c r="DT409" s="2"/>
      <c r="DW409" s="2"/>
      <c r="DZ409" s="2"/>
      <c r="EC409" s="2"/>
      <c r="EF409" s="2"/>
      <c r="EI409" s="2"/>
      <c r="EL409" s="2"/>
      <c r="EO409" s="2"/>
      <c r="ER409" s="2"/>
      <c r="EU409" s="2"/>
      <c r="EX409" s="2"/>
      <c r="FA409" s="2"/>
      <c r="FD409" s="2"/>
      <c r="FG409" s="2"/>
      <c r="FJ409" s="2"/>
      <c r="FM409" s="2"/>
      <c r="FP409" s="2"/>
      <c r="FS409" s="2"/>
      <c r="FV409" s="2"/>
      <c r="FY409" s="2"/>
      <c r="GB409" s="2"/>
    </row>
    <row r="410" spans="1:184" x14ac:dyDescent="0.2">
      <c r="A410" s="2">
        <v>41865</v>
      </c>
      <c r="B410">
        <v>362</v>
      </c>
      <c r="D410" s="2">
        <v>41865</v>
      </c>
      <c r="E410">
        <v>373.5</v>
      </c>
      <c r="G410" s="2">
        <v>41865</v>
      </c>
      <c r="H410">
        <v>386.75</v>
      </c>
      <c r="J410" s="2">
        <v>41865</v>
      </c>
      <c r="K410">
        <v>395.25</v>
      </c>
      <c r="M410" s="2">
        <v>41865</v>
      </c>
      <c r="N410">
        <v>401.5</v>
      </c>
      <c r="P410" s="2">
        <v>41865</v>
      </c>
      <c r="Q410">
        <v>2.2183000000000002</v>
      </c>
      <c r="S410" s="2">
        <v>41865</v>
      </c>
      <c r="T410">
        <v>2.1124999999999998</v>
      </c>
      <c r="V410" s="2">
        <v>41865</v>
      </c>
      <c r="W410">
        <v>1.9824999999999999</v>
      </c>
      <c r="Y410" s="2">
        <v>41865</v>
      </c>
      <c r="Z410">
        <v>1.8975</v>
      </c>
      <c r="AB410" s="2">
        <v>41865</v>
      </c>
      <c r="AC410">
        <v>1.8418999999999999</v>
      </c>
      <c r="AE410" s="2">
        <v>41865</v>
      </c>
      <c r="AF410">
        <v>1.8012999999999999</v>
      </c>
      <c r="AH410" s="2">
        <v>41865</v>
      </c>
      <c r="AI410">
        <v>1.7806</v>
      </c>
      <c r="AK410" s="2">
        <v>41865</v>
      </c>
      <c r="AL410">
        <v>1.7669000000000001</v>
      </c>
      <c r="AN410" s="2">
        <v>41865</v>
      </c>
      <c r="AO410">
        <v>15.91</v>
      </c>
      <c r="AQ410" s="2">
        <v>41865</v>
      </c>
      <c r="AR410">
        <v>17.75</v>
      </c>
      <c r="AT410" s="2">
        <v>41865</v>
      </c>
      <c r="AU410">
        <v>18.059999999999999</v>
      </c>
      <c r="AW410" s="2">
        <v>41865</v>
      </c>
      <c r="AX410">
        <v>266.66000000000003</v>
      </c>
      <c r="AZ410" s="2">
        <v>41865</v>
      </c>
      <c r="BA410">
        <v>254.03</v>
      </c>
      <c r="BC410" s="2">
        <v>41865</v>
      </c>
      <c r="BD410">
        <v>251.55</v>
      </c>
      <c r="BF410" s="2"/>
      <c r="BI410" s="2"/>
      <c r="BL410" s="2"/>
      <c r="BO410" s="2"/>
      <c r="BR410" s="2"/>
      <c r="BU410" s="2"/>
      <c r="BX410" s="2"/>
      <c r="CA410" s="2"/>
      <c r="CD410" s="2"/>
      <c r="CG410" s="2"/>
      <c r="CJ410" s="2"/>
      <c r="CM410" s="2"/>
      <c r="CP410" s="2"/>
      <c r="CS410" s="2"/>
      <c r="CV410" s="2"/>
      <c r="CY410" s="2"/>
      <c r="DB410" s="2"/>
      <c r="DE410" s="2"/>
      <c r="DH410" s="2"/>
      <c r="DK410" s="2"/>
      <c r="DN410" s="2"/>
      <c r="DQ410" s="2"/>
      <c r="DT410" s="2"/>
      <c r="DW410" s="2"/>
      <c r="DZ410" s="2"/>
      <c r="EC410" s="2"/>
      <c r="EF410" s="2"/>
      <c r="EI410" s="2"/>
      <c r="EL410" s="2"/>
      <c r="EO410" s="2"/>
      <c r="ER410" s="2"/>
      <c r="EU410" s="2"/>
      <c r="EX410" s="2"/>
      <c r="FA410" s="2"/>
      <c r="FD410" s="2"/>
      <c r="FG410" s="2"/>
      <c r="FJ410" s="2"/>
      <c r="FM410" s="2"/>
      <c r="FP410" s="2"/>
      <c r="FS410" s="2"/>
      <c r="FV410" s="2"/>
      <c r="FY410" s="2"/>
      <c r="GB410" s="2"/>
    </row>
    <row r="411" spans="1:184" x14ac:dyDescent="0.2">
      <c r="A411" s="2">
        <v>41866</v>
      </c>
      <c r="B411">
        <v>365.75</v>
      </c>
      <c r="D411" s="2">
        <v>41866</v>
      </c>
      <c r="E411">
        <v>377</v>
      </c>
      <c r="G411" s="2">
        <v>41866</v>
      </c>
      <c r="H411">
        <v>390.25</v>
      </c>
      <c r="J411" s="2">
        <v>41866</v>
      </c>
      <c r="K411">
        <v>398.75</v>
      </c>
      <c r="M411" s="2">
        <v>41866</v>
      </c>
      <c r="N411">
        <v>405.5</v>
      </c>
      <c r="P411" s="2">
        <v>41866</v>
      </c>
      <c r="Q411">
        <v>2.2200000000000002</v>
      </c>
      <c r="S411" s="2">
        <v>41866</v>
      </c>
      <c r="T411">
        <v>2.09</v>
      </c>
      <c r="V411" s="2">
        <v>41866</v>
      </c>
      <c r="W411">
        <v>1.9643999999999999</v>
      </c>
      <c r="Y411" s="2">
        <v>41866</v>
      </c>
      <c r="Z411">
        <v>1.8794</v>
      </c>
      <c r="AB411" s="2">
        <v>41866</v>
      </c>
      <c r="AC411">
        <v>1.8244</v>
      </c>
      <c r="AE411" s="2">
        <v>41866</v>
      </c>
      <c r="AF411">
        <v>1.7844</v>
      </c>
      <c r="AH411" s="2">
        <v>41866</v>
      </c>
      <c r="AI411">
        <v>1.7644</v>
      </c>
      <c r="AK411" s="2">
        <v>41866</v>
      </c>
      <c r="AL411">
        <v>1.7511999999999999</v>
      </c>
      <c r="AN411" s="2">
        <v>41866</v>
      </c>
      <c r="AO411">
        <v>15.92</v>
      </c>
      <c r="AQ411" s="2">
        <v>41866</v>
      </c>
      <c r="AR411">
        <v>17.77</v>
      </c>
      <c r="AT411" s="2">
        <v>41866</v>
      </c>
      <c r="AU411">
        <v>18.05</v>
      </c>
      <c r="AW411" s="2">
        <v>41866</v>
      </c>
      <c r="AX411">
        <v>269.86</v>
      </c>
      <c r="AZ411" s="2">
        <v>41866</v>
      </c>
      <c r="BA411">
        <v>257.5</v>
      </c>
      <c r="BC411" s="2">
        <v>41866</v>
      </c>
      <c r="BD411">
        <v>255.1</v>
      </c>
      <c r="BF411" s="2"/>
      <c r="BI411" s="2"/>
      <c r="BL411" s="2"/>
      <c r="BO411" s="2"/>
      <c r="BR411" s="2"/>
      <c r="BU411" s="2"/>
      <c r="BX411" s="2"/>
      <c r="CA411" s="2"/>
      <c r="CD411" s="2"/>
      <c r="CG411" s="2"/>
      <c r="CJ411" s="2"/>
      <c r="CM411" s="2"/>
      <c r="CP411" s="2"/>
      <c r="CS411" s="2"/>
      <c r="CV411" s="2"/>
      <c r="CY411" s="2"/>
      <c r="DB411" s="2"/>
      <c r="DE411" s="2"/>
      <c r="DH411" s="2"/>
      <c r="DK411" s="2"/>
      <c r="DN411" s="2"/>
      <c r="DQ411" s="2"/>
      <c r="DT411" s="2"/>
      <c r="DW411" s="2"/>
      <c r="DZ411" s="2"/>
      <c r="EC411" s="2"/>
      <c r="EF411" s="2"/>
      <c r="EI411" s="2"/>
      <c r="EL411" s="2"/>
      <c r="EO411" s="2"/>
      <c r="ER411" s="2"/>
      <c r="EU411" s="2"/>
      <c r="EX411" s="2"/>
      <c r="FA411" s="2"/>
      <c r="FD411" s="2"/>
      <c r="FG411" s="2"/>
      <c r="FJ411" s="2"/>
      <c r="FM411" s="2"/>
      <c r="FP411" s="2"/>
      <c r="FS411" s="2"/>
      <c r="FV411" s="2"/>
      <c r="FY411" s="2"/>
      <c r="GB411" s="2"/>
    </row>
    <row r="412" spans="1:184" x14ac:dyDescent="0.2">
      <c r="A412" s="2">
        <v>41869</v>
      </c>
      <c r="B412">
        <v>360.75</v>
      </c>
      <c r="D412" s="2">
        <v>41869</v>
      </c>
      <c r="E412">
        <v>371.5</v>
      </c>
      <c r="G412" s="2">
        <v>41869</v>
      </c>
      <c r="H412">
        <v>385</v>
      </c>
      <c r="J412" s="2">
        <v>41869</v>
      </c>
      <c r="K412">
        <v>393.25</v>
      </c>
      <c r="M412" s="2">
        <v>41869</v>
      </c>
      <c r="N412">
        <v>400</v>
      </c>
      <c r="P412" s="2">
        <v>41869</v>
      </c>
      <c r="Q412">
        <v>2.2050000000000001</v>
      </c>
      <c r="S412" s="2">
        <v>41869</v>
      </c>
      <c r="T412">
        <v>2.0649999999999999</v>
      </c>
      <c r="V412" s="2">
        <v>41869</v>
      </c>
      <c r="W412">
        <v>1.9449999999999998</v>
      </c>
      <c r="Y412" s="2">
        <v>41869</v>
      </c>
      <c r="Z412">
        <v>1.8599999999999999</v>
      </c>
      <c r="AB412" s="2">
        <v>41869</v>
      </c>
      <c r="AC412">
        <v>1.8050000000000002</v>
      </c>
      <c r="AE412" s="2">
        <v>41869</v>
      </c>
      <c r="AF412">
        <v>1.7650000000000001</v>
      </c>
      <c r="AH412" s="2">
        <v>41869</v>
      </c>
      <c r="AI412">
        <v>1.7456</v>
      </c>
      <c r="AK412" s="2">
        <v>41869</v>
      </c>
      <c r="AL412">
        <v>1.7311999999999999</v>
      </c>
      <c r="AN412" s="2">
        <v>41869</v>
      </c>
      <c r="AO412">
        <v>15.68</v>
      </c>
      <c r="AQ412" s="2">
        <v>41869</v>
      </c>
      <c r="AR412">
        <v>17.64</v>
      </c>
      <c r="AT412" s="2">
        <v>41869</v>
      </c>
      <c r="AU412">
        <v>17.95</v>
      </c>
      <c r="AW412" s="2">
        <v>41869</v>
      </c>
      <c r="AX412">
        <v>265.60000000000002</v>
      </c>
      <c r="AZ412" s="2">
        <v>41869</v>
      </c>
      <c r="BA412">
        <v>253.67</v>
      </c>
      <c r="BC412" s="2">
        <v>41869</v>
      </c>
      <c r="BD412">
        <v>251.25</v>
      </c>
      <c r="BF412" s="2"/>
      <c r="BI412" s="2"/>
      <c r="BL412" s="2"/>
      <c r="BO412" s="2"/>
      <c r="BR412" s="2"/>
      <c r="BU412" s="2"/>
      <c r="BX412" s="2"/>
      <c r="CA412" s="2"/>
      <c r="CD412" s="2"/>
      <c r="CG412" s="2"/>
      <c r="CJ412" s="2"/>
      <c r="CM412" s="2"/>
      <c r="CP412" s="2"/>
      <c r="CS412" s="2"/>
      <c r="CV412" s="2"/>
      <c r="CY412" s="2"/>
      <c r="DB412" s="2"/>
      <c r="DE412" s="2"/>
      <c r="DH412" s="2"/>
      <c r="DK412" s="2"/>
      <c r="DN412" s="2"/>
      <c r="DQ412" s="2"/>
      <c r="DT412" s="2"/>
      <c r="DW412" s="2"/>
      <c r="DZ412" s="2"/>
      <c r="EC412" s="2"/>
      <c r="EF412" s="2"/>
      <c r="EI412" s="2"/>
      <c r="EL412" s="2"/>
      <c r="EO412" s="2"/>
      <c r="ER412" s="2"/>
      <c r="EU412" s="2"/>
      <c r="EX412" s="2"/>
      <c r="FA412" s="2"/>
      <c r="FD412" s="2"/>
      <c r="FG412" s="2"/>
      <c r="FJ412" s="2"/>
      <c r="FM412" s="2"/>
      <c r="FP412" s="2"/>
      <c r="FS412" s="2"/>
      <c r="FV412" s="2"/>
      <c r="FY412" s="2"/>
      <c r="GB412" s="2"/>
    </row>
    <row r="413" spans="1:184" x14ac:dyDescent="0.2">
      <c r="A413" s="2">
        <v>41870</v>
      </c>
      <c r="B413">
        <v>362.5</v>
      </c>
      <c r="D413" s="2">
        <v>41870</v>
      </c>
      <c r="E413">
        <v>372.25</v>
      </c>
      <c r="G413" s="2">
        <v>41870</v>
      </c>
      <c r="H413">
        <v>385.5</v>
      </c>
      <c r="J413" s="2">
        <v>41870</v>
      </c>
      <c r="K413">
        <v>393.5</v>
      </c>
      <c r="M413" s="2">
        <v>41870</v>
      </c>
      <c r="N413">
        <v>400.25</v>
      </c>
      <c r="P413" s="2">
        <v>41870</v>
      </c>
      <c r="Q413">
        <v>2.2016999999999998</v>
      </c>
      <c r="S413" s="2">
        <v>41870</v>
      </c>
      <c r="T413">
        <v>2.0550000000000002</v>
      </c>
      <c r="V413" s="2">
        <v>41870</v>
      </c>
      <c r="W413">
        <v>1.9394</v>
      </c>
      <c r="Y413" s="2">
        <v>41870</v>
      </c>
      <c r="Z413">
        <v>1.855</v>
      </c>
      <c r="AB413" s="2">
        <v>41870</v>
      </c>
      <c r="AC413">
        <v>1.7993999999999999</v>
      </c>
      <c r="AE413" s="2">
        <v>41870</v>
      </c>
      <c r="AF413">
        <v>1.7593999999999999</v>
      </c>
      <c r="AH413" s="2">
        <v>41870</v>
      </c>
      <c r="AI413">
        <v>1.7406000000000001</v>
      </c>
      <c r="AK413" s="2">
        <v>41870</v>
      </c>
      <c r="AL413">
        <v>1.7256</v>
      </c>
      <c r="AN413" s="2">
        <v>41870</v>
      </c>
      <c r="AO413">
        <v>15.47</v>
      </c>
      <c r="AQ413" s="2">
        <v>41870</v>
      </c>
      <c r="AR413">
        <v>17.37</v>
      </c>
      <c r="AT413" s="2">
        <v>41870</v>
      </c>
      <c r="AU413">
        <v>17.739999999999998</v>
      </c>
      <c r="AW413" s="2">
        <v>41870</v>
      </c>
      <c r="AX413">
        <v>269.54000000000002</v>
      </c>
      <c r="AZ413" s="2">
        <v>41870</v>
      </c>
      <c r="BA413">
        <v>256.36</v>
      </c>
      <c r="BC413" s="2">
        <v>41870</v>
      </c>
      <c r="BD413">
        <v>253.1</v>
      </c>
      <c r="BF413" s="2"/>
      <c r="BI413" s="2"/>
      <c r="BL413" s="2"/>
      <c r="BO413" s="2"/>
      <c r="BR413" s="2"/>
      <c r="BU413" s="2"/>
      <c r="BX413" s="2"/>
      <c r="CA413" s="2"/>
      <c r="CD413" s="2"/>
      <c r="CG413" s="2"/>
      <c r="CJ413" s="2"/>
      <c r="CM413" s="2"/>
      <c r="CP413" s="2"/>
      <c r="CS413" s="2"/>
      <c r="CV413" s="2"/>
      <c r="CY413" s="2"/>
      <c r="DB413" s="2"/>
      <c r="DE413" s="2"/>
      <c r="DH413" s="2"/>
      <c r="DK413" s="2"/>
      <c r="DN413" s="2"/>
      <c r="DQ413" s="2"/>
      <c r="DT413" s="2"/>
      <c r="DW413" s="2"/>
      <c r="DZ413" s="2"/>
      <c r="EC413" s="2"/>
      <c r="EF413" s="2"/>
      <c r="EI413" s="2"/>
      <c r="EL413" s="2"/>
      <c r="EO413" s="2"/>
      <c r="ER413" s="2"/>
      <c r="EU413" s="2"/>
      <c r="EX413" s="2"/>
      <c r="FA413" s="2"/>
      <c r="FD413" s="2"/>
      <c r="FG413" s="2"/>
      <c r="FJ413" s="2"/>
      <c r="FM413" s="2"/>
      <c r="FP413" s="2"/>
      <c r="FS413" s="2"/>
      <c r="FV413" s="2"/>
      <c r="FY413" s="2"/>
      <c r="GB413" s="2"/>
    </row>
    <row r="414" spans="1:184" x14ac:dyDescent="0.2">
      <c r="A414" s="2">
        <v>41871</v>
      </c>
      <c r="B414">
        <v>359.5</v>
      </c>
      <c r="D414" s="2">
        <v>41871</v>
      </c>
      <c r="E414">
        <v>367.5</v>
      </c>
      <c r="G414" s="2">
        <v>41871</v>
      </c>
      <c r="H414">
        <v>380.5</v>
      </c>
      <c r="J414" s="2">
        <v>41871</v>
      </c>
      <c r="K414">
        <v>388.75</v>
      </c>
      <c r="M414" s="2">
        <v>41871</v>
      </c>
      <c r="N414">
        <v>395.25</v>
      </c>
      <c r="P414" s="2">
        <v>41871</v>
      </c>
      <c r="Q414">
        <v>2.2200000000000002</v>
      </c>
      <c r="S414" s="2">
        <v>41871</v>
      </c>
      <c r="T414">
        <v>2.0699999999999998</v>
      </c>
      <c r="V414" s="2">
        <v>41871</v>
      </c>
      <c r="W414">
        <v>1.9424999999999999</v>
      </c>
      <c r="Y414" s="2">
        <v>41871</v>
      </c>
      <c r="Z414">
        <v>1.8574999999999999</v>
      </c>
      <c r="AB414" s="2">
        <v>41871</v>
      </c>
      <c r="AC414">
        <v>1.8025</v>
      </c>
      <c r="AE414" s="2">
        <v>41871</v>
      </c>
      <c r="AF414">
        <v>1.7625</v>
      </c>
      <c r="AH414" s="2">
        <v>41871</v>
      </c>
      <c r="AI414">
        <v>1.7438</v>
      </c>
      <c r="AK414" s="2">
        <v>41871</v>
      </c>
      <c r="AL414">
        <v>1.73</v>
      </c>
      <c r="AN414" s="2">
        <v>41871</v>
      </c>
      <c r="AO414">
        <v>15.7</v>
      </c>
      <c r="AQ414" s="2">
        <v>41871</v>
      </c>
      <c r="AR414">
        <v>17.600000000000001</v>
      </c>
      <c r="AT414" s="2">
        <v>41871</v>
      </c>
      <c r="AU414">
        <v>17.989999999999998</v>
      </c>
      <c r="AW414" s="2">
        <v>41871</v>
      </c>
      <c r="AX414">
        <v>271.26</v>
      </c>
      <c r="AZ414" s="2">
        <v>41871</v>
      </c>
      <c r="BA414">
        <v>257.51</v>
      </c>
      <c r="BC414" s="2">
        <v>41871</v>
      </c>
      <c r="BD414">
        <v>254.22</v>
      </c>
      <c r="BF414" s="2"/>
      <c r="BI414" s="2"/>
      <c r="BL414" s="2"/>
      <c r="BO414" s="2"/>
      <c r="BR414" s="2"/>
      <c r="BU414" s="2"/>
      <c r="BX414" s="2"/>
      <c r="CA414" s="2"/>
      <c r="CD414" s="2"/>
      <c r="CG414" s="2"/>
      <c r="CJ414" s="2"/>
      <c r="CM414" s="2"/>
      <c r="CP414" s="2"/>
      <c r="CS414" s="2"/>
      <c r="CV414" s="2"/>
      <c r="CY414" s="2"/>
      <c r="DB414" s="2"/>
      <c r="DE414" s="2"/>
      <c r="DH414" s="2"/>
      <c r="DK414" s="2"/>
      <c r="DN414" s="2"/>
      <c r="DQ414" s="2"/>
      <c r="DT414" s="2"/>
      <c r="DW414" s="2"/>
      <c r="DZ414" s="2"/>
      <c r="EC414" s="2"/>
      <c r="EF414" s="2"/>
      <c r="EI414" s="2"/>
      <c r="EL414" s="2"/>
      <c r="EO414" s="2"/>
      <c r="ER414" s="2"/>
      <c r="EU414" s="2"/>
      <c r="EX414" s="2"/>
      <c r="FA414" s="2"/>
      <c r="FD414" s="2"/>
      <c r="FG414" s="2"/>
      <c r="FJ414" s="2"/>
      <c r="FM414" s="2"/>
      <c r="FP414" s="2"/>
      <c r="FS414" s="2"/>
      <c r="FV414" s="2"/>
      <c r="FY414" s="2"/>
      <c r="GB414" s="2"/>
    </row>
    <row r="415" spans="1:184" x14ac:dyDescent="0.2">
      <c r="A415" s="2">
        <v>41872</v>
      </c>
      <c r="B415">
        <v>362.25</v>
      </c>
      <c r="D415" s="2">
        <v>41872</v>
      </c>
      <c r="E415">
        <v>369</v>
      </c>
      <c r="G415" s="2">
        <v>41872</v>
      </c>
      <c r="H415">
        <v>381.75</v>
      </c>
      <c r="J415" s="2">
        <v>41872</v>
      </c>
      <c r="K415">
        <v>389.75</v>
      </c>
      <c r="M415" s="2">
        <v>41872</v>
      </c>
      <c r="N415">
        <v>396.5</v>
      </c>
      <c r="P415" s="2">
        <v>41872</v>
      </c>
      <c r="Q415">
        <v>2.2217000000000002</v>
      </c>
      <c r="S415" s="2">
        <v>41872</v>
      </c>
      <c r="T415">
        <v>2.1</v>
      </c>
      <c r="V415" s="2">
        <v>41872</v>
      </c>
      <c r="W415">
        <v>1.96</v>
      </c>
      <c r="Y415" s="2">
        <v>41872</v>
      </c>
      <c r="Z415">
        <v>1.87</v>
      </c>
      <c r="AB415" s="2">
        <v>41872</v>
      </c>
      <c r="AC415">
        <v>1.81</v>
      </c>
      <c r="AE415" s="2">
        <v>41872</v>
      </c>
      <c r="AF415">
        <v>1.7688000000000001</v>
      </c>
      <c r="AH415" s="2">
        <v>41872</v>
      </c>
      <c r="AI415">
        <v>1.7519</v>
      </c>
      <c r="AK415" s="2">
        <v>41872</v>
      </c>
      <c r="AL415">
        <v>1.7393999999999998</v>
      </c>
      <c r="AN415" s="2">
        <v>41872</v>
      </c>
      <c r="AO415">
        <v>15.99</v>
      </c>
      <c r="AQ415" s="2">
        <v>41872</v>
      </c>
      <c r="AR415">
        <v>17.829999999999998</v>
      </c>
      <c r="AT415" s="2">
        <v>41872</v>
      </c>
      <c r="AU415">
        <v>18.18</v>
      </c>
      <c r="AW415" s="2">
        <v>41872</v>
      </c>
      <c r="AX415">
        <v>274.75</v>
      </c>
      <c r="AZ415" s="2">
        <v>41872</v>
      </c>
      <c r="BA415">
        <v>259.91000000000003</v>
      </c>
      <c r="BC415" s="2">
        <v>41872</v>
      </c>
      <c r="BD415">
        <v>256.25</v>
      </c>
      <c r="BF415" s="2"/>
      <c r="BI415" s="2"/>
      <c r="BL415" s="2"/>
      <c r="BO415" s="2"/>
      <c r="BR415" s="2"/>
      <c r="BU415" s="2"/>
      <c r="BX415" s="2"/>
      <c r="CA415" s="2"/>
      <c r="CD415" s="2"/>
      <c r="CG415" s="2"/>
      <c r="CJ415" s="2"/>
      <c r="CM415" s="2"/>
      <c r="CP415" s="2"/>
      <c r="CS415" s="2"/>
      <c r="CV415" s="2"/>
      <c r="CY415" s="2"/>
      <c r="DB415" s="2"/>
      <c r="DE415" s="2"/>
      <c r="DH415" s="2"/>
      <c r="DK415" s="2"/>
      <c r="DN415" s="2"/>
      <c r="DQ415" s="2"/>
      <c r="DT415" s="2"/>
      <c r="DW415" s="2"/>
      <c r="DZ415" s="2"/>
      <c r="EC415" s="2"/>
      <c r="EF415" s="2"/>
      <c r="EI415" s="2"/>
      <c r="EL415" s="2"/>
      <c r="EO415" s="2"/>
      <c r="ER415" s="2"/>
      <c r="EU415" s="2"/>
      <c r="EX415" s="2"/>
      <c r="FA415" s="2"/>
      <c r="FD415" s="2"/>
      <c r="FG415" s="2"/>
      <c r="FJ415" s="2"/>
      <c r="FM415" s="2"/>
      <c r="FP415" s="2"/>
      <c r="FS415" s="2"/>
      <c r="FV415" s="2"/>
      <c r="FY415" s="2"/>
      <c r="GB415" s="2"/>
    </row>
    <row r="416" spans="1:184" x14ac:dyDescent="0.2">
      <c r="A416" s="2">
        <v>41873</v>
      </c>
      <c r="B416">
        <v>365.5</v>
      </c>
      <c r="D416" s="2">
        <v>41873</v>
      </c>
      <c r="E416">
        <v>371.5</v>
      </c>
      <c r="G416" s="2">
        <v>41873</v>
      </c>
      <c r="H416">
        <v>384.25</v>
      </c>
      <c r="J416" s="2">
        <v>41873</v>
      </c>
      <c r="K416">
        <v>392</v>
      </c>
      <c r="M416" s="2">
        <v>41873</v>
      </c>
      <c r="N416">
        <v>398.5</v>
      </c>
      <c r="P416" s="2">
        <v>41873</v>
      </c>
      <c r="Q416">
        <v>2.2233000000000001</v>
      </c>
      <c r="S416" s="2">
        <v>41873</v>
      </c>
      <c r="T416">
        <v>2.1082999999999998</v>
      </c>
      <c r="V416" s="2">
        <v>41873</v>
      </c>
      <c r="W416">
        <v>1.9683000000000002</v>
      </c>
      <c r="Y416" s="2">
        <v>41873</v>
      </c>
      <c r="Z416">
        <v>1.8767</v>
      </c>
      <c r="AB416" s="2">
        <v>41873</v>
      </c>
      <c r="AC416">
        <v>1.8167</v>
      </c>
      <c r="AE416" s="2">
        <v>41873</v>
      </c>
      <c r="AF416">
        <v>1.7766999999999999</v>
      </c>
      <c r="AH416" s="2">
        <v>41873</v>
      </c>
      <c r="AI416">
        <v>1.7591999999999999</v>
      </c>
      <c r="AK416" s="2">
        <v>41873</v>
      </c>
      <c r="AL416">
        <v>1.7467000000000001</v>
      </c>
      <c r="AN416" s="2">
        <v>41873</v>
      </c>
      <c r="AO416">
        <v>15.64</v>
      </c>
      <c r="AQ416" s="2">
        <v>41873</v>
      </c>
      <c r="AR416">
        <v>17.510000000000002</v>
      </c>
      <c r="AT416" s="2">
        <v>41873</v>
      </c>
      <c r="AU416">
        <v>17.89</v>
      </c>
      <c r="AW416" s="2">
        <v>41873</v>
      </c>
      <c r="AX416">
        <v>273.83999999999997</v>
      </c>
      <c r="AZ416" s="2">
        <v>41873</v>
      </c>
      <c r="BA416">
        <v>258.89</v>
      </c>
      <c r="BC416" s="2">
        <v>41873</v>
      </c>
      <c r="BD416">
        <v>255.37</v>
      </c>
      <c r="BF416" s="2"/>
      <c r="BI416" s="2"/>
      <c r="BL416" s="2"/>
      <c r="BO416" s="2"/>
      <c r="BR416" s="2"/>
      <c r="BU416" s="2"/>
      <c r="BX416" s="2"/>
      <c r="CA416" s="2"/>
      <c r="CD416" s="2"/>
      <c r="CG416" s="2"/>
      <c r="CJ416" s="2"/>
      <c r="CM416" s="2"/>
      <c r="CP416" s="2"/>
      <c r="CS416" s="2"/>
      <c r="CV416" s="2"/>
      <c r="CY416" s="2"/>
      <c r="DB416" s="2"/>
      <c r="DE416" s="2"/>
      <c r="DH416" s="2"/>
      <c r="DK416" s="2"/>
      <c r="DN416" s="2"/>
      <c r="DQ416" s="2"/>
      <c r="DT416" s="2"/>
      <c r="DW416" s="2"/>
      <c r="DZ416" s="2"/>
      <c r="EC416" s="2"/>
      <c r="EF416" s="2"/>
      <c r="EI416" s="2"/>
      <c r="EL416" s="2"/>
      <c r="EO416" s="2"/>
      <c r="ER416" s="2"/>
      <c r="EU416" s="2"/>
      <c r="EX416" s="2"/>
      <c r="FA416" s="2"/>
      <c r="FD416" s="2"/>
      <c r="FG416" s="2"/>
      <c r="FJ416" s="2"/>
      <c r="FM416" s="2"/>
      <c r="FP416" s="2"/>
      <c r="FS416" s="2"/>
      <c r="FV416" s="2"/>
      <c r="FY416" s="2"/>
      <c r="GB416" s="2"/>
    </row>
    <row r="417" spans="1:184" x14ac:dyDescent="0.2">
      <c r="A417" s="2">
        <v>41876</v>
      </c>
      <c r="B417">
        <v>360</v>
      </c>
      <c r="D417" s="2">
        <v>41876</v>
      </c>
      <c r="E417">
        <v>367.5</v>
      </c>
      <c r="G417" s="2">
        <v>41876</v>
      </c>
      <c r="H417">
        <v>380.5</v>
      </c>
      <c r="J417" s="2">
        <v>41876</v>
      </c>
      <c r="K417">
        <v>388.5</v>
      </c>
      <c r="M417" s="2">
        <v>41876</v>
      </c>
      <c r="N417">
        <v>395.5</v>
      </c>
      <c r="P417" s="2">
        <v>41876</v>
      </c>
      <c r="Q417">
        <v>2.2225000000000001</v>
      </c>
      <c r="S417" s="2">
        <v>41876</v>
      </c>
      <c r="T417">
        <v>2.1</v>
      </c>
      <c r="V417" s="2">
        <v>41876</v>
      </c>
      <c r="W417">
        <v>1.9550000000000001</v>
      </c>
      <c r="Y417" s="2">
        <v>41876</v>
      </c>
      <c r="Z417">
        <v>1.865</v>
      </c>
      <c r="AB417" s="2">
        <v>41876</v>
      </c>
      <c r="AC417">
        <v>1.8083</v>
      </c>
      <c r="AE417" s="2">
        <v>41876</v>
      </c>
      <c r="AF417">
        <v>1.7683</v>
      </c>
      <c r="AH417" s="2">
        <v>41876</v>
      </c>
      <c r="AI417">
        <v>1.7524999999999999</v>
      </c>
      <c r="AK417" s="2">
        <v>41876</v>
      </c>
      <c r="AL417">
        <v>1.74</v>
      </c>
      <c r="AN417" s="2">
        <v>41876</v>
      </c>
      <c r="AO417">
        <v>15.36</v>
      </c>
      <c r="AQ417" s="2">
        <v>41876</v>
      </c>
      <c r="AR417">
        <v>17.329999999999998</v>
      </c>
      <c r="AT417" s="2">
        <v>41876</v>
      </c>
      <c r="AU417">
        <v>17.690000000000001</v>
      </c>
      <c r="AW417" s="2">
        <v>41876</v>
      </c>
      <c r="AX417">
        <v>274.97000000000003</v>
      </c>
      <c r="AZ417" s="2">
        <v>41876</v>
      </c>
      <c r="BA417">
        <v>259.54000000000002</v>
      </c>
      <c r="BC417" s="2">
        <v>41876</v>
      </c>
      <c r="BD417">
        <v>255.93</v>
      </c>
      <c r="BF417" s="2"/>
      <c r="BI417" s="2"/>
      <c r="BL417" s="2"/>
      <c r="BO417" s="2"/>
      <c r="BR417" s="2"/>
      <c r="BU417" s="2"/>
      <c r="BX417" s="2"/>
      <c r="CA417" s="2"/>
      <c r="CD417" s="2"/>
      <c r="CG417" s="2"/>
      <c r="CJ417" s="2"/>
      <c r="CM417" s="2"/>
      <c r="CP417" s="2"/>
      <c r="CS417" s="2"/>
      <c r="CV417" s="2"/>
      <c r="CY417" s="2"/>
      <c r="DB417" s="2"/>
      <c r="DE417" s="2"/>
      <c r="DH417" s="2"/>
      <c r="DK417" s="2"/>
      <c r="DN417" s="2"/>
      <c r="DQ417" s="2"/>
      <c r="DT417" s="2"/>
      <c r="DW417" s="2"/>
      <c r="DZ417" s="2"/>
      <c r="EC417" s="2"/>
      <c r="EF417" s="2"/>
      <c r="EI417" s="2"/>
      <c r="EL417" s="2"/>
      <c r="EO417" s="2"/>
      <c r="ER417" s="2"/>
      <c r="EU417" s="2"/>
      <c r="EX417" s="2"/>
      <c r="FA417" s="2"/>
      <c r="FD417" s="2"/>
      <c r="FG417" s="2"/>
      <c r="FJ417" s="2"/>
      <c r="FM417" s="2"/>
      <c r="FP417" s="2"/>
      <c r="FS417" s="2"/>
      <c r="FV417" s="2"/>
      <c r="FY417" s="2"/>
      <c r="GB417" s="2"/>
    </row>
    <row r="418" spans="1:184" x14ac:dyDescent="0.2">
      <c r="A418" s="2">
        <v>41877</v>
      </c>
      <c r="B418">
        <v>356</v>
      </c>
      <c r="D418" s="2">
        <v>41877</v>
      </c>
      <c r="E418">
        <v>365</v>
      </c>
      <c r="G418" s="2">
        <v>41877</v>
      </c>
      <c r="H418">
        <v>378.5</v>
      </c>
      <c r="J418" s="2">
        <v>41877</v>
      </c>
      <c r="K418">
        <v>386.75</v>
      </c>
      <c r="M418" s="2">
        <v>41877</v>
      </c>
      <c r="N418">
        <v>393.5</v>
      </c>
      <c r="P418" s="2">
        <v>41877</v>
      </c>
      <c r="Q418">
        <v>2.2275</v>
      </c>
      <c r="S418" s="2">
        <v>41877</v>
      </c>
      <c r="T418">
        <v>2.0733000000000001</v>
      </c>
      <c r="V418" s="2">
        <v>41877</v>
      </c>
      <c r="W418">
        <v>1.9333</v>
      </c>
      <c r="Y418" s="2">
        <v>41877</v>
      </c>
      <c r="Z418">
        <v>1.8433000000000002</v>
      </c>
      <c r="AB418" s="2">
        <v>41877</v>
      </c>
      <c r="AC418">
        <v>1.7883</v>
      </c>
      <c r="AE418" s="2">
        <v>41877</v>
      </c>
      <c r="AF418">
        <v>1.7542</v>
      </c>
      <c r="AH418" s="2">
        <v>41877</v>
      </c>
      <c r="AI418">
        <v>1.7383</v>
      </c>
      <c r="AK418" s="2">
        <v>41877</v>
      </c>
      <c r="AL418">
        <v>1.7275</v>
      </c>
      <c r="AN418" s="2">
        <v>41877</v>
      </c>
      <c r="AO418">
        <v>15.71</v>
      </c>
      <c r="AQ418" s="2">
        <v>41877</v>
      </c>
      <c r="AR418">
        <v>17.63</v>
      </c>
      <c r="AT418" s="2">
        <v>41877</v>
      </c>
      <c r="AU418">
        <v>17.989999999999998</v>
      </c>
      <c r="AW418" s="2">
        <v>41877</v>
      </c>
      <c r="AX418">
        <v>276.31</v>
      </c>
      <c r="AZ418" s="2">
        <v>41877</v>
      </c>
      <c r="BA418">
        <v>260.01</v>
      </c>
      <c r="BC418" s="2">
        <v>41877</v>
      </c>
      <c r="BD418">
        <v>256.22000000000003</v>
      </c>
      <c r="BF418" s="2"/>
      <c r="BI418" s="2"/>
      <c r="BL418" s="2"/>
      <c r="BO418" s="2"/>
      <c r="BR418" s="2"/>
      <c r="BU418" s="2"/>
      <c r="BX418" s="2"/>
      <c r="CA418" s="2"/>
      <c r="CD418" s="2"/>
      <c r="CG418" s="2"/>
      <c r="CJ418" s="2"/>
      <c r="CM418" s="2"/>
      <c r="CP418" s="2"/>
      <c r="CS418" s="2"/>
      <c r="CV418" s="2"/>
      <c r="CY418" s="2"/>
      <c r="DB418" s="2"/>
      <c r="DE418" s="2"/>
      <c r="DH418" s="2"/>
      <c r="DK418" s="2"/>
      <c r="DN418" s="2"/>
      <c r="DQ418" s="2"/>
      <c r="DT418" s="2"/>
      <c r="DW418" s="2"/>
      <c r="DZ418" s="2"/>
      <c r="EC418" s="2"/>
      <c r="EF418" s="2"/>
      <c r="EI418" s="2"/>
      <c r="EL418" s="2"/>
      <c r="EO418" s="2"/>
      <c r="ER418" s="2"/>
      <c r="EU418" s="2"/>
      <c r="EX418" s="2"/>
      <c r="FA418" s="2"/>
      <c r="FD418" s="2"/>
      <c r="FG418" s="2"/>
      <c r="FJ418" s="2"/>
      <c r="FM418" s="2"/>
      <c r="FP418" s="2"/>
      <c r="FS418" s="2"/>
      <c r="FV418" s="2"/>
      <c r="FY418" s="2"/>
      <c r="GB418" s="2"/>
    </row>
    <row r="419" spans="1:184" x14ac:dyDescent="0.2">
      <c r="A419" s="2">
        <v>41878</v>
      </c>
      <c r="B419">
        <v>356</v>
      </c>
      <c r="D419" s="2">
        <v>41878</v>
      </c>
      <c r="E419">
        <v>365</v>
      </c>
      <c r="G419" s="2">
        <v>41878</v>
      </c>
      <c r="H419">
        <v>378.25</v>
      </c>
      <c r="J419" s="2">
        <v>41878</v>
      </c>
      <c r="K419">
        <v>386.5</v>
      </c>
      <c r="M419" s="2">
        <v>41878</v>
      </c>
      <c r="N419">
        <v>393.25</v>
      </c>
      <c r="P419" s="2">
        <v>41878</v>
      </c>
      <c r="Q419">
        <v>2.23</v>
      </c>
      <c r="S419" s="2">
        <v>41878</v>
      </c>
      <c r="T419">
        <v>2.105</v>
      </c>
      <c r="V419" s="2">
        <v>41878</v>
      </c>
      <c r="W419">
        <v>1.96</v>
      </c>
      <c r="Y419" s="2">
        <v>41878</v>
      </c>
      <c r="Z419">
        <v>1.87</v>
      </c>
      <c r="AB419" s="2">
        <v>41878</v>
      </c>
      <c r="AC419">
        <v>1.8117000000000001</v>
      </c>
      <c r="AE419" s="2">
        <v>41878</v>
      </c>
      <c r="AF419">
        <v>1.7774999999999999</v>
      </c>
      <c r="AH419" s="2">
        <v>41878</v>
      </c>
      <c r="AI419">
        <v>1.76</v>
      </c>
      <c r="AK419" s="2">
        <v>41878</v>
      </c>
      <c r="AL419">
        <v>1.7492000000000001</v>
      </c>
      <c r="AN419" s="2">
        <v>41878</v>
      </c>
      <c r="AO419">
        <v>15.58</v>
      </c>
      <c r="AQ419" s="2">
        <v>41878</v>
      </c>
      <c r="AR419">
        <v>17.5</v>
      </c>
      <c r="AT419" s="2">
        <v>41878</v>
      </c>
      <c r="AU419">
        <v>17.899999999999999</v>
      </c>
      <c r="AW419" s="2">
        <v>41878</v>
      </c>
      <c r="AX419">
        <v>274.58999999999997</v>
      </c>
      <c r="AZ419" s="2">
        <v>41878</v>
      </c>
      <c r="BA419">
        <v>259.05</v>
      </c>
      <c r="BC419" s="2">
        <v>41878</v>
      </c>
      <c r="BD419">
        <v>255.91</v>
      </c>
      <c r="BF419" s="2"/>
      <c r="BI419" s="2"/>
      <c r="BL419" s="2"/>
      <c r="BO419" s="2"/>
      <c r="BR419" s="2"/>
      <c r="BU419" s="2"/>
      <c r="BX419" s="2"/>
      <c r="CA419" s="2"/>
      <c r="CD419" s="2"/>
      <c r="CG419" s="2"/>
      <c r="CJ419" s="2"/>
      <c r="CM419" s="2"/>
      <c r="CP419" s="2"/>
      <c r="CS419" s="2"/>
      <c r="CV419" s="2"/>
      <c r="CY419" s="2"/>
      <c r="DB419" s="2"/>
      <c r="DE419" s="2"/>
      <c r="DH419" s="2"/>
      <c r="DK419" s="2"/>
      <c r="DN419" s="2"/>
      <c r="DQ419" s="2"/>
      <c r="DT419" s="2"/>
      <c r="DW419" s="2"/>
      <c r="DZ419" s="2"/>
      <c r="EC419" s="2"/>
      <c r="EF419" s="2"/>
      <c r="EI419" s="2"/>
      <c r="EL419" s="2"/>
      <c r="EO419" s="2"/>
      <c r="ER419" s="2"/>
      <c r="EU419" s="2"/>
      <c r="EX419" s="2"/>
      <c r="FA419" s="2"/>
      <c r="FD419" s="2"/>
      <c r="FG419" s="2"/>
      <c r="FJ419" s="2"/>
      <c r="FM419" s="2"/>
      <c r="FP419" s="2"/>
      <c r="FS419" s="2"/>
      <c r="FV419" s="2"/>
      <c r="FY419" s="2"/>
      <c r="GB419" s="2"/>
    </row>
    <row r="420" spans="1:184" x14ac:dyDescent="0.2">
      <c r="A420" s="2">
        <v>41879</v>
      </c>
      <c r="B420">
        <v>361.75</v>
      </c>
      <c r="D420" s="2">
        <v>41879</v>
      </c>
      <c r="E420">
        <v>369.25</v>
      </c>
      <c r="G420" s="2">
        <v>41879</v>
      </c>
      <c r="H420">
        <v>382.25</v>
      </c>
      <c r="J420" s="2">
        <v>41879</v>
      </c>
      <c r="K420">
        <v>390.5</v>
      </c>
      <c r="M420" s="2">
        <v>41879</v>
      </c>
      <c r="N420">
        <v>397</v>
      </c>
      <c r="P420" s="2">
        <v>41879</v>
      </c>
      <c r="Q420">
        <v>2.23</v>
      </c>
      <c r="S420" s="2">
        <v>41879</v>
      </c>
      <c r="T420">
        <v>2.1267</v>
      </c>
      <c r="V420" s="2">
        <v>41879</v>
      </c>
      <c r="W420">
        <v>1.9767000000000001</v>
      </c>
      <c r="Y420" s="2">
        <v>41879</v>
      </c>
      <c r="Z420">
        <v>1.885</v>
      </c>
      <c r="AB420" s="2">
        <v>41879</v>
      </c>
      <c r="AC420">
        <v>1.825</v>
      </c>
      <c r="AE420" s="2">
        <v>41879</v>
      </c>
      <c r="AF420">
        <v>1.7875000000000001</v>
      </c>
      <c r="AH420" s="2">
        <v>41879</v>
      </c>
      <c r="AI420">
        <v>1.77</v>
      </c>
      <c r="AK420" s="2">
        <v>41879</v>
      </c>
      <c r="AL420">
        <v>1.76</v>
      </c>
      <c r="AN420" s="2">
        <v>41879</v>
      </c>
      <c r="AO420">
        <v>15.56</v>
      </c>
      <c r="AQ420" s="2">
        <v>41879</v>
      </c>
      <c r="AR420">
        <v>17.54</v>
      </c>
      <c r="AT420" s="2">
        <v>41879</v>
      </c>
      <c r="AU420">
        <v>17.97</v>
      </c>
      <c r="AW420" s="2">
        <v>41879</v>
      </c>
      <c r="AX420">
        <v>275.27</v>
      </c>
      <c r="AZ420" s="2">
        <v>41879</v>
      </c>
      <c r="BA420">
        <v>259.08</v>
      </c>
      <c r="BC420" s="2">
        <v>41879</v>
      </c>
      <c r="BD420">
        <v>255.78</v>
      </c>
      <c r="BF420" s="2"/>
      <c r="BI420" s="2"/>
      <c r="BL420" s="2"/>
      <c r="BO420" s="2"/>
      <c r="BR420" s="2"/>
      <c r="BU420" s="2"/>
      <c r="BX420" s="2"/>
      <c r="CA420" s="2"/>
      <c r="CD420" s="2"/>
      <c r="CG420" s="2"/>
      <c r="CJ420" s="2"/>
      <c r="CM420" s="2"/>
      <c r="CP420" s="2"/>
      <c r="CS420" s="2"/>
      <c r="CV420" s="2"/>
      <c r="CY420" s="2"/>
      <c r="DB420" s="2"/>
      <c r="DE420" s="2"/>
      <c r="DH420" s="2"/>
      <c r="DK420" s="2"/>
      <c r="DN420" s="2"/>
      <c r="DQ420" s="2"/>
      <c r="DT420" s="2"/>
      <c r="DW420" s="2"/>
      <c r="DZ420" s="2"/>
      <c r="EC420" s="2"/>
      <c r="EF420" s="2"/>
      <c r="EI420" s="2"/>
      <c r="EL420" s="2"/>
      <c r="EO420" s="2"/>
      <c r="ER420" s="2"/>
      <c r="EU420" s="2"/>
      <c r="EX420" s="2"/>
      <c r="FA420" s="2"/>
      <c r="FD420" s="2"/>
      <c r="FG420" s="2"/>
      <c r="FJ420" s="2"/>
      <c r="FM420" s="2"/>
      <c r="FP420" s="2"/>
      <c r="FS420" s="2"/>
      <c r="FV420" s="2"/>
      <c r="FY420" s="2"/>
      <c r="GB420" s="2"/>
    </row>
    <row r="421" spans="1:184" x14ac:dyDescent="0.2">
      <c r="A421" s="2">
        <v>41880</v>
      </c>
      <c r="B421">
        <v>359</v>
      </c>
      <c r="D421" s="2">
        <v>41880</v>
      </c>
      <c r="E421">
        <v>364.75</v>
      </c>
      <c r="G421" s="2">
        <v>41880</v>
      </c>
      <c r="H421">
        <v>377.75</v>
      </c>
      <c r="J421" s="2">
        <v>41880</v>
      </c>
      <c r="K421">
        <v>386</v>
      </c>
      <c r="M421" s="2">
        <v>41880</v>
      </c>
      <c r="N421">
        <v>392.75</v>
      </c>
      <c r="P421" s="2">
        <v>41880</v>
      </c>
      <c r="Q421">
        <v>2.23</v>
      </c>
      <c r="S421" s="2">
        <v>41880</v>
      </c>
      <c r="T421">
        <v>2.1231</v>
      </c>
      <c r="V421" s="2">
        <v>41880</v>
      </c>
      <c r="W421">
        <v>1.9725000000000001</v>
      </c>
      <c r="Y421" s="2">
        <v>41880</v>
      </c>
      <c r="Z421">
        <v>1.88</v>
      </c>
      <c r="AB421" s="2">
        <v>41880</v>
      </c>
      <c r="AC421">
        <v>1.8193999999999999</v>
      </c>
      <c r="AE421" s="2">
        <v>41880</v>
      </c>
      <c r="AF421">
        <v>1.7806</v>
      </c>
      <c r="AH421" s="2">
        <v>41880</v>
      </c>
      <c r="AI421">
        <v>1.7631000000000001</v>
      </c>
      <c r="AK421" s="2">
        <v>41880</v>
      </c>
      <c r="AL421">
        <v>1.7519</v>
      </c>
      <c r="AN421" s="2">
        <v>41880</v>
      </c>
      <c r="AO421">
        <v>15.49</v>
      </c>
      <c r="AQ421" s="2">
        <v>41880</v>
      </c>
      <c r="AR421">
        <v>17.440000000000001</v>
      </c>
      <c r="AT421" s="2">
        <v>41880</v>
      </c>
      <c r="AU421">
        <v>17.88</v>
      </c>
      <c r="AW421" s="2">
        <v>41880</v>
      </c>
      <c r="AX421">
        <v>278.27</v>
      </c>
      <c r="AZ421" s="2">
        <v>41880</v>
      </c>
      <c r="BA421">
        <v>262.29000000000002</v>
      </c>
      <c r="BC421" s="2">
        <v>41880</v>
      </c>
      <c r="BD421">
        <v>258.7</v>
      </c>
      <c r="BF421" s="2"/>
      <c r="BI421" s="2"/>
      <c r="BL421" s="2"/>
      <c r="BO421" s="2"/>
      <c r="BR421" s="2"/>
      <c r="BU421" s="2"/>
      <c r="BX421" s="2"/>
      <c r="CA421" s="2"/>
      <c r="CD421" s="2"/>
      <c r="CG421" s="2"/>
      <c r="CJ421" s="2"/>
      <c r="CM421" s="2"/>
      <c r="CP421" s="2"/>
      <c r="CS421" s="2"/>
      <c r="CV421" s="2"/>
      <c r="CY421" s="2"/>
      <c r="DB421" s="2"/>
      <c r="DE421" s="2"/>
      <c r="DH421" s="2"/>
      <c r="DK421" s="2"/>
      <c r="DN421" s="2"/>
      <c r="DQ421" s="2"/>
      <c r="DT421" s="2"/>
      <c r="DW421" s="2"/>
      <c r="DZ421" s="2"/>
      <c r="EC421" s="2"/>
      <c r="EF421" s="2"/>
      <c r="EI421" s="2"/>
      <c r="EL421" s="2"/>
      <c r="EO421" s="2"/>
      <c r="ER421" s="2"/>
      <c r="EU421" s="2"/>
      <c r="EX421" s="2"/>
      <c r="FA421" s="2"/>
      <c r="FD421" s="2"/>
      <c r="FG421" s="2"/>
      <c r="FJ421" s="2"/>
      <c r="FM421" s="2"/>
      <c r="FP421" s="2"/>
      <c r="FS421" s="2"/>
      <c r="FV421" s="2"/>
      <c r="FY421" s="2"/>
      <c r="GB421" s="2"/>
    </row>
    <row r="422" spans="1:184" x14ac:dyDescent="0.2">
      <c r="A422" s="2">
        <v>41884</v>
      </c>
      <c r="B422">
        <v>355.75</v>
      </c>
      <c r="D422" s="2">
        <v>41884</v>
      </c>
      <c r="E422">
        <v>363.75</v>
      </c>
      <c r="G422" s="2">
        <v>41884</v>
      </c>
      <c r="H422">
        <v>376.5</v>
      </c>
      <c r="J422" s="2">
        <v>41884</v>
      </c>
      <c r="K422">
        <v>384.75</v>
      </c>
      <c r="M422" s="2">
        <v>41884</v>
      </c>
      <c r="N422">
        <v>391.5</v>
      </c>
      <c r="P422" s="2">
        <v>41884</v>
      </c>
      <c r="Q422">
        <v>2.1150000000000002</v>
      </c>
      <c r="S422" s="2">
        <v>41884</v>
      </c>
      <c r="T422">
        <v>1.9725000000000001</v>
      </c>
      <c r="V422" s="2">
        <v>41884</v>
      </c>
      <c r="W422">
        <v>1.885</v>
      </c>
      <c r="Y422" s="2">
        <v>41884</v>
      </c>
      <c r="Z422">
        <v>1.8275000000000001</v>
      </c>
      <c r="AB422" s="2">
        <v>41884</v>
      </c>
      <c r="AC422">
        <v>1.79</v>
      </c>
      <c r="AE422" s="2">
        <v>41884</v>
      </c>
      <c r="AF422">
        <v>1.7725</v>
      </c>
      <c r="AH422" s="2">
        <v>41884</v>
      </c>
      <c r="AI422">
        <v>1.7606000000000002</v>
      </c>
      <c r="AK422" s="2">
        <v>41884</v>
      </c>
      <c r="AL422">
        <v>1.7497</v>
      </c>
      <c r="AN422" s="2">
        <v>41884</v>
      </c>
      <c r="AO422">
        <v>15.82</v>
      </c>
      <c r="AQ422" s="2">
        <v>41884</v>
      </c>
      <c r="AR422">
        <v>17.73</v>
      </c>
      <c r="AT422" s="2">
        <v>41884</v>
      </c>
      <c r="AU422">
        <v>18.149999999999999</v>
      </c>
      <c r="AW422" s="2">
        <v>41884</v>
      </c>
      <c r="AX422">
        <v>254.3</v>
      </c>
      <c r="AZ422" s="2">
        <v>41884</v>
      </c>
      <c r="BA422">
        <v>250.99</v>
      </c>
      <c r="BC422" s="2">
        <v>41884</v>
      </c>
      <c r="BD422">
        <v>248.8</v>
      </c>
      <c r="BF422" s="2"/>
      <c r="BI422" s="2"/>
      <c r="BL422" s="2"/>
      <c r="BO422" s="2"/>
      <c r="BR422" s="2"/>
      <c r="BU422" s="2"/>
      <c r="BX422" s="2"/>
      <c r="CA422" s="2"/>
      <c r="CD422" s="2"/>
      <c r="CG422" s="2"/>
      <c r="CJ422" s="2"/>
      <c r="CM422" s="2"/>
      <c r="CP422" s="2"/>
      <c r="CS422" s="2"/>
      <c r="CV422" s="2"/>
      <c r="CY422" s="2"/>
      <c r="DB422" s="2"/>
      <c r="DE422" s="2"/>
      <c r="DH422" s="2"/>
      <c r="DK422" s="2"/>
      <c r="DN422" s="2"/>
      <c r="DQ422" s="2"/>
      <c r="DT422" s="2"/>
      <c r="DW422" s="2"/>
      <c r="DZ422" s="2"/>
      <c r="EC422" s="2"/>
      <c r="EF422" s="2"/>
      <c r="EI422" s="2"/>
      <c r="EL422" s="2"/>
      <c r="EO422" s="2"/>
      <c r="ER422" s="2"/>
      <c r="EU422" s="2"/>
      <c r="EX422" s="2"/>
      <c r="FA422" s="2"/>
      <c r="FD422" s="2"/>
      <c r="FG422" s="2"/>
      <c r="FJ422" s="2"/>
      <c r="FM422" s="2"/>
      <c r="FP422" s="2"/>
      <c r="FS422" s="2"/>
      <c r="FV422" s="2"/>
      <c r="FY422" s="2"/>
      <c r="GB422" s="2"/>
    </row>
    <row r="423" spans="1:184" x14ac:dyDescent="0.2">
      <c r="A423" s="2">
        <v>41885</v>
      </c>
      <c r="B423">
        <v>341.25</v>
      </c>
      <c r="D423" s="2">
        <v>41885</v>
      </c>
      <c r="E423">
        <v>352</v>
      </c>
      <c r="G423" s="2">
        <v>41885</v>
      </c>
      <c r="H423">
        <v>365.25</v>
      </c>
      <c r="J423" s="2">
        <v>41885</v>
      </c>
      <c r="K423">
        <v>373.75</v>
      </c>
      <c r="M423" s="2">
        <v>41885</v>
      </c>
      <c r="N423">
        <v>380.5</v>
      </c>
      <c r="P423" s="2">
        <v>41885</v>
      </c>
      <c r="Q423">
        <v>2.0867</v>
      </c>
      <c r="S423" s="2">
        <v>41885</v>
      </c>
      <c r="T423">
        <v>1.9508000000000001</v>
      </c>
      <c r="V423" s="2">
        <v>41885</v>
      </c>
      <c r="W423">
        <v>1.865</v>
      </c>
      <c r="Y423" s="2">
        <v>41885</v>
      </c>
      <c r="Z423">
        <v>1.8092000000000001</v>
      </c>
      <c r="AB423" s="2">
        <v>41885</v>
      </c>
      <c r="AC423">
        <v>1.7732999999999999</v>
      </c>
      <c r="AE423" s="2">
        <v>41885</v>
      </c>
      <c r="AF423">
        <v>1.7566999999999999</v>
      </c>
      <c r="AH423" s="2">
        <v>41885</v>
      </c>
      <c r="AI423">
        <v>1.7450000000000001</v>
      </c>
      <c r="AK423" s="2">
        <v>41885</v>
      </c>
      <c r="AL423">
        <v>1.7354000000000001</v>
      </c>
      <c r="AN423" s="2">
        <v>41885</v>
      </c>
      <c r="AO423">
        <v>15.62</v>
      </c>
      <c r="AQ423" s="2">
        <v>41885</v>
      </c>
      <c r="AR423">
        <v>17.59</v>
      </c>
      <c r="AT423" s="2">
        <v>41885</v>
      </c>
      <c r="AU423">
        <v>18.07</v>
      </c>
      <c r="AW423" s="2">
        <v>41885</v>
      </c>
      <c r="AX423">
        <v>262</v>
      </c>
      <c r="AZ423" s="2">
        <v>41885</v>
      </c>
      <c r="BA423">
        <v>257.99</v>
      </c>
      <c r="BC423" s="2">
        <v>41885</v>
      </c>
      <c r="BD423">
        <v>255.35</v>
      </c>
      <c r="BF423" s="2"/>
      <c r="BI423" s="2"/>
      <c r="BL423" s="2"/>
      <c r="BO423" s="2"/>
      <c r="BR423" s="2"/>
      <c r="BU423" s="2"/>
      <c r="BX423" s="2"/>
      <c r="CA423" s="2"/>
      <c r="CD423" s="2"/>
      <c r="CG423" s="2"/>
      <c r="CJ423" s="2"/>
      <c r="CM423" s="2"/>
      <c r="CP423" s="2"/>
      <c r="CS423" s="2"/>
      <c r="CV423" s="2"/>
      <c r="CY423" s="2"/>
      <c r="DB423" s="2"/>
      <c r="DE423" s="2"/>
      <c r="DH423" s="2"/>
      <c r="DK423" s="2"/>
      <c r="DN423" s="2"/>
      <c r="DQ423" s="2"/>
      <c r="DT423" s="2"/>
      <c r="DW423" s="2"/>
      <c r="DZ423" s="2"/>
      <c r="EC423" s="2"/>
      <c r="EF423" s="2"/>
      <c r="EI423" s="2"/>
      <c r="EL423" s="2"/>
      <c r="EO423" s="2"/>
      <c r="ER423" s="2"/>
      <c r="EU423" s="2"/>
      <c r="EX423" s="2"/>
      <c r="FA423" s="2"/>
      <c r="FD423" s="2"/>
      <c r="FG423" s="2"/>
      <c r="FJ423" s="2"/>
      <c r="FM423" s="2"/>
      <c r="FP423" s="2"/>
      <c r="FS423" s="2"/>
      <c r="FV423" s="2"/>
      <c r="FY423" s="2"/>
      <c r="GB423" s="2"/>
    </row>
    <row r="424" spans="1:184" x14ac:dyDescent="0.2">
      <c r="A424" s="2">
        <v>41886</v>
      </c>
      <c r="B424">
        <v>335.75</v>
      </c>
      <c r="D424" s="2">
        <v>41886</v>
      </c>
      <c r="E424">
        <v>346.5</v>
      </c>
      <c r="G424" s="2">
        <v>41886</v>
      </c>
      <c r="H424">
        <v>359.5</v>
      </c>
      <c r="J424" s="2">
        <v>41886</v>
      </c>
      <c r="K424">
        <v>368.25</v>
      </c>
      <c r="M424" s="2">
        <v>41886</v>
      </c>
      <c r="N424">
        <v>375.5</v>
      </c>
      <c r="P424" s="2">
        <v>41886</v>
      </c>
      <c r="Q424">
        <v>2.0724999999999998</v>
      </c>
      <c r="S424" s="2">
        <v>41886</v>
      </c>
      <c r="T424">
        <v>1.94</v>
      </c>
      <c r="V424" s="2">
        <v>41886</v>
      </c>
      <c r="W424">
        <v>1.8592</v>
      </c>
      <c r="Y424" s="2">
        <v>41886</v>
      </c>
      <c r="Z424">
        <v>1.8067</v>
      </c>
      <c r="AB424" s="2">
        <v>41886</v>
      </c>
      <c r="AC424">
        <v>1.7725</v>
      </c>
      <c r="AE424" s="2">
        <v>41886</v>
      </c>
      <c r="AF424">
        <v>1.7558</v>
      </c>
      <c r="AH424" s="2">
        <v>41886</v>
      </c>
      <c r="AI424">
        <v>1.7442</v>
      </c>
      <c r="AK424" s="2">
        <v>41886</v>
      </c>
      <c r="AL424">
        <v>1.7342</v>
      </c>
      <c r="AN424" s="2">
        <v>41886</v>
      </c>
      <c r="AO424">
        <v>15.13</v>
      </c>
      <c r="AQ424" s="2">
        <v>41886</v>
      </c>
      <c r="AR424">
        <v>17.29</v>
      </c>
      <c r="AT424" s="2">
        <v>41886</v>
      </c>
      <c r="AU424">
        <v>17.829999999999998</v>
      </c>
      <c r="AW424" s="2">
        <v>41886</v>
      </c>
      <c r="AX424">
        <v>259.99</v>
      </c>
      <c r="AZ424" s="2">
        <v>41886</v>
      </c>
      <c r="BA424">
        <v>255.67</v>
      </c>
      <c r="BC424" s="2">
        <v>41886</v>
      </c>
      <c r="BD424">
        <v>252.84</v>
      </c>
      <c r="BF424" s="2"/>
      <c r="BI424" s="2"/>
      <c r="BL424" s="2"/>
      <c r="BO424" s="2"/>
      <c r="BR424" s="2"/>
      <c r="BU424" s="2"/>
      <c r="BX424" s="2"/>
      <c r="CA424" s="2"/>
      <c r="CD424" s="2"/>
      <c r="CG424" s="2"/>
      <c r="CJ424" s="2"/>
      <c r="CM424" s="2"/>
      <c r="CP424" s="2"/>
      <c r="CS424" s="2"/>
      <c r="CV424" s="2"/>
      <c r="CY424" s="2"/>
      <c r="DB424" s="2"/>
      <c r="DE424" s="2"/>
      <c r="DH424" s="2"/>
      <c r="DK424" s="2"/>
      <c r="DN424" s="2"/>
      <c r="DQ424" s="2"/>
      <c r="DT424" s="2"/>
      <c r="DW424" s="2"/>
      <c r="DZ424" s="2"/>
      <c r="EC424" s="2"/>
      <c r="EF424" s="2"/>
      <c r="EI424" s="2"/>
      <c r="EL424" s="2"/>
      <c r="EO424" s="2"/>
      <c r="ER424" s="2"/>
      <c r="EU424" s="2"/>
      <c r="EX424" s="2"/>
      <c r="FA424" s="2"/>
      <c r="FD424" s="2"/>
      <c r="FG424" s="2"/>
      <c r="FJ424" s="2"/>
      <c r="FM424" s="2"/>
      <c r="FP424" s="2"/>
      <c r="FS424" s="2"/>
      <c r="FV424" s="2"/>
      <c r="FY424" s="2"/>
      <c r="GB424" s="2"/>
    </row>
    <row r="425" spans="1:184" x14ac:dyDescent="0.2">
      <c r="A425" s="2">
        <v>41887</v>
      </c>
      <c r="B425">
        <v>346.5</v>
      </c>
      <c r="D425" s="2">
        <v>41887</v>
      </c>
      <c r="E425">
        <v>356</v>
      </c>
      <c r="G425" s="2">
        <v>41887</v>
      </c>
      <c r="H425">
        <v>368.75</v>
      </c>
      <c r="J425" s="2">
        <v>41887</v>
      </c>
      <c r="K425">
        <v>377</v>
      </c>
      <c r="M425" s="2">
        <v>41887</v>
      </c>
      <c r="N425">
        <v>384.25</v>
      </c>
      <c r="P425" s="2">
        <v>41887</v>
      </c>
      <c r="Q425">
        <v>2.0869</v>
      </c>
      <c r="S425" s="2">
        <v>41887</v>
      </c>
      <c r="T425">
        <v>1.9624999999999999</v>
      </c>
      <c r="V425" s="2">
        <v>41887</v>
      </c>
      <c r="W425">
        <v>1.8812</v>
      </c>
      <c r="Y425" s="2">
        <v>41887</v>
      </c>
      <c r="Z425">
        <v>1.8269</v>
      </c>
      <c r="AB425" s="2">
        <v>41887</v>
      </c>
      <c r="AC425">
        <v>1.7930999999999999</v>
      </c>
      <c r="AE425" s="2">
        <v>41887</v>
      </c>
      <c r="AF425">
        <v>1.7774999999999999</v>
      </c>
      <c r="AH425" s="2">
        <v>41887</v>
      </c>
      <c r="AI425">
        <v>1.7669000000000001</v>
      </c>
      <c r="AK425" s="2">
        <v>41887</v>
      </c>
      <c r="AL425">
        <v>1.7553000000000001</v>
      </c>
      <c r="AN425" s="2">
        <v>41887</v>
      </c>
      <c r="AO425">
        <v>15</v>
      </c>
      <c r="AQ425" s="2">
        <v>41887</v>
      </c>
      <c r="AR425">
        <v>17.23</v>
      </c>
      <c r="AT425" s="2">
        <v>41887</v>
      </c>
      <c r="AU425">
        <v>17.77</v>
      </c>
      <c r="AW425" s="2">
        <v>41887</v>
      </c>
      <c r="AX425">
        <v>258.33999999999997</v>
      </c>
      <c r="AZ425" s="2">
        <v>41887</v>
      </c>
      <c r="BA425">
        <v>253.91</v>
      </c>
      <c r="BC425" s="2">
        <v>41887</v>
      </c>
      <c r="BD425">
        <v>250.94</v>
      </c>
      <c r="BF425" s="2"/>
      <c r="BI425" s="2"/>
      <c r="BL425" s="2"/>
      <c r="BO425" s="2"/>
      <c r="BR425" s="2"/>
      <c r="BU425" s="2"/>
      <c r="BX425" s="2"/>
      <c r="CA425" s="2"/>
      <c r="CD425" s="2"/>
      <c r="CG425" s="2"/>
      <c r="CJ425" s="2"/>
      <c r="CM425" s="2"/>
      <c r="CP425" s="2"/>
      <c r="CS425" s="2"/>
      <c r="CV425" s="2"/>
      <c r="CY425" s="2"/>
      <c r="DB425" s="2"/>
      <c r="DE425" s="2"/>
      <c r="DH425" s="2"/>
      <c r="DK425" s="2"/>
      <c r="DN425" s="2"/>
      <c r="DQ425" s="2"/>
      <c r="DT425" s="2"/>
      <c r="DW425" s="2"/>
      <c r="DZ425" s="2"/>
      <c r="EC425" s="2"/>
      <c r="EF425" s="2"/>
      <c r="EI425" s="2"/>
      <c r="EL425" s="2"/>
      <c r="EO425" s="2"/>
      <c r="ER425" s="2"/>
      <c r="EU425" s="2"/>
      <c r="EX425" s="2"/>
      <c r="FA425" s="2"/>
      <c r="FD425" s="2"/>
      <c r="FG425" s="2"/>
      <c r="FJ425" s="2"/>
      <c r="FM425" s="2"/>
      <c r="FP425" s="2"/>
      <c r="FS425" s="2"/>
      <c r="FV425" s="2"/>
      <c r="FY425" s="2"/>
      <c r="GB425" s="2"/>
    </row>
    <row r="426" spans="1:184" x14ac:dyDescent="0.2">
      <c r="A426" s="2">
        <v>41890</v>
      </c>
      <c r="B426">
        <v>339.25</v>
      </c>
      <c r="D426" s="2">
        <v>41890</v>
      </c>
      <c r="E426">
        <v>348.25</v>
      </c>
      <c r="G426" s="2">
        <v>41890</v>
      </c>
      <c r="H426">
        <v>361.25</v>
      </c>
      <c r="J426" s="2">
        <v>41890</v>
      </c>
      <c r="K426">
        <v>369.75</v>
      </c>
      <c r="M426" s="2">
        <v>41890</v>
      </c>
      <c r="N426">
        <v>376.75</v>
      </c>
      <c r="P426" s="2">
        <v>41890</v>
      </c>
      <c r="Q426">
        <v>2.0699999999999998</v>
      </c>
      <c r="S426" s="2">
        <v>41890</v>
      </c>
      <c r="T426">
        <v>1.9433</v>
      </c>
      <c r="V426" s="2">
        <v>41890</v>
      </c>
      <c r="W426">
        <v>1.8641999999999999</v>
      </c>
      <c r="Y426" s="2">
        <v>41890</v>
      </c>
      <c r="Z426">
        <v>1.8125</v>
      </c>
      <c r="AB426" s="2">
        <v>41890</v>
      </c>
      <c r="AC426">
        <v>1.7783</v>
      </c>
      <c r="AE426" s="2">
        <v>41890</v>
      </c>
      <c r="AF426">
        <v>1.7617</v>
      </c>
      <c r="AH426" s="2">
        <v>41890</v>
      </c>
      <c r="AI426">
        <v>1.7517</v>
      </c>
      <c r="AK426" s="2">
        <v>41890</v>
      </c>
      <c r="AL426">
        <v>1.7421</v>
      </c>
      <c r="AN426" s="2">
        <v>41890</v>
      </c>
      <c r="AO426">
        <v>14.94</v>
      </c>
      <c r="AQ426" s="2">
        <v>41890</v>
      </c>
      <c r="AR426">
        <v>17.21</v>
      </c>
      <c r="AT426" s="2">
        <v>41890</v>
      </c>
      <c r="AU426">
        <v>17.7</v>
      </c>
      <c r="AW426" s="2">
        <v>41890</v>
      </c>
      <c r="AX426">
        <v>256.19</v>
      </c>
      <c r="AZ426" s="2">
        <v>41890</v>
      </c>
      <c r="BA426">
        <v>252.44</v>
      </c>
      <c r="BC426" s="2">
        <v>41890</v>
      </c>
      <c r="BD426">
        <v>249.77</v>
      </c>
      <c r="BF426" s="2"/>
      <c r="BI426" s="2"/>
      <c r="BL426" s="2"/>
      <c r="BO426" s="2"/>
      <c r="BR426" s="2"/>
      <c r="BU426" s="2"/>
      <c r="BX426" s="2"/>
      <c r="CA426" s="2"/>
      <c r="CD426" s="2"/>
      <c r="CG426" s="2"/>
      <c r="CJ426" s="2"/>
      <c r="CM426" s="2"/>
      <c r="CP426" s="2"/>
      <c r="CS426" s="2"/>
      <c r="CV426" s="2"/>
      <c r="CY426" s="2"/>
      <c r="DB426" s="2"/>
      <c r="DE426" s="2"/>
      <c r="DH426" s="2"/>
      <c r="DK426" s="2"/>
      <c r="DN426" s="2"/>
      <c r="DQ426" s="2"/>
      <c r="DT426" s="2"/>
      <c r="DW426" s="2"/>
      <c r="DZ426" s="2"/>
      <c r="EC426" s="2"/>
      <c r="EF426" s="2"/>
      <c r="EI426" s="2"/>
      <c r="EL426" s="2"/>
      <c r="EO426" s="2"/>
      <c r="ER426" s="2"/>
      <c r="EU426" s="2"/>
      <c r="EX426" s="2"/>
      <c r="FA426" s="2"/>
      <c r="FD426" s="2"/>
      <c r="FG426" s="2"/>
      <c r="FJ426" s="2"/>
      <c r="FM426" s="2"/>
      <c r="FP426" s="2"/>
      <c r="FS426" s="2"/>
      <c r="FV426" s="2"/>
      <c r="FY426" s="2"/>
      <c r="GB426" s="2"/>
    </row>
    <row r="427" spans="1:184" x14ac:dyDescent="0.2">
      <c r="A427" s="2">
        <v>41891</v>
      </c>
      <c r="B427">
        <v>336.25</v>
      </c>
      <c r="D427" s="2">
        <v>41891</v>
      </c>
      <c r="E427">
        <v>344.25</v>
      </c>
      <c r="G427" s="2">
        <v>41891</v>
      </c>
      <c r="H427">
        <v>357.25</v>
      </c>
      <c r="J427" s="2">
        <v>41891</v>
      </c>
      <c r="K427">
        <v>365.5</v>
      </c>
      <c r="M427" s="2">
        <v>41891</v>
      </c>
      <c r="N427">
        <v>372.75</v>
      </c>
      <c r="P427" s="2">
        <v>41891</v>
      </c>
      <c r="Q427">
        <v>2.0249999999999999</v>
      </c>
      <c r="S427" s="2">
        <v>41891</v>
      </c>
      <c r="T427">
        <v>1.895</v>
      </c>
      <c r="V427" s="2">
        <v>41891</v>
      </c>
      <c r="W427">
        <v>1.8292000000000002</v>
      </c>
      <c r="Y427" s="2">
        <v>41891</v>
      </c>
      <c r="Z427">
        <v>1.7825</v>
      </c>
      <c r="AB427" s="2">
        <v>41891</v>
      </c>
      <c r="AC427">
        <v>1.7517</v>
      </c>
      <c r="AE427" s="2">
        <v>41891</v>
      </c>
      <c r="AF427">
        <v>1.7391999999999999</v>
      </c>
      <c r="AH427" s="2">
        <v>41891</v>
      </c>
      <c r="AI427">
        <v>1.7307999999999999</v>
      </c>
      <c r="AK427" s="2">
        <v>41891</v>
      </c>
      <c r="AL427">
        <v>1.7217</v>
      </c>
      <c r="AN427" s="2">
        <v>41891</v>
      </c>
      <c r="AO427">
        <v>14.88</v>
      </c>
      <c r="AQ427" s="2">
        <v>41891</v>
      </c>
      <c r="AR427">
        <v>17.079999999999998</v>
      </c>
      <c r="AT427" s="2">
        <v>41891</v>
      </c>
      <c r="AU427">
        <v>17.559999999999999</v>
      </c>
      <c r="AW427" s="2">
        <v>41891</v>
      </c>
      <c r="AX427">
        <v>254.84</v>
      </c>
      <c r="AZ427" s="2">
        <v>41891</v>
      </c>
      <c r="BA427">
        <v>250.97</v>
      </c>
      <c r="BC427" s="2">
        <v>41891</v>
      </c>
      <c r="BD427">
        <v>248.26</v>
      </c>
      <c r="BF427" s="2"/>
      <c r="BI427" s="2"/>
      <c r="BL427" s="2"/>
      <c r="BO427" s="2"/>
      <c r="BR427" s="2"/>
      <c r="BU427" s="2"/>
      <c r="BX427" s="2"/>
      <c r="CA427" s="2"/>
      <c r="CD427" s="2"/>
      <c r="CG427" s="2"/>
      <c r="CJ427" s="2"/>
      <c r="CM427" s="2"/>
      <c r="CP427" s="2"/>
      <c r="CS427" s="2"/>
      <c r="CV427" s="2"/>
      <c r="CY427" s="2"/>
      <c r="DB427" s="2"/>
      <c r="DE427" s="2"/>
      <c r="DH427" s="2"/>
      <c r="DK427" s="2"/>
      <c r="DN427" s="2"/>
      <c r="DQ427" s="2"/>
      <c r="DT427" s="2"/>
      <c r="DW427" s="2"/>
      <c r="DZ427" s="2"/>
      <c r="EC427" s="2"/>
      <c r="EF427" s="2"/>
      <c r="EI427" s="2"/>
      <c r="EL427" s="2"/>
      <c r="EO427" s="2"/>
      <c r="ER427" s="2"/>
      <c r="EU427" s="2"/>
      <c r="EX427" s="2"/>
      <c r="FA427" s="2"/>
      <c r="FD427" s="2"/>
      <c r="FG427" s="2"/>
      <c r="FJ427" s="2"/>
      <c r="FM427" s="2"/>
      <c r="FP427" s="2"/>
      <c r="FS427" s="2"/>
      <c r="FV427" s="2"/>
      <c r="FY427" s="2"/>
      <c r="GB427" s="2"/>
    </row>
    <row r="428" spans="1:184" x14ac:dyDescent="0.2">
      <c r="A428" s="2">
        <v>41892</v>
      </c>
      <c r="B428">
        <v>338.75</v>
      </c>
      <c r="D428" s="2">
        <v>41892</v>
      </c>
      <c r="E428">
        <v>345.75</v>
      </c>
      <c r="G428" s="2">
        <v>41892</v>
      </c>
      <c r="H428">
        <v>358.5</v>
      </c>
      <c r="J428" s="2">
        <v>41892</v>
      </c>
      <c r="K428">
        <v>366.75</v>
      </c>
      <c r="M428" s="2">
        <v>41892</v>
      </c>
      <c r="N428">
        <v>374</v>
      </c>
      <c r="P428" s="2">
        <v>41892</v>
      </c>
      <c r="Q428">
        <v>1.96</v>
      </c>
      <c r="S428" s="2">
        <v>41892</v>
      </c>
      <c r="T428">
        <v>1.8262</v>
      </c>
      <c r="V428" s="2">
        <v>41892</v>
      </c>
      <c r="W428">
        <v>1.7749999999999999</v>
      </c>
      <c r="Y428" s="2">
        <v>41892</v>
      </c>
      <c r="Z428">
        <v>1.74</v>
      </c>
      <c r="AB428" s="2">
        <v>41892</v>
      </c>
      <c r="AC428">
        <v>1.7143999999999999</v>
      </c>
      <c r="AE428" s="2">
        <v>41892</v>
      </c>
      <c r="AF428">
        <v>1.7075</v>
      </c>
      <c r="AH428" s="2">
        <v>41892</v>
      </c>
      <c r="AI428">
        <v>1.7025000000000001</v>
      </c>
      <c r="AK428" s="2">
        <v>41892</v>
      </c>
      <c r="AL428">
        <v>1.6975</v>
      </c>
      <c r="AN428" s="2">
        <v>41892</v>
      </c>
      <c r="AO428">
        <v>14.52</v>
      </c>
      <c r="AQ428" s="2">
        <v>41892</v>
      </c>
      <c r="AR428">
        <v>16.75</v>
      </c>
      <c r="AT428" s="2">
        <v>41892</v>
      </c>
      <c r="AU428">
        <v>17.21</v>
      </c>
      <c r="AW428" s="2">
        <v>41892</v>
      </c>
      <c r="AX428">
        <v>252.65</v>
      </c>
      <c r="AZ428" s="2">
        <v>41892</v>
      </c>
      <c r="BA428">
        <v>248.59</v>
      </c>
      <c r="BC428" s="2">
        <v>41892</v>
      </c>
      <c r="BD428">
        <v>245.86</v>
      </c>
      <c r="BF428" s="2"/>
      <c r="BI428" s="2"/>
      <c r="BL428" s="2"/>
      <c r="BO428" s="2"/>
      <c r="BR428" s="2"/>
      <c r="BU428" s="2"/>
      <c r="BX428" s="2"/>
      <c r="CA428" s="2"/>
      <c r="CD428" s="2"/>
      <c r="CG428" s="2"/>
      <c r="CJ428" s="2"/>
      <c r="CM428" s="2"/>
      <c r="CP428" s="2"/>
      <c r="CS428" s="2"/>
      <c r="CV428" s="2"/>
      <c r="CY428" s="2"/>
      <c r="DB428" s="2"/>
      <c r="DE428" s="2"/>
      <c r="DH428" s="2"/>
      <c r="DK428" s="2"/>
      <c r="DN428" s="2"/>
      <c r="DQ428" s="2"/>
      <c r="DT428" s="2"/>
      <c r="DW428" s="2"/>
      <c r="DZ428" s="2"/>
      <c r="EC428" s="2"/>
      <c r="EF428" s="2"/>
      <c r="EI428" s="2"/>
      <c r="EL428" s="2"/>
      <c r="EO428" s="2"/>
      <c r="ER428" s="2"/>
      <c r="EU428" s="2"/>
      <c r="EX428" s="2"/>
      <c r="FA428" s="2"/>
      <c r="FD428" s="2"/>
      <c r="FG428" s="2"/>
      <c r="FJ428" s="2"/>
      <c r="FM428" s="2"/>
      <c r="FP428" s="2"/>
      <c r="FS428" s="2"/>
      <c r="FV428" s="2"/>
      <c r="FY428" s="2"/>
      <c r="GB428" s="2"/>
    </row>
    <row r="429" spans="1:184" x14ac:dyDescent="0.2">
      <c r="A429" s="2">
        <v>41893</v>
      </c>
      <c r="B429">
        <v>331.75</v>
      </c>
      <c r="D429" s="2">
        <v>41893</v>
      </c>
      <c r="E429">
        <v>341</v>
      </c>
      <c r="G429" s="2">
        <v>41893</v>
      </c>
      <c r="H429">
        <v>353.5</v>
      </c>
      <c r="J429" s="2">
        <v>41893</v>
      </c>
      <c r="K429">
        <v>362</v>
      </c>
      <c r="M429" s="2">
        <v>41893</v>
      </c>
      <c r="N429">
        <v>369.25</v>
      </c>
      <c r="P429" s="2">
        <v>41893</v>
      </c>
      <c r="Q429">
        <v>1.9333</v>
      </c>
      <c r="S429" s="2">
        <v>41893</v>
      </c>
      <c r="T429">
        <v>1.7787999999999999</v>
      </c>
      <c r="V429" s="2">
        <v>41893</v>
      </c>
      <c r="W429">
        <v>1.7294</v>
      </c>
      <c r="Y429" s="2">
        <v>41893</v>
      </c>
      <c r="Z429">
        <v>1.6994</v>
      </c>
      <c r="AB429" s="2">
        <v>41893</v>
      </c>
      <c r="AC429">
        <v>1.6806000000000001</v>
      </c>
      <c r="AE429" s="2">
        <v>41893</v>
      </c>
      <c r="AF429">
        <v>1.6756</v>
      </c>
      <c r="AH429" s="2">
        <v>41893</v>
      </c>
      <c r="AI429">
        <v>1.6718999999999999</v>
      </c>
      <c r="AK429" s="2">
        <v>41893</v>
      </c>
      <c r="AL429">
        <v>1.6688000000000001</v>
      </c>
      <c r="AN429" s="2">
        <v>41893</v>
      </c>
      <c r="AO429">
        <v>14.36</v>
      </c>
      <c r="AQ429" s="2">
        <v>41893</v>
      </c>
      <c r="AR429">
        <v>16.63</v>
      </c>
      <c r="AT429" s="2">
        <v>41893</v>
      </c>
      <c r="AU429">
        <v>17.13</v>
      </c>
      <c r="AW429" s="2">
        <v>41893</v>
      </c>
      <c r="AX429">
        <v>252.41</v>
      </c>
      <c r="AZ429" s="2">
        <v>41893</v>
      </c>
      <c r="BA429">
        <v>248.24</v>
      </c>
      <c r="BC429" s="2">
        <v>41893</v>
      </c>
      <c r="BD429">
        <v>245.59</v>
      </c>
      <c r="BF429" s="2"/>
      <c r="BI429" s="2"/>
      <c r="BL429" s="2"/>
      <c r="BO429" s="2"/>
      <c r="BR429" s="2"/>
      <c r="BU429" s="2"/>
      <c r="BX429" s="2"/>
      <c r="CA429" s="2"/>
      <c r="CD429" s="2"/>
      <c r="CG429" s="2"/>
      <c r="CJ429" s="2"/>
      <c r="CM429" s="2"/>
      <c r="CP429" s="2"/>
      <c r="CS429" s="2"/>
      <c r="CV429" s="2"/>
      <c r="CY429" s="2"/>
      <c r="DB429" s="2"/>
      <c r="DE429" s="2"/>
      <c r="DH429" s="2"/>
      <c r="DK429" s="2"/>
      <c r="DN429" s="2"/>
      <c r="DQ429" s="2"/>
      <c r="DT429" s="2"/>
      <c r="DW429" s="2"/>
      <c r="DZ429" s="2"/>
      <c r="EC429" s="2"/>
      <c r="EF429" s="2"/>
      <c r="EI429" s="2"/>
      <c r="EL429" s="2"/>
      <c r="EO429" s="2"/>
      <c r="ER429" s="2"/>
      <c r="EU429" s="2"/>
      <c r="EX429" s="2"/>
      <c r="FA429" s="2"/>
      <c r="FD429" s="2"/>
      <c r="FG429" s="2"/>
      <c r="FJ429" s="2"/>
      <c r="FM429" s="2"/>
      <c r="FP429" s="2"/>
      <c r="FS429" s="2"/>
      <c r="FV429" s="2"/>
      <c r="FY429" s="2"/>
      <c r="GB429" s="2"/>
    </row>
    <row r="430" spans="1:184" x14ac:dyDescent="0.2">
      <c r="A430" s="2">
        <v>41894</v>
      </c>
      <c r="B430">
        <v>339</v>
      </c>
      <c r="D430" s="2">
        <v>41894</v>
      </c>
      <c r="E430">
        <v>338.5</v>
      </c>
      <c r="G430" s="2">
        <v>41894</v>
      </c>
      <c r="H430">
        <v>351</v>
      </c>
      <c r="J430" s="2">
        <v>41894</v>
      </c>
      <c r="K430">
        <v>359.5</v>
      </c>
      <c r="M430" s="2">
        <v>41894</v>
      </c>
      <c r="N430">
        <v>366.75</v>
      </c>
      <c r="P430" s="2">
        <v>41894</v>
      </c>
      <c r="Q430">
        <v>1.9350000000000001</v>
      </c>
      <c r="S430" s="2">
        <v>41894</v>
      </c>
      <c r="T430">
        <v>1.7762</v>
      </c>
      <c r="V430" s="2">
        <v>41894</v>
      </c>
      <c r="W430">
        <v>1.7262</v>
      </c>
      <c r="Y430" s="2">
        <v>41894</v>
      </c>
      <c r="Z430">
        <v>1.6962000000000002</v>
      </c>
      <c r="AB430" s="2">
        <v>41894</v>
      </c>
      <c r="AC430">
        <v>1.6800000000000002</v>
      </c>
      <c r="AE430" s="2">
        <v>41894</v>
      </c>
      <c r="AF430">
        <v>1.6760000000000002</v>
      </c>
      <c r="AH430" s="2">
        <v>41894</v>
      </c>
      <c r="AI430">
        <v>1.6745999999999999</v>
      </c>
      <c r="AK430" s="2">
        <v>41894</v>
      </c>
      <c r="AL430">
        <v>1.6717</v>
      </c>
      <c r="AN430" s="2">
        <v>41894</v>
      </c>
      <c r="AO430">
        <v>13.78</v>
      </c>
      <c r="AQ430" s="2">
        <v>41894</v>
      </c>
      <c r="AR430">
        <v>16.32</v>
      </c>
      <c r="AT430" s="2">
        <v>41894</v>
      </c>
      <c r="AU430">
        <v>16.82</v>
      </c>
      <c r="AW430" s="2">
        <v>41894</v>
      </c>
      <c r="AX430">
        <v>251.88</v>
      </c>
      <c r="AZ430" s="2">
        <v>41894</v>
      </c>
      <c r="BA430">
        <v>247.31</v>
      </c>
      <c r="BC430" s="2">
        <v>41894</v>
      </c>
      <c r="BD430">
        <v>244.47</v>
      </c>
      <c r="BF430" s="2"/>
      <c r="BI430" s="2"/>
      <c r="BL430" s="2"/>
      <c r="BO430" s="2"/>
      <c r="BR430" s="2"/>
      <c r="BU430" s="2"/>
      <c r="BX430" s="2"/>
      <c r="CA430" s="2"/>
      <c r="CD430" s="2"/>
      <c r="CG430" s="2"/>
      <c r="CJ430" s="2"/>
      <c r="CM430" s="2"/>
      <c r="CP430" s="2"/>
      <c r="CS430" s="2"/>
      <c r="CV430" s="2"/>
      <c r="CY430" s="2"/>
      <c r="DB430" s="2"/>
      <c r="DE430" s="2"/>
      <c r="DH430" s="2"/>
      <c r="DK430" s="2"/>
      <c r="DN430" s="2"/>
      <c r="DQ430" s="2"/>
      <c r="DT430" s="2"/>
      <c r="DW430" s="2"/>
      <c r="DZ430" s="2"/>
      <c r="EC430" s="2"/>
      <c r="EF430" s="2"/>
      <c r="EI430" s="2"/>
      <c r="EL430" s="2"/>
      <c r="EO430" s="2"/>
      <c r="ER430" s="2"/>
      <c r="EU430" s="2"/>
      <c r="EX430" s="2"/>
      <c r="FA430" s="2"/>
      <c r="FD430" s="2"/>
      <c r="FG430" s="2"/>
      <c r="FJ430" s="2"/>
      <c r="FM430" s="2"/>
      <c r="FP430" s="2"/>
      <c r="FS430" s="2"/>
      <c r="FV430" s="2"/>
      <c r="FY430" s="2"/>
      <c r="GB430" s="2"/>
    </row>
    <row r="431" spans="1:184" x14ac:dyDescent="0.2">
      <c r="A431" s="2">
        <v>41897</v>
      </c>
      <c r="B431">
        <v>343</v>
      </c>
      <c r="D431" s="2">
        <v>41897</v>
      </c>
      <c r="E431">
        <v>355</v>
      </c>
      <c r="G431" s="2">
        <v>41897</v>
      </c>
      <c r="H431">
        <v>363.5</v>
      </c>
      <c r="J431" s="2">
        <v>41897</v>
      </c>
      <c r="K431">
        <v>370.5</v>
      </c>
      <c r="M431" s="2">
        <v>41897</v>
      </c>
      <c r="N431">
        <v>378.25</v>
      </c>
      <c r="P431" s="2">
        <v>41897</v>
      </c>
      <c r="Q431">
        <v>1.9350000000000001</v>
      </c>
      <c r="S431" s="2">
        <v>41897</v>
      </c>
      <c r="T431">
        <v>1.7850000000000001</v>
      </c>
      <c r="V431" s="2">
        <v>41897</v>
      </c>
      <c r="W431">
        <v>1.7349999999999999</v>
      </c>
      <c r="Y431" s="2">
        <v>41897</v>
      </c>
      <c r="Z431">
        <v>1.7050000000000001</v>
      </c>
      <c r="AB431" s="2">
        <v>41897</v>
      </c>
      <c r="AC431">
        <v>1.6886999999999999</v>
      </c>
      <c r="AE431" s="2">
        <v>41897</v>
      </c>
      <c r="AF431">
        <v>1.6850000000000001</v>
      </c>
      <c r="AH431" s="2">
        <v>41897</v>
      </c>
      <c r="AI431">
        <v>1.6831</v>
      </c>
      <c r="AK431" s="2">
        <v>41897</v>
      </c>
      <c r="AL431">
        <v>1.6802999999999999</v>
      </c>
      <c r="AN431" s="2">
        <v>41897</v>
      </c>
      <c r="AO431">
        <v>13.67</v>
      </c>
      <c r="AQ431" s="2">
        <v>41897</v>
      </c>
      <c r="AR431">
        <v>16.27</v>
      </c>
      <c r="AT431" s="2">
        <v>41897</v>
      </c>
      <c r="AU431">
        <v>16.760000000000002</v>
      </c>
      <c r="AW431" s="2">
        <v>41897</v>
      </c>
      <c r="AX431">
        <v>253.08</v>
      </c>
      <c r="AZ431" s="2">
        <v>41897</v>
      </c>
      <c r="BA431">
        <v>247.76</v>
      </c>
      <c r="BC431" s="2">
        <v>41897</v>
      </c>
      <c r="BD431">
        <v>244.54</v>
      </c>
      <c r="BF431" s="2"/>
      <c r="BI431" s="2"/>
      <c r="BL431" s="2"/>
      <c r="BO431" s="2"/>
      <c r="BR431" s="2"/>
      <c r="BU431" s="2"/>
      <c r="BX431" s="2"/>
      <c r="CA431" s="2"/>
      <c r="CD431" s="2"/>
      <c r="CG431" s="2"/>
      <c r="CJ431" s="2"/>
      <c r="CM431" s="2"/>
      <c r="CP431" s="2"/>
      <c r="CS431" s="2"/>
      <c r="CV431" s="2"/>
      <c r="CY431" s="2"/>
      <c r="DB431" s="2"/>
      <c r="DE431" s="2"/>
      <c r="DH431" s="2"/>
      <c r="DK431" s="2"/>
      <c r="DN431" s="2"/>
      <c r="DQ431" s="2"/>
      <c r="DT431" s="2"/>
      <c r="DW431" s="2"/>
      <c r="DZ431" s="2"/>
      <c r="EC431" s="2"/>
      <c r="EF431" s="2"/>
      <c r="EI431" s="2"/>
      <c r="EL431" s="2"/>
      <c r="EO431" s="2"/>
      <c r="ER431" s="2"/>
      <c r="EU431" s="2"/>
      <c r="EX431" s="2"/>
      <c r="FA431" s="2"/>
      <c r="FD431" s="2"/>
      <c r="FG431" s="2"/>
      <c r="FJ431" s="2"/>
      <c r="FM431" s="2"/>
      <c r="FP431" s="2"/>
      <c r="FS431" s="2"/>
      <c r="FV431" s="2"/>
      <c r="FY431" s="2"/>
      <c r="GB431" s="2"/>
    </row>
    <row r="432" spans="1:184" x14ac:dyDescent="0.2">
      <c r="A432" s="2">
        <v>41898</v>
      </c>
      <c r="B432">
        <v>343.75</v>
      </c>
      <c r="D432" s="2">
        <v>41898</v>
      </c>
      <c r="E432">
        <v>355.5</v>
      </c>
      <c r="G432" s="2">
        <v>41898</v>
      </c>
      <c r="H432">
        <v>364.25</v>
      </c>
      <c r="J432" s="2">
        <v>41898</v>
      </c>
      <c r="K432">
        <v>371.25</v>
      </c>
      <c r="M432" s="2">
        <v>41898</v>
      </c>
      <c r="N432">
        <v>379.25</v>
      </c>
      <c r="P432" s="2">
        <v>41898</v>
      </c>
      <c r="Q432">
        <v>1.9466999999999999</v>
      </c>
      <c r="S432" s="2">
        <v>41898</v>
      </c>
      <c r="T432">
        <v>1.8012000000000001</v>
      </c>
      <c r="V432" s="2">
        <v>41898</v>
      </c>
      <c r="W432">
        <v>1.75</v>
      </c>
      <c r="Y432" s="2">
        <v>41898</v>
      </c>
      <c r="Z432">
        <v>1.72</v>
      </c>
      <c r="AB432" s="2">
        <v>41898</v>
      </c>
      <c r="AC432">
        <v>1.7019</v>
      </c>
      <c r="AE432" s="2">
        <v>41898</v>
      </c>
      <c r="AF432">
        <v>1.6956</v>
      </c>
      <c r="AH432" s="2">
        <v>41898</v>
      </c>
      <c r="AI432">
        <v>1.6919</v>
      </c>
      <c r="AK432" s="2">
        <v>41898</v>
      </c>
      <c r="AL432">
        <v>1.6878</v>
      </c>
      <c r="AN432" s="2">
        <v>41898</v>
      </c>
      <c r="AO432">
        <v>13.55</v>
      </c>
      <c r="AQ432" s="2">
        <v>41898</v>
      </c>
      <c r="AR432">
        <v>16.170000000000002</v>
      </c>
      <c r="AT432" s="2">
        <v>41898</v>
      </c>
      <c r="AU432">
        <v>16.66</v>
      </c>
      <c r="AW432" s="2">
        <v>41898</v>
      </c>
      <c r="AX432">
        <v>255.88</v>
      </c>
      <c r="AZ432" s="2">
        <v>41898</v>
      </c>
      <c r="BA432">
        <v>250.61</v>
      </c>
      <c r="BC432" s="2">
        <v>41898</v>
      </c>
      <c r="BD432">
        <v>247.36</v>
      </c>
      <c r="BF432" s="2"/>
      <c r="BI432" s="2"/>
      <c r="BL432" s="2"/>
      <c r="BO432" s="2"/>
      <c r="BR432" s="2"/>
      <c r="BU432" s="2"/>
      <c r="BX432" s="2"/>
      <c r="CA432" s="2"/>
      <c r="CD432" s="2"/>
      <c r="CG432" s="2"/>
      <c r="CJ432" s="2"/>
      <c r="CM432" s="2"/>
      <c r="CP432" s="2"/>
      <c r="CS432" s="2"/>
      <c r="CV432" s="2"/>
      <c r="CY432" s="2"/>
      <c r="DB432" s="2"/>
      <c r="DE432" s="2"/>
      <c r="DH432" s="2"/>
      <c r="DK432" s="2"/>
      <c r="DN432" s="2"/>
      <c r="DQ432" s="2"/>
      <c r="DT432" s="2"/>
      <c r="DW432" s="2"/>
      <c r="DZ432" s="2"/>
      <c r="EC432" s="2"/>
      <c r="EF432" s="2"/>
      <c r="EI432" s="2"/>
      <c r="EL432" s="2"/>
      <c r="EO432" s="2"/>
      <c r="ER432" s="2"/>
      <c r="EU432" s="2"/>
      <c r="EX432" s="2"/>
      <c r="FA432" s="2"/>
      <c r="FD432" s="2"/>
      <c r="FG432" s="2"/>
      <c r="FJ432" s="2"/>
      <c r="FM432" s="2"/>
      <c r="FP432" s="2"/>
      <c r="FS432" s="2"/>
      <c r="FV432" s="2"/>
      <c r="FY432" s="2"/>
      <c r="GB432" s="2"/>
    </row>
    <row r="433" spans="1:184" x14ac:dyDescent="0.2">
      <c r="A433" s="2">
        <v>41899</v>
      </c>
      <c r="B433">
        <v>341.75</v>
      </c>
      <c r="D433" s="2">
        <v>41899</v>
      </c>
      <c r="E433">
        <v>354</v>
      </c>
      <c r="G433" s="2">
        <v>41899</v>
      </c>
      <c r="H433">
        <v>362.5</v>
      </c>
      <c r="J433" s="2">
        <v>41899</v>
      </c>
      <c r="K433">
        <v>369.75</v>
      </c>
      <c r="M433" s="2">
        <v>41899</v>
      </c>
      <c r="N433">
        <v>377.25</v>
      </c>
      <c r="P433" s="2">
        <v>41899</v>
      </c>
      <c r="Q433">
        <v>1.8925000000000001</v>
      </c>
      <c r="S433" s="2">
        <v>41899</v>
      </c>
      <c r="T433">
        <v>1.6863000000000001</v>
      </c>
      <c r="V433" s="2">
        <v>41899</v>
      </c>
      <c r="W433">
        <v>1.6562000000000001</v>
      </c>
      <c r="Y433" s="2">
        <v>41899</v>
      </c>
      <c r="Z433">
        <v>1.6400000000000001</v>
      </c>
      <c r="AB433" s="2">
        <v>41899</v>
      </c>
      <c r="AC433">
        <v>1.6331</v>
      </c>
      <c r="AE433" s="2">
        <v>41899</v>
      </c>
      <c r="AF433">
        <v>1.635</v>
      </c>
      <c r="AH433" s="2">
        <v>41899</v>
      </c>
      <c r="AI433">
        <v>1.6369</v>
      </c>
      <c r="AK433" s="2">
        <v>41899</v>
      </c>
      <c r="AL433">
        <v>1.6369</v>
      </c>
      <c r="AN433" s="2">
        <v>41899</v>
      </c>
      <c r="AO433">
        <v>13.88</v>
      </c>
      <c r="AQ433" s="2">
        <v>41899</v>
      </c>
      <c r="AR433">
        <v>16.25</v>
      </c>
      <c r="AT433" s="2">
        <v>41899</v>
      </c>
      <c r="AU433">
        <v>16.690000000000001</v>
      </c>
      <c r="AW433" s="2">
        <v>41899</v>
      </c>
      <c r="AX433">
        <v>256.92</v>
      </c>
      <c r="AZ433" s="2">
        <v>41899</v>
      </c>
      <c r="BA433">
        <v>251.38</v>
      </c>
      <c r="BC433" s="2">
        <v>41899</v>
      </c>
      <c r="BD433">
        <v>247.92</v>
      </c>
      <c r="BF433" s="2"/>
      <c r="BI433" s="2"/>
      <c r="BL433" s="2"/>
      <c r="BO433" s="2"/>
      <c r="BR433" s="2"/>
      <c r="BU433" s="2"/>
      <c r="BX433" s="2"/>
      <c r="CA433" s="2"/>
      <c r="CD433" s="2"/>
      <c r="CG433" s="2"/>
      <c r="CJ433" s="2"/>
      <c r="CM433" s="2"/>
      <c r="CP433" s="2"/>
      <c r="CS433" s="2"/>
      <c r="CV433" s="2"/>
      <c r="CY433" s="2"/>
      <c r="DB433" s="2"/>
      <c r="DE433" s="2"/>
      <c r="DH433" s="2"/>
      <c r="DK433" s="2"/>
      <c r="DN433" s="2"/>
      <c r="DQ433" s="2"/>
      <c r="DT433" s="2"/>
      <c r="DW433" s="2"/>
      <c r="DZ433" s="2"/>
      <c r="EC433" s="2"/>
      <c r="EF433" s="2"/>
      <c r="EI433" s="2"/>
      <c r="EL433" s="2"/>
      <c r="EO433" s="2"/>
      <c r="ER433" s="2"/>
      <c r="EU433" s="2"/>
      <c r="EX433" s="2"/>
      <c r="FA433" s="2"/>
      <c r="FD433" s="2"/>
      <c r="FG433" s="2"/>
      <c r="FJ433" s="2"/>
      <c r="FM433" s="2"/>
      <c r="FP433" s="2"/>
      <c r="FS433" s="2"/>
      <c r="FV433" s="2"/>
      <c r="FY433" s="2"/>
      <c r="GB433" s="2"/>
    </row>
    <row r="434" spans="1:184" x14ac:dyDescent="0.2">
      <c r="A434" s="2">
        <v>41900</v>
      </c>
      <c r="B434">
        <v>338.25</v>
      </c>
      <c r="D434" s="2">
        <v>41900</v>
      </c>
      <c r="E434">
        <v>350.75</v>
      </c>
      <c r="G434" s="2">
        <v>41900</v>
      </c>
      <c r="H434">
        <v>359.25</v>
      </c>
      <c r="J434" s="2">
        <v>41900</v>
      </c>
      <c r="K434">
        <v>366.25</v>
      </c>
      <c r="M434" s="2">
        <v>41900</v>
      </c>
      <c r="N434">
        <v>374</v>
      </c>
      <c r="P434" s="2">
        <v>41900</v>
      </c>
      <c r="Q434">
        <v>1.87</v>
      </c>
      <c r="S434" s="2">
        <v>41900</v>
      </c>
      <c r="T434">
        <v>1.635</v>
      </c>
      <c r="V434" s="2">
        <v>41900</v>
      </c>
      <c r="W434">
        <v>1.6067</v>
      </c>
      <c r="Y434" s="2">
        <v>41900</v>
      </c>
      <c r="Z434">
        <v>1.5925</v>
      </c>
      <c r="AB434" s="2">
        <v>41900</v>
      </c>
      <c r="AC434">
        <v>1.5899999999999999</v>
      </c>
      <c r="AE434" s="2">
        <v>41900</v>
      </c>
      <c r="AF434">
        <v>1.5933000000000002</v>
      </c>
      <c r="AH434" s="2">
        <v>41900</v>
      </c>
      <c r="AI434">
        <v>1.5958000000000001</v>
      </c>
      <c r="AK434" s="2">
        <v>41900</v>
      </c>
      <c r="AL434">
        <v>1.5975000000000001</v>
      </c>
      <c r="AN434" s="2">
        <v>41900</v>
      </c>
      <c r="AO434">
        <v>13.79</v>
      </c>
      <c r="AQ434" s="2">
        <v>41900</v>
      </c>
      <c r="AR434">
        <v>15.95</v>
      </c>
      <c r="AT434" s="2">
        <v>41900</v>
      </c>
      <c r="AU434">
        <v>16.39</v>
      </c>
      <c r="AW434" s="2">
        <v>41900</v>
      </c>
      <c r="AX434">
        <v>256.10000000000002</v>
      </c>
      <c r="AZ434" s="2">
        <v>41900</v>
      </c>
      <c r="BA434">
        <v>249.6</v>
      </c>
      <c r="BC434" s="2">
        <v>41900</v>
      </c>
      <c r="BD434">
        <v>245.64</v>
      </c>
      <c r="BF434" s="2"/>
      <c r="BI434" s="2"/>
      <c r="BL434" s="2"/>
      <c r="BO434" s="2"/>
      <c r="BR434" s="2"/>
      <c r="BU434" s="2"/>
      <c r="BX434" s="2"/>
      <c r="CA434" s="2"/>
      <c r="CD434" s="2"/>
      <c r="CG434" s="2"/>
      <c r="CJ434" s="2"/>
      <c r="CM434" s="2"/>
      <c r="CP434" s="2"/>
      <c r="CS434" s="2"/>
      <c r="CV434" s="2"/>
      <c r="CY434" s="2"/>
      <c r="DB434" s="2"/>
      <c r="DE434" s="2"/>
      <c r="DH434" s="2"/>
      <c r="DK434" s="2"/>
      <c r="DN434" s="2"/>
      <c r="DQ434" s="2"/>
      <c r="DT434" s="2"/>
      <c r="DW434" s="2"/>
      <c r="DZ434" s="2"/>
      <c r="EC434" s="2"/>
      <c r="EF434" s="2"/>
      <c r="EI434" s="2"/>
      <c r="EL434" s="2"/>
      <c r="EO434" s="2"/>
      <c r="ER434" s="2"/>
      <c r="EU434" s="2"/>
      <c r="EX434" s="2"/>
      <c r="FA434" s="2"/>
      <c r="FD434" s="2"/>
      <c r="FG434" s="2"/>
      <c r="FJ434" s="2"/>
      <c r="FM434" s="2"/>
      <c r="FP434" s="2"/>
      <c r="FS434" s="2"/>
      <c r="FV434" s="2"/>
      <c r="FY434" s="2"/>
      <c r="GB434" s="2"/>
    </row>
    <row r="435" spans="1:184" x14ac:dyDescent="0.2">
      <c r="A435" s="2">
        <v>41901</v>
      </c>
      <c r="B435">
        <v>331.5</v>
      </c>
      <c r="D435" s="2">
        <v>41901</v>
      </c>
      <c r="E435">
        <v>344.25</v>
      </c>
      <c r="G435" s="2">
        <v>41901</v>
      </c>
      <c r="H435">
        <v>353</v>
      </c>
      <c r="J435" s="2">
        <v>41901</v>
      </c>
      <c r="K435">
        <v>360</v>
      </c>
      <c r="M435" s="2">
        <v>41901</v>
      </c>
      <c r="N435">
        <v>367.5</v>
      </c>
      <c r="P435" s="2">
        <v>41901</v>
      </c>
      <c r="Q435">
        <v>1.8525</v>
      </c>
      <c r="S435" s="2">
        <v>41901</v>
      </c>
      <c r="T435">
        <v>1.6261999999999999</v>
      </c>
      <c r="V435" s="2">
        <v>41901</v>
      </c>
      <c r="W435">
        <v>1.5956000000000001</v>
      </c>
      <c r="Y435" s="2">
        <v>41901</v>
      </c>
      <c r="Z435">
        <v>1.5825</v>
      </c>
      <c r="AB435" s="2">
        <v>41901</v>
      </c>
      <c r="AC435">
        <v>1.58</v>
      </c>
      <c r="AE435" s="2">
        <v>41901</v>
      </c>
      <c r="AF435">
        <v>1.5844</v>
      </c>
      <c r="AH435" s="2">
        <v>41901</v>
      </c>
      <c r="AI435">
        <v>1.5874999999999999</v>
      </c>
      <c r="AK435" s="2">
        <v>41901</v>
      </c>
      <c r="AL435">
        <v>1.5899999999999999</v>
      </c>
      <c r="AN435" s="2">
        <v>41901</v>
      </c>
      <c r="AO435">
        <v>13.5</v>
      </c>
      <c r="AQ435" s="2">
        <v>41901</v>
      </c>
      <c r="AR435">
        <v>15.8</v>
      </c>
      <c r="AT435" s="2">
        <v>41901</v>
      </c>
      <c r="AU435">
        <v>16.23</v>
      </c>
      <c r="AW435" s="2">
        <v>41901</v>
      </c>
      <c r="AX435">
        <v>261.14</v>
      </c>
      <c r="AZ435" s="2">
        <v>41901</v>
      </c>
      <c r="BA435">
        <v>252.7</v>
      </c>
      <c r="BC435" s="2">
        <v>41901</v>
      </c>
      <c r="BD435">
        <v>248.3</v>
      </c>
      <c r="BF435" s="2"/>
      <c r="BI435" s="2"/>
      <c r="BL435" s="2"/>
      <c r="BO435" s="2"/>
      <c r="BR435" s="2"/>
      <c r="BU435" s="2"/>
      <c r="BX435" s="2"/>
      <c r="CA435" s="2"/>
      <c r="CD435" s="2"/>
      <c r="CG435" s="2"/>
      <c r="CJ435" s="2"/>
      <c r="CM435" s="2"/>
      <c r="CP435" s="2"/>
      <c r="CS435" s="2"/>
      <c r="CV435" s="2"/>
      <c r="CY435" s="2"/>
      <c r="DB435" s="2"/>
      <c r="DE435" s="2"/>
      <c r="DH435" s="2"/>
      <c r="DK435" s="2"/>
      <c r="DN435" s="2"/>
      <c r="DQ435" s="2"/>
      <c r="DT435" s="2"/>
      <c r="DW435" s="2"/>
      <c r="DZ435" s="2"/>
      <c r="EC435" s="2"/>
      <c r="EF435" s="2"/>
      <c r="EI435" s="2"/>
      <c r="EL435" s="2"/>
      <c r="EO435" s="2"/>
      <c r="ER435" s="2"/>
      <c r="EU435" s="2"/>
      <c r="EX435" s="2"/>
      <c r="FA435" s="2"/>
      <c r="FD435" s="2"/>
      <c r="FG435" s="2"/>
      <c r="FJ435" s="2"/>
      <c r="FM435" s="2"/>
      <c r="FP435" s="2"/>
      <c r="FS435" s="2"/>
      <c r="FV435" s="2"/>
      <c r="FY435" s="2"/>
      <c r="GB435" s="2"/>
    </row>
    <row r="436" spans="1:184" x14ac:dyDescent="0.2">
      <c r="A436" s="2">
        <v>41904</v>
      </c>
      <c r="B436">
        <v>330.25</v>
      </c>
      <c r="D436" s="2">
        <v>41904</v>
      </c>
      <c r="E436">
        <v>342.75</v>
      </c>
      <c r="G436" s="2">
        <v>41904</v>
      </c>
      <c r="H436">
        <v>351.25</v>
      </c>
      <c r="J436" s="2">
        <v>41904</v>
      </c>
      <c r="K436">
        <v>358.25</v>
      </c>
      <c r="M436" s="2">
        <v>41904</v>
      </c>
      <c r="N436">
        <v>365.5</v>
      </c>
      <c r="P436" s="2">
        <v>41904</v>
      </c>
      <c r="Q436">
        <v>1.8425</v>
      </c>
      <c r="S436" s="2">
        <v>41904</v>
      </c>
      <c r="T436">
        <v>1.6</v>
      </c>
      <c r="V436" s="2">
        <v>41904</v>
      </c>
      <c r="W436">
        <v>1.5716999999999999</v>
      </c>
      <c r="Y436" s="2">
        <v>41904</v>
      </c>
      <c r="Z436">
        <v>1.5642</v>
      </c>
      <c r="AB436" s="2">
        <v>41904</v>
      </c>
      <c r="AC436">
        <v>1.5632999999999999</v>
      </c>
      <c r="AE436" s="2">
        <v>41904</v>
      </c>
      <c r="AF436">
        <v>1.5691999999999999</v>
      </c>
      <c r="AH436" s="2">
        <v>41904</v>
      </c>
      <c r="AI436">
        <v>1.5742</v>
      </c>
      <c r="AK436" s="2">
        <v>41904</v>
      </c>
      <c r="AL436">
        <v>1.5792000000000002</v>
      </c>
      <c r="AN436" s="2">
        <v>41904</v>
      </c>
      <c r="AO436">
        <v>14.08</v>
      </c>
      <c r="AQ436" s="2">
        <v>41904</v>
      </c>
      <c r="AR436">
        <v>15.64</v>
      </c>
      <c r="AT436" s="2">
        <v>41904</v>
      </c>
      <c r="AU436">
        <v>16.079999999999998</v>
      </c>
      <c r="AW436" s="2">
        <v>41904</v>
      </c>
      <c r="AX436">
        <v>258.47000000000003</v>
      </c>
      <c r="AZ436" s="2">
        <v>41904</v>
      </c>
      <c r="BA436">
        <v>249.01</v>
      </c>
      <c r="BC436" s="2">
        <v>41904</v>
      </c>
      <c r="BD436">
        <v>244.63</v>
      </c>
      <c r="BF436" s="2"/>
      <c r="BI436" s="2"/>
      <c r="BL436" s="2"/>
      <c r="BO436" s="2"/>
      <c r="BR436" s="2"/>
      <c r="BU436" s="2"/>
      <c r="BX436" s="2"/>
      <c r="CA436" s="2"/>
      <c r="CD436" s="2"/>
      <c r="CG436" s="2"/>
      <c r="CJ436" s="2"/>
      <c r="CM436" s="2"/>
      <c r="CP436" s="2"/>
      <c r="CS436" s="2"/>
      <c r="CV436" s="2"/>
      <c r="CY436" s="2"/>
      <c r="DB436" s="2"/>
      <c r="DE436" s="2"/>
      <c r="DH436" s="2"/>
      <c r="DK436" s="2"/>
      <c r="DN436" s="2"/>
      <c r="DQ436" s="2"/>
      <c r="DT436" s="2"/>
      <c r="DW436" s="2"/>
      <c r="DZ436" s="2"/>
      <c r="EC436" s="2"/>
      <c r="EF436" s="2"/>
      <c r="EI436" s="2"/>
      <c r="EL436" s="2"/>
      <c r="EO436" s="2"/>
      <c r="ER436" s="2"/>
      <c r="EU436" s="2"/>
      <c r="EX436" s="2"/>
      <c r="FA436" s="2"/>
      <c r="FD436" s="2"/>
      <c r="FG436" s="2"/>
      <c r="FJ436" s="2"/>
      <c r="FM436" s="2"/>
      <c r="FP436" s="2"/>
      <c r="FS436" s="2"/>
      <c r="FV436" s="2"/>
      <c r="FY436" s="2"/>
      <c r="GB436" s="2"/>
    </row>
    <row r="437" spans="1:184" x14ac:dyDescent="0.2">
      <c r="A437" s="2">
        <v>41905</v>
      </c>
      <c r="B437">
        <v>325.5</v>
      </c>
      <c r="D437" s="2">
        <v>41905</v>
      </c>
      <c r="E437">
        <v>338.25</v>
      </c>
      <c r="G437" s="2">
        <v>41905</v>
      </c>
      <c r="H437">
        <v>346.75</v>
      </c>
      <c r="J437" s="2">
        <v>41905</v>
      </c>
      <c r="K437">
        <v>354</v>
      </c>
      <c r="M437" s="2">
        <v>41905</v>
      </c>
      <c r="N437">
        <v>361.5</v>
      </c>
      <c r="P437" s="2">
        <v>41905</v>
      </c>
      <c r="Q437">
        <v>1.8374999999999999</v>
      </c>
      <c r="S437" s="2">
        <v>41905</v>
      </c>
      <c r="T437">
        <v>1.5967</v>
      </c>
      <c r="V437" s="2">
        <v>41905</v>
      </c>
      <c r="W437">
        <v>1.5683</v>
      </c>
      <c r="Y437" s="2">
        <v>41905</v>
      </c>
      <c r="Z437">
        <v>1.5632999999999999</v>
      </c>
      <c r="AB437" s="2">
        <v>41905</v>
      </c>
      <c r="AC437">
        <v>1.5608</v>
      </c>
      <c r="AE437" s="2">
        <v>41905</v>
      </c>
      <c r="AF437">
        <v>1.5667</v>
      </c>
      <c r="AH437" s="2">
        <v>41905</v>
      </c>
      <c r="AI437">
        <v>1.5716999999999999</v>
      </c>
      <c r="AK437" s="2">
        <v>41905</v>
      </c>
      <c r="AL437">
        <v>1.5767</v>
      </c>
      <c r="AN437" s="2">
        <v>41905</v>
      </c>
      <c r="AO437">
        <v>14.15</v>
      </c>
      <c r="AQ437" s="2">
        <v>41905</v>
      </c>
      <c r="AR437">
        <v>15.73</v>
      </c>
      <c r="AT437" s="2">
        <v>41905</v>
      </c>
      <c r="AU437">
        <v>16.11</v>
      </c>
      <c r="AW437" s="2">
        <v>41905</v>
      </c>
      <c r="AX437">
        <v>262.87</v>
      </c>
      <c r="AZ437" s="2">
        <v>41905</v>
      </c>
      <c r="BA437">
        <v>250.4</v>
      </c>
      <c r="BC437" s="2">
        <v>41905</v>
      </c>
      <c r="BD437">
        <v>245.31</v>
      </c>
      <c r="BF437" s="2"/>
      <c r="BI437" s="2"/>
      <c r="BL437" s="2"/>
      <c r="BO437" s="2"/>
      <c r="BR437" s="2"/>
      <c r="BU437" s="2"/>
      <c r="BX437" s="2"/>
      <c r="CA437" s="2"/>
      <c r="CD437" s="2"/>
      <c r="CG437" s="2"/>
      <c r="CJ437" s="2"/>
      <c r="CM437" s="2"/>
      <c r="CP437" s="2"/>
      <c r="CS437" s="2"/>
      <c r="CV437" s="2"/>
      <c r="CY437" s="2"/>
      <c r="DB437" s="2"/>
      <c r="DE437" s="2"/>
      <c r="DH437" s="2"/>
      <c r="DK437" s="2"/>
      <c r="DN437" s="2"/>
      <c r="DQ437" s="2"/>
      <c r="DT437" s="2"/>
      <c r="DW437" s="2"/>
      <c r="DZ437" s="2"/>
      <c r="EC437" s="2"/>
      <c r="EF437" s="2"/>
      <c r="EI437" s="2"/>
      <c r="EL437" s="2"/>
      <c r="EO437" s="2"/>
      <c r="ER437" s="2"/>
      <c r="EU437" s="2"/>
      <c r="EX437" s="2"/>
      <c r="FA437" s="2"/>
      <c r="FD437" s="2"/>
      <c r="FG437" s="2"/>
      <c r="FJ437" s="2"/>
      <c r="FM437" s="2"/>
      <c r="FP437" s="2"/>
      <c r="FS437" s="2"/>
      <c r="FV437" s="2"/>
      <c r="FY437" s="2"/>
      <c r="GB437" s="2"/>
    </row>
    <row r="438" spans="1:184" x14ac:dyDescent="0.2">
      <c r="A438" s="2">
        <v>41906</v>
      </c>
      <c r="B438">
        <v>329.5</v>
      </c>
      <c r="D438" s="2">
        <v>41906</v>
      </c>
      <c r="E438">
        <v>342.25</v>
      </c>
      <c r="G438" s="2">
        <v>41906</v>
      </c>
      <c r="H438">
        <v>350.75</v>
      </c>
      <c r="J438" s="2">
        <v>41906</v>
      </c>
      <c r="K438">
        <v>358</v>
      </c>
      <c r="M438" s="2">
        <v>41906</v>
      </c>
      <c r="N438">
        <v>365.5</v>
      </c>
      <c r="P438" s="2">
        <v>41906</v>
      </c>
      <c r="Q438">
        <v>1.8374999999999999</v>
      </c>
      <c r="S438" s="2">
        <v>41906</v>
      </c>
      <c r="T438">
        <v>1.5899999999999999</v>
      </c>
      <c r="V438" s="2">
        <v>41906</v>
      </c>
      <c r="W438">
        <v>1.5649999999999999</v>
      </c>
      <c r="Y438" s="2">
        <v>41906</v>
      </c>
      <c r="Z438">
        <v>1.5575000000000001</v>
      </c>
      <c r="AB438" s="2">
        <v>41906</v>
      </c>
      <c r="AC438">
        <v>1.5575000000000001</v>
      </c>
      <c r="AE438" s="2">
        <v>41906</v>
      </c>
      <c r="AF438">
        <v>1.5674999999999999</v>
      </c>
      <c r="AH438" s="2">
        <v>41906</v>
      </c>
      <c r="AI438">
        <v>1.5758000000000001</v>
      </c>
      <c r="AK438" s="2">
        <v>41906</v>
      </c>
      <c r="AL438">
        <v>1.5817000000000001</v>
      </c>
      <c r="AN438" s="2">
        <v>41906</v>
      </c>
      <c r="AO438">
        <v>14.62</v>
      </c>
      <c r="AQ438" s="2">
        <v>41906</v>
      </c>
      <c r="AR438">
        <v>15.9</v>
      </c>
      <c r="AT438" s="2">
        <v>41906</v>
      </c>
      <c r="AU438">
        <v>16.23</v>
      </c>
      <c r="AW438" s="2">
        <v>41906</v>
      </c>
      <c r="AX438">
        <v>266.38</v>
      </c>
      <c r="AZ438" s="2">
        <v>41906</v>
      </c>
      <c r="BA438">
        <v>251.23</v>
      </c>
      <c r="BC438" s="2">
        <v>41906</v>
      </c>
      <c r="BD438">
        <v>245.18</v>
      </c>
      <c r="BF438" s="2"/>
      <c r="BI438" s="2"/>
      <c r="BL438" s="2"/>
      <c r="BO438" s="2"/>
      <c r="BR438" s="2"/>
      <c r="BU438" s="2"/>
      <c r="BX438" s="2"/>
      <c r="CA438" s="2"/>
      <c r="CD438" s="2"/>
      <c r="CG438" s="2"/>
      <c r="CJ438" s="2"/>
      <c r="CM438" s="2"/>
      <c r="CP438" s="2"/>
      <c r="CS438" s="2"/>
      <c r="CV438" s="2"/>
      <c r="CY438" s="2"/>
      <c r="DB438" s="2"/>
      <c r="DE438" s="2"/>
      <c r="DH438" s="2"/>
      <c r="DK438" s="2"/>
      <c r="DN438" s="2"/>
      <c r="DQ438" s="2"/>
      <c r="DT438" s="2"/>
      <c r="DW438" s="2"/>
      <c r="DZ438" s="2"/>
      <c r="EC438" s="2"/>
      <c r="EF438" s="2"/>
      <c r="EI438" s="2"/>
      <c r="EL438" s="2"/>
      <c r="EO438" s="2"/>
      <c r="ER438" s="2"/>
      <c r="EU438" s="2"/>
      <c r="EX438" s="2"/>
      <c r="FA438" s="2"/>
      <c r="FD438" s="2"/>
      <c r="FG438" s="2"/>
      <c r="FJ438" s="2"/>
      <c r="FM438" s="2"/>
      <c r="FP438" s="2"/>
      <c r="FS438" s="2"/>
      <c r="FV438" s="2"/>
      <c r="FY438" s="2"/>
      <c r="GB438" s="2"/>
    </row>
    <row r="439" spans="1:184" x14ac:dyDescent="0.2">
      <c r="A439" s="2">
        <v>41907</v>
      </c>
      <c r="B439">
        <v>326</v>
      </c>
      <c r="D439" s="2">
        <v>41907</v>
      </c>
      <c r="E439">
        <v>339</v>
      </c>
      <c r="G439" s="2">
        <v>41907</v>
      </c>
      <c r="H439">
        <v>347.5</v>
      </c>
      <c r="J439" s="2">
        <v>41907</v>
      </c>
      <c r="K439">
        <v>354.75</v>
      </c>
      <c r="M439" s="2">
        <v>41907</v>
      </c>
      <c r="N439">
        <v>362.25</v>
      </c>
      <c r="P439" s="2">
        <v>41907</v>
      </c>
      <c r="Q439">
        <v>1.8338000000000001</v>
      </c>
      <c r="S439" s="2">
        <v>41907</v>
      </c>
      <c r="T439">
        <v>1.5838000000000001</v>
      </c>
      <c r="V439" s="2">
        <v>41907</v>
      </c>
      <c r="W439">
        <v>1.55</v>
      </c>
      <c r="Y439" s="2">
        <v>41907</v>
      </c>
      <c r="Z439">
        <v>1.54</v>
      </c>
      <c r="AB439" s="2">
        <v>41907</v>
      </c>
      <c r="AC439">
        <v>1.5369000000000002</v>
      </c>
      <c r="AE439" s="2">
        <v>41907</v>
      </c>
      <c r="AF439">
        <v>1.5481</v>
      </c>
      <c r="AH439" s="2">
        <v>41907</v>
      </c>
      <c r="AI439">
        <v>1.5587</v>
      </c>
      <c r="AK439" s="2">
        <v>41907</v>
      </c>
      <c r="AL439">
        <v>1.5674999999999999</v>
      </c>
      <c r="AN439" s="2">
        <v>41907</v>
      </c>
      <c r="AO439">
        <v>14.7</v>
      </c>
      <c r="AQ439" s="2">
        <v>41907</v>
      </c>
      <c r="AR439">
        <v>16.079999999999998</v>
      </c>
      <c r="AT439" s="2">
        <v>41907</v>
      </c>
      <c r="AU439">
        <v>16.350000000000001</v>
      </c>
      <c r="AW439" s="2">
        <v>41907</v>
      </c>
      <c r="AX439">
        <v>271.8</v>
      </c>
      <c r="AZ439" s="2">
        <v>41907</v>
      </c>
      <c r="BA439">
        <v>253.98</v>
      </c>
      <c r="BC439" s="2">
        <v>41907</v>
      </c>
      <c r="BD439">
        <v>246.62</v>
      </c>
      <c r="BF439" s="2"/>
      <c r="BI439" s="2"/>
      <c r="BL439" s="2"/>
      <c r="BO439" s="2"/>
      <c r="BR439" s="2"/>
      <c r="BU439" s="2"/>
      <c r="BX439" s="2"/>
      <c r="CA439" s="2"/>
      <c r="CD439" s="2"/>
      <c r="CG439" s="2"/>
      <c r="CJ439" s="2"/>
      <c r="CM439" s="2"/>
      <c r="CP439" s="2"/>
      <c r="CS439" s="2"/>
      <c r="CV439" s="2"/>
      <c r="CY439" s="2"/>
      <c r="DB439" s="2"/>
      <c r="DE439" s="2"/>
      <c r="DH439" s="2"/>
      <c r="DK439" s="2"/>
      <c r="DN439" s="2"/>
      <c r="DQ439" s="2"/>
      <c r="DT439" s="2"/>
      <c r="DW439" s="2"/>
      <c r="DZ439" s="2"/>
      <c r="EC439" s="2"/>
      <c r="EF439" s="2"/>
      <c r="EI439" s="2"/>
      <c r="EL439" s="2"/>
      <c r="EO439" s="2"/>
      <c r="ER439" s="2"/>
      <c r="EU439" s="2"/>
      <c r="EX439" s="2"/>
      <c r="FA439" s="2"/>
      <c r="FD439" s="2"/>
      <c r="FG439" s="2"/>
      <c r="FJ439" s="2"/>
      <c r="FM439" s="2"/>
      <c r="FP439" s="2"/>
      <c r="FS439" s="2"/>
      <c r="FV439" s="2"/>
      <c r="FY439" s="2"/>
      <c r="GB439" s="2"/>
    </row>
    <row r="440" spans="1:184" x14ac:dyDescent="0.2">
      <c r="A440" s="2">
        <v>41908</v>
      </c>
      <c r="B440">
        <v>323</v>
      </c>
      <c r="D440" s="2">
        <v>41908</v>
      </c>
      <c r="E440">
        <v>335.75</v>
      </c>
      <c r="G440" s="2">
        <v>41908</v>
      </c>
      <c r="H440">
        <v>344.25</v>
      </c>
      <c r="J440" s="2">
        <v>41908</v>
      </c>
      <c r="K440">
        <v>351.5</v>
      </c>
      <c r="M440" s="2">
        <v>41908</v>
      </c>
      <c r="N440">
        <v>358.75</v>
      </c>
      <c r="P440" s="2">
        <v>41908</v>
      </c>
      <c r="Q440">
        <v>1.8275000000000001</v>
      </c>
      <c r="S440" s="2">
        <v>41908</v>
      </c>
      <c r="T440">
        <v>1.575</v>
      </c>
      <c r="V440" s="2">
        <v>41908</v>
      </c>
      <c r="W440">
        <v>1.5375000000000001</v>
      </c>
      <c r="Y440" s="2">
        <v>41908</v>
      </c>
      <c r="Z440">
        <v>1.5258</v>
      </c>
      <c r="AB440" s="2">
        <v>41908</v>
      </c>
      <c r="AC440">
        <v>1.5167000000000002</v>
      </c>
      <c r="AE440" s="2">
        <v>41908</v>
      </c>
      <c r="AF440">
        <v>1.53</v>
      </c>
      <c r="AH440" s="2">
        <v>41908</v>
      </c>
      <c r="AI440">
        <v>1.5407999999999999</v>
      </c>
      <c r="AK440" s="2">
        <v>41908</v>
      </c>
      <c r="AL440">
        <v>1.5508</v>
      </c>
      <c r="AN440" s="2">
        <v>41908</v>
      </c>
      <c r="AO440">
        <v>15.41</v>
      </c>
      <c r="AQ440" s="2">
        <v>41908</v>
      </c>
      <c r="AR440">
        <v>16.559999999999999</v>
      </c>
      <c r="AT440" s="2">
        <v>41908</v>
      </c>
      <c r="AU440">
        <v>16.79</v>
      </c>
      <c r="AW440" s="2">
        <v>41908</v>
      </c>
      <c r="AX440">
        <v>266.19</v>
      </c>
      <c r="AZ440" s="2">
        <v>41908</v>
      </c>
      <c r="BA440">
        <v>248.81</v>
      </c>
      <c r="BC440" s="2">
        <v>41908</v>
      </c>
      <c r="BD440">
        <v>243.38</v>
      </c>
      <c r="BF440" s="2"/>
      <c r="BI440" s="2"/>
      <c r="BL440" s="2"/>
      <c r="BO440" s="2"/>
      <c r="BR440" s="2"/>
      <c r="BU440" s="2"/>
      <c r="BX440" s="2"/>
      <c r="CA440" s="2"/>
      <c r="CD440" s="2"/>
      <c r="CG440" s="2"/>
      <c r="CJ440" s="2"/>
      <c r="CM440" s="2"/>
      <c r="CP440" s="2"/>
      <c r="CS440" s="2"/>
      <c r="CV440" s="2"/>
      <c r="CY440" s="2"/>
      <c r="DB440" s="2"/>
      <c r="DE440" s="2"/>
      <c r="DH440" s="2"/>
      <c r="DK440" s="2"/>
      <c r="DN440" s="2"/>
      <c r="DQ440" s="2"/>
      <c r="DT440" s="2"/>
      <c r="DW440" s="2"/>
      <c r="DZ440" s="2"/>
      <c r="EC440" s="2"/>
      <c r="EF440" s="2"/>
      <c r="EI440" s="2"/>
      <c r="EL440" s="2"/>
      <c r="EO440" s="2"/>
      <c r="ER440" s="2"/>
      <c r="EU440" s="2"/>
      <c r="EX440" s="2"/>
      <c r="FA440" s="2"/>
      <c r="FD440" s="2"/>
      <c r="FG440" s="2"/>
      <c r="FJ440" s="2"/>
      <c r="FM440" s="2"/>
      <c r="FP440" s="2"/>
      <c r="FS440" s="2"/>
      <c r="FV440" s="2"/>
      <c r="FY440" s="2"/>
      <c r="GB440" s="2"/>
    </row>
    <row r="441" spans="1:184" x14ac:dyDescent="0.2">
      <c r="A441" s="2">
        <v>41911</v>
      </c>
      <c r="B441">
        <v>325.75</v>
      </c>
      <c r="D441" s="2">
        <v>41911</v>
      </c>
      <c r="E441">
        <v>338.5</v>
      </c>
      <c r="G441" s="2">
        <v>41911</v>
      </c>
      <c r="H441">
        <v>347</v>
      </c>
      <c r="J441" s="2">
        <v>41911</v>
      </c>
      <c r="K441">
        <v>354</v>
      </c>
      <c r="M441" s="2">
        <v>41911</v>
      </c>
      <c r="N441">
        <v>361.25</v>
      </c>
      <c r="P441" s="2">
        <v>41911</v>
      </c>
      <c r="Q441">
        <v>1.8199999999999998</v>
      </c>
      <c r="S441" s="2">
        <v>41911</v>
      </c>
      <c r="T441">
        <v>1.5874999999999999</v>
      </c>
      <c r="V441" s="2">
        <v>41911</v>
      </c>
      <c r="W441">
        <v>1.5531000000000001</v>
      </c>
      <c r="Y441" s="2">
        <v>41911</v>
      </c>
      <c r="Z441">
        <v>1.5375000000000001</v>
      </c>
      <c r="AB441" s="2">
        <v>41911</v>
      </c>
      <c r="AC441">
        <v>1.5281</v>
      </c>
      <c r="AE441" s="2">
        <v>41911</v>
      </c>
      <c r="AF441">
        <v>1.5381</v>
      </c>
      <c r="AH441" s="2">
        <v>41911</v>
      </c>
      <c r="AI441">
        <v>1.5493999999999999</v>
      </c>
      <c r="AK441" s="2">
        <v>41911</v>
      </c>
      <c r="AL441">
        <v>1.5575000000000001</v>
      </c>
      <c r="AN441" s="2">
        <v>41911</v>
      </c>
      <c r="AO441">
        <v>15.66</v>
      </c>
      <c r="AQ441" s="2">
        <v>41911</v>
      </c>
      <c r="AR441">
        <v>16.8</v>
      </c>
      <c r="AT441" s="2">
        <v>41911</v>
      </c>
      <c r="AU441">
        <v>16.98</v>
      </c>
      <c r="AW441" s="2">
        <v>41911</v>
      </c>
      <c r="AX441">
        <v>269.63</v>
      </c>
      <c r="AZ441" s="2">
        <v>41911</v>
      </c>
      <c r="BA441">
        <v>251.42</v>
      </c>
      <c r="BC441" s="2">
        <v>41911</v>
      </c>
      <c r="BD441">
        <v>245.95</v>
      </c>
      <c r="BF441" s="2"/>
      <c r="BI441" s="2"/>
      <c r="BL441" s="2"/>
      <c r="BO441" s="2"/>
      <c r="BR441" s="2"/>
      <c r="BU441" s="2"/>
      <c r="BX441" s="2"/>
      <c r="CA441" s="2"/>
      <c r="CD441" s="2"/>
      <c r="CG441" s="2"/>
      <c r="CJ441" s="2"/>
      <c r="CM441" s="2"/>
      <c r="CP441" s="2"/>
      <c r="CS441" s="2"/>
      <c r="CV441" s="2"/>
      <c r="CY441" s="2"/>
      <c r="DB441" s="2"/>
      <c r="DE441" s="2"/>
      <c r="DH441" s="2"/>
      <c r="DK441" s="2"/>
      <c r="DN441" s="2"/>
      <c r="DQ441" s="2"/>
      <c r="DT441" s="2"/>
      <c r="DW441" s="2"/>
      <c r="DZ441" s="2"/>
      <c r="EC441" s="2"/>
      <c r="EF441" s="2"/>
      <c r="EI441" s="2"/>
      <c r="EL441" s="2"/>
      <c r="EO441" s="2"/>
      <c r="ER441" s="2"/>
      <c r="EU441" s="2"/>
      <c r="EX441" s="2"/>
      <c r="FA441" s="2"/>
      <c r="FD441" s="2"/>
      <c r="FG441" s="2"/>
      <c r="FJ441" s="2"/>
      <c r="FM441" s="2"/>
      <c r="FP441" s="2"/>
      <c r="FS441" s="2"/>
      <c r="FV441" s="2"/>
      <c r="FY441" s="2"/>
      <c r="GB441" s="2"/>
    </row>
    <row r="442" spans="1:184" x14ac:dyDescent="0.2">
      <c r="A442" s="2">
        <v>41912</v>
      </c>
      <c r="B442">
        <v>320.75</v>
      </c>
      <c r="D442" s="2">
        <v>41912</v>
      </c>
      <c r="E442">
        <v>333.5</v>
      </c>
      <c r="G442" s="2">
        <v>41912</v>
      </c>
      <c r="H442">
        <v>342</v>
      </c>
      <c r="J442" s="2">
        <v>41912</v>
      </c>
      <c r="K442">
        <v>349.5</v>
      </c>
      <c r="M442" s="2">
        <v>41912</v>
      </c>
      <c r="N442">
        <v>356.75</v>
      </c>
      <c r="P442" s="2">
        <v>41912</v>
      </c>
      <c r="Q442">
        <v>1.8399999999999999</v>
      </c>
      <c r="S442" s="2">
        <v>41912</v>
      </c>
      <c r="T442">
        <v>1.5906</v>
      </c>
      <c r="V442" s="2">
        <v>41912</v>
      </c>
      <c r="W442">
        <v>1.5613000000000001</v>
      </c>
      <c r="Y442" s="2">
        <v>41912</v>
      </c>
      <c r="Z442">
        <v>1.5444</v>
      </c>
      <c r="AB442" s="2">
        <v>41912</v>
      </c>
      <c r="AC442">
        <v>1.5312000000000001</v>
      </c>
      <c r="AE442" s="2">
        <v>41912</v>
      </c>
      <c r="AF442">
        <v>1.5411999999999999</v>
      </c>
      <c r="AH442" s="2">
        <v>41912</v>
      </c>
      <c r="AI442">
        <v>1.5506</v>
      </c>
      <c r="AK442" s="2">
        <v>41912</v>
      </c>
      <c r="AL442">
        <v>1.5594000000000001</v>
      </c>
      <c r="AN442" s="2">
        <v>41912</v>
      </c>
      <c r="AO442">
        <v>15.48</v>
      </c>
      <c r="AQ442" s="2">
        <v>41912</v>
      </c>
      <c r="AR442">
        <v>16.45</v>
      </c>
      <c r="AT442" s="2">
        <v>41912</v>
      </c>
      <c r="AU442">
        <v>16.690000000000001</v>
      </c>
      <c r="AW442" s="2">
        <v>41912</v>
      </c>
      <c r="AX442">
        <v>258.69</v>
      </c>
      <c r="AZ442" s="2">
        <v>41912</v>
      </c>
      <c r="BA442">
        <v>243.73</v>
      </c>
      <c r="BC442" s="2">
        <v>41912</v>
      </c>
      <c r="BD442">
        <v>238.83</v>
      </c>
      <c r="BF442" s="2"/>
      <c r="BI442" s="2"/>
      <c r="BL442" s="2"/>
      <c r="BO442" s="2"/>
      <c r="BR442" s="2"/>
      <c r="BU442" s="2"/>
      <c r="BX442" s="2"/>
      <c r="CA442" s="2"/>
      <c r="CD442" s="2"/>
      <c r="CG442" s="2"/>
      <c r="CJ442" s="2"/>
      <c r="CM442" s="2"/>
      <c r="CP442" s="2"/>
      <c r="CS442" s="2"/>
      <c r="CV442" s="2"/>
      <c r="CY442" s="2"/>
      <c r="DB442" s="2"/>
      <c r="DE442" s="2"/>
      <c r="DH442" s="2"/>
      <c r="DK442" s="2"/>
      <c r="DN442" s="2"/>
      <c r="DQ442" s="2"/>
      <c r="DT442" s="2"/>
      <c r="DW442" s="2"/>
      <c r="DZ442" s="2"/>
      <c r="EC442" s="2"/>
      <c r="EF442" s="2"/>
      <c r="EI442" s="2"/>
      <c r="EL442" s="2"/>
      <c r="EO442" s="2"/>
      <c r="ER442" s="2"/>
      <c r="EU442" s="2"/>
      <c r="EX442" s="2"/>
      <c r="FA442" s="2"/>
      <c r="FD442" s="2"/>
      <c r="FG442" s="2"/>
      <c r="FJ442" s="2"/>
      <c r="FM442" s="2"/>
      <c r="FP442" s="2"/>
      <c r="FS442" s="2"/>
      <c r="FV442" s="2"/>
      <c r="FY442" s="2"/>
      <c r="GB442" s="2"/>
    </row>
    <row r="443" spans="1:184" x14ac:dyDescent="0.2">
      <c r="A443" s="2">
        <v>41913</v>
      </c>
      <c r="B443">
        <v>321.25</v>
      </c>
      <c r="D443" s="2">
        <v>41913</v>
      </c>
      <c r="E443">
        <v>334</v>
      </c>
      <c r="G443" s="2">
        <v>41913</v>
      </c>
      <c r="H443">
        <v>342.75</v>
      </c>
      <c r="J443" s="2">
        <v>41913</v>
      </c>
      <c r="K443">
        <v>350.25</v>
      </c>
      <c r="M443" s="2">
        <v>41913</v>
      </c>
      <c r="N443">
        <v>357.75</v>
      </c>
      <c r="P443" s="2">
        <v>41913</v>
      </c>
      <c r="Q443">
        <v>1.5211999999999999</v>
      </c>
      <c r="S443" s="2">
        <v>41913</v>
      </c>
      <c r="T443">
        <v>1.5106000000000002</v>
      </c>
      <c r="V443" s="2">
        <v>41913</v>
      </c>
      <c r="W443">
        <v>1.5024999999999999</v>
      </c>
      <c r="Y443" s="2">
        <v>41913</v>
      </c>
      <c r="Z443">
        <v>1.4994000000000001</v>
      </c>
      <c r="AB443" s="2">
        <v>41913</v>
      </c>
      <c r="AC443">
        <v>1.5131000000000001</v>
      </c>
      <c r="AE443" s="2">
        <v>41913</v>
      </c>
      <c r="AF443">
        <v>1.5255999999999998</v>
      </c>
      <c r="AH443" s="2">
        <v>41913</v>
      </c>
      <c r="AI443">
        <v>1.5356000000000001</v>
      </c>
      <c r="AK443" s="2">
        <v>41913</v>
      </c>
      <c r="AL443">
        <v>1.5449999999999999</v>
      </c>
      <c r="AN443" s="2">
        <v>41913</v>
      </c>
      <c r="AO443">
        <v>16.04</v>
      </c>
      <c r="AQ443" s="2">
        <v>41913</v>
      </c>
      <c r="AR443">
        <v>16.36</v>
      </c>
      <c r="AT443" s="2">
        <v>41913</v>
      </c>
      <c r="AU443">
        <v>16.670000000000002</v>
      </c>
      <c r="AW443" s="2">
        <v>41913</v>
      </c>
      <c r="AX443">
        <v>244.97</v>
      </c>
      <c r="AZ443" s="2">
        <v>41913</v>
      </c>
      <c r="BA443">
        <v>239.31</v>
      </c>
      <c r="BC443" s="2">
        <v>41913</v>
      </c>
      <c r="BD443">
        <v>237.96</v>
      </c>
      <c r="BF443" s="2"/>
      <c r="BI443" s="2"/>
      <c r="BL443" s="2"/>
      <c r="BO443" s="2"/>
      <c r="BR443" s="2"/>
      <c r="BU443" s="2"/>
      <c r="BX443" s="2"/>
      <c r="CA443" s="2"/>
      <c r="CD443" s="2"/>
      <c r="CG443" s="2"/>
      <c r="CJ443" s="2"/>
      <c r="CM443" s="2"/>
      <c r="CP443" s="2"/>
      <c r="CS443" s="2"/>
      <c r="CV443" s="2"/>
      <c r="CY443" s="2"/>
      <c r="DB443" s="2"/>
      <c r="DE443" s="2"/>
      <c r="DH443" s="2"/>
      <c r="DK443" s="2"/>
      <c r="DN443" s="2"/>
      <c r="DQ443" s="2"/>
      <c r="DT443" s="2"/>
      <c r="DW443" s="2"/>
      <c r="DZ443" s="2"/>
      <c r="EC443" s="2"/>
      <c r="EF443" s="2"/>
      <c r="EI443" s="2"/>
      <c r="EL443" s="2"/>
      <c r="EO443" s="2"/>
      <c r="ER443" s="2"/>
      <c r="EU443" s="2"/>
      <c r="EX443" s="2"/>
      <c r="FA443" s="2"/>
      <c r="FD443" s="2"/>
      <c r="FG443" s="2"/>
      <c r="FJ443" s="2"/>
      <c r="FM443" s="2"/>
      <c r="FP443" s="2"/>
      <c r="FS443" s="2"/>
      <c r="FV443" s="2"/>
      <c r="FY443" s="2"/>
      <c r="GB443" s="2"/>
    </row>
    <row r="444" spans="1:184" x14ac:dyDescent="0.2">
      <c r="A444" s="2">
        <v>41914</v>
      </c>
      <c r="B444">
        <v>322.75</v>
      </c>
      <c r="D444" s="2">
        <v>41914</v>
      </c>
      <c r="E444">
        <v>335.75</v>
      </c>
      <c r="G444" s="2">
        <v>41914</v>
      </c>
      <c r="H444">
        <v>344.25</v>
      </c>
      <c r="J444" s="2">
        <v>41914</v>
      </c>
      <c r="K444">
        <v>352</v>
      </c>
      <c r="M444" s="2">
        <v>41914</v>
      </c>
      <c r="N444">
        <v>359.75</v>
      </c>
      <c r="P444" s="2">
        <v>41914</v>
      </c>
      <c r="Q444">
        <v>1.4675</v>
      </c>
      <c r="S444" s="2">
        <v>41914</v>
      </c>
      <c r="T444">
        <v>1.4650000000000001</v>
      </c>
      <c r="V444" s="2">
        <v>41914</v>
      </c>
      <c r="W444">
        <v>1.4582999999999999</v>
      </c>
      <c r="Y444" s="2">
        <v>41914</v>
      </c>
      <c r="Z444">
        <v>1.46</v>
      </c>
      <c r="AB444" s="2">
        <v>41914</v>
      </c>
      <c r="AC444">
        <v>1.4724999999999999</v>
      </c>
      <c r="AE444" s="2">
        <v>41914</v>
      </c>
      <c r="AF444">
        <v>1.4849999999999999</v>
      </c>
      <c r="AH444" s="2">
        <v>41914</v>
      </c>
      <c r="AI444">
        <v>1.4975000000000001</v>
      </c>
      <c r="AK444" s="2">
        <v>41914</v>
      </c>
      <c r="AL444">
        <v>1.5083</v>
      </c>
      <c r="AN444" s="2">
        <v>41914</v>
      </c>
      <c r="AO444">
        <v>16.05</v>
      </c>
      <c r="AQ444" s="2">
        <v>41914</v>
      </c>
      <c r="AR444">
        <v>16.36</v>
      </c>
      <c r="AT444" s="2">
        <v>41914</v>
      </c>
      <c r="AU444">
        <v>16.66</v>
      </c>
      <c r="AW444" s="2">
        <v>41914</v>
      </c>
      <c r="AX444">
        <v>240.91</v>
      </c>
      <c r="AZ444" s="2">
        <v>41914</v>
      </c>
      <c r="BA444">
        <v>236.1</v>
      </c>
      <c r="BC444" s="2">
        <v>41914</v>
      </c>
      <c r="BD444">
        <v>235.13</v>
      </c>
      <c r="BF444" s="2"/>
      <c r="BI444" s="2"/>
      <c r="BL444" s="2"/>
      <c r="BO444" s="2"/>
      <c r="BR444" s="2"/>
      <c r="BU444" s="2"/>
      <c r="BX444" s="2"/>
      <c r="CA444" s="2"/>
      <c r="CD444" s="2"/>
      <c r="CG444" s="2"/>
      <c r="CJ444" s="2"/>
      <c r="CM444" s="2"/>
      <c r="CP444" s="2"/>
      <c r="CS444" s="2"/>
      <c r="CV444" s="2"/>
      <c r="CY444" s="2"/>
      <c r="DB444" s="2"/>
      <c r="DE444" s="2"/>
      <c r="DH444" s="2"/>
      <c r="DK444" s="2"/>
      <c r="DN444" s="2"/>
      <c r="DQ444" s="2"/>
      <c r="DT444" s="2"/>
      <c r="DW444" s="2"/>
      <c r="DZ444" s="2"/>
      <c r="EC444" s="2"/>
      <c r="EF444" s="2"/>
      <c r="EI444" s="2"/>
      <c r="EL444" s="2"/>
      <c r="EO444" s="2"/>
      <c r="ER444" s="2"/>
      <c r="EU444" s="2"/>
      <c r="EX444" s="2"/>
      <c r="FA444" s="2"/>
      <c r="FD444" s="2"/>
      <c r="FG444" s="2"/>
      <c r="FJ444" s="2"/>
      <c r="FM444" s="2"/>
      <c r="FP444" s="2"/>
      <c r="FS444" s="2"/>
      <c r="FV444" s="2"/>
      <c r="FY444" s="2"/>
      <c r="GB444" s="2"/>
    </row>
    <row r="445" spans="1:184" x14ac:dyDescent="0.2">
      <c r="A445" s="2">
        <v>41915</v>
      </c>
      <c r="B445">
        <v>323.25</v>
      </c>
      <c r="D445" s="2">
        <v>41915</v>
      </c>
      <c r="E445">
        <v>336.25</v>
      </c>
      <c r="G445" s="2">
        <v>41915</v>
      </c>
      <c r="H445">
        <v>345</v>
      </c>
      <c r="J445" s="2">
        <v>41915</v>
      </c>
      <c r="K445">
        <v>352.75</v>
      </c>
      <c r="M445" s="2">
        <v>41915</v>
      </c>
      <c r="N445">
        <v>360.75</v>
      </c>
      <c r="P445" s="2">
        <v>41915</v>
      </c>
      <c r="Q445">
        <v>1.49</v>
      </c>
      <c r="S445" s="2">
        <v>41915</v>
      </c>
      <c r="T445">
        <v>1.4875</v>
      </c>
      <c r="V445" s="2">
        <v>41915</v>
      </c>
      <c r="W445">
        <v>1.4775</v>
      </c>
      <c r="Y445" s="2">
        <v>41915</v>
      </c>
      <c r="Z445">
        <v>1.4758</v>
      </c>
      <c r="AB445" s="2">
        <v>41915</v>
      </c>
      <c r="AC445">
        <v>1.4875</v>
      </c>
      <c r="AE445" s="2">
        <v>41915</v>
      </c>
      <c r="AF445">
        <v>1.4983</v>
      </c>
      <c r="AH445" s="2">
        <v>41915</v>
      </c>
      <c r="AI445">
        <v>1.5091999999999999</v>
      </c>
      <c r="AK445" s="2">
        <v>41915</v>
      </c>
      <c r="AL445">
        <v>1.5183</v>
      </c>
      <c r="AN445" s="2">
        <v>41915</v>
      </c>
      <c r="AO445">
        <v>16.440000000000001</v>
      </c>
      <c r="AQ445" s="2">
        <v>41915</v>
      </c>
      <c r="AR445">
        <v>16.7</v>
      </c>
      <c r="AT445" s="2">
        <v>41915</v>
      </c>
      <c r="AU445">
        <v>16.940000000000001</v>
      </c>
      <c r="AW445" s="2">
        <v>41915</v>
      </c>
      <c r="AX445">
        <v>237.85</v>
      </c>
      <c r="AZ445" s="2">
        <v>41915</v>
      </c>
      <c r="BA445">
        <v>232.55</v>
      </c>
      <c r="BC445" s="2">
        <v>41915</v>
      </c>
      <c r="BD445">
        <v>231.5</v>
      </c>
      <c r="BF445" s="2"/>
      <c r="BI445" s="2"/>
      <c r="BL445" s="2"/>
      <c r="BO445" s="2"/>
      <c r="BR445" s="2"/>
      <c r="BU445" s="2"/>
      <c r="BX445" s="2"/>
      <c r="CA445" s="2"/>
      <c r="CD445" s="2"/>
      <c r="CG445" s="2"/>
      <c r="CJ445" s="2"/>
      <c r="CM445" s="2"/>
      <c r="CP445" s="2"/>
      <c r="CS445" s="2"/>
      <c r="CV445" s="2"/>
      <c r="CY445" s="2"/>
      <c r="DB445" s="2"/>
      <c r="DE445" s="2"/>
      <c r="DH445" s="2"/>
      <c r="DK445" s="2"/>
      <c r="DN445" s="2"/>
      <c r="DQ445" s="2"/>
      <c r="DT445" s="2"/>
      <c r="DW445" s="2"/>
      <c r="DZ445" s="2"/>
      <c r="EC445" s="2"/>
      <c r="EF445" s="2"/>
      <c r="EI445" s="2"/>
      <c r="EL445" s="2"/>
      <c r="EO445" s="2"/>
      <c r="ER445" s="2"/>
      <c r="EU445" s="2"/>
      <c r="EX445" s="2"/>
      <c r="FA445" s="2"/>
      <c r="FD445" s="2"/>
      <c r="FG445" s="2"/>
      <c r="FJ445" s="2"/>
      <c r="FM445" s="2"/>
      <c r="FP445" s="2"/>
      <c r="FS445" s="2"/>
      <c r="FV445" s="2"/>
      <c r="FY445" s="2"/>
      <c r="GB445" s="2"/>
    </row>
    <row r="446" spans="1:184" x14ac:dyDescent="0.2">
      <c r="A446" s="2">
        <v>41918</v>
      </c>
      <c r="B446">
        <v>332.5</v>
      </c>
      <c r="D446" s="2">
        <v>41918</v>
      </c>
      <c r="E446">
        <v>345.25</v>
      </c>
      <c r="G446" s="2">
        <v>41918</v>
      </c>
      <c r="H446">
        <v>353.75</v>
      </c>
      <c r="J446" s="2">
        <v>41918</v>
      </c>
      <c r="K446">
        <v>361.75</v>
      </c>
      <c r="M446" s="2">
        <v>41918</v>
      </c>
      <c r="N446">
        <v>369.75</v>
      </c>
      <c r="P446" s="2">
        <v>41918</v>
      </c>
      <c r="Q446">
        <v>1.5232999999999999</v>
      </c>
      <c r="S446" s="2">
        <v>41918</v>
      </c>
      <c r="T446">
        <v>1.5266999999999999</v>
      </c>
      <c r="V446" s="2">
        <v>41918</v>
      </c>
      <c r="W446">
        <v>1.5167000000000002</v>
      </c>
      <c r="Y446" s="2">
        <v>41918</v>
      </c>
      <c r="Z446">
        <v>1.5125</v>
      </c>
      <c r="AB446" s="2">
        <v>41918</v>
      </c>
      <c r="AC446">
        <v>1.5232999999999999</v>
      </c>
      <c r="AE446" s="2">
        <v>41918</v>
      </c>
      <c r="AF446">
        <v>1.5333000000000001</v>
      </c>
      <c r="AH446" s="2">
        <v>41918</v>
      </c>
      <c r="AI446">
        <v>1.5417000000000001</v>
      </c>
      <c r="AK446" s="2">
        <v>41918</v>
      </c>
      <c r="AL446">
        <v>1.5474999999999999</v>
      </c>
      <c r="AN446" s="2">
        <v>41918</v>
      </c>
      <c r="AO446">
        <v>16.98</v>
      </c>
      <c r="AQ446" s="2">
        <v>41918</v>
      </c>
      <c r="AR446">
        <v>17.16</v>
      </c>
      <c r="AT446" s="2">
        <v>41918</v>
      </c>
      <c r="AU446">
        <v>17.329999999999998</v>
      </c>
      <c r="AW446" s="2">
        <v>41918</v>
      </c>
      <c r="AX446">
        <v>241.32</v>
      </c>
      <c r="AZ446" s="2">
        <v>41918</v>
      </c>
      <c r="BA446">
        <v>234.96</v>
      </c>
      <c r="BC446" s="2">
        <v>41918</v>
      </c>
      <c r="BD446">
        <v>233.68</v>
      </c>
      <c r="BF446" s="2"/>
      <c r="BI446" s="2"/>
      <c r="BL446" s="2"/>
      <c r="BO446" s="2"/>
      <c r="BR446" s="2"/>
      <c r="BU446" s="2"/>
      <c r="BX446" s="2"/>
      <c r="CA446" s="2"/>
      <c r="CD446" s="2"/>
      <c r="CG446" s="2"/>
      <c r="CJ446" s="2"/>
      <c r="CM446" s="2"/>
      <c r="CP446" s="2"/>
      <c r="CS446" s="2"/>
      <c r="CV446" s="2"/>
      <c r="CY446" s="2"/>
      <c r="DB446" s="2"/>
      <c r="DE446" s="2"/>
      <c r="DH446" s="2"/>
      <c r="DK446" s="2"/>
      <c r="DN446" s="2"/>
      <c r="DQ446" s="2"/>
      <c r="DT446" s="2"/>
      <c r="DW446" s="2"/>
      <c r="DZ446" s="2"/>
      <c r="EC446" s="2"/>
      <c r="EF446" s="2"/>
      <c r="EI446" s="2"/>
      <c r="EL446" s="2"/>
      <c r="EO446" s="2"/>
      <c r="ER446" s="2"/>
      <c r="EU446" s="2"/>
      <c r="EX446" s="2"/>
      <c r="FA446" s="2"/>
      <c r="FD446" s="2"/>
      <c r="FG446" s="2"/>
      <c r="FJ446" s="2"/>
      <c r="FM446" s="2"/>
      <c r="FP446" s="2"/>
      <c r="FS446" s="2"/>
      <c r="FV446" s="2"/>
      <c r="FY446" s="2"/>
      <c r="GB446" s="2"/>
    </row>
    <row r="447" spans="1:184" x14ac:dyDescent="0.2">
      <c r="A447" s="2">
        <v>41919</v>
      </c>
      <c r="B447">
        <v>340.5</v>
      </c>
      <c r="D447" s="2">
        <v>41919</v>
      </c>
      <c r="E447">
        <v>353.5</v>
      </c>
      <c r="G447" s="2">
        <v>41919</v>
      </c>
      <c r="H447">
        <v>362.25</v>
      </c>
      <c r="J447" s="2">
        <v>41919</v>
      </c>
      <c r="K447">
        <v>370</v>
      </c>
      <c r="M447" s="2">
        <v>41919</v>
      </c>
      <c r="N447">
        <v>378</v>
      </c>
      <c r="P447" s="2">
        <v>41919</v>
      </c>
      <c r="Q447">
        <v>1.5581</v>
      </c>
      <c r="S447" s="2">
        <v>41919</v>
      </c>
      <c r="T447">
        <v>1.5630999999999999</v>
      </c>
      <c r="V447" s="2">
        <v>41919</v>
      </c>
      <c r="W447">
        <v>1.5525</v>
      </c>
      <c r="Y447" s="2">
        <v>41919</v>
      </c>
      <c r="Z447">
        <v>1.5468999999999999</v>
      </c>
      <c r="AB447" s="2">
        <v>41919</v>
      </c>
      <c r="AC447">
        <v>1.5569</v>
      </c>
      <c r="AE447" s="2">
        <v>41919</v>
      </c>
      <c r="AF447">
        <v>1.5669</v>
      </c>
      <c r="AH447" s="2">
        <v>41919</v>
      </c>
      <c r="AI447">
        <v>1.5737999999999999</v>
      </c>
      <c r="AK447" s="2">
        <v>41919</v>
      </c>
      <c r="AL447">
        <v>1.5784</v>
      </c>
      <c r="AN447" s="2">
        <v>41919</v>
      </c>
      <c r="AO447">
        <v>17.03</v>
      </c>
      <c r="AQ447" s="2">
        <v>41919</v>
      </c>
      <c r="AR447">
        <v>17.22</v>
      </c>
      <c r="AT447" s="2">
        <v>41919</v>
      </c>
      <c r="AU447">
        <v>17.399999999999999</v>
      </c>
      <c r="AW447" s="2">
        <v>41919</v>
      </c>
      <c r="AX447">
        <v>236.83</v>
      </c>
      <c r="AZ447" s="2">
        <v>41919</v>
      </c>
      <c r="BA447">
        <v>231.99</v>
      </c>
      <c r="BC447" s="2">
        <v>41919</v>
      </c>
      <c r="BD447">
        <v>231.1</v>
      </c>
      <c r="BF447" s="2"/>
      <c r="BI447" s="2"/>
      <c r="BL447" s="2"/>
      <c r="BO447" s="2"/>
      <c r="BR447" s="2"/>
      <c r="BU447" s="2"/>
      <c r="BX447" s="2"/>
      <c r="CA447" s="2"/>
      <c r="CD447" s="2"/>
      <c r="CG447" s="2"/>
      <c r="CJ447" s="2"/>
      <c r="CM447" s="2"/>
      <c r="CP447" s="2"/>
      <c r="CS447" s="2"/>
      <c r="CV447" s="2"/>
      <c r="CY447" s="2"/>
      <c r="DB447" s="2"/>
      <c r="DE447" s="2"/>
      <c r="DH447" s="2"/>
      <c r="DK447" s="2"/>
      <c r="DN447" s="2"/>
      <c r="DQ447" s="2"/>
      <c r="DT447" s="2"/>
      <c r="DW447" s="2"/>
      <c r="DZ447" s="2"/>
      <c r="EC447" s="2"/>
      <c r="EF447" s="2"/>
      <c r="EI447" s="2"/>
      <c r="EL447" s="2"/>
      <c r="EO447" s="2"/>
      <c r="ER447" s="2"/>
      <c r="EU447" s="2"/>
      <c r="EX447" s="2"/>
      <c r="FA447" s="2"/>
      <c r="FD447" s="2"/>
      <c r="FG447" s="2"/>
      <c r="FJ447" s="2"/>
      <c r="FM447" s="2"/>
      <c r="FP447" s="2"/>
      <c r="FS447" s="2"/>
      <c r="FV447" s="2"/>
      <c r="FY447" s="2"/>
      <c r="GB447" s="2"/>
    </row>
    <row r="448" spans="1:184" x14ac:dyDescent="0.2">
      <c r="A448" s="2">
        <v>41920</v>
      </c>
      <c r="B448">
        <v>343.25</v>
      </c>
      <c r="D448" s="2">
        <v>41920</v>
      </c>
      <c r="E448">
        <v>356.5</v>
      </c>
      <c r="G448" s="2">
        <v>41920</v>
      </c>
      <c r="H448">
        <v>365.25</v>
      </c>
      <c r="J448" s="2">
        <v>41920</v>
      </c>
      <c r="K448">
        <v>373.25</v>
      </c>
      <c r="M448" s="2">
        <v>41920</v>
      </c>
      <c r="N448">
        <v>380.75</v>
      </c>
      <c r="P448" s="2">
        <v>41920</v>
      </c>
      <c r="Q448">
        <v>1.5832999999999999</v>
      </c>
      <c r="S448" s="2">
        <v>41920</v>
      </c>
      <c r="T448">
        <v>1.5867</v>
      </c>
      <c r="V448" s="2">
        <v>41920</v>
      </c>
      <c r="W448">
        <v>1.5725</v>
      </c>
      <c r="Y448" s="2">
        <v>41920</v>
      </c>
      <c r="Z448">
        <v>1.5657999999999999</v>
      </c>
      <c r="AB448" s="2">
        <v>41920</v>
      </c>
      <c r="AC448">
        <v>1.575</v>
      </c>
      <c r="AE448" s="2">
        <v>41920</v>
      </c>
      <c r="AF448">
        <v>1.5842000000000001</v>
      </c>
      <c r="AH448" s="2">
        <v>41920</v>
      </c>
      <c r="AI448">
        <v>1.5904</v>
      </c>
      <c r="AK448" s="2">
        <v>41920</v>
      </c>
      <c r="AL448">
        <v>1.5946</v>
      </c>
      <c r="AN448" s="2">
        <v>41920</v>
      </c>
      <c r="AO448">
        <v>16.920000000000002</v>
      </c>
      <c r="AQ448" s="2">
        <v>41920</v>
      </c>
      <c r="AR448">
        <v>17.14</v>
      </c>
      <c r="AT448" s="2">
        <v>41920</v>
      </c>
      <c r="AU448">
        <v>17.37</v>
      </c>
      <c r="AW448" s="2">
        <v>41920</v>
      </c>
      <c r="AX448">
        <v>231.84</v>
      </c>
      <c r="AZ448" s="2">
        <v>41920</v>
      </c>
      <c r="BA448">
        <v>228.05</v>
      </c>
      <c r="BC448" s="2">
        <v>41920</v>
      </c>
      <c r="BD448">
        <v>227.7</v>
      </c>
      <c r="BF448" s="2"/>
      <c r="BI448" s="2"/>
      <c r="BL448" s="2"/>
      <c r="BO448" s="2"/>
      <c r="BR448" s="2"/>
      <c r="BU448" s="2"/>
      <c r="BX448" s="2"/>
      <c r="CA448" s="2"/>
      <c r="CD448" s="2"/>
      <c r="CG448" s="2"/>
      <c r="CJ448" s="2"/>
      <c r="CM448" s="2"/>
      <c r="CP448" s="2"/>
      <c r="CS448" s="2"/>
      <c r="CV448" s="2"/>
      <c r="CY448" s="2"/>
      <c r="DB448" s="2"/>
      <c r="DE448" s="2"/>
      <c r="DH448" s="2"/>
      <c r="DK448" s="2"/>
      <c r="DN448" s="2"/>
      <c r="DQ448" s="2"/>
      <c r="DT448" s="2"/>
      <c r="DW448" s="2"/>
      <c r="DZ448" s="2"/>
      <c r="EC448" s="2"/>
      <c r="EF448" s="2"/>
      <c r="EI448" s="2"/>
      <c r="EL448" s="2"/>
      <c r="EO448" s="2"/>
      <c r="ER448" s="2"/>
      <c r="EU448" s="2"/>
      <c r="EX448" s="2"/>
      <c r="FA448" s="2"/>
      <c r="FD448" s="2"/>
      <c r="FG448" s="2"/>
      <c r="FJ448" s="2"/>
      <c r="FM448" s="2"/>
      <c r="FP448" s="2"/>
      <c r="FS448" s="2"/>
      <c r="FV448" s="2"/>
      <c r="FY448" s="2"/>
      <c r="GB448" s="2"/>
    </row>
    <row r="449" spans="1:184" x14ac:dyDescent="0.2">
      <c r="A449" s="2">
        <v>41921</v>
      </c>
      <c r="B449">
        <v>344.75</v>
      </c>
      <c r="D449" s="2">
        <v>41921</v>
      </c>
      <c r="E449">
        <v>357.75</v>
      </c>
      <c r="G449" s="2">
        <v>41921</v>
      </c>
      <c r="H449">
        <v>366.5</v>
      </c>
      <c r="J449" s="2">
        <v>41921</v>
      </c>
      <c r="K449">
        <v>374</v>
      </c>
      <c r="M449" s="2">
        <v>41921</v>
      </c>
      <c r="N449">
        <v>381.5</v>
      </c>
      <c r="P449" s="2">
        <v>41921</v>
      </c>
      <c r="Q449">
        <v>1.58</v>
      </c>
      <c r="S449" s="2">
        <v>41921</v>
      </c>
      <c r="T449">
        <v>1.5831</v>
      </c>
      <c r="V449" s="2">
        <v>41921</v>
      </c>
      <c r="W449">
        <v>1.5630999999999999</v>
      </c>
      <c r="Y449" s="2">
        <v>41921</v>
      </c>
      <c r="Z449">
        <v>1.55</v>
      </c>
      <c r="AB449" s="2">
        <v>41921</v>
      </c>
      <c r="AC449">
        <v>1.5592000000000001</v>
      </c>
      <c r="AE449" s="2">
        <v>41921</v>
      </c>
      <c r="AF449">
        <v>1.5674999999999999</v>
      </c>
      <c r="AH449" s="2">
        <v>41921</v>
      </c>
      <c r="AI449">
        <v>1.5725</v>
      </c>
      <c r="AK449" s="2">
        <v>41921</v>
      </c>
      <c r="AL449">
        <v>1.5756000000000001</v>
      </c>
      <c r="AN449" s="2">
        <v>41921</v>
      </c>
      <c r="AO449">
        <v>16.7</v>
      </c>
      <c r="AQ449" s="2">
        <v>41921</v>
      </c>
      <c r="AR449">
        <v>16.989999999999998</v>
      </c>
      <c r="AT449" s="2">
        <v>41921</v>
      </c>
      <c r="AU449">
        <v>17.27</v>
      </c>
      <c r="AW449" s="2">
        <v>41921</v>
      </c>
      <c r="AX449">
        <v>227.49</v>
      </c>
      <c r="AZ449" s="2">
        <v>41921</v>
      </c>
      <c r="BA449">
        <v>224.15</v>
      </c>
      <c r="BC449" s="2">
        <v>41921</v>
      </c>
      <c r="BD449">
        <v>224.14</v>
      </c>
      <c r="BF449" s="2"/>
      <c r="BI449" s="2"/>
      <c r="BL449" s="2"/>
      <c r="BO449" s="2"/>
      <c r="BR449" s="2"/>
      <c r="BU449" s="2"/>
      <c r="BX449" s="2"/>
      <c r="CA449" s="2"/>
      <c r="CD449" s="2"/>
      <c r="CG449" s="2"/>
      <c r="CJ449" s="2"/>
      <c r="CM449" s="2"/>
      <c r="CP449" s="2"/>
      <c r="CS449" s="2"/>
      <c r="CV449" s="2"/>
      <c r="CY449" s="2"/>
      <c r="DB449" s="2"/>
      <c r="DE449" s="2"/>
      <c r="DH449" s="2"/>
      <c r="DK449" s="2"/>
      <c r="DN449" s="2"/>
      <c r="DQ449" s="2"/>
      <c r="DT449" s="2"/>
      <c r="DW449" s="2"/>
      <c r="DZ449" s="2"/>
      <c r="EC449" s="2"/>
      <c r="EF449" s="2"/>
      <c r="EI449" s="2"/>
      <c r="EL449" s="2"/>
      <c r="EO449" s="2"/>
      <c r="ER449" s="2"/>
      <c r="EU449" s="2"/>
      <c r="EX449" s="2"/>
      <c r="FA449" s="2"/>
      <c r="FD449" s="2"/>
      <c r="FG449" s="2"/>
      <c r="FJ449" s="2"/>
      <c r="FM449" s="2"/>
      <c r="FP449" s="2"/>
      <c r="FS449" s="2"/>
      <c r="FV449" s="2"/>
      <c r="FY449" s="2"/>
      <c r="GB449" s="2"/>
    </row>
    <row r="450" spans="1:184" x14ac:dyDescent="0.2">
      <c r="A450" s="2">
        <v>41922</v>
      </c>
      <c r="B450">
        <v>334</v>
      </c>
      <c r="D450" s="2">
        <v>41922</v>
      </c>
      <c r="E450">
        <v>346.75</v>
      </c>
      <c r="G450" s="2">
        <v>41922</v>
      </c>
      <c r="H450">
        <v>355.75</v>
      </c>
      <c r="J450" s="2">
        <v>41922</v>
      </c>
      <c r="K450">
        <v>363.75</v>
      </c>
      <c r="M450" s="2">
        <v>41922</v>
      </c>
      <c r="N450">
        <v>371.75</v>
      </c>
      <c r="P450" s="2">
        <v>41922</v>
      </c>
      <c r="Q450">
        <v>1.5767</v>
      </c>
      <c r="S450" s="2">
        <v>41922</v>
      </c>
      <c r="T450">
        <v>1.5763</v>
      </c>
      <c r="V450" s="2">
        <v>41922</v>
      </c>
      <c r="W450">
        <v>1.55</v>
      </c>
      <c r="Y450" s="2">
        <v>41922</v>
      </c>
      <c r="Z450">
        <v>1.5350000000000001</v>
      </c>
      <c r="AB450" s="2">
        <v>41922</v>
      </c>
      <c r="AC450">
        <v>1.5403</v>
      </c>
      <c r="AE450" s="2">
        <v>41922</v>
      </c>
      <c r="AF450">
        <v>1.5466</v>
      </c>
      <c r="AH450" s="2">
        <v>41922</v>
      </c>
      <c r="AI450">
        <v>1.5508999999999999</v>
      </c>
      <c r="AK450" s="2">
        <v>41922</v>
      </c>
      <c r="AL450">
        <v>1.5566</v>
      </c>
      <c r="AN450" s="2">
        <v>41922</v>
      </c>
      <c r="AO450">
        <v>16.55</v>
      </c>
      <c r="AQ450" s="2">
        <v>41922</v>
      </c>
      <c r="AR450">
        <v>16.829999999999998</v>
      </c>
      <c r="AT450" s="2">
        <v>41922</v>
      </c>
      <c r="AU450">
        <v>17.14</v>
      </c>
      <c r="AW450" s="2">
        <v>41922</v>
      </c>
      <c r="AX450">
        <v>225.75</v>
      </c>
      <c r="AZ450" s="2">
        <v>41922</v>
      </c>
      <c r="BA450">
        <v>223.38</v>
      </c>
      <c r="BC450" s="2">
        <v>41922</v>
      </c>
      <c r="BD450">
        <v>223.85</v>
      </c>
      <c r="BF450" s="2"/>
      <c r="BI450" s="2"/>
      <c r="BL450" s="2"/>
      <c r="BO450" s="2"/>
      <c r="BR450" s="2"/>
      <c r="BU450" s="2"/>
      <c r="BX450" s="2"/>
      <c r="CA450" s="2"/>
      <c r="CD450" s="2"/>
      <c r="CG450" s="2"/>
      <c r="CJ450" s="2"/>
      <c r="CM450" s="2"/>
      <c r="CP450" s="2"/>
      <c r="CS450" s="2"/>
      <c r="CV450" s="2"/>
      <c r="CY450" s="2"/>
      <c r="DB450" s="2"/>
      <c r="DE450" s="2"/>
      <c r="DH450" s="2"/>
      <c r="DK450" s="2"/>
      <c r="DN450" s="2"/>
      <c r="DQ450" s="2"/>
      <c r="DT450" s="2"/>
      <c r="DW450" s="2"/>
      <c r="DZ450" s="2"/>
      <c r="EC450" s="2"/>
      <c r="EF450" s="2"/>
      <c r="EI450" s="2"/>
      <c r="EL450" s="2"/>
      <c r="EO450" s="2"/>
      <c r="ER450" s="2"/>
      <c r="EU450" s="2"/>
      <c r="EX450" s="2"/>
      <c r="FA450" s="2"/>
      <c r="FD450" s="2"/>
      <c r="FG450" s="2"/>
      <c r="FJ450" s="2"/>
      <c r="FM450" s="2"/>
      <c r="FP450" s="2"/>
      <c r="FS450" s="2"/>
      <c r="FV450" s="2"/>
      <c r="FY450" s="2"/>
      <c r="GB450" s="2"/>
    </row>
    <row r="451" spans="1:184" x14ac:dyDescent="0.2">
      <c r="A451" s="2">
        <v>41925</v>
      </c>
      <c r="B451">
        <v>346</v>
      </c>
      <c r="D451" s="2">
        <v>41925</v>
      </c>
      <c r="E451">
        <v>358.5</v>
      </c>
      <c r="G451" s="2">
        <v>41925</v>
      </c>
      <c r="H451">
        <v>367.5</v>
      </c>
      <c r="J451" s="2">
        <v>41925</v>
      </c>
      <c r="K451">
        <v>375.25</v>
      </c>
      <c r="M451" s="2">
        <v>41925</v>
      </c>
      <c r="N451">
        <v>383</v>
      </c>
      <c r="P451" s="2">
        <v>41925</v>
      </c>
      <c r="Q451">
        <v>1.6074999999999999</v>
      </c>
      <c r="S451" s="2">
        <v>41925</v>
      </c>
      <c r="T451">
        <v>1.6282999999999999</v>
      </c>
      <c r="V451" s="2">
        <v>41925</v>
      </c>
      <c r="W451">
        <v>1.5983000000000001</v>
      </c>
      <c r="Y451" s="2">
        <v>41925</v>
      </c>
      <c r="Z451">
        <v>1.5842000000000001</v>
      </c>
      <c r="AB451" s="2">
        <v>41925</v>
      </c>
      <c r="AC451">
        <v>1.5867</v>
      </c>
      <c r="AE451" s="2">
        <v>41925</v>
      </c>
      <c r="AF451">
        <v>1.5891999999999999</v>
      </c>
      <c r="AH451" s="2">
        <v>41925</v>
      </c>
      <c r="AI451">
        <v>1.5899999999999999</v>
      </c>
      <c r="AK451" s="2">
        <v>41925</v>
      </c>
      <c r="AL451">
        <v>1.5899999999999999</v>
      </c>
      <c r="AN451" s="2">
        <v>41925</v>
      </c>
      <c r="AO451">
        <v>16.670000000000002</v>
      </c>
      <c r="AQ451" s="2">
        <v>41925</v>
      </c>
      <c r="AR451">
        <v>16.96</v>
      </c>
      <c r="AT451" s="2">
        <v>41925</v>
      </c>
      <c r="AU451">
        <v>17.27</v>
      </c>
      <c r="AW451" s="2">
        <v>41925</v>
      </c>
      <c r="AX451">
        <v>225.53</v>
      </c>
      <c r="AZ451" s="2">
        <v>41925</v>
      </c>
      <c r="BA451">
        <v>222.47</v>
      </c>
      <c r="BC451" s="2">
        <v>41925</v>
      </c>
      <c r="BD451">
        <v>222.74</v>
      </c>
      <c r="BF451" s="2"/>
      <c r="BI451" s="2"/>
      <c r="BL451" s="2"/>
      <c r="BO451" s="2"/>
      <c r="BR451" s="2"/>
      <c r="BU451" s="2"/>
      <c r="BX451" s="2"/>
      <c r="CA451" s="2"/>
      <c r="CD451" s="2"/>
      <c r="CG451" s="2"/>
      <c r="CJ451" s="2"/>
      <c r="CM451" s="2"/>
      <c r="CP451" s="2"/>
      <c r="CS451" s="2"/>
      <c r="CV451" s="2"/>
      <c r="CY451" s="2"/>
      <c r="DB451" s="2"/>
      <c r="DE451" s="2"/>
      <c r="DH451" s="2"/>
      <c r="DK451" s="2"/>
      <c r="DN451" s="2"/>
      <c r="DQ451" s="2"/>
      <c r="DT451" s="2"/>
      <c r="DW451" s="2"/>
      <c r="DZ451" s="2"/>
      <c r="EC451" s="2"/>
      <c r="EF451" s="2"/>
      <c r="EI451" s="2"/>
      <c r="EL451" s="2"/>
      <c r="EO451" s="2"/>
      <c r="ER451" s="2"/>
      <c r="EU451" s="2"/>
      <c r="EX451" s="2"/>
      <c r="FA451" s="2"/>
      <c r="FD451" s="2"/>
      <c r="FG451" s="2"/>
      <c r="FJ451" s="2"/>
      <c r="FM451" s="2"/>
      <c r="FP451" s="2"/>
      <c r="FS451" s="2"/>
      <c r="FV451" s="2"/>
      <c r="FY451" s="2"/>
      <c r="GB451" s="2"/>
    </row>
    <row r="452" spans="1:184" x14ac:dyDescent="0.2">
      <c r="A452" s="2">
        <v>41926</v>
      </c>
      <c r="B452">
        <v>357</v>
      </c>
      <c r="D452" s="2">
        <v>41926</v>
      </c>
      <c r="E452">
        <v>370</v>
      </c>
      <c r="G452" s="2">
        <v>41926</v>
      </c>
      <c r="H452">
        <v>379</v>
      </c>
      <c r="J452" s="2">
        <v>41926</v>
      </c>
      <c r="K452">
        <v>386.25</v>
      </c>
      <c r="M452" s="2">
        <v>41926</v>
      </c>
      <c r="N452">
        <v>393.25</v>
      </c>
      <c r="P452" s="2">
        <v>41926</v>
      </c>
      <c r="Q452">
        <v>1.625</v>
      </c>
      <c r="S452" s="2">
        <v>41926</v>
      </c>
      <c r="T452">
        <v>1.6524999999999999</v>
      </c>
      <c r="V452" s="2">
        <v>41926</v>
      </c>
      <c r="W452">
        <v>1.6212</v>
      </c>
      <c r="Y452" s="2">
        <v>41926</v>
      </c>
      <c r="Z452">
        <v>1.6063000000000001</v>
      </c>
      <c r="AB452" s="2">
        <v>41926</v>
      </c>
      <c r="AC452">
        <v>1.6087</v>
      </c>
      <c r="AE452" s="2">
        <v>41926</v>
      </c>
      <c r="AF452">
        <v>1.6106</v>
      </c>
      <c r="AH452" s="2">
        <v>41926</v>
      </c>
      <c r="AI452">
        <v>1.6109</v>
      </c>
      <c r="AK452" s="2">
        <v>41926</v>
      </c>
      <c r="AL452">
        <v>1.6103000000000001</v>
      </c>
      <c r="AN452" s="2">
        <v>41926</v>
      </c>
      <c r="AO452">
        <v>16.809999999999999</v>
      </c>
      <c r="AQ452" s="2">
        <v>41926</v>
      </c>
      <c r="AR452">
        <v>17.07</v>
      </c>
      <c r="AT452" s="2">
        <v>41926</v>
      </c>
      <c r="AU452">
        <v>17.36</v>
      </c>
      <c r="AW452" s="2">
        <v>41926</v>
      </c>
      <c r="AX452">
        <v>218.02</v>
      </c>
      <c r="AZ452" s="2">
        <v>41926</v>
      </c>
      <c r="BA452">
        <v>213.86</v>
      </c>
      <c r="BC452" s="2">
        <v>41926</v>
      </c>
      <c r="BD452">
        <v>213.65</v>
      </c>
      <c r="BF452" s="2"/>
      <c r="BI452" s="2"/>
      <c r="BL452" s="2"/>
      <c r="BO452" s="2"/>
      <c r="BR452" s="2"/>
      <c r="BU452" s="2"/>
      <c r="BX452" s="2"/>
      <c r="CA452" s="2"/>
      <c r="CD452" s="2"/>
      <c r="CG452" s="2"/>
      <c r="CJ452" s="2"/>
      <c r="CM452" s="2"/>
      <c r="CP452" s="2"/>
      <c r="CS452" s="2"/>
      <c r="CV452" s="2"/>
      <c r="CY452" s="2"/>
      <c r="DB452" s="2"/>
      <c r="DE452" s="2"/>
      <c r="DH452" s="2"/>
      <c r="DK452" s="2"/>
      <c r="DN452" s="2"/>
      <c r="DQ452" s="2"/>
      <c r="DT452" s="2"/>
      <c r="DW452" s="2"/>
      <c r="DZ452" s="2"/>
      <c r="EC452" s="2"/>
      <c r="EF452" s="2"/>
      <c r="EI452" s="2"/>
      <c r="EL452" s="2"/>
      <c r="EO452" s="2"/>
      <c r="ER452" s="2"/>
      <c r="EU452" s="2"/>
      <c r="EX452" s="2"/>
      <c r="FA452" s="2"/>
      <c r="FD452" s="2"/>
      <c r="FG452" s="2"/>
      <c r="FJ452" s="2"/>
      <c r="FM452" s="2"/>
      <c r="FP452" s="2"/>
      <c r="FS452" s="2"/>
      <c r="FV452" s="2"/>
      <c r="FY452" s="2"/>
      <c r="GB452" s="2"/>
    </row>
    <row r="453" spans="1:184" x14ac:dyDescent="0.2">
      <c r="A453" s="2">
        <v>41927</v>
      </c>
      <c r="B453">
        <v>347.5</v>
      </c>
      <c r="D453" s="2">
        <v>41927</v>
      </c>
      <c r="E453">
        <v>360.5</v>
      </c>
      <c r="G453" s="2">
        <v>41927</v>
      </c>
      <c r="H453">
        <v>369.5</v>
      </c>
      <c r="J453" s="2">
        <v>41927</v>
      </c>
      <c r="K453">
        <v>376.75</v>
      </c>
      <c r="M453" s="2">
        <v>41927</v>
      </c>
      <c r="N453">
        <v>384</v>
      </c>
      <c r="P453" s="2">
        <v>41927</v>
      </c>
      <c r="Q453">
        <v>1.6099999999999999</v>
      </c>
      <c r="S453" s="2">
        <v>41927</v>
      </c>
      <c r="T453">
        <v>1.6188</v>
      </c>
      <c r="V453" s="2">
        <v>41927</v>
      </c>
      <c r="W453">
        <v>1.5887</v>
      </c>
      <c r="Y453" s="2">
        <v>41927</v>
      </c>
      <c r="Z453">
        <v>1.5737999999999999</v>
      </c>
      <c r="AB453" s="2">
        <v>41927</v>
      </c>
      <c r="AC453">
        <v>1.5788</v>
      </c>
      <c r="AE453" s="2">
        <v>41927</v>
      </c>
      <c r="AF453">
        <v>1.5838000000000001</v>
      </c>
      <c r="AH453" s="2">
        <v>41927</v>
      </c>
      <c r="AI453">
        <v>1.5880999999999998</v>
      </c>
      <c r="AK453" s="2">
        <v>41927</v>
      </c>
      <c r="AL453">
        <v>1.5911999999999999</v>
      </c>
      <c r="AN453" s="2">
        <v>41927</v>
      </c>
      <c r="AO453">
        <v>16.5</v>
      </c>
      <c r="AQ453" s="2">
        <v>41927</v>
      </c>
      <c r="AR453">
        <v>16.79</v>
      </c>
      <c r="AT453" s="2">
        <v>41927</v>
      </c>
      <c r="AU453">
        <v>17.100000000000001</v>
      </c>
      <c r="AW453" s="2">
        <v>41927</v>
      </c>
      <c r="AX453">
        <v>214.87</v>
      </c>
      <c r="AZ453" s="2">
        <v>41927</v>
      </c>
      <c r="BA453">
        <v>209.92</v>
      </c>
      <c r="BC453" s="2">
        <v>41927</v>
      </c>
      <c r="BD453">
        <v>209.65</v>
      </c>
      <c r="BF453" s="2"/>
      <c r="BI453" s="2"/>
      <c r="BL453" s="2"/>
      <c r="BO453" s="2"/>
      <c r="BR453" s="2"/>
      <c r="BU453" s="2"/>
      <c r="BX453" s="2"/>
      <c r="CA453" s="2"/>
      <c r="CD453" s="2"/>
      <c r="CG453" s="2"/>
      <c r="CJ453" s="2"/>
      <c r="CM453" s="2"/>
      <c r="CP453" s="2"/>
      <c r="CS453" s="2"/>
      <c r="CV453" s="2"/>
      <c r="CY453" s="2"/>
      <c r="DB453" s="2"/>
      <c r="DE453" s="2"/>
      <c r="DH453" s="2"/>
      <c r="DK453" s="2"/>
      <c r="DN453" s="2"/>
      <c r="DQ453" s="2"/>
      <c r="DT453" s="2"/>
      <c r="DW453" s="2"/>
      <c r="DZ453" s="2"/>
      <c r="EC453" s="2"/>
      <c r="EF453" s="2"/>
      <c r="EI453" s="2"/>
      <c r="EL453" s="2"/>
      <c r="EO453" s="2"/>
      <c r="ER453" s="2"/>
      <c r="EU453" s="2"/>
      <c r="EX453" s="2"/>
      <c r="FA453" s="2"/>
      <c r="FD453" s="2"/>
      <c r="FG453" s="2"/>
      <c r="FJ453" s="2"/>
      <c r="FM453" s="2"/>
      <c r="FP453" s="2"/>
      <c r="FS453" s="2"/>
      <c r="FV453" s="2"/>
      <c r="FY453" s="2"/>
      <c r="GB453" s="2"/>
    </row>
    <row r="454" spans="1:184" x14ac:dyDescent="0.2">
      <c r="A454" s="2">
        <v>41928</v>
      </c>
      <c r="B454">
        <v>352.25</v>
      </c>
      <c r="D454" s="2">
        <v>41928</v>
      </c>
      <c r="E454">
        <v>365.25</v>
      </c>
      <c r="G454" s="2">
        <v>41928</v>
      </c>
      <c r="H454">
        <v>374.25</v>
      </c>
      <c r="J454" s="2">
        <v>41928</v>
      </c>
      <c r="K454">
        <v>381.5</v>
      </c>
      <c r="M454" s="2">
        <v>41928</v>
      </c>
      <c r="N454">
        <v>388.5</v>
      </c>
      <c r="P454" s="2">
        <v>41928</v>
      </c>
      <c r="Q454">
        <v>1.6625000000000001</v>
      </c>
      <c r="S454" s="2">
        <v>41928</v>
      </c>
      <c r="T454">
        <v>1.7038</v>
      </c>
      <c r="V454" s="2">
        <v>41928</v>
      </c>
      <c r="W454">
        <v>1.6537999999999999</v>
      </c>
      <c r="Y454" s="2">
        <v>41928</v>
      </c>
      <c r="Z454">
        <v>1.6274999999999999</v>
      </c>
      <c r="AB454" s="2">
        <v>41928</v>
      </c>
      <c r="AC454">
        <v>1.6274999999999999</v>
      </c>
      <c r="AE454" s="2">
        <v>41928</v>
      </c>
      <c r="AF454">
        <v>1.6274999999999999</v>
      </c>
      <c r="AH454" s="2">
        <v>41928</v>
      </c>
      <c r="AI454">
        <v>1.63</v>
      </c>
      <c r="AK454" s="2">
        <v>41928</v>
      </c>
      <c r="AL454">
        <v>1.6312</v>
      </c>
      <c r="AN454" s="2">
        <v>41928</v>
      </c>
      <c r="AO454">
        <v>16.670000000000002</v>
      </c>
      <c r="AQ454" s="2">
        <v>41928</v>
      </c>
      <c r="AR454">
        <v>16.91</v>
      </c>
      <c r="AT454" s="2">
        <v>41928</v>
      </c>
      <c r="AU454">
        <v>17.170000000000002</v>
      </c>
      <c r="AW454" s="2">
        <v>41928</v>
      </c>
      <c r="AX454">
        <v>221.09</v>
      </c>
      <c r="AZ454" s="2">
        <v>41928</v>
      </c>
      <c r="BA454">
        <v>215.03</v>
      </c>
      <c r="BC454" s="2">
        <v>41928</v>
      </c>
      <c r="BD454">
        <v>214.65</v>
      </c>
      <c r="BF454" s="2"/>
      <c r="BI454" s="2"/>
      <c r="BL454" s="2"/>
      <c r="BO454" s="2"/>
      <c r="BR454" s="2"/>
      <c r="BU454" s="2"/>
      <c r="BX454" s="2"/>
      <c r="CA454" s="2"/>
      <c r="CD454" s="2"/>
      <c r="CG454" s="2"/>
      <c r="CJ454" s="2"/>
      <c r="CM454" s="2"/>
      <c r="CP454" s="2"/>
      <c r="CS454" s="2"/>
      <c r="CV454" s="2"/>
      <c r="CY454" s="2"/>
      <c r="DB454" s="2"/>
      <c r="DE454" s="2"/>
      <c r="DH454" s="2"/>
      <c r="DK454" s="2"/>
      <c r="DN454" s="2"/>
      <c r="DQ454" s="2"/>
      <c r="DT454" s="2"/>
      <c r="DW454" s="2"/>
      <c r="DZ454" s="2"/>
      <c r="EC454" s="2"/>
      <c r="EF454" s="2"/>
      <c r="EI454" s="2"/>
      <c r="EL454" s="2"/>
      <c r="EO454" s="2"/>
      <c r="ER454" s="2"/>
      <c r="EU454" s="2"/>
      <c r="EX454" s="2"/>
      <c r="FA454" s="2"/>
      <c r="FD454" s="2"/>
      <c r="FG454" s="2"/>
      <c r="FJ454" s="2"/>
      <c r="FM454" s="2"/>
      <c r="FP454" s="2"/>
      <c r="FS454" s="2"/>
      <c r="FV454" s="2"/>
      <c r="FY454" s="2"/>
      <c r="GB454" s="2"/>
    </row>
    <row r="455" spans="1:184" x14ac:dyDescent="0.2">
      <c r="A455" s="2">
        <v>41929</v>
      </c>
      <c r="B455">
        <v>348</v>
      </c>
      <c r="D455" s="2">
        <v>41929</v>
      </c>
      <c r="E455">
        <v>361.25</v>
      </c>
      <c r="G455" s="2">
        <v>41929</v>
      </c>
      <c r="H455">
        <v>370</v>
      </c>
      <c r="J455" s="2">
        <v>41929</v>
      </c>
      <c r="K455">
        <v>377.5</v>
      </c>
      <c r="M455" s="2">
        <v>41929</v>
      </c>
      <c r="N455">
        <v>384.5</v>
      </c>
      <c r="P455" s="2">
        <v>41929</v>
      </c>
      <c r="Q455">
        <v>1.6800000000000002</v>
      </c>
      <c r="S455" s="2">
        <v>41929</v>
      </c>
      <c r="T455">
        <v>1.74</v>
      </c>
      <c r="V455" s="2">
        <v>41929</v>
      </c>
      <c r="W455">
        <v>1.6762000000000001</v>
      </c>
      <c r="Y455" s="2">
        <v>41929</v>
      </c>
      <c r="Z455">
        <v>1.635</v>
      </c>
      <c r="AB455" s="2">
        <v>41929</v>
      </c>
      <c r="AC455">
        <v>1.63</v>
      </c>
      <c r="AE455" s="2">
        <v>41929</v>
      </c>
      <c r="AF455">
        <v>1.6274999999999999</v>
      </c>
      <c r="AH455" s="2">
        <v>41929</v>
      </c>
      <c r="AI455">
        <v>1.625</v>
      </c>
      <c r="AK455" s="2">
        <v>41929</v>
      </c>
      <c r="AL455">
        <v>1.6225000000000001</v>
      </c>
      <c r="AN455" s="2">
        <v>41929</v>
      </c>
      <c r="AO455">
        <v>16.62</v>
      </c>
      <c r="AQ455" s="2">
        <v>41929</v>
      </c>
      <c r="AR455">
        <v>16.88</v>
      </c>
      <c r="AT455" s="2">
        <v>41929</v>
      </c>
      <c r="AU455">
        <v>17.149999999999999</v>
      </c>
      <c r="AW455" s="2">
        <v>41929</v>
      </c>
      <c r="AX455">
        <v>223.27</v>
      </c>
      <c r="AZ455" s="2">
        <v>41929</v>
      </c>
      <c r="BA455">
        <v>216.46</v>
      </c>
      <c r="BC455" s="2">
        <v>41929</v>
      </c>
      <c r="BD455">
        <v>215.59</v>
      </c>
      <c r="BF455" s="2"/>
      <c r="BI455" s="2"/>
      <c r="BL455" s="2"/>
      <c r="BO455" s="2"/>
      <c r="BR455" s="2"/>
      <c r="BU455" s="2"/>
      <c r="BX455" s="2"/>
      <c r="CA455" s="2"/>
      <c r="CD455" s="2"/>
      <c r="CG455" s="2"/>
      <c r="CJ455" s="2"/>
      <c r="CM455" s="2"/>
      <c r="CP455" s="2"/>
      <c r="CS455" s="2"/>
      <c r="CV455" s="2"/>
      <c r="CY455" s="2"/>
      <c r="DB455" s="2"/>
      <c r="DE455" s="2"/>
      <c r="DH455" s="2"/>
      <c r="DK455" s="2"/>
      <c r="DN455" s="2"/>
      <c r="DQ455" s="2"/>
      <c r="DT455" s="2"/>
      <c r="DW455" s="2"/>
      <c r="DZ455" s="2"/>
      <c r="EC455" s="2"/>
      <c r="EF455" s="2"/>
      <c r="EI455" s="2"/>
      <c r="EL455" s="2"/>
      <c r="EO455" s="2"/>
      <c r="ER455" s="2"/>
      <c r="EU455" s="2"/>
      <c r="EX455" s="2"/>
      <c r="FA455" s="2"/>
      <c r="FD455" s="2"/>
      <c r="FG455" s="2"/>
      <c r="FJ455" s="2"/>
      <c r="FM455" s="2"/>
      <c r="FP455" s="2"/>
      <c r="FS455" s="2"/>
      <c r="FV455" s="2"/>
      <c r="FY455" s="2"/>
      <c r="GB455" s="2"/>
    </row>
    <row r="456" spans="1:184" x14ac:dyDescent="0.2">
      <c r="A456" s="2">
        <v>41932</v>
      </c>
      <c r="B456">
        <v>348.25</v>
      </c>
      <c r="D456" s="2">
        <v>41932</v>
      </c>
      <c r="E456">
        <v>361.75</v>
      </c>
      <c r="G456" s="2">
        <v>41932</v>
      </c>
      <c r="H456">
        <v>370.5</v>
      </c>
      <c r="J456" s="2">
        <v>41932</v>
      </c>
      <c r="K456">
        <v>378</v>
      </c>
      <c r="M456" s="2">
        <v>41932</v>
      </c>
      <c r="N456">
        <v>385.5</v>
      </c>
      <c r="P456" s="2">
        <v>41932</v>
      </c>
      <c r="Q456">
        <v>1.6724999999999999</v>
      </c>
      <c r="S456" s="2">
        <v>41932</v>
      </c>
      <c r="T456">
        <v>1.7250000000000001</v>
      </c>
      <c r="V456" s="2">
        <v>41932</v>
      </c>
      <c r="W456">
        <v>1.6606000000000001</v>
      </c>
      <c r="Y456" s="2">
        <v>41932</v>
      </c>
      <c r="Z456">
        <v>1.6225000000000001</v>
      </c>
      <c r="AB456" s="2">
        <v>41932</v>
      </c>
      <c r="AC456">
        <v>1.6219000000000001</v>
      </c>
      <c r="AE456" s="2">
        <v>41932</v>
      </c>
      <c r="AF456">
        <v>1.6219000000000001</v>
      </c>
      <c r="AH456" s="2">
        <v>41932</v>
      </c>
      <c r="AI456">
        <v>1.6212</v>
      </c>
      <c r="AK456" s="2">
        <v>41932</v>
      </c>
      <c r="AL456">
        <v>1.62</v>
      </c>
      <c r="AN456" s="2">
        <v>41932</v>
      </c>
      <c r="AO456">
        <v>16.68</v>
      </c>
      <c r="AQ456" s="2">
        <v>41932</v>
      </c>
      <c r="AR456">
        <v>16.920000000000002</v>
      </c>
      <c r="AT456" s="2">
        <v>41932</v>
      </c>
      <c r="AU456">
        <v>17.16</v>
      </c>
      <c r="AW456" s="2">
        <v>41932</v>
      </c>
      <c r="AX456">
        <v>220.02</v>
      </c>
      <c r="AZ456" s="2">
        <v>41932</v>
      </c>
      <c r="BA456">
        <v>214.14</v>
      </c>
      <c r="BC456" s="2">
        <v>41932</v>
      </c>
      <c r="BD456">
        <v>213.33</v>
      </c>
      <c r="BF456" s="2"/>
      <c r="BI456" s="2"/>
      <c r="BL456" s="2"/>
      <c r="BO456" s="2"/>
      <c r="BR456" s="2"/>
      <c r="BU456" s="2"/>
      <c r="BX456" s="2"/>
      <c r="CA456" s="2"/>
      <c r="CD456" s="2"/>
      <c r="CG456" s="2"/>
      <c r="CJ456" s="2"/>
      <c r="CM456" s="2"/>
      <c r="CP456" s="2"/>
      <c r="CS456" s="2"/>
      <c r="CV456" s="2"/>
      <c r="CY456" s="2"/>
      <c r="DB456" s="2"/>
      <c r="DE456" s="2"/>
      <c r="DH456" s="2"/>
      <c r="DK456" s="2"/>
      <c r="DN456" s="2"/>
      <c r="DQ456" s="2"/>
      <c r="DT456" s="2"/>
      <c r="DW456" s="2"/>
      <c r="DZ456" s="2"/>
      <c r="EC456" s="2"/>
      <c r="EF456" s="2"/>
      <c r="EI456" s="2"/>
      <c r="EL456" s="2"/>
      <c r="EO456" s="2"/>
      <c r="ER456" s="2"/>
      <c r="EU456" s="2"/>
      <c r="EX456" s="2"/>
      <c r="FA456" s="2"/>
      <c r="FD456" s="2"/>
      <c r="FG456" s="2"/>
      <c r="FJ456" s="2"/>
      <c r="FM456" s="2"/>
      <c r="FP456" s="2"/>
      <c r="FS456" s="2"/>
      <c r="FV456" s="2"/>
      <c r="FY456" s="2"/>
      <c r="GB456" s="2"/>
    </row>
    <row r="457" spans="1:184" x14ac:dyDescent="0.2">
      <c r="A457" s="2">
        <v>41933</v>
      </c>
      <c r="B457">
        <v>356</v>
      </c>
      <c r="D457" s="2">
        <v>41933</v>
      </c>
      <c r="E457">
        <v>369.5</v>
      </c>
      <c r="G457" s="2">
        <v>41933</v>
      </c>
      <c r="H457">
        <v>378.5</v>
      </c>
      <c r="J457" s="2">
        <v>41933</v>
      </c>
      <c r="K457">
        <v>385.5</v>
      </c>
      <c r="M457" s="2">
        <v>41933</v>
      </c>
      <c r="N457">
        <v>392.75</v>
      </c>
      <c r="P457" s="2">
        <v>41933</v>
      </c>
      <c r="Q457">
        <v>1.6800000000000002</v>
      </c>
      <c r="S457" s="2">
        <v>41933</v>
      </c>
      <c r="T457">
        <v>1.74</v>
      </c>
      <c r="V457" s="2">
        <v>41933</v>
      </c>
      <c r="W457">
        <v>1.67</v>
      </c>
      <c r="Y457" s="2">
        <v>41933</v>
      </c>
      <c r="Z457">
        <v>1.6306</v>
      </c>
      <c r="AB457" s="2">
        <v>41933</v>
      </c>
      <c r="AC457">
        <v>1.6306</v>
      </c>
      <c r="AE457" s="2">
        <v>41933</v>
      </c>
      <c r="AF457">
        <v>1.6324999999999998</v>
      </c>
      <c r="AH457" s="2">
        <v>41933</v>
      </c>
      <c r="AI457">
        <v>1.6337999999999999</v>
      </c>
      <c r="AK457" s="2">
        <v>41933</v>
      </c>
      <c r="AL457">
        <v>1.6331</v>
      </c>
      <c r="AN457" s="2">
        <v>41933</v>
      </c>
      <c r="AO457">
        <v>16.440000000000001</v>
      </c>
      <c r="AQ457" s="2">
        <v>41933</v>
      </c>
      <c r="AR457">
        <v>16.73</v>
      </c>
      <c r="AT457" s="2">
        <v>41933</v>
      </c>
      <c r="AU457">
        <v>16.989999999999998</v>
      </c>
      <c r="AW457" s="2">
        <v>41933</v>
      </c>
      <c r="AX457">
        <v>221.34</v>
      </c>
      <c r="AZ457" s="2">
        <v>41933</v>
      </c>
      <c r="BA457">
        <v>215.59</v>
      </c>
      <c r="BC457" s="2">
        <v>41933</v>
      </c>
      <c r="BD457">
        <v>214.88</v>
      </c>
      <c r="BF457" s="2"/>
      <c r="BI457" s="2"/>
      <c r="BL457" s="2"/>
      <c r="BO457" s="2"/>
      <c r="BR457" s="2"/>
      <c r="BU457" s="2"/>
      <c r="BX457" s="2"/>
      <c r="CA457" s="2"/>
      <c r="CD457" s="2"/>
      <c r="CG457" s="2"/>
      <c r="CJ457" s="2"/>
      <c r="CM457" s="2"/>
      <c r="CP457" s="2"/>
      <c r="CS457" s="2"/>
      <c r="CV457" s="2"/>
      <c r="CY457" s="2"/>
      <c r="DB457" s="2"/>
      <c r="DE457" s="2"/>
      <c r="DH457" s="2"/>
      <c r="DK457" s="2"/>
      <c r="DN457" s="2"/>
      <c r="DQ457" s="2"/>
      <c r="DT457" s="2"/>
      <c r="DW457" s="2"/>
      <c r="DZ457" s="2"/>
      <c r="EC457" s="2"/>
      <c r="EF457" s="2"/>
      <c r="EI457" s="2"/>
      <c r="EL457" s="2"/>
      <c r="EO457" s="2"/>
      <c r="ER457" s="2"/>
      <c r="EU457" s="2"/>
      <c r="EX457" s="2"/>
      <c r="FA457" s="2"/>
      <c r="FD457" s="2"/>
      <c r="FG457" s="2"/>
      <c r="FJ457" s="2"/>
      <c r="FM457" s="2"/>
      <c r="FP457" s="2"/>
      <c r="FS457" s="2"/>
      <c r="FV457" s="2"/>
      <c r="FY457" s="2"/>
      <c r="GB457" s="2"/>
    </row>
    <row r="458" spans="1:184" x14ac:dyDescent="0.2">
      <c r="A458" s="2">
        <v>41934</v>
      </c>
      <c r="B458">
        <v>353</v>
      </c>
      <c r="D458" s="2">
        <v>41934</v>
      </c>
      <c r="E458">
        <v>367</v>
      </c>
      <c r="G458" s="2">
        <v>41934</v>
      </c>
      <c r="H458">
        <v>376</v>
      </c>
      <c r="J458" s="2">
        <v>41934</v>
      </c>
      <c r="K458">
        <v>383.25</v>
      </c>
      <c r="M458" s="2">
        <v>41934</v>
      </c>
      <c r="N458">
        <v>390.25</v>
      </c>
      <c r="P458" s="2">
        <v>41934</v>
      </c>
      <c r="Q458">
        <v>1.6850000000000001</v>
      </c>
      <c r="S458" s="2">
        <v>41934</v>
      </c>
      <c r="T458">
        <v>1.7450000000000001</v>
      </c>
      <c r="V458" s="2">
        <v>41934</v>
      </c>
      <c r="W458">
        <v>1.67</v>
      </c>
      <c r="Y458" s="2">
        <v>41934</v>
      </c>
      <c r="Z458">
        <v>1.63</v>
      </c>
      <c r="AB458" s="2">
        <v>41934</v>
      </c>
      <c r="AC458">
        <v>1.6267</v>
      </c>
      <c r="AE458" s="2">
        <v>41934</v>
      </c>
      <c r="AF458">
        <v>1.6282999999999999</v>
      </c>
      <c r="AH458" s="2">
        <v>41934</v>
      </c>
      <c r="AI458">
        <v>1.63</v>
      </c>
      <c r="AK458" s="2">
        <v>41934</v>
      </c>
      <c r="AL458">
        <v>1.63</v>
      </c>
      <c r="AN458" s="2">
        <v>41934</v>
      </c>
      <c r="AO458">
        <v>16.5</v>
      </c>
      <c r="AQ458" s="2">
        <v>41934</v>
      </c>
      <c r="AR458">
        <v>16.760000000000002</v>
      </c>
      <c r="AT458" s="2">
        <v>41934</v>
      </c>
      <c r="AU458">
        <v>17.02</v>
      </c>
      <c r="AW458" s="2">
        <v>41934</v>
      </c>
      <c r="AX458">
        <v>215.56</v>
      </c>
      <c r="AZ458" s="2">
        <v>41934</v>
      </c>
      <c r="BA458">
        <v>210.9</v>
      </c>
      <c r="BC458" s="2">
        <v>41934</v>
      </c>
      <c r="BD458">
        <v>210.84</v>
      </c>
      <c r="BF458" s="2"/>
      <c r="BI458" s="2"/>
      <c r="BL458" s="2"/>
      <c r="BO458" s="2"/>
      <c r="BR458" s="2"/>
      <c r="BU458" s="2"/>
      <c r="BX458" s="2"/>
      <c r="CA458" s="2"/>
      <c r="CD458" s="2"/>
      <c r="CG458" s="2"/>
      <c r="CJ458" s="2"/>
      <c r="CM458" s="2"/>
      <c r="CP458" s="2"/>
      <c r="CS458" s="2"/>
      <c r="CV458" s="2"/>
      <c r="CY458" s="2"/>
      <c r="DB458" s="2"/>
      <c r="DE458" s="2"/>
      <c r="DH458" s="2"/>
      <c r="DK458" s="2"/>
      <c r="DN458" s="2"/>
      <c r="DQ458" s="2"/>
      <c r="DT458" s="2"/>
      <c r="DW458" s="2"/>
      <c r="DZ458" s="2"/>
      <c r="EC458" s="2"/>
      <c r="EF458" s="2"/>
      <c r="EI458" s="2"/>
      <c r="EL458" s="2"/>
      <c r="EO458" s="2"/>
      <c r="ER458" s="2"/>
      <c r="EU458" s="2"/>
      <c r="EX458" s="2"/>
      <c r="FA458" s="2"/>
      <c r="FD458" s="2"/>
      <c r="FG458" s="2"/>
      <c r="FJ458" s="2"/>
      <c r="FM458" s="2"/>
      <c r="FP458" s="2"/>
      <c r="FS458" s="2"/>
      <c r="FV458" s="2"/>
      <c r="FY458" s="2"/>
      <c r="GB458" s="2"/>
    </row>
    <row r="459" spans="1:184" x14ac:dyDescent="0.2">
      <c r="A459" s="2">
        <v>41935</v>
      </c>
      <c r="B459">
        <v>359.75</v>
      </c>
      <c r="D459" s="2">
        <v>41935</v>
      </c>
      <c r="E459">
        <v>373.5</v>
      </c>
      <c r="G459" s="2">
        <v>41935</v>
      </c>
      <c r="H459">
        <v>382</v>
      </c>
      <c r="J459" s="2">
        <v>41935</v>
      </c>
      <c r="K459">
        <v>389.5</v>
      </c>
      <c r="M459" s="2">
        <v>41935</v>
      </c>
      <c r="N459">
        <v>396.5</v>
      </c>
      <c r="P459" s="2">
        <v>41935</v>
      </c>
      <c r="Q459">
        <v>1.67</v>
      </c>
      <c r="S459" s="2">
        <v>41935</v>
      </c>
      <c r="T459">
        <v>1.6800000000000002</v>
      </c>
      <c r="V459" s="2">
        <v>41935</v>
      </c>
      <c r="W459">
        <v>1.6167</v>
      </c>
      <c r="Y459" s="2">
        <v>41935</v>
      </c>
      <c r="Z459">
        <v>1.5825</v>
      </c>
      <c r="AB459" s="2">
        <v>41935</v>
      </c>
      <c r="AC459">
        <v>1.5842000000000001</v>
      </c>
      <c r="AE459" s="2">
        <v>41935</v>
      </c>
      <c r="AF459">
        <v>1.5874999999999999</v>
      </c>
      <c r="AH459" s="2">
        <v>41935</v>
      </c>
      <c r="AI459">
        <v>1.5908</v>
      </c>
      <c r="AK459" s="2">
        <v>41935</v>
      </c>
      <c r="AL459">
        <v>1.5933000000000002</v>
      </c>
      <c r="AN459" s="2">
        <v>41935</v>
      </c>
      <c r="AO459">
        <v>16.16</v>
      </c>
      <c r="AQ459" s="2">
        <v>41935</v>
      </c>
      <c r="AR459">
        <v>16.45</v>
      </c>
      <c r="AT459" s="2">
        <v>41935</v>
      </c>
      <c r="AU459">
        <v>16.760000000000002</v>
      </c>
      <c r="AW459" s="2">
        <v>41935</v>
      </c>
      <c r="AX459">
        <v>220.69</v>
      </c>
      <c r="AZ459" s="2">
        <v>41935</v>
      </c>
      <c r="BA459">
        <v>216.62</v>
      </c>
      <c r="BC459" s="2">
        <v>41935</v>
      </c>
      <c r="BD459">
        <v>216.42</v>
      </c>
      <c r="BF459" s="2"/>
      <c r="BI459" s="2"/>
      <c r="BL459" s="2"/>
      <c r="BO459" s="2"/>
      <c r="BR459" s="2"/>
      <c r="BU459" s="2"/>
      <c r="BX459" s="2"/>
      <c r="CA459" s="2"/>
      <c r="CD459" s="2"/>
      <c r="CG459" s="2"/>
      <c r="CJ459" s="2"/>
      <c r="CM459" s="2"/>
      <c r="CP459" s="2"/>
      <c r="CS459" s="2"/>
      <c r="CV459" s="2"/>
      <c r="CY459" s="2"/>
      <c r="DB459" s="2"/>
      <c r="DE459" s="2"/>
      <c r="DH459" s="2"/>
      <c r="DK459" s="2"/>
      <c r="DN459" s="2"/>
      <c r="DQ459" s="2"/>
      <c r="DT459" s="2"/>
      <c r="DW459" s="2"/>
      <c r="DZ459" s="2"/>
      <c r="EC459" s="2"/>
      <c r="EF459" s="2"/>
      <c r="EI459" s="2"/>
      <c r="EL459" s="2"/>
      <c r="EO459" s="2"/>
      <c r="ER459" s="2"/>
      <c r="EU459" s="2"/>
      <c r="EX459" s="2"/>
      <c r="FA459" s="2"/>
      <c r="FD459" s="2"/>
      <c r="FG459" s="2"/>
      <c r="FJ459" s="2"/>
      <c r="FM459" s="2"/>
      <c r="FP459" s="2"/>
      <c r="FS459" s="2"/>
      <c r="FV459" s="2"/>
      <c r="FY459" s="2"/>
      <c r="GB459" s="2"/>
    </row>
    <row r="460" spans="1:184" x14ac:dyDescent="0.2">
      <c r="A460" s="2">
        <v>41936</v>
      </c>
      <c r="B460">
        <v>353</v>
      </c>
      <c r="D460" s="2">
        <v>41936</v>
      </c>
      <c r="E460">
        <v>366.75</v>
      </c>
      <c r="G460" s="2">
        <v>41936</v>
      </c>
      <c r="H460">
        <v>375.25</v>
      </c>
      <c r="J460" s="2">
        <v>41936</v>
      </c>
      <c r="K460">
        <v>382.75</v>
      </c>
      <c r="M460" s="2">
        <v>41936</v>
      </c>
      <c r="N460">
        <v>390.25</v>
      </c>
      <c r="P460" s="2">
        <v>41936</v>
      </c>
      <c r="Q460">
        <v>1.665</v>
      </c>
      <c r="S460" s="2">
        <v>41936</v>
      </c>
      <c r="T460">
        <v>1.65</v>
      </c>
      <c r="V460" s="2">
        <v>41936</v>
      </c>
      <c r="W460">
        <v>1.5880999999999998</v>
      </c>
      <c r="Y460" s="2">
        <v>41936</v>
      </c>
      <c r="Z460">
        <v>1.5581</v>
      </c>
      <c r="AB460" s="2">
        <v>41936</v>
      </c>
      <c r="AC460">
        <v>1.5625</v>
      </c>
      <c r="AE460" s="2">
        <v>41936</v>
      </c>
      <c r="AF460">
        <v>1.5674999999999999</v>
      </c>
      <c r="AH460" s="2">
        <v>41936</v>
      </c>
      <c r="AI460">
        <v>1.5725</v>
      </c>
      <c r="AK460" s="2">
        <v>41936</v>
      </c>
      <c r="AL460">
        <v>1.5775000000000001</v>
      </c>
      <c r="AN460" s="2">
        <v>41936</v>
      </c>
      <c r="AO460">
        <v>16.38</v>
      </c>
      <c r="AQ460" s="2">
        <v>41936</v>
      </c>
      <c r="AR460">
        <v>16.649999999999999</v>
      </c>
      <c r="AT460" s="2">
        <v>41936</v>
      </c>
      <c r="AU460">
        <v>16.91</v>
      </c>
      <c r="AW460" s="2">
        <v>41936</v>
      </c>
      <c r="AX460">
        <v>218.17</v>
      </c>
      <c r="AZ460" s="2">
        <v>41936</v>
      </c>
      <c r="BA460">
        <v>214.24</v>
      </c>
      <c r="BC460" s="2">
        <v>41936</v>
      </c>
      <c r="BD460">
        <v>214.24</v>
      </c>
      <c r="BF460" s="2"/>
      <c r="BI460" s="2"/>
      <c r="BL460" s="2"/>
      <c r="BO460" s="2"/>
      <c r="BR460" s="2"/>
      <c r="BU460" s="2"/>
      <c r="BX460" s="2"/>
      <c r="CA460" s="2"/>
      <c r="CD460" s="2"/>
      <c r="CG460" s="2"/>
      <c r="CJ460" s="2"/>
      <c r="CM460" s="2"/>
      <c r="CP460" s="2"/>
      <c r="CS460" s="2"/>
      <c r="CV460" s="2"/>
      <c r="CY460" s="2"/>
      <c r="DB460" s="2"/>
      <c r="DE460" s="2"/>
      <c r="DH460" s="2"/>
      <c r="DK460" s="2"/>
      <c r="DN460" s="2"/>
      <c r="DQ460" s="2"/>
      <c r="DT460" s="2"/>
      <c r="DW460" s="2"/>
      <c r="DZ460" s="2"/>
      <c r="EC460" s="2"/>
      <c r="EF460" s="2"/>
      <c r="EI460" s="2"/>
      <c r="EL460" s="2"/>
      <c r="EO460" s="2"/>
      <c r="ER460" s="2"/>
      <c r="EU460" s="2"/>
      <c r="EX460" s="2"/>
      <c r="FA460" s="2"/>
      <c r="FD460" s="2"/>
      <c r="FG460" s="2"/>
      <c r="FJ460" s="2"/>
      <c r="FM460" s="2"/>
      <c r="FP460" s="2"/>
      <c r="FS460" s="2"/>
      <c r="FV460" s="2"/>
      <c r="FY460" s="2"/>
      <c r="GB460" s="2"/>
    </row>
    <row r="461" spans="1:184" x14ac:dyDescent="0.2">
      <c r="A461" s="2">
        <v>41939</v>
      </c>
      <c r="B461">
        <v>363</v>
      </c>
      <c r="D461" s="2">
        <v>41939</v>
      </c>
      <c r="E461">
        <v>376.75</v>
      </c>
      <c r="G461" s="2">
        <v>41939</v>
      </c>
      <c r="H461">
        <v>385.5</v>
      </c>
      <c r="J461" s="2">
        <v>41939</v>
      </c>
      <c r="K461">
        <v>392.75</v>
      </c>
      <c r="M461" s="2">
        <v>41939</v>
      </c>
      <c r="N461">
        <v>399.75</v>
      </c>
      <c r="P461" s="2">
        <v>41939</v>
      </c>
      <c r="Q461">
        <v>1.67</v>
      </c>
      <c r="S461" s="2">
        <v>41939</v>
      </c>
      <c r="T461">
        <v>1.7349999999999999</v>
      </c>
      <c r="V461" s="2">
        <v>41939</v>
      </c>
      <c r="W461">
        <v>1.6556</v>
      </c>
      <c r="Y461" s="2">
        <v>41939</v>
      </c>
      <c r="Z461">
        <v>1.6125</v>
      </c>
      <c r="AB461" s="2">
        <v>41939</v>
      </c>
      <c r="AC461">
        <v>1.6118999999999999</v>
      </c>
      <c r="AE461" s="2">
        <v>41939</v>
      </c>
      <c r="AF461">
        <v>1.6143999999999998</v>
      </c>
      <c r="AH461" s="2">
        <v>41939</v>
      </c>
      <c r="AI461">
        <v>1.6169</v>
      </c>
      <c r="AK461" s="2">
        <v>41939</v>
      </c>
      <c r="AL461">
        <v>1.6188</v>
      </c>
      <c r="AN461" s="2">
        <v>41939</v>
      </c>
      <c r="AO461">
        <v>16.03</v>
      </c>
      <c r="AQ461" s="2">
        <v>41939</v>
      </c>
      <c r="AR461">
        <v>16.34</v>
      </c>
      <c r="AT461" s="2">
        <v>41939</v>
      </c>
      <c r="AU461">
        <v>16.63</v>
      </c>
      <c r="AW461" s="2">
        <v>41939</v>
      </c>
      <c r="AX461">
        <v>217.02</v>
      </c>
      <c r="AZ461" s="2">
        <v>41939</v>
      </c>
      <c r="BA461">
        <v>213.46</v>
      </c>
      <c r="BC461" s="2">
        <v>41939</v>
      </c>
      <c r="BD461">
        <v>213.54</v>
      </c>
      <c r="BF461" s="2"/>
      <c r="BI461" s="2"/>
      <c r="BL461" s="2"/>
      <c r="BO461" s="2"/>
      <c r="BR461" s="2"/>
      <c r="BU461" s="2"/>
      <c r="BX461" s="2"/>
      <c r="CA461" s="2"/>
      <c r="CD461" s="2"/>
      <c r="CG461" s="2"/>
      <c r="CJ461" s="2"/>
      <c r="CM461" s="2"/>
      <c r="CP461" s="2"/>
      <c r="CS461" s="2"/>
      <c r="CV461" s="2"/>
      <c r="CY461" s="2"/>
      <c r="DB461" s="2"/>
      <c r="DE461" s="2"/>
      <c r="DH461" s="2"/>
      <c r="DK461" s="2"/>
      <c r="DN461" s="2"/>
      <c r="DQ461" s="2"/>
      <c r="DT461" s="2"/>
      <c r="DW461" s="2"/>
      <c r="DZ461" s="2"/>
      <c r="EC461" s="2"/>
      <c r="EF461" s="2"/>
      <c r="EI461" s="2"/>
      <c r="EL461" s="2"/>
      <c r="EO461" s="2"/>
      <c r="ER461" s="2"/>
      <c r="EU461" s="2"/>
      <c r="EX461" s="2"/>
      <c r="FA461" s="2"/>
      <c r="FD461" s="2"/>
      <c r="FG461" s="2"/>
      <c r="FJ461" s="2"/>
      <c r="FM461" s="2"/>
      <c r="FP461" s="2"/>
      <c r="FS461" s="2"/>
      <c r="FV461" s="2"/>
      <c r="FY461" s="2"/>
      <c r="GB461" s="2"/>
    </row>
    <row r="462" spans="1:184" x14ac:dyDescent="0.2">
      <c r="A462" s="2">
        <v>41940</v>
      </c>
      <c r="B462">
        <v>364.5</v>
      </c>
      <c r="D462" s="2">
        <v>41940</v>
      </c>
      <c r="E462">
        <v>378</v>
      </c>
      <c r="G462" s="2">
        <v>41940</v>
      </c>
      <c r="H462">
        <v>386.75</v>
      </c>
      <c r="J462" s="2">
        <v>41940</v>
      </c>
      <c r="K462">
        <v>393.75</v>
      </c>
      <c r="M462" s="2">
        <v>41940</v>
      </c>
      <c r="N462">
        <v>400.5</v>
      </c>
      <c r="P462" s="2">
        <v>41940</v>
      </c>
      <c r="Q462">
        <v>1.6775</v>
      </c>
      <c r="S462" s="2">
        <v>41940</v>
      </c>
      <c r="T462">
        <v>1.7650000000000001</v>
      </c>
      <c r="V462" s="2">
        <v>41940</v>
      </c>
      <c r="W462">
        <v>1.6844000000000001</v>
      </c>
      <c r="Y462" s="2">
        <v>41940</v>
      </c>
      <c r="Z462">
        <v>1.6394</v>
      </c>
      <c r="AB462" s="2">
        <v>41940</v>
      </c>
      <c r="AC462">
        <v>1.6388</v>
      </c>
      <c r="AE462" s="2">
        <v>41940</v>
      </c>
      <c r="AF462">
        <v>1.6396999999999999</v>
      </c>
      <c r="AH462" s="2">
        <v>41940</v>
      </c>
      <c r="AI462">
        <v>1.6406000000000001</v>
      </c>
      <c r="AK462" s="2">
        <v>41940</v>
      </c>
      <c r="AL462">
        <v>1.6421999999999999</v>
      </c>
      <c r="AN462" s="2">
        <v>41940</v>
      </c>
      <c r="AO462">
        <v>16.13</v>
      </c>
      <c r="AQ462" s="2">
        <v>41940</v>
      </c>
      <c r="AR462">
        <v>16.43</v>
      </c>
      <c r="AT462" s="2">
        <v>41940</v>
      </c>
      <c r="AU462">
        <v>16.71</v>
      </c>
      <c r="AW462" s="2">
        <v>41940</v>
      </c>
      <c r="AX462">
        <v>219.61</v>
      </c>
      <c r="AZ462" s="2">
        <v>41940</v>
      </c>
      <c r="BA462">
        <v>215.52</v>
      </c>
      <c r="BC462" s="2">
        <v>41940</v>
      </c>
      <c r="BD462">
        <v>215.38</v>
      </c>
      <c r="BF462" s="2"/>
      <c r="BI462" s="2"/>
      <c r="BL462" s="2"/>
      <c r="BO462" s="2"/>
      <c r="BR462" s="2"/>
      <c r="BU462" s="2"/>
      <c r="BX462" s="2"/>
      <c r="CA462" s="2"/>
      <c r="CD462" s="2"/>
      <c r="CG462" s="2"/>
      <c r="CJ462" s="2"/>
      <c r="CM462" s="2"/>
      <c r="CP462" s="2"/>
      <c r="CS462" s="2"/>
      <c r="CV462" s="2"/>
      <c r="CY462" s="2"/>
      <c r="DB462" s="2"/>
      <c r="DE462" s="2"/>
      <c r="DH462" s="2"/>
      <c r="DK462" s="2"/>
      <c r="DN462" s="2"/>
      <c r="DQ462" s="2"/>
      <c r="DT462" s="2"/>
      <c r="DW462" s="2"/>
      <c r="DZ462" s="2"/>
      <c r="EC462" s="2"/>
      <c r="EF462" s="2"/>
      <c r="EI462" s="2"/>
      <c r="EL462" s="2"/>
      <c r="EO462" s="2"/>
      <c r="ER462" s="2"/>
      <c r="EU462" s="2"/>
      <c r="EX462" s="2"/>
      <c r="FA462" s="2"/>
      <c r="FD462" s="2"/>
      <c r="FG462" s="2"/>
      <c r="FJ462" s="2"/>
      <c r="FM462" s="2"/>
      <c r="FP462" s="2"/>
      <c r="FS462" s="2"/>
      <c r="FV462" s="2"/>
      <c r="FY462" s="2"/>
      <c r="GB462" s="2"/>
    </row>
    <row r="463" spans="1:184" x14ac:dyDescent="0.2">
      <c r="A463" s="2">
        <v>41941</v>
      </c>
      <c r="B463">
        <v>375.25</v>
      </c>
      <c r="D463" s="2">
        <v>41941</v>
      </c>
      <c r="E463">
        <v>388.5</v>
      </c>
      <c r="G463" s="2">
        <v>41941</v>
      </c>
      <c r="H463">
        <v>397</v>
      </c>
      <c r="J463" s="2">
        <v>41941</v>
      </c>
      <c r="K463">
        <v>403.5</v>
      </c>
      <c r="M463" s="2">
        <v>41941</v>
      </c>
      <c r="N463">
        <v>409.25</v>
      </c>
      <c r="P463" s="2">
        <v>41941</v>
      </c>
      <c r="Q463">
        <v>1.6762000000000001</v>
      </c>
      <c r="S463" s="2">
        <v>41941</v>
      </c>
      <c r="T463">
        <v>1.81</v>
      </c>
      <c r="V463" s="2">
        <v>41941</v>
      </c>
      <c r="W463">
        <v>1.72</v>
      </c>
      <c r="Y463" s="2">
        <v>41941</v>
      </c>
      <c r="Z463">
        <v>1.67</v>
      </c>
      <c r="AB463" s="2">
        <v>41941</v>
      </c>
      <c r="AC463">
        <v>1.6633</v>
      </c>
      <c r="AE463" s="2">
        <v>41941</v>
      </c>
      <c r="AF463">
        <v>1.6617</v>
      </c>
      <c r="AH463" s="2">
        <v>41941</v>
      </c>
      <c r="AI463">
        <v>1.6600000000000001</v>
      </c>
      <c r="AK463" s="2">
        <v>41941</v>
      </c>
      <c r="AL463">
        <v>1.6566999999999998</v>
      </c>
      <c r="AN463" s="2">
        <v>41941</v>
      </c>
      <c r="AO463">
        <v>16.3</v>
      </c>
      <c r="AQ463" s="2">
        <v>41941</v>
      </c>
      <c r="AR463">
        <v>16.600000000000001</v>
      </c>
      <c r="AT463" s="2">
        <v>41941</v>
      </c>
      <c r="AU463">
        <v>16.87</v>
      </c>
      <c r="AW463" s="2">
        <v>41941</v>
      </c>
      <c r="AX463">
        <v>222.07</v>
      </c>
      <c r="AZ463" s="2">
        <v>41941</v>
      </c>
      <c r="BA463">
        <v>218.16</v>
      </c>
      <c r="BC463" s="2">
        <v>41941</v>
      </c>
      <c r="BD463">
        <v>217.87</v>
      </c>
      <c r="BF463" s="2"/>
      <c r="BI463" s="2"/>
      <c r="BL463" s="2"/>
      <c r="BO463" s="2"/>
      <c r="BR463" s="2"/>
      <c r="BU463" s="2"/>
      <c r="BX463" s="2"/>
      <c r="CA463" s="2"/>
      <c r="CD463" s="2"/>
      <c r="CG463" s="2"/>
      <c r="CJ463" s="2"/>
      <c r="CM463" s="2"/>
      <c r="CP463" s="2"/>
      <c r="CS463" s="2"/>
      <c r="CV463" s="2"/>
      <c r="CY463" s="2"/>
      <c r="DB463" s="2"/>
      <c r="DE463" s="2"/>
      <c r="DH463" s="2"/>
      <c r="DK463" s="2"/>
      <c r="DN463" s="2"/>
      <c r="DQ463" s="2"/>
      <c r="DT463" s="2"/>
      <c r="DW463" s="2"/>
      <c r="DZ463" s="2"/>
      <c r="EC463" s="2"/>
      <c r="EF463" s="2"/>
      <c r="EI463" s="2"/>
      <c r="EL463" s="2"/>
      <c r="EO463" s="2"/>
      <c r="ER463" s="2"/>
      <c r="EU463" s="2"/>
      <c r="EX463" s="2"/>
      <c r="FA463" s="2"/>
      <c r="FD463" s="2"/>
      <c r="FG463" s="2"/>
      <c r="FJ463" s="2"/>
      <c r="FM463" s="2"/>
      <c r="FP463" s="2"/>
      <c r="FS463" s="2"/>
      <c r="FV463" s="2"/>
      <c r="FY463" s="2"/>
      <c r="GB463" s="2"/>
    </row>
    <row r="464" spans="1:184" x14ac:dyDescent="0.2">
      <c r="A464" s="2">
        <v>41942</v>
      </c>
      <c r="B464">
        <v>374</v>
      </c>
      <c r="D464" s="2">
        <v>41942</v>
      </c>
      <c r="E464">
        <v>387</v>
      </c>
      <c r="G464" s="2">
        <v>41942</v>
      </c>
      <c r="H464">
        <v>395.75</v>
      </c>
      <c r="J464" s="2">
        <v>41942</v>
      </c>
      <c r="K464">
        <v>402.5</v>
      </c>
      <c r="M464" s="2">
        <v>41942</v>
      </c>
      <c r="N464">
        <v>408.5</v>
      </c>
      <c r="P464" s="2">
        <v>41942</v>
      </c>
      <c r="Q464">
        <v>1.67</v>
      </c>
      <c r="S464" s="2">
        <v>41942</v>
      </c>
      <c r="T464">
        <v>1.7949999999999999</v>
      </c>
      <c r="V464" s="2">
        <v>41942</v>
      </c>
      <c r="W464">
        <v>1.71</v>
      </c>
      <c r="Y464" s="2">
        <v>41942</v>
      </c>
      <c r="Z464">
        <v>1.6608000000000001</v>
      </c>
      <c r="AB464" s="2">
        <v>41942</v>
      </c>
      <c r="AC464">
        <v>1.6524999999999999</v>
      </c>
      <c r="AE464" s="2">
        <v>41942</v>
      </c>
      <c r="AF464">
        <v>1.6492</v>
      </c>
      <c r="AH464" s="2">
        <v>41942</v>
      </c>
      <c r="AI464">
        <v>1.6467000000000001</v>
      </c>
      <c r="AK464" s="2">
        <v>41942</v>
      </c>
      <c r="AL464">
        <v>1.6425000000000001</v>
      </c>
      <c r="AN464" s="2">
        <v>41942</v>
      </c>
      <c r="AO464">
        <v>16.3</v>
      </c>
      <c r="AQ464" s="2">
        <v>41942</v>
      </c>
      <c r="AR464">
        <v>16.59</v>
      </c>
      <c r="AT464" s="2">
        <v>41942</v>
      </c>
      <c r="AU464">
        <v>16.850000000000001</v>
      </c>
      <c r="AW464" s="2">
        <v>41942</v>
      </c>
      <c r="AX464">
        <v>219.58</v>
      </c>
      <c r="AZ464" s="2">
        <v>41942</v>
      </c>
      <c r="BA464">
        <v>216.1</v>
      </c>
      <c r="BC464" s="2">
        <v>41942</v>
      </c>
      <c r="BD464">
        <v>215.68</v>
      </c>
      <c r="BF464" s="2"/>
      <c r="BI464" s="2"/>
      <c r="BL464" s="2"/>
      <c r="BO464" s="2"/>
      <c r="BR464" s="2"/>
      <c r="BU464" s="2"/>
      <c r="BX464" s="2"/>
      <c r="CA464" s="2"/>
      <c r="CD464" s="2"/>
      <c r="CG464" s="2"/>
      <c r="CJ464" s="2"/>
      <c r="CM464" s="2"/>
      <c r="CP464" s="2"/>
      <c r="CS464" s="2"/>
      <c r="CV464" s="2"/>
      <c r="CY464" s="2"/>
      <c r="DB464" s="2"/>
      <c r="DE464" s="2"/>
      <c r="DH464" s="2"/>
      <c r="DK464" s="2"/>
      <c r="DN464" s="2"/>
      <c r="DQ464" s="2"/>
      <c r="DT464" s="2"/>
      <c r="DW464" s="2"/>
      <c r="DZ464" s="2"/>
      <c r="EC464" s="2"/>
      <c r="EF464" s="2"/>
      <c r="EI464" s="2"/>
      <c r="EL464" s="2"/>
      <c r="EO464" s="2"/>
      <c r="ER464" s="2"/>
      <c r="EU464" s="2"/>
      <c r="EX464" s="2"/>
      <c r="FA464" s="2"/>
      <c r="FD464" s="2"/>
      <c r="FG464" s="2"/>
      <c r="FJ464" s="2"/>
      <c r="FM464" s="2"/>
      <c r="FP464" s="2"/>
      <c r="FS464" s="2"/>
      <c r="FV464" s="2"/>
      <c r="FY464" s="2"/>
      <c r="GB464" s="2"/>
    </row>
    <row r="465" spans="1:184" x14ac:dyDescent="0.2">
      <c r="A465" s="2">
        <v>41943</v>
      </c>
      <c r="B465">
        <v>376.75</v>
      </c>
      <c r="D465" s="2">
        <v>41943</v>
      </c>
      <c r="E465">
        <v>389.25</v>
      </c>
      <c r="G465" s="2">
        <v>41943</v>
      </c>
      <c r="H465">
        <v>398</v>
      </c>
      <c r="J465" s="2">
        <v>41943</v>
      </c>
      <c r="K465">
        <v>404.25</v>
      </c>
      <c r="M465" s="2">
        <v>41943</v>
      </c>
      <c r="N465">
        <v>410.25</v>
      </c>
      <c r="P465" s="2">
        <v>41943</v>
      </c>
      <c r="Q465">
        <v>1.67</v>
      </c>
      <c r="S465" s="2">
        <v>41943</v>
      </c>
      <c r="T465">
        <v>1.7949999999999999</v>
      </c>
      <c r="V465" s="2">
        <v>41943</v>
      </c>
      <c r="W465">
        <v>1.71</v>
      </c>
      <c r="Y465" s="2">
        <v>41943</v>
      </c>
      <c r="Z465">
        <v>1.6600000000000001</v>
      </c>
      <c r="AB465" s="2">
        <v>41943</v>
      </c>
      <c r="AC465">
        <v>1.6461999999999999</v>
      </c>
      <c r="AE465" s="2">
        <v>41943</v>
      </c>
      <c r="AF465">
        <v>1.6419000000000001</v>
      </c>
      <c r="AH465" s="2">
        <v>41943</v>
      </c>
      <c r="AI465">
        <v>1.6375</v>
      </c>
      <c r="AK465" s="2">
        <v>41943</v>
      </c>
      <c r="AL465">
        <v>1.6324999999999998</v>
      </c>
      <c r="AN465" s="2">
        <v>41943</v>
      </c>
      <c r="AO465">
        <v>16.04</v>
      </c>
      <c r="AQ465" s="2">
        <v>41943</v>
      </c>
      <c r="AR465">
        <v>16.34</v>
      </c>
      <c r="AT465" s="2">
        <v>41943</v>
      </c>
      <c r="AU465">
        <v>16.62</v>
      </c>
      <c r="AW465" s="2">
        <v>41943</v>
      </c>
      <c r="AX465">
        <v>216.95</v>
      </c>
      <c r="AZ465" s="2">
        <v>41943</v>
      </c>
      <c r="BA465">
        <v>214.78</v>
      </c>
      <c r="BC465" s="2">
        <v>41943</v>
      </c>
      <c r="BD465">
        <v>214.57</v>
      </c>
      <c r="BF465" s="2"/>
      <c r="BI465" s="2"/>
      <c r="BL465" s="2"/>
      <c r="BO465" s="2"/>
      <c r="BR465" s="2"/>
      <c r="BU465" s="2"/>
      <c r="BX465" s="2"/>
      <c r="CA465" s="2"/>
      <c r="CD465" s="2"/>
      <c r="CG465" s="2"/>
      <c r="CJ465" s="2"/>
      <c r="CM465" s="2"/>
      <c r="CP465" s="2"/>
      <c r="CS465" s="2"/>
      <c r="CV465" s="2"/>
      <c r="CY465" s="2"/>
      <c r="DB465" s="2"/>
      <c r="DE465" s="2"/>
      <c r="DH465" s="2"/>
      <c r="DK465" s="2"/>
      <c r="DN465" s="2"/>
      <c r="DQ465" s="2"/>
      <c r="DT465" s="2"/>
      <c r="DW465" s="2"/>
      <c r="DZ465" s="2"/>
      <c r="EC465" s="2"/>
      <c r="EF465" s="2"/>
      <c r="EI465" s="2"/>
      <c r="EL465" s="2"/>
      <c r="EO465" s="2"/>
      <c r="ER465" s="2"/>
      <c r="EU465" s="2"/>
      <c r="EX465" s="2"/>
      <c r="FA465" s="2"/>
      <c r="FD465" s="2"/>
      <c r="FG465" s="2"/>
      <c r="FJ465" s="2"/>
      <c r="FM465" s="2"/>
      <c r="FP465" s="2"/>
      <c r="FS465" s="2"/>
      <c r="FV465" s="2"/>
      <c r="FY465" s="2"/>
      <c r="GB465" s="2"/>
    </row>
    <row r="466" spans="1:184" x14ac:dyDescent="0.2">
      <c r="A466" s="2">
        <v>41946</v>
      </c>
      <c r="B466">
        <v>373.5</v>
      </c>
      <c r="D466" s="2">
        <v>41946</v>
      </c>
      <c r="E466">
        <v>386</v>
      </c>
      <c r="G466" s="2">
        <v>41946</v>
      </c>
      <c r="H466">
        <v>394.75</v>
      </c>
      <c r="J466" s="2">
        <v>41946</v>
      </c>
      <c r="K466">
        <v>401</v>
      </c>
      <c r="M466" s="2">
        <v>41946</v>
      </c>
      <c r="N466">
        <v>406.75</v>
      </c>
      <c r="P466" s="2">
        <v>41946</v>
      </c>
      <c r="Q466">
        <v>1.8136999999999999</v>
      </c>
      <c r="S466" s="2">
        <v>41946</v>
      </c>
      <c r="T466">
        <v>1.7250000000000001</v>
      </c>
      <c r="V466" s="2">
        <v>41946</v>
      </c>
      <c r="W466">
        <v>1.675</v>
      </c>
      <c r="Y466" s="2">
        <v>41946</v>
      </c>
      <c r="Z466">
        <v>1.6581000000000001</v>
      </c>
      <c r="AB466" s="2">
        <v>41946</v>
      </c>
      <c r="AC466">
        <v>1.6537999999999999</v>
      </c>
      <c r="AE466" s="2">
        <v>41946</v>
      </c>
      <c r="AF466">
        <v>1.6494</v>
      </c>
      <c r="AH466" s="2">
        <v>41946</v>
      </c>
      <c r="AI466">
        <v>1.6444000000000001</v>
      </c>
      <c r="AK466" s="2">
        <v>41946</v>
      </c>
      <c r="AL466">
        <v>1.6388</v>
      </c>
      <c r="AN466" s="2">
        <v>41946</v>
      </c>
      <c r="AO466">
        <v>15.93</v>
      </c>
      <c r="AQ466" s="2">
        <v>41946</v>
      </c>
      <c r="AR466">
        <v>16.23</v>
      </c>
      <c r="AT466" s="2">
        <v>41946</v>
      </c>
      <c r="AU466">
        <v>16.489999999999998</v>
      </c>
      <c r="AW466" s="2">
        <v>41946</v>
      </c>
      <c r="AX466">
        <v>211.76</v>
      </c>
      <c r="AZ466" s="2">
        <v>41946</v>
      </c>
      <c r="BA466">
        <v>211.57</v>
      </c>
      <c r="BC466" s="2">
        <v>41946</v>
      </c>
      <c r="BD466">
        <v>213.01</v>
      </c>
      <c r="BF466" s="2"/>
      <c r="BI466" s="2"/>
      <c r="BL466" s="2"/>
      <c r="BO466" s="2"/>
      <c r="BR466" s="2"/>
      <c r="BU466" s="2"/>
      <c r="BX466" s="2"/>
      <c r="CA466" s="2"/>
      <c r="CD466" s="2"/>
      <c r="CG466" s="2"/>
      <c r="CJ466" s="2"/>
      <c r="CM466" s="2"/>
      <c r="CP466" s="2"/>
      <c r="CS466" s="2"/>
      <c r="CV466" s="2"/>
      <c r="CY466" s="2"/>
      <c r="DB466" s="2"/>
      <c r="DE466" s="2"/>
      <c r="DH466" s="2"/>
      <c r="DK466" s="2"/>
      <c r="DN466" s="2"/>
      <c r="DQ466" s="2"/>
      <c r="DT466" s="2"/>
      <c r="DW466" s="2"/>
      <c r="DZ466" s="2"/>
      <c r="EC466" s="2"/>
      <c r="EF466" s="2"/>
      <c r="EI466" s="2"/>
      <c r="EL466" s="2"/>
      <c r="EO466" s="2"/>
      <c r="ER466" s="2"/>
      <c r="EU466" s="2"/>
      <c r="EX466" s="2"/>
      <c r="FA466" s="2"/>
      <c r="FD466" s="2"/>
      <c r="FG466" s="2"/>
      <c r="FJ466" s="2"/>
      <c r="FM466" s="2"/>
      <c r="FP466" s="2"/>
      <c r="FS466" s="2"/>
      <c r="FV466" s="2"/>
      <c r="FY466" s="2"/>
      <c r="GB466" s="2"/>
    </row>
    <row r="467" spans="1:184" x14ac:dyDescent="0.2">
      <c r="A467" s="2">
        <v>41947</v>
      </c>
      <c r="B467">
        <v>364.5</v>
      </c>
      <c r="D467" s="2">
        <v>41947</v>
      </c>
      <c r="E467">
        <v>377.25</v>
      </c>
      <c r="G467" s="2">
        <v>41947</v>
      </c>
      <c r="H467">
        <v>386</v>
      </c>
      <c r="J467" s="2">
        <v>41947</v>
      </c>
      <c r="K467">
        <v>392.75</v>
      </c>
      <c r="M467" s="2">
        <v>41947</v>
      </c>
      <c r="N467">
        <v>398.75</v>
      </c>
      <c r="P467" s="2">
        <v>41947</v>
      </c>
      <c r="Q467">
        <v>1.8</v>
      </c>
      <c r="S467" s="2">
        <v>41947</v>
      </c>
      <c r="T467">
        <v>1.71</v>
      </c>
      <c r="V467" s="2">
        <v>41947</v>
      </c>
      <c r="W467">
        <v>1.665</v>
      </c>
      <c r="Y467" s="2">
        <v>41947</v>
      </c>
      <c r="Z467">
        <v>1.65</v>
      </c>
      <c r="AB467" s="2">
        <v>41947</v>
      </c>
      <c r="AC467">
        <v>1.6459000000000001</v>
      </c>
      <c r="AE467" s="2">
        <v>41947</v>
      </c>
      <c r="AF467">
        <v>1.6419000000000001</v>
      </c>
      <c r="AH467" s="2">
        <v>41947</v>
      </c>
      <c r="AI467">
        <v>1.6372</v>
      </c>
      <c r="AK467" s="2">
        <v>41947</v>
      </c>
      <c r="AL467">
        <v>1.6322000000000001</v>
      </c>
      <c r="AN467" s="2">
        <v>41947</v>
      </c>
      <c r="AO467">
        <v>15.68</v>
      </c>
      <c r="AQ467" s="2">
        <v>41947</v>
      </c>
      <c r="AR467">
        <v>16.059999999999999</v>
      </c>
      <c r="AT467" s="2">
        <v>41947</v>
      </c>
      <c r="AU467">
        <v>16.38</v>
      </c>
      <c r="AW467" s="2">
        <v>41947</v>
      </c>
      <c r="AX467">
        <v>207.8</v>
      </c>
      <c r="AZ467" s="2">
        <v>41947</v>
      </c>
      <c r="BA467">
        <v>207.57</v>
      </c>
      <c r="BC467" s="2">
        <v>41947</v>
      </c>
      <c r="BD467">
        <v>208.96</v>
      </c>
      <c r="BF467" s="2"/>
      <c r="BI467" s="2"/>
      <c r="BL467" s="2"/>
      <c r="BO467" s="2"/>
      <c r="BR467" s="2"/>
      <c r="BU467" s="2"/>
      <c r="BX467" s="2"/>
      <c r="CA467" s="2"/>
      <c r="CD467" s="2"/>
      <c r="CG467" s="2"/>
      <c r="CJ467" s="2"/>
      <c r="CM467" s="2"/>
      <c r="CP467" s="2"/>
      <c r="CS467" s="2"/>
      <c r="CV467" s="2"/>
      <c r="CY467" s="2"/>
      <c r="DB467" s="2"/>
      <c r="DE467" s="2"/>
      <c r="DH467" s="2"/>
      <c r="DK467" s="2"/>
      <c r="DN467" s="2"/>
      <c r="DQ467" s="2"/>
      <c r="DT467" s="2"/>
      <c r="DW467" s="2"/>
      <c r="DZ467" s="2"/>
      <c r="EC467" s="2"/>
      <c r="EF467" s="2"/>
      <c r="EI467" s="2"/>
      <c r="EL467" s="2"/>
      <c r="EO467" s="2"/>
      <c r="ER467" s="2"/>
      <c r="EU467" s="2"/>
      <c r="EX467" s="2"/>
      <c r="FA467" s="2"/>
      <c r="FD467" s="2"/>
      <c r="FG467" s="2"/>
      <c r="FJ467" s="2"/>
      <c r="FM467" s="2"/>
      <c r="FP467" s="2"/>
      <c r="FS467" s="2"/>
      <c r="FV467" s="2"/>
      <c r="FY467" s="2"/>
      <c r="GB467" s="2"/>
    </row>
    <row r="468" spans="1:184" x14ac:dyDescent="0.2">
      <c r="A468" s="2">
        <v>41948</v>
      </c>
      <c r="B468">
        <v>370.25</v>
      </c>
      <c r="D468" s="2">
        <v>41948</v>
      </c>
      <c r="E468">
        <v>383</v>
      </c>
      <c r="G468" s="2">
        <v>41948</v>
      </c>
      <c r="H468">
        <v>391.75</v>
      </c>
      <c r="J468" s="2">
        <v>41948</v>
      </c>
      <c r="K468">
        <v>398.5</v>
      </c>
      <c r="M468" s="2">
        <v>41948</v>
      </c>
      <c r="N468">
        <v>404.75</v>
      </c>
      <c r="P468" s="2">
        <v>41948</v>
      </c>
      <c r="Q468">
        <v>1.895</v>
      </c>
      <c r="S468" s="2">
        <v>41948</v>
      </c>
      <c r="T468">
        <v>1.78</v>
      </c>
      <c r="V468" s="2">
        <v>41948</v>
      </c>
      <c r="W468">
        <v>1.7166999999999999</v>
      </c>
      <c r="Y468" s="2">
        <v>41948</v>
      </c>
      <c r="Z468">
        <v>1.6917</v>
      </c>
      <c r="AB468" s="2">
        <v>41948</v>
      </c>
      <c r="AC468">
        <v>1.6825000000000001</v>
      </c>
      <c r="AE468" s="2">
        <v>41948</v>
      </c>
      <c r="AF468">
        <v>1.675</v>
      </c>
      <c r="AH468" s="2">
        <v>41948</v>
      </c>
      <c r="AI468">
        <v>1.6675</v>
      </c>
      <c r="AK468" s="2">
        <v>41948</v>
      </c>
      <c r="AL468">
        <v>1.6600000000000001</v>
      </c>
      <c r="AN468" s="2">
        <v>41948</v>
      </c>
      <c r="AO468">
        <v>15.51</v>
      </c>
      <c r="AQ468" s="2">
        <v>41948</v>
      </c>
      <c r="AR468">
        <v>15.93</v>
      </c>
      <c r="AT468" s="2">
        <v>41948</v>
      </c>
      <c r="AU468">
        <v>16.27</v>
      </c>
      <c r="AW468" s="2">
        <v>41948</v>
      </c>
      <c r="AX468">
        <v>208.67</v>
      </c>
      <c r="AZ468" s="2">
        <v>41948</v>
      </c>
      <c r="BA468">
        <v>208.31</v>
      </c>
      <c r="BC468" s="2">
        <v>41948</v>
      </c>
      <c r="BD468">
        <v>209.58</v>
      </c>
      <c r="BF468" s="2"/>
      <c r="BI468" s="2"/>
      <c r="BL468" s="2"/>
      <c r="BO468" s="2"/>
      <c r="BR468" s="2"/>
      <c r="BU468" s="2"/>
      <c r="BX468" s="2"/>
      <c r="CA468" s="2"/>
      <c r="CD468" s="2"/>
      <c r="CG468" s="2"/>
      <c r="CJ468" s="2"/>
      <c r="CM468" s="2"/>
      <c r="CP468" s="2"/>
      <c r="CS468" s="2"/>
      <c r="CV468" s="2"/>
      <c r="CY468" s="2"/>
      <c r="DB468" s="2"/>
      <c r="DE468" s="2"/>
      <c r="DH468" s="2"/>
      <c r="DK468" s="2"/>
      <c r="DN468" s="2"/>
      <c r="DQ468" s="2"/>
      <c r="DT468" s="2"/>
      <c r="DW468" s="2"/>
      <c r="DZ468" s="2"/>
      <c r="EC468" s="2"/>
      <c r="EF468" s="2"/>
      <c r="EI468" s="2"/>
      <c r="EL468" s="2"/>
      <c r="EO468" s="2"/>
      <c r="ER468" s="2"/>
      <c r="EU468" s="2"/>
      <c r="EX468" s="2"/>
      <c r="FA468" s="2"/>
      <c r="FD468" s="2"/>
      <c r="FG468" s="2"/>
      <c r="FJ468" s="2"/>
      <c r="FM468" s="2"/>
      <c r="FP468" s="2"/>
      <c r="FS468" s="2"/>
      <c r="FV468" s="2"/>
      <c r="FY468" s="2"/>
      <c r="GB468" s="2"/>
    </row>
    <row r="469" spans="1:184" x14ac:dyDescent="0.2">
      <c r="A469" s="2">
        <v>41949</v>
      </c>
      <c r="B469">
        <v>371.25</v>
      </c>
      <c r="D469" s="2">
        <v>41949</v>
      </c>
      <c r="E469">
        <v>384</v>
      </c>
      <c r="G469" s="2">
        <v>41949</v>
      </c>
      <c r="H469">
        <v>392.75</v>
      </c>
      <c r="J469" s="2">
        <v>41949</v>
      </c>
      <c r="K469">
        <v>399.75</v>
      </c>
      <c r="M469" s="2">
        <v>41949</v>
      </c>
      <c r="N469">
        <v>406.5</v>
      </c>
      <c r="P469" s="2">
        <v>41949</v>
      </c>
      <c r="Q469">
        <v>1.9950000000000001</v>
      </c>
      <c r="S469" s="2">
        <v>41949</v>
      </c>
      <c r="T469">
        <v>1.845</v>
      </c>
      <c r="V469" s="2">
        <v>41949</v>
      </c>
      <c r="W469">
        <v>1.77</v>
      </c>
      <c r="Y469" s="2">
        <v>41949</v>
      </c>
      <c r="Z469">
        <v>1.7286999999999999</v>
      </c>
      <c r="AB469" s="2">
        <v>41949</v>
      </c>
      <c r="AC469">
        <v>1.7168999999999999</v>
      </c>
      <c r="AE469" s="2">
        <v>41949</v>
      </c>
      <c r="AF469">
        <v>1.7075</v>
      </c>
      <c r="AH469" s="2">
        <v>41949</v>
      </c>
      <c r="AI469">
        <v>1.6981000000000002</v>
      </c>
      <c r="AK469" s="2">
        <v>41949</v>
      </c>
      <c r="AL469">
        <v>1.6861999999999999</v>
      </c>
      <c r="AN469" s="2">
        <v>41949</v>
      </c>
      <c r="AO469">
        <v>15.48</v>
      </c>
      <c r="AQ469" s="2">
        <v>41949</v>
      </c>
      <c r="AR469">
        <v>15.89</v>
      </c>
      <c r="AT469" s="2">
        <v>41949</v>
      </c>
      <c r="AU469">
        <v>16.21</v>
      </c>
      <c r="AW469" s="2">
        <v>41949</v>
      </c>
      <c r="AX469">
        <v>213.01</v>
      </c>
      <c r="AZ469" s="2">
        <v>41949</v>
      </c>
      <c r="BA469">
        <v>211.72</v>
      </c>
      <c r="BC469" s="2">
        <v>41949</v>
      </c>
      <c r="BD469">
        <v>212.41</v>
      </c>
      <c r="BF469" s="2"/>
      <c r="BI469" s="2"/>
      <c r="BL469" s="2"/>
      <c r="BO469" s="2"/>
      <c r="BR469" s="2"/>
      <c r="BU469" s="2"/>
      <c r="BX469" s="2"/>
      <c r="CA469" s="2"/>
      <c r="CD469" s="2"/>
      <c r="CG469" s="2"/>
      <c r="CJ469" s="2"/>
      <c r="CM469" s="2"/>
      <c r="CP469" s="2"/>
      <c r="CS469" s="2"/>
      <c r="CV469" s="2"/>
      <c r="CY469" s="2"/>
      <c r="DB469" s="2"/>
      <c r="DE469" s="2"/>
      <c r="DH469" s="2"/>
      <c r="DK469" s="2"/>
      <c r="DN469" s="2"/>
      <c r="DQ469" s="2"/>
      <c r="DT469" s="2"/>
      <c r="DW469" s="2"/>
      <c r="DZ469" s="2"/>
      <c r="EC469" s="2"/>
      <c r="EF469" s="2"/>
      <c r="EI469" s="2"/>
      <c r="EL469" s="2"/>
      <c r="EO469" s="2"/>
      <c r="ER469" s="2"/>
      <c r="EU469" s="2"/>
      <c r="EX469" s="2"/>
      <c r="FA469" s="2"/>
      <c r="FD469" s="2"/>
      <c r="FG469" s="2"/>
      <c r="FJ469" s="2"/>
      <c r="FM469" s="2"/>
      <c r="FP469" s="2"/>
      <c r="FS469" s="2"/>
      <c r="FV469" s="2"/>
      <c r="FY469" s="2"/>
      <c r="GB469" s="2"/>
    </row>
    <row r="470" spans="1:184" x14ac:dyDescent="0.2">
      <c r="A470" s="2">
        <v>41950</v>
      </c>
      <c r="B470">
        <v>367.5</v>
      </c>
      <c r="D470" s="2">
        <v>41950</v>
      </c>
      <c r="E470">
        <v>380.5</v>
      </c>
      <c r="G470" s="2">
        <v>41950</v>
      </c>
      <c r="H470">
        <v>389.5</v>
      </c>
      <c r="J470" s="2">
        <v>41950</v>
      </c>
      <c r="K470">
        <v>396.25</v>
      </c>
      <c r="M470" s="2">
        <v>41950</v>
      </c>
      <c r="N470">
        <v>403</v>
      </c>
      <c r="P470" s="2">
        <v>41950</v>
      </c>
      <c r="Q470">
        <v>2.0099999999999998</v>
      </c>
      <c r="S470" s="2">
        <v>41950</v>
      </c>
      <c r="T470">
        <v>1.8225</v>
      </c>
      <c r="V470" s="2">
        <v>41950</v>
      </c>
      <c r="W470">
        <v>1.7475000000000001</v>
      </c>
      <c r="Y470" s="2">
        <v>41950</v>
      </c>
      <c r="Z470">
        <v>1.7081</v>
      </c>
      <c r="AB470" s="2">
        <v>41950</v>
      </c>
      <c r="AC470">
        <v>1.6987999999999999</v>
      </c>
      <c r="AE470" s="2">
        <v>41950</v>
      </c>
      <c r="AF470">
        <v>1.6888000000000001</v>
      </c>
      <c r="AH470" s="2">
        <v>41950</v>
      </c>
      <c r="AI470">
        <v>1.6781000000000001</v>
      </c>
      <c r="AK470" s="2">
        <v>41950</v>
      </c>
      <c r="AL470">
        <v>1.6669</v>
      </c>
      <c r="AN470" s="2">
        <v>41950</v>
      </c>
      <c r="AO470">
        <v>15.69</v>
      </c>
      <c r="AQ470" s="2">
        <v>41950</v>
      </c>
      <c r="AR470">
        <v>16.07</v>
      </c>
      <c r="AT470" s="2">
        <v>41950</v>
      </c>
      <c r="AU470">
        <v>16.34</v>
      </c>
      <c r="AW470" s="2">
        <v>41950</v>
      </c>
      <c r="AX470">
        <v>213.52</v>
      </c>
      <c r="AZ470" s="2">
        <v>41950</v>
      </c>
      <c r="BA470">
        <v>212.02</v>
      </c>
      <c r="BC470" s="2">
        <v>41950</v>
      </c>
      <c r="BD470">
        <v>212.71</v>
      </c>
      <c r="BF470" s="2"/>
      <c r="BI470" s="2"/>
      <c r="BL470" s="2"/>
      <c r="BO470" s="2"/>
      <c r="BR470" s="2"/>
      <c r="BU470" s="2"/>
      <c r="BX470" s="2"/>
      <c r="CA470" s="2"/>
      <c r="CD470" s="2"/>
      <c r="CG470" s="2"/>
      <c r="CJ470" s="2"/>
      <c r="CM470" s="2"/>
      <c r="CP470" s="2"/>
      <c r="CS470" s="2"/>
      <c r="CV470" s="2"/>
      <c r="CY470" s="2"/>
      <c r="DB470" s="2"/>
      <c r="DE470" s="2"/>
      <c r="DH470" s="2"/>
      <c r="DK470" s="2"/>
      <c r="DN470" s="2"/>
      <c r="DQ470" s="2"/>
      <c r="DT470" s="2"/>
      <c r="DW470" s="2"/>
      <c r="DZ470" s="2"/>
      <c r="EC470" s="2"/>
      <c r="EF470" s="2"/>
      <c r="EI470" s="2"/>
      <c r="EL470" s="2"/>
      <c r="EO470" s="2"/>
      <c r="ER470" s="2"/>
      <c r="EU470" s="2"/>
      <c r="EX470" s="2"/>
      <c r="FA470" s="2"/>
      <c r="FD470" s="2"/>
      <c r="FG470" s="2"/>
      <c r="FJ470" s="2"/>
      <c r="FM470" s="2"/>
      <c r="FP470" s="2"/>
      <c r="FS470" s="2"/>
      <c r="FV470" s="2"/>
      <c r="FY470" s="2"/>
      <c r="GB470" s="2"/>
    </row>
    <row r="471" spans="1:184" x14ac:dyDescent="0.2">
      <c r="A471" s="2">
        <v>41953</v>
      </c>
      <c r="B471">
        <v>369.25</v>
      </c>
      <c r="D471" s="2">
        <v>41953</v>
      </c>
      <c r="E471">
        <v>382</v>
      </c>
      <c r="G471" s="2">
        <v>41953</v>
      </c>
      <c r="H471">
        <v>391</v>
      </c>
      <c r="J471" s="2">
        <v>41953</v>
      </c>
      <c r="K471">
        <v>398.25</v>
      </c>
      <c r="M471" s="2">
        <v>41953</v>
      </c>
      <c r="N471">
        <v>405.25</v>
      </c>
      <c r="P471" s="2">
        <v>41953</v>
      </c>
      <c r="Q471">
        <v>2.0312000000000001</v>
      </c>
      <c r="S471" s="2">
        <v>41953</v>
      </c>
      <c r="T471">
        <v>1.845</v>
      </c>
      <c r="V471" s="2">
        <v>41953</v>
      </c>
      <c r="W471">
        <v>1.7650000000000001</v>
      </c>
      <c r="Y471" s="2">
        <v>41953</v>
      </c>
      <c r="Z471">
        <v>1.7250000000000001</v>
      </c>
      <c r="AB471" s="2">
        <v>41953</v>
      </c>
      <c r="AC471">
        <v>1.7143999999999999</v>
      </c>
      <c r="AE471" s="2">
        <v>41953</v>
      </c>
      <c r="AF471">
        <v>1.7044000000000001</v>
      </c>
      <c r="AH471" s="2">
        <v>41953</v>
      </c>
      <c r="AI471">
        <v>1.6938</v>
      </c>
      <c r="AK471" s="2">
        <v>41953</v>
      </c>
      <c r="AL471">
        <v>1.6838</v>
      </c>
      <c r="AN471" s="2">
        <v>41953</v>
      </c>
      <c r="AO471">
        <v>15.66</v>
      </c>
      <c r="AQ471" s="2">
        <v>41953</v>
      </c>
      <c r="AR471">
        <v>16.03</v>
      </c>
      <c r="AT471" s="2">
        <v>41953</v>
      </c>
      <c r="AU471">
        <v>16.32</v>
      </c>
      <c r="AW471" s="2">
        <v>41953</v>
      </c>
      <c r="AX471">
        <v>210.11</v>
      </c>
      <c r="AZ471" s="2">
        <v>41953</v>
      </c>
      <c r="BA471">
        <v>208.85</v>
      </c>
      <c r="BC471" s="2">
        <v>41953</v>
      </c>
      <c r="BD471">
        <v>209.67</v>
      </c>
      <c r="BF471" s="2"/>
      <c r="BI471" s="2"/>
      <c r="BL471" s="2"/>
      <c r="BO471" s="2"/>
      <c r="BR471" s="2"/>
      <c r="BU471" s="2"/>
      <c r="BX471" s="2"/>
      <c r="CA471" s="2"/>
      <c r="CD471" s="2"/>
      <c r="CG471" s="2"/>
      <c r="CJ471" s="2"/>
      <c r="CM471" s="2"/>
      <c r="CP471" s="2"/>
      <c r="CS471" s="2"/>
      <c r="CV471" s="2"/>
      <c r="CY471" s="2"/>
      <c r="DB471" s="2"/>
      <c r="DE471" s="2"/>
      <c r="DH471" s="2"/>
      <c r="DK471" s="2"/>
      <c r="DN471" s="2"/>
      <c r="DQ471" s="2"/>
      <c r="DT471" s="2"/>
      <c r="DW471" s="2"/>
      <c r="DZ471" s="2"/>
      <c r="EC471" s="2"/>
      <c r="EF471" s="2"/>
      <c r="EI471" s="2"/>
      <c r="EL471" s="2"/>
      <c r="EO471" s="2"/>
      <c r="ER471" s="2"/>
      <c r="EU471" s="2"/>
      <c r="EX471" s="2"/>
      <c r="FA471" s="2"/>
      <c r="FD471" s="2"/>
      <c r="FG471" s="2"/>
      <c r="FJ471" s="2"/>
      <c r="FM471" s="2"/>
      <c r="FP471" s="2"/>
      <c r="FS471" s="2"/>
      <c r="FV471" s="2"/>
      <c r="FY471" s="2"/>
      <c r="GB471" s="2"/>
    </row>
    <row r="472" spans="1:184" x14ac:dyDescent="0.2">
      <c r="A472" s="2">
        <v>41954</v>
      </c>
      <c r="B472">
        <v>373.75</v>
      </c>
      <c r="D472" s="2">
        <v>41954</v>
      </c>
      <c r="E472">
        <v>386.5</v>
      </c>
      <c r="G472" s="2">
        <v>41954</v>
      </c>
      <c r="H472">
        <v>395.5</v>
      </c>
      <c r="J472" s="2">
        <v>41954</v>
      </c>
      <c r="K472">
        <v>402.75</v>
      </c>
      <c r="M472" s="2">
        <v>41954</v>
      </c>
      <c r="N472">
        <v>409.75</v>
      </c>
      <c r="P472" s="2">
        <v>41954</v>
      </c>
      <c r="Q472">
        <v>2.0249999999999999</v>
      </c>
      <c r="S472" s="2">
        <v>41954</v>
      </c>
      <c r="T472">
        <v>1.83</v>
      </c>
      <c r="V472" s="2">
        <v>41954</v>
      </c>
      <c r="W472">
        <v>1.7524999999999999</v>
      </c>
      <c r="Y472" s="2">
        <v>41954</v>
      </c>
      <c r="Z472">
        <v>1.7149999999999999</v>
      </c>
      <c r="AB472" s="2">
        <v>41954</v>
      </c>
      <c r="AC472">
        <v>1.7075</v>
      </c>
      <c r="AE472" s="2">
        <v>41954</v>
      </c>
      <c r="AF472">
        <v>1.7006000000000001</v>
      </c>
      <c r="AH472" s="2">
        <v>41954</v>
      </c>
      <c r="AI472">
        <v>1.6931</v>
      </c>
      <c r="AK472" s="2">
        <v>41954</v>
      </c>
      <c r="AL472">
        <v>1.6850000000000001</v>
      </c>
      <c r="AN472" s="2">
        <v>41954</v>
      </c>
      <c r="AO472">
        <v>16.23</v>
      </c>
      <c r="AQ472" s="2">
        <v>41954</v>
      </c>
      <c r="AR472">
        <v>16.5</v>
      </c>
      <c r="AT472" s="2">
        <v>41954</v>
      </c>
      <c r="AU472">
        <v>16.690000000000001</v>
      </c>
      <c r="AW472" s="2">
        <v>41954</v>
      </c>
      <c r="AX472">
        <v>210.36</v>
      </c>
      <c r="AZ472" s="2">
        <v>41954</v>
      </c>
      <c r="BA472">
        <v>208.52</v>
      </c>
      <c r="BC472" s="2">
        <v>41954</v>
      </c>
      <c r="BD472">
        <v>209.35</v>
      </c>
      <c r="BF472" s="2"/>
      <c r="BI472" s="2"/>
      <c r="BL472" s="2"/>
      <c r="BO472" s="2"/>
      <c r="BR472" s="2"/>
      <c r="BU472" s="2"/>
      <c r="BX472" s="2"/>
      <c r="CA472" s="2"/>
      <c r="CD472" s="2"/>
      <c r="CG472" s="2"/>
      <c r="CJ472" s="2"/>
      <c r="CM472" s="2"/>
      <c r="CP472" s="2"/>
      <c r="CS472" s="2"/>
      <c r="CV472" s="2"/>
      <c r="CY472" s="2"/>
      <c r="DB472" s="2"/>
      <c r="DE472" s="2"/>
      <c r="DH472" s="2"/>
      <c r="DK472" s="2"/>
      <c r="DN472" s="2"/>
      <c r="DQ472" s="2"/>
      <c r="DT472" s="2"/>
      <c r="DW472" s="2"/>
      <c r="DZ472" s="2"/>
      <c r="EC472" s="2"/>
      <c r="EF472" s="2"/>
      <c r="EI472" s="2"/>
      <c r="EL472" s="2"/>
      <c r="EO472" s="2"/>
      <c r="ER472" s="2"/>
      <c r="EU472" s="2"/>
      <c r="EX472" s="2"/>
      <c r="FA472" s="2"/>
      <c r="FD472" s="2"/>
      <c r="FG472" s="2"/>
      <c r="FJ472" s="2"/>
      <c r="FM472" s="2"/>
      <c r="FP472" s="2"/>
      <c r="FS472" s="2"/>
      <c r="FV472" s="2"/>
      <c r="FY472" s="2"/>
      <c r="GB472" s="2"/>
    </row>
    <row r="473" spans="1:184" x14ac:dyDescent="0.2">
      <c r="A473" s="2">
        <v>41955</v>
      </c>
      <c r="B473">
        <v>377.75</v>
      </c>
      <c r="D473" s="2">
        <v>41955</v>
      </c>
      <c r="E473">
        <v>390.5</v>
      </c>
      <c r="G473" s="2">
        <v>41955</v>
      </c>
      <c r="H473">
        <v>399</v>
      </c>
      <c r="J473" s="2">
        <v>41955</v>
      </c>
      <c r="K473">
        <v>406.75</v>
      </c>
      <c r="M473" s="2">
        <v>41955</v>
      </c>
      <c r="N473">
        <v>413.5</v>
      </c>
      <c r="P473" s="2">
        <v>41955</v>
      </c>
      <c r="Q473">
        <v>2.0699999999999998</v>
      </c>
      <c r="S473" s="2">
        <v>41955</v>
      </c>
      <c r="T473">
        <v>1.8637999999999999</v>
      </c>
      <c r="V473" s="2">
        <v>41955</v>
      </c>
      <c r="W473">
        <v>1.7787999999999999</v>
      </c>
      <c r="Y473" s="2">
        <v>41955</v>
      </c>
      <c r="Z473">
        <v>1.7381</v>
      </c>
      <c r="AB473" s="2">
        <v>41955</v>
      </c>
      <c r="AC473">
        <v>1.7294</v>
      </c>
      <c r="AE473" s="2">
        <v>41955</v>
      </c>
      <c r="AF473">
        <v>1.7219</v>
      </c>
      <c r="AH473" s="2">
        <v>41955</v>
      </c>
      <c r="AI473">
        <v>1.7130999999999998</v>
      </c>
      <c r="AK473" s="2">
        <v>41955</v>
      </c>
      <c r="AL473">
        <v>1.7038</v>
      </c>
      <c r="AN473" s="2">
        <v>41955</v>
      </c>
      <c r="AO473">
        <v>16.36</v>
      </c>
      <c r="AQ473" s="2">
        <v>41955</v>
      </c>
      <c r="AR473">
        <v>16.62</v>
      </c>
      <c r="AT473" s="2">
        <v>41955</v>
      </c>
      <c r="AU473">
        <v>16.79</v>
      </c>
      <c r="AW473" s="2">
        <v>41955</v>
      </c>
      <c r="AX473">
        <v>210.7</v>
      </c>
      <c r="AZ473" s="2">
        <v>41955</v>
      </c>
      <c r="BA473">
        <v>208.13</v>
      </c>
      <c r="BC473" s="2">
        <v>41955</v>
      </c>
      <c r="BD473">
        <v>208.52</v>
      </c>
      <c r="BF473" s="2"/>
      <c r="BI473" s="2"/>
      <c r="BL473" s="2"/>
      <c r="BO473" s="2"/>
      <c r="BR473" s="2"/>
      <c r="BU473" s="2"/>
      <c r="BX473" s="2"/>
      <c r="CA473" s="2"/>
      <c r="CD473" s="2"/>
      <c r="CG473" s="2"/>
      <c r="CJ473" s="2"/>
      <c r="CM473" s="2"/>
      <c r="CP473" s="2"/>
      <c r="CS473" s="2"/>
      <c r="CV473" s="2"/>
      <c r="CY473" s="2"/>
      <c r="DB473" s="2"/>
      <c r="DE473" s="2"/>
      <c r="DH473" s="2"/>
      <c r="DK473" s="2"/>
      <c r="DN473" s="2"/>
      <c r="DQ473" s="2"/>
      <c r="DT473" s="2"/>
      <c r="DW473" s="2"/>
      <c r="DZ473" s="2"/>
      <c r="EC473" s="2"/>
      <c r="EF473" s="2"/>
      <c r="EI473" s="2"/>
      <c r="EL473" s="2"/>
      <c r="EO473" s="2"/>
      <c r="ER473" s="2"/>
      <c r="EU473" s="2"/>
      <c r="EX473" s="2"/>
      <c r="FA473" s="2"/>
      <c r="FD473" s="2"/>
      <c r="FG473" s="2"/>
      <c r="FJ473" s="2"/>
      <c r="FM473" s="2"/>
      <c r="FP473" s="2"/>
      <c r="FS473" s="2"/>
      <c r="FV473" s="2"/>
      <c r="FY473" s="2"/>
      <c r="GB473" s="2"/>
    </row>
    <row r="474" spans="1:184" x14ac:dyDescent="0.2">
      <c r="A474" s="2">
        <v>41956</v>
      </c>
      <c r="B474">
        <v>386.25</v>
      </c>
      <c r="D474" s="2">
        <v>41956</v>
      </c>
      <c r="E474">
        <v>398.75</v>
      </c>
      <c r="G474" s="2">
        <v>41956</v>
      </c>
      <c r="H474">
        <v>407.25</v>
      </c>
      <c r="J474" s="2">
        <v>41956</v>
      </c>
      <c r="K474">
        <v>414.25</v>
      </c>
      <c r="M474" s="2">
        <v>41956</v>
      </c>
      <c r="N474">
        <v>421</v>
      </c>
      <c r="P474" s="2">
        <v>41956</v>
      </c>
      <c r="Q474">
        <v>2.1349999999999998</v>
      </c>
      <c r="S474" s="2">
        <v>41956</v>
      </c>
      <c r="T474">
        <v>1.8862000000000001</v>
      </c>
      <c r="V474" s="2">
        <v>41956</v>
      </c>
      <c r="W474">
        <v>1.7962</v>
      </c>
      <c r="Y474" s="2">
        <v>41956</v>
      </c>
      <c r="Z474">
        <v>1.7511999999999999</v>
      </c>
      <c r="AB474" s="2">
        <v>41956</v>
      </c>
      <c r="AC474">
        <v>1.7412999999999998</v>
      </c>
      <c r="AE474" s="2">
        <v>41956</v>
      </c>
      <c r="AF474">
        <v>1.7321</v>
      </c>
      <c r="AH474" s="2">
        <v>41956</v>
      </c>
      <c r="AI474">
        <v>1.7219</v>
      </c>
      <c r="AK474" s="2">
        <v>41956</v>
      </c>
      <c r="AL474">
        <v>1.7119</v>
      </c>
      <c r="AN474" s="2">
        <v>41956</v>
      </c>
      <c r="AO474">
        <v>16.010000000000002</v>
      </c>
      <c r="AQ474" s="2">
        <v>41956</v>
      </c>
      <c r="AR474">
        <v>16.3</v>
      </c>
      <c r="AT474" s="2">
        <v>41956</v>
      </c>
      <c r="AU474">
        <v>16.5</v>
      </c>
      <c r="AW474" s="2">
        <v>41956</v>
      </c>
      <c r="AX474">
        <v>200.16</v>
      </c>
      <c r="AZ474" s="2">
        <v>41956</v>
      </c>
      <c r="BA474">
        <v>198.27</v>
      </c>
      <c r="BC474" s="2">
        <v>41956</v>
      </c>
      <c r="BD474">
        <v>198.99</v>
      </c>
      <c r="BF474" s="2"/>
      <c r="BI474" s="2"/>
      <c r="BL474" s="2"/>
      <c r="BO474" s="2"/>
      <c r="BR474" s="2"/>
      <c r="BU474" s="2"/>
      <c r="BX474" s="2"/>
      <c r="CA474" s="2"/>
      <c r="CD474" s="2"/>
      <c r="CG474" s="2"/>
      <c r="CJ474" s="2"/>
      <c r="CM474" s="2"/>
      <c r="CP474" s="2"/>
      <c r="CS474" s="2"/>
      <c r="CV474" s="2"/>
      <c r="CY474" s="2"/>
      <c r="DB474" s="2"/>
      <c r="DE474" s="2"/>
      <c r="DH474" s="2"/>
      <c r="DK474" s="2"/>
      <c r="DN474" s="2"/>
      <c r="DQ474" s="2"/>
      <c r="DT474" s="2"/>
      <c r="DW474" s="2"/>
      <c r="DZ474" s="2"/>
      <c r="EC474" s="2"/>
      <c r="EF474" s="2"/>
      <c r="EI474" s="2"/>
      <c r="EL474" s="2"/>
      <c r="EO474" s="2"/>
      <c r="ER474" s="2"/>
      <c r="EU474" s="2"/>
      <c r="EX474" s="2"/>
      <c r="FA474" s="2"/>
      <c r="FD474" s="2"/>
      <c r="FG474" s="2"/>
      <c r="FJ474" s="2"/>
      <c r="FM474" s="2"/>
      <c r="FP474" s="2"/>
      <c r="FS474" s="2"/>
      <c r="FV474" s="2"/>
      <c r="FY474" s="2"/>
      <c r="GB474" s="2"/>
    </row>
    <row r="475" spans="1:184" x14ac:dyDescent="0.2">
      <c r="A475" s="2">
        <v>41957</v>
      </c>
      <c r="B475">
        <v>381.75</v>
      </c>
      <c r="D475" s="2">
        <v>41957</v>
      </c>
      <c r="E475">
        <v>394.25</v>
      </c>
      <c r="G475" s="2">
        <v>41957</v>
      </c>
      <c r="H475">
        <v>402.75</v>
      </c>
      <c r="J475" s="2">
        <v>41957</v>
      </c>
      <c r="K475">
        <v>409.75</v>
      </c>
      <c r="M475" s="2">
        <v>41957</v>
      </c>
      <c r="N475">
        <v>416</v>
      </c>
      <c r="P475" s="2">
        <v>41957</v>
      </c>
      <c r="Q475">
        <v>2.19</v>
      </c>
      <c r="S475" s="2">
        <v>41957</v>
      </c>
      <c r="T475">
        <v>1.9012</v>
      </c>
      <c r="V475" s="2">
        <v>41957</v>
      </c>
      <c r="W475">
        <v>1.7962</v>
      </c>
      <c r="Y475" s="2">
        <v>41957</v>
      </c>
      <c r="Z475">
        <v>1.7562</v>
      </c>
      <c r="AB475" s="2">
        <v>41957</v>
      </c>
      <c r="AC475">
        <v>1.7475000000000001</v>
      </c>
      <c r="AE475" s="2">
        <v>41957</v>
      </c>
      <c r="AF475">
        <v>1.7381</v>
      </c>
      <c r="AH475" s="2">
        <v>41957</v>
      </c>
      <c r="AI475">
        <v>1.7281</v>
      </c>
      <c r="AK475" s="2">
        <v>41957</v>
      </c>
      <c r="AL475">
        <v>1.7181</v>
      </c>
      <c r="AN475" s="2">
        <v>41957</v>
      </c>
      <c r="AO475">
        <v>15.9</v>
      </c>
      <c r="AQ475" s="2">
        <v>41957</v>
      </c>
      <c r="AR475">
        <v>16.22</v>
      </c>
      <c r="AT475" s="2">
        <v>41957</v>
      </c>
      <c r="AU475">
        <v>16.43</v>
      </c>
      <c r="AW475" s="2">
        <v>41957</v>
      </c>
      <c r="AX475">
        <v>204.25</v>
      </c>
      <c r="AZ475" s="2">
        <v>41957</v>
      </c>
      <c r="BA475">
        <v>202.16</v>
      </c>
      <c r="BC475" s="2">
        <v>41957</v>
      </c>
      <c r="BD475">
        <v>202.87</v>
      </c>
      <c r="BF475" s="2"/>
      <c r="BI475" s="2"/>
      <c r="BL475" s="2"/>
      <c r="BO475" s="2"/>
      <c r="BR475" s="2"/>
      <c r="BU475" s="2"/>
      <c r="BX475" s="2"/>
      <c r="CA475" s="2"/>
      <c r="CD475" s="2"/>
      <c r="CG475" s="2"/>
      <c r="CJ475" s="2"/>
      <c r="CM475" s="2"/>
      <c r="CP475" s="2"/>
      <c r="CS475" s="2"/>
      <c r="CV475" s="2"/>
      <c r="CY475" s="2"/>
      <c r="DB475" s="2"/>
      <c r="DE475" s="2"/>
      <c r="DH475" s="2"/>
      <c r="DK475" s="2"/>
      <c r="DN475" s="2"/>
      <c r="DQ475" s="2"/>
      <c r="DT475" s="2"/>
      <c r="DW475" s="2"/>
      <c r="DZ475" s="2"/>
      <c r="EC475" s="2"/>
      <c r="EF475" s="2"/>
      <c r="EI475" s="2"/>
      <c r="EL475" s="2"/>
      <c r="EO475" s="2"/>
      <c r="ER475" s="2"/>
      <c r="EU475" s="2"/>
      <c r="EX475" s="2"/>
      <c r="FA475" s="2"/>
      <c r="FD475" s="2"/>
      <c r="FG475" s="2"/>
      <c r="FJ475" s="2"/>
      <c r="FM475" s="2"/>
      <c r="FP475" s="2"/>
      <c r="FS475" s="2"/>
      <c r="FV475" s="2"/>
      <c r="FY475" s="2"/>
      <c r="GB475" s="2"/>
    </row>
    <row r="476" spans="1:184" x14ac:dyDescent="0.2">
      <c r="A476" s="2">
        <v>41960</v>
      </c>
      <c r="B476">
        <v>377.5</v>
      </c>
      <c r="D476" s="2">
        <v>41960</v>
      </c>
      <c r="E476">
        <v>390.5</v>
      </c>
      <c r="G476" s="2">
        <v>41960</v>
      </c>
      <c r="H476">
        <v>399</v>
      </c>
      <c r="J476" s="2">
        <v>41960</v>
      </c>
      <c r="K476">
        <v>406.5</v>
      </c>
      <c r="M476" s="2">
        <v>41960</v>
      </c>
      <c r="N476">
        <v>412.75</v>
      </c>
      <c r="P476" s="2">
        <v>41960</v>
      </c>
      <c r="Q476">
        <v>2.2124999999999999</v>
      </c>
      <c r="S476" s="2">
        <v>41960</v>
      </c>
      <c r="T476">
        <v>1.8975</v>
      </c>
      <c r="V476" s="2">
        <v>41960</v>
      </c>
      <c r="W476">
        <v>1.7875000000000001</v>
      </c>
      <c r="Y476" s="2">
        <v>41960</v>
      </c>
      <c r="Z476">
        <v>1.7475000000000001</v>
      </c>
      <c r="AB476" s="2">
        <v>41960</v>
      </c>
      <c r="AC476">
        <v>1.7393999999999998</v>
      </c>
      <c r="AE476" s="2">
        <v>41960</v>
      </c>
      <c r="AF476">
        <v>1.7311999999999999</v>
      </c>
      <c r="AH476" s="2">
        <v>41960</v>
      </c>
      <c r="AI476">
        <v>1.7212000000000001</v>
      </c>
      <c r="AK476" s="2">
        <v>41960</v>
      </c>
      <c r="AL476">
        <v>1.7112000000000001</v>
      </c>
      <c r="AN476" s="2">
        <v>41960</v>
      </c>
      <c r="AO476">
        <v>15.77</v>
      </c>
      <c r="AQ476" s="2">
        <v>41960</v>
      </c>
      <c r="AR476">
        <v>16.14</v>
      </c>
      <c r="AT476" s="2">
        <v>41960</v>
      </c>
      <c r="AU476">
        <v>16.38</v>
      </c>
      <c r="AW476" s="2">
        <v>41960</v>
      </c>
      <c r="AX476">
        <v>202.63</v>
      </c>
      <c r="AZ476" s="2">
        <v>41960</v>
      </c>
      <c r="BA476">
        <v>200.83</v>
      </c>
      <c r="BC476" s="2">
        <v>41960</v>
      </c>
      <c r="BD476">
        <v>201.58</v>
      </c>
      <c r="BF476" s="2"/>
      <c r="BI476" s="2"/>
      <c r="BL476" s="2"/>
      <c r="BO476" s="2"/>
      <c r="BR476" s="2"/>
      <c r="BU476" s="2"/>
      <c r="BX476" s="2"/>
      <c r="CA476" s="2"/>
      <c r="CD476" s="2"/>
      <c r="CG476" s="2"/>
      <c r="CJ476" s="2"/>
      <c r="CM476" s="2"/>
      <c r="CP476" s="2"/>
      <c r="CS476" s="2"/>
      <c r="CV476" s="2"/>
      <c r="CY476" s="2"/>
      <c r="DB476" s="2"/>
      <c r="DE476" s="2"/>
      <c r="DH476" s="2"/>
      <c r="DK476" s="2"/>
      <c r="DN476" s="2"/>
      <c r="DQ476" s="2"/>
      <c r="DT476" s="2"/>
      <c r="DW476" s="2"/>
      <c r="DZ476" s="2"/>
      <c r="EC476" s="2"/>
      <c r="EF476" s="2"/>
      <c r="EI476" s="2"/>
      <c r="EL476" s="2"/>
      <c r="EO476" s="2"/>
      <c r="ER476" s="2"/>
      <c r="EU476" s="2"/>
      <c r="EX476" s="2"/>
      <c r="FA476" s="2"/>
      <c r="FD476" s="2"/>
      <c r="FG476" s="2"/>
      <c r="FJ476" s="2"/>
      <c r="FM476" s="2"/>
      <c r="FP476" s="2"/>
      <c r="FS476" s="2"/>
      <c r="FV476" s="2"/>
      <c r="FY476" s="2"/>
      <c r="GB476" s="2"/>
    </row>
    <row r="477" spans="1:184" x14ac:dyDescent="0.2">
      <c r="A477" s="2">
        <v>41961</v>
      </c>
      <c r="B477">
        <v>372</v>
      </c>
      <c r="D477" s="2">
        <v>41961</v>
      </c>
      <c r="E477">
        <v>385</v>
      </c>
      <c r="G477" s="2">
        <v>41961</v>
      </c>
      <c r="H477">
        <v>393.75</v>
      </c>
      <c r="J477" s="2">
        <v>41961</v>
      </c>
      <c r="K477">
        <v>401</v>
      </c>
      <c r="M477" s="2">
        <v>41961</v>
      </c>
      <c r="N477">
        <v>407.5</v>
      </c>
      <c r="P477" s="2">
        <v>41961</v>
      </c>
      <c r="Q477">
        <v>2.2082999999999999</v>
      </c>
      <c r="S477" s="2">
        <v>41961</v>
      </c>
      <c r="T477">
        <v>1.885</v>
      </c>
      <c r="V477" s="2">
        <v>41961</v>
      </c>
      <c r="W477">
        <v>1.7650000000000001</v>
      </c>
      <c r="Y477" s="2">
        <v>41961</v>
      </c>
      <c r="Z477">
        <v>1.7250000000000001</v>
      </c>
      <c r="AB477" s="2">
        <v>41961</v>
      </c>
      <c r="AC477">
        <v>1.7175</v>
      </c>
      <c r="AE477" s="2">
        <v>41961</v>
      </c>
      <c r="AF477">
        <v>1.71</v>
      </c>
      <c r="AH477" s="2">
        <v>41961</v>
      </c>
      <c r="AI477">
        <v>1.7</v>
      </c>
      <c r="AK477" s="2">
        <v>41961</v>
      </c>
      <c r="AL477">
        <v>1.69</v>
      </c>
      <c r="AN477" s="2">
        <v>41961</v>
      </c>
      <c r="AO477">
        <v>15.71</v>
      </c>
      <c r="AQ477" s="2">
        <v>41961</v>
      </c>
      <c r="AR477">
        <v>16.079999999999998</v>
      </c>
      <c r="AT477" s="2">
        <v>41961</v>
      </c>
      <c r="AU477">
        <v>16.329999999999998</v>
      </c>
      <c r="AW477" s="2">
        <v>41961</v>
      </c>
      <c r="AX477">
        <v>204.32</v>
      </c>
      <c r="AZ477" s="2">
        <v>41961</v>
      </c>
      <c r="BA477">
        <v>202.36</v>
      </c>
      <c r="BC477" s="2">
        <v>41961</v>
      </c>
      <c r="BD477">
        <v>202.83</v>
      </c>
      <c r="BF477" s="2"/>
      <c r="BI477" s="2"/>
      <c r="BL477" s="2"/>
      <c r="BO477" s="2"/>
      <c r="BR477" s="2"/>
      <c r="BU477" s="2"/>
      <c r="BX477" s="2"/>
      <c r="CA477" s="2"/>
      <c r="CD477" s="2"/>
      <c r="CG477" s="2"/>
      <c r="CJ477" s="2"/>
      <c r="CM477" s="2"/>
      <c r="CP477" s="2"/>
      <c r="CS477" s="2"/>
      <c r="CV477" s="2"/>
      <c r="CY477" s="2"/>
      <c r="DB477" s="2"/>
      <c r="DE477" s="2"/>
      <c r="DH477" s="2"/>
      <c r="DK477" s="2"/>
      <c r="DN477" s="2"/>
      <c r="DQ477" s="2"/>
      <c r="DT477" s="2"/>
      <c r="DW477" s="2"/>
      <c r="DZ477" s="2"/>
      <c r="EC477" s="2"/>
      <c r="EF477" s="2"/>
      <c r="EI477" s="2"/>
      <c r="EL477" s="2"/>
      <c r="EO477" s="2"/>
      <c r="ER477" s="2"/>
      <c r="EU477" s="2"/>
      <c r="EX477" s="2"/>
      <c r="FA477" s="2"/>
      <c r="FD477" s="2"/>
      <c r="FG477" s="2"/>
      <c r="FJ477" s="2"/>
      <c r="FM477" s="2"/>
      <c r="FP477" s="2"/>
      <c r="FS477" s="2"/>
      <c r="FV477" s="2"/>
      <c r="FY477" s="2"/>
      <c r="GB477" s="2"/>
    </row>
    <row r="478" spans="1:184" x14ac:dyDescent="0.2">
      <c r="A478" s="2">
        <v>41962</v>
      </c>
      <c r="B478">
        <v>363.25</v>
      </c>
      <c r="D478" s="2">
        <v>41962</v>
      </c>
      <c r="E478">
        <v>376</v>
      </c>
      <c r="G478" s="2">
        <v>41962</v>
      </c>
      <c r="H478">
        <v>385</v>
      </c>
      <c r="J478" s="2">
        <v>41962</v>
      </c>
      <c r="K478">
        <v>392.25</v>
      </c>
      <c r="M478" s="2">
        <v>41962</v>
      </c>
      <c r="N478">
        <v>398</v>
      </c>
      <c r="P478" s="2">
        <v>41962</v>
      </c>
      <c r="Q478">
        <v>2.19</v>
      </c>
      <c r="S478" s="2">
        <v>41962</v>
      </c>
      <c r="T478">
        <v>1.74</v>
      </c>
      <c r="V478" s="2">
        <v>41962</v>
      </c>
      <c r="W478">
        <v>1.6456</v>
      </c>
      <c r="Y478" s="2">
        <v>41962</v>
      </c>
      <c r="Z478">
        <v>1.6206</v>
      </c>
      <c r="AB478" s="2">
        <v>41962</v>
      </c>
      <c r="AC478">
        <v>1.6213</v>
      </c>
      <c r="AE478" s="2">
        <v>41962</v>
      </c>
      <c r="AF478">
        <v>1.6213</v>
      </c>
      <c r="AH478" s="2">
        <v>41962</v>
      </c>
      <c r="AI478">
        <v>1.62</v>
      </c>
      <c r="AK478" s="2">
        <v>41962</v>
      </c>
      <c r="AL478">
        <v>1.6156000000000001</v>
      </c>
      <c r="AN478" s="2">
        <v>41962</v>
      </c>
      <c r="AO478">
        <v>15.87</v>
      </c>
      <c r="AQ478" s="2">
        <v>41962</v>
      </c>
      <c r="AR478">
        <v>16.23</v>
      </c>
      <c r="AT478" s="2">
        <v>41962</v>
      </c>
      <c r="AU478">
        <v>16.46</v>
      </c>
      <c r="AW478" s="2">
        <v>41962</v>
      </c>
      <c r="AX478">
        <v>204.38</v>
      </c>
      <c r="AZ478" s="2">
        <v>41962</v>
      </c>
      <c r="BA478">
        <v>202.25</v>
      </c>
      <c r="BC478" s="2">
        <v>41962</v>
      </c>
      <c r="BD478">
        <v>202.59</v>
      </c>
      <c r="BF478" s="2"/>
      <c r="BI478" s="2"/>
      <c r="BL478" s="2"/>
      <c r="BO478" s="2"/>
      <c r="BR478" s="2"/>
      <c r="BU478" s="2"/>
      <c r="BX478" s="2"/>
      <c r="CA478" s="2"/>
      <c r="CD478" s="2"/>
      <c r="CG478" s="2"/>
      <c r="CJ478" s="2"/>
      <c r="CM478" s="2"/>
      <c r="CP478" s="2"/>
      <c r="CS478" s="2"/>
      <c r="CV478" s="2"/>
      <c r="CY478" s="2"/>
      <c r="DB478" s="2"/>
      <c r="DE478" s="2"/>
      <c r="DH478" s="2"/>
      <c r="DK478" s="2"/>
      <c r="DN478" s="2"/>
      <c r="DQ478" s="2"/>
      <c r="DT478" s="2"/>
      <c r="DW478" s="2"/>
      <c r="DZ478" s="2"/>
      <c r="EC478" s="2"/>
      <c r="EF478" s="2"/>
      <c r="EI478" s="2"/>
      <c r="EL478" s="2"/>
      <c r="EO478" s="2"/>
      <c r="ER478" s="2"/>
      <c r="EU478" s="2"/>
      <c r="EX478" s="2"/>
      <c r="FA478" s="2"/>
      <c r="FD478" s="2"/>
      <c r="FG478" s="2"/>
      <c r="FJ478" s="2"/>
      <c r="FM478" s="2"/>
      <c r="FP478" s="2"/>
      <c r="FS478" s="2"/>
      <c r="FV478" s="2"/>
      <c r="FY478" s="2"/>
      <c r="GB478" s="2"/>
    </row>
    <row r="479" spans="1:184" x14ac:dyDescent="0.2">
      <c r="A479" s="2">
        <v>41963</v>
      </c>
      <c r="B479">
        <v>373.25</v>
      </c>
      <c r="D479" s="2">
        <v>41963</v>
      </c>
      <c r="E479">
        <v>386.25</v>
      </c>
      <c r="G479" s="2">
        <v>41963</v>
      </c>
      <c r="H479">
        <v>395</v>
      </c>
      <c r="J479" s="2">
        <v>41963</v>
      </c>
      <c r="K479">
        <v>402.25</v>
      </c>
      <c r="M479" s="2">
        <v>41963</v>
      </c>
      <c r="N479">
        <v>408.5</v>
      </c>
      <c r="P479" s="2">
        <v>41963</v>
      </c>
      <c r="Q479">
        <v>2.2282999999999999</v>
      </c>
      <c r="S479" s="2">
        <v>41963</v>
      </c>
      <c r="T479">
        <v>1.8199999999999998</v>
      </c>
      <c r="V479" s="2">
        <v>41963</v>
      </c>
      <c r="W479">
        <v>1.7050000000000001</v>
      </c>
      <c r="Y479" s="2">
        <v>41963</v>
      </c>
      <c r="Z479">
        <v>1.6718999999999999</v>
      </c>
      <c r="AB479" s="2">
        <v>41963</v>
      </c>
      <c r="AC479">
        <v>1.6694</v>
      </c>
      <c r="AE479" s="2">
        <v>41963</v>
      </c>
      <c r="AF479">
        <v>1.665</v>
      </c>
      <c r="AH479" s="2">
        <v>41963</v>
      </c>
      <c r="AI479">
        <v>1.6594</v>
      </c>
      <c r="AK479" s="2">
        <v>41963</v>
      </c>
      <c r="AL479">
        <v>1.6531</v>
      </c>
      <c r="AN479" s="2">
        <v>41963</v>
      </c>
      <c r="AO479">
        <v>16.100000000000001</v>
      </c>
      <c r="AQ479" s="2">
        <v>41963</v>
      </c>
      <c r="AR479">
        <v>16.45</v>
      </c>
      <c r="AT479" s="2">
        <v>41963</v>
      </c>
      <c r="AU479">
        <v>16.66</v>
      </c>
      <c r="AW479" s="2">
        <v>41963</v>
      </c>
      <c r="AX479">
        <v>202.76</v>
      </c>
      <c r="AZ479" s="2">
        <v>41963</v>
      </c>
      <c r="BA479">
        <v>201.5</v>
      </c>
      <c r="BC479" s="2">
        <v>41963</v>
      </c>
      <c r="BD479">
        <v>202.12</v>
      </c>
      <c r="BF479" s="2"/>
      <c r="BI479" s="2"/>
      <c r="BL479" s="2"/>
      <c r="BO479" s="2"/>
      <c r="BR479" s="2"/>
      <c r="BU479" s="2"/>
      <c r="BX479" s="2"/>
      <c r="CA479" s="2"/>
      <c r="CD479" s="2"/>
      <c r="CG479" s="2"/>
      <c r="CJ479" s="2"/>
      <c r="CM479" s="2"/>
      <c r="CP479" s="2"/>
      <c r="CS479" s="2"/>
      <c r="CV479" s="2"/>
      <c r="CY479" s="2"/>
      <c r="DB479" s="2"/>
      <c r="DE479" s="2"/>
      <c r="DH479" s="2"/>
      <c r="DK479" s="2"/>
      <c r="DN479" s="2"/>
      <c r="DQ479" s="2"/>
      <c r="DT479" s="2"/>
      <c r="DW479" s="2"/>
      <c r="DZ479" s="2"/>
      <c r="EC479" s="2"/>
      <c r="EF479" s="2"/>
      <c r="EI479" s="2"/>
      <c r="EL479" s="2"/>
      <c r="EO479" s="2"/>
      <c r="ER479" s="2"/>
      <c r="EU479" s="2"/>
      <c r="EX479" s="2"/>
      <c r="FA479" s="2"/>
      <c r="FD479" s="2"/>
      <c r="FG479" s="2"/>
      <c r="FJ479" s="2"/>
      <c r="FM479" s="2"/>
      <c r="FP479" s="2"/>
      <c r="FS479" s="2"/>
      <c r="FV479" s="2"/>
      <c r="FY479" s="2"/>
      <c r="GB479" s="2"/>
    </row>
    <row r="480" spans="1:184" x14ac:dyDescent="0.2">
      <c r="A480" s="2">
        <v>41964</v>
      </c>
      <c r="B480">
        <v>372.75</v>
      </c>
      <c r="D480" s="2">
        <v>41964</v>
      </c>
      <c r="E480">
        <v>385.25</v>
      </c>
      <c r="G480" s="2">
        <v>41964</v>
      </c>
      <c r="H480">
        <v>394.25</v>
      </c>
      <c r="J480" s="2">
        <v>41964</v>
      </c>
      <c r="K480">
        <v>401.25</v>
      </c>
      <c r="M480" s="2">
        <v>41964</v>
      </c>
      <c r="N480">
        <v>407.5</v>
      </c>
      <c r="P480" s="2">
        <v>41964</v>
      </c>
      <c r="Q480">
        <v>2.3125</v>
      </c>
      <c r="S480" s="2">
        <v>41964</v>
      </c>
      <c r="T480">
        <v>1.9424999999999999</v>
      </c>
      <c r="V480" s="2">
        <v>41964</v>
      </c>
      <c r="W480">
        <v>1.7762</v>
      </c>
      <c r="Y480" s="2">
        <v>41964</v>
      </c>
      <c r="Z480">
        <v>1.7330999999999999</v>
      </c>
      <c r="AB480" s="2">
        <v>41964</v>
      </c>
      <c r="AC480">
        <v>1.7238</v>
      </c>
      <c r="AE480" s="2">
        <v>41964</v>
      </c>
      <c r="AF480">
        <v>1.7143999999999999</v>
      </c>
      <c r="AH480" s="2">
        <v>41964</v>
      </c>
      <c r="AI480">
        <v>1.7050000000000001</v>
      </c>
      <c r="AK480" s="2">
        <v>41964</v>
      </c>
      <c r="AL480">
        <v>1.6956</v>
      </c>
      <c r="AN480" s="2">
        <v>41964</v>
      </c>
      <c r="AO480">
        <v>16.09</v>
      </c>
      <c r="AQ480" s="2">
        <v>41964</v>
      </c>
      <c r="AR480">
        <v>16.46</v>
      </c>
      <c r="AT480" s="2">
        <v>41964</v>
      </c>
      <c r="AU480">
        <v>16.670000000000002</v>
      </c>
      <c r="AW480" s="2">
        <v>41964</v>
      </c>
      <c r="AX480">
        <v>205.65</v>
      </c>
      <c r="AZ480" s="2">
        <v>41964</v>
      </c>
      <c r="BA480">
        <v>204.39</v>
      </c>
      <c r="BC480" s="2">
        <v>41964</v>
      </c>
      <c r="BD480">
        <v>205.16</v>
      </c>
      <c r="BF480" s="2"/>
      <c r="BI480" s="2"/>
      <c r="BL480" s="2"/>
      <c r="BO480" s="2"/>
      <c r="BR480" s="2"/>
      <c r="BU480" s="2"/>
      <c r="BX480" s="2"/>
      <c r="CA480" s="2"/>
      <c r="CD480" s="2"/>
      <c r="CG480" s="2"/>
      <c r="CJ480" s="2"/>
      <c r="CM480" s="2"/>
      <c r="CP480" s="2"/>
      <c r="CS480" s="2"/>
      <c r="CV480" s="2"/>
      <c r="CY480" s="2"/>
      <c r="DB480" s="2"/>
      <c r="DE480" s="2"/>
      <c r="DH480" s="2"/>
      <c r="DK480" s="2"/>
      <c r="DN480" s="2"/>
      <c r="DQ480" s="2"/>
      <c r="DT480" s="2"/>
      <c r="DW480" s="2"/>
      <c r="DZ480" s="2"/>
      <c r="EC480" s="2"/>
      <c r="EF480" s="2"/>
      <c r="EI480" s="2"/>
      <c r="EL480" s="2"/>
      <c r="EO480" s="2"/>
      <c r="ER480" s="2"/>
      <c r="EU480" s="2"/>
      <c r="EX480" s="2"/>
      <c r="FA480" s="2"/>
      <c r="FD480" s="2"/>
      <c r="FG480" s="2"/>
      <c r="FJ480" s="2"/>
      <c r="FM480" s="2"/>
      <c r="FP480" s="2"/>
      <c r="FS480" s="2"/>
      <c r="FV480" s="2"/>
      <c r="FY480" s="2"/>
      <c r="GB480" s="2"/>
    </row>
    <row r="481" spans="1:184" x14ac:dyDescent="0.2">
      <c r="A481" s="2">
        <v>41967</v>
      </c>
      <c r="B481">
        <v>367.5</v>
      </c>
      <c r="D481" s="2">
        <v>41967</v>
      </c>
      <c r="E481">
        <v>380.25</v>
      </c>
      <c r="G481" s="2">
        <v>41967</v>
      </c>
      <c r="H481">
        <v>389.25</v>
      </c>
      <c r="J481" s="2">
        <v>41967</v>
      </c>
      <c r="K481">
        <v>396.25</v>
      </c>
      <c r="M481" s="2">
        <v>41967</v>
      </c>
      <c r="N481">
        <v>402.5</v>
      </c>
      <c r="P481" s="2">
        <v>41967</v>
      </c>
      <c r="Q481">
        <v>2.3250000000000002</v>
      </c>
      <c r="S481" s="2">
        <v>41967</v>
      </c>
      <c r="T481">
        <v>1.9538</v>
      </c>
      <c r="V481" s="2">
        <v>41967</v>
      </c>
      <c r="W481">
        <v>1.7749999999999999</v>
      </c>
      <c r="Y481" s="2">
        <v>41967</v>
      </c>
      <c r="Z481">
        <v>1.73</v>
      </c>
      <c r="AB481" s="2">
        <v>41967</v>
      </c>
      <c r="AC481">
        <v>1.7212000000000001</v>
      </c>
      <c r="AE481" s="2">
        <v>41967</v>
      </c>
      <c r="AF481">
        <v>1.7130999999999998</v>
      </c>
      <c r="AH481" s="2">
        <v>41967</v>
      </c>
      <c r="AI481">
        <v>1.7044000000000001</v>
      </c>
      <c r="AK481" s="2">
        <v>41967</v>
      </c>
      <c r="AL481">
        <v>1.6949999999999998</v>
      </c>
      <c r="AN481" s="2">
        <v>41967</v>
      </c>
      <c r="AO481">
        <v>16</v>
      </c>
      <c r="AQ481" s="2">
        <v>41967</v>
      </c>
      <c r="AR481">
        <v>16.38</v>
      </c>
      <c r="AT481" s="2">
        <v>41967</v>
      </c>
      <c r="AU481">
        <v>16.579999999999998</v>
      </c>
      <c r="AW481" s="2">
        <v>41967</v>
      </c>
      <c r="AX481">
        <v>203.34</v>
      </c>
      <c r="AZ481" s="2">
        <v>41967</v>
      </c>
      <c r="BA481">
        <v>202.17</v>
      </c>
      <c r="BC481" s="2">
        <v>41967</v>
      </c>
      <c r="BD481">
        <v>202.89</v>
      </c>
      <c r="BF481" s="2"/>
      <c r="BI481" s="2"/>
      <c r="BL481" s="2"/>
      <c r="BO481" s="2"/>
      <c r="BR481" s="2"/>
      <c r="BU481" s="2"/>
      <c r="BX481" s="2"/>
      <c r="CA481" s="2"/>
      <c r="CD481" s="2"/>
      <c r="CG481" s="2"/>
      <c r="CJ481" s="2"/>
      <c r="CM481" s="2"/>
      <c r="CP481" s="2"/>
      <c r="CS481" s="2"/>
      <c r="CV481" s="2"/>
      <c r="CY481" s="2"/>
      <c r="DB481" s="2"/>
      <c r="DE481" s="2"/>
      <c r="DH481" s="2"/>
      <c r="DK481" s="2"/>
      <c r="DN481" s="2"/>
      <c r="DQ481" s="2"/>
      <c r="DT481" s="2"/>
      <c r="DW481" s="2"/>
      <c r="DZ481" s="2"/>
      <c r="EC481" s="2"/>
      <c r="EF481" s="2"/>
      <c r="EI481" s="2"/>
      <c r="EL481" s="2"/>
      <c r="EO481" s="2"/>
      <c r="ER481" s="2"/>
      <c r="EU481" s="2"/>
      <c r="EX481" s="2"/>
      <c r="FA481" s="2"/>
      <c r="FD481" s="2"/>
      <c r="FG481" s="2"/>
      <c r="FJ481" s="2"/>
      <c r="FM481" s="2"/>
      <c r="FP481" s="2"/>
      <c r="FS481" s="2"/>
      <c r="FV481" s="2"/>
      <c r="FY481" s="2"/>
      <c r="GB481" s="2"/>
    </row>
    <row r="482" spans="1:184" x14ac:dyDescent="0.2">
      <c r="A482" s="2">
        <v>41968</v>
      </c>
      <c r="B482">
        <v>374.25</v>
      </c>
      <c r="D482" s="2">
        <v>41968</v>
      </c>
      <c r="E482">
        <v>387.25</v>
      </c>
      <c r="G482" s="2">
        <v>41968</v>
      </c>
      <c r="H482">
        <v>395.75</v>
      </c>
      <c r="J482" s="2">
        <v>41968</v>
      </c>
      <c r="K482">
        <v>403</v>
      </c>
      <c r="M482" s="2">
        <v>41968</v>
      </c>
      <c r="N482">
        <v>408.75</v>
      </c>
      <c r="P482" s="2">
        <v>41968</v>
      </c>
      <c r="Q482">
        <v>2.3224999999999998</v>
      </c>
      <c r="S482" s="2">
        <v>41968</v>
      </c>
      <c r="T482">
        <v>1.9300000000000002</v>
      </c>
      <c r="V482" s="2">
        <v>41968</v>
      </c>
      <c r="W482">
        <v>1.7417</v>
      </c>
      <c r="Y482" s="2">
        <v>41968</v>
      </c>
      <c r="Z482">
        <v>1.7042000000000002</v>
      </c>
      <c r="AB482" s="2">
        <v>41968</v>
      </c>
      <c r="AC482">
        <v>1.6983000000000001</v>
      </c>
      <c r="AE482" s="2">
        <v>41968</v>
      </c>
      <c r="AF482">
        <v>1.6907999999999999</v>
      </c>
      <c r="AH482" s="2">
        <v>41968</v>
      </c>
      <c r="AI482">
        <v>1.6808000000000001</v>
      </c>
      <c r="AK482" s="2">
        <v>41968</v>
      </c>
      <c r="AL482">
        <v>1.6707999999999998</v>
      </c>
      <c r="AN482" s="2">
        <v>41968</v>
      </c>
      <c r="AO482">
        <v>16</v>
      </c>
      <c r="AQ482" s="2">
        <v>41968</v>
      </c>
      <c r="AR482">
        <v>16.36</v>
      </c>
      <c r="AT482" s="2">
        <v>41968</v>
      </c>
      <c r="AU482">
        <v>16.54</v>
      </c>
      <c r="AW482" s="2">
        <v>41968</v>
      </c>
      <c r="AX482">
        <v>203.18</v>
      </c>
      <c r="AZ482" s="2">
        <v>41968</v>
      </c>
      <c r="BA482">
        <v>201.23</v>
      </c>
      <c r="BC482" s="2">
        <v>41968</v>
      </c>
      <c r="BD482">
        <v>201.62</v>
      </c>
      <c r="BF482" s="2"/>
      <c r="BI482" s="2"/>
      <c r="BL482" s="2"/>
      <c r="BO482" s="2"/>
      <c r="BR482" s="2"/>
      <c r="BU482" s="2"/>
      <c r="BX482" s="2"/>
      <c r="CA482" s="2"/>
      <c r="CD482" s="2"/>
      <c r="CG482" s="2"/>
      <c r="CJ482" s="2"/>
      <c r="CM482" s="2"/>
      <c r="CP482" s="2"/>
      <c r="CS482" s="2"/>
      <c r="CV482" s="2"/>
      <c r="CY482" s="2"/>
      <c r="DB482" s="2"/>
      <c r="DE482" s="2"/>
      <c r="DH482" s="2"/>
      <c r="DK482" s="2"/>
      <c r="DN482" s="2"/>
      <c r="DQ482" s="2"/>
      <c r="DT482" s="2"/>
      <c r="DW482" s="2"/>
      <c r="DZ482" s="2"/>
      <c r="EC482" s="2"/>
      <c r="EF482" s="2"/>
      <c r="EI482" s="2"/>
      <c r="EL482" s="2"/>
      <c r="EO482" s="2"/>
      <c r="ER482" s="2"/>
      <c r="EU482" s="2"/>
      <c r="EX482" s="2"/>
      <c r="FA482" s="2"/>
      <c r="FD482" s="2"/>
      <c r="FG482" s="2"/>
      <c r="FJ482" s="2"/>
      <c r="FM482" s="2"/>
      <c r="FP482" s="2"/>
      <c r="FS482" s="2"/>
      <c r="FV482" s="2"/>
      <c r="FY482" s="2"/>
      <c r="GB482" s="2"/>
    </row>
    <row r="483" spans="1:184" x14ac:dyDescent="0.2">
      <c r="A483" s="2">
        <v>41969</v>
      </c>
      <c r="B483">
        <v>378.25</v>
      </c>
      <c r="D483" s="2">
        <v>41969</v>
      </c>
      <c r="E483">
        <v>391.5</v>
      </c>
      <c r="G483" s="2">
        <v>41969</v>
      </c>
      <c r="H483">
        <v>400.25</v>
      </c>
      <c r="J483" s="2">
        <v>41969</v>
      </c>
      <c r="K483">
        <v>407</v>
      </c>
      <c r="M483" s="2">
        <v>41969</v>
      </c>
      <c r="N483">
        <v>412.5</v>
      </c>
      <c r="P483" s="2">
        <v>41969</v>
      </c>
      <c r="Q483">
        <v>2.33</v>
      </c>
      <c r="S483" s="2">
        <v>41969</v>
      </c>
      <c r="T483">
        <v>1.9988000000000001</v>
      </c>
      <c r="V483" s="2">
        <v>41969</v>
      </c>
      <c r="W483">
        <v>1.75</v>
      </c>
      <c r="Y483" s="2">
        <v>41969</v>
      </c>
      <c r="Z483">
        <v>1.7149999999999999</v>
      </c>
      <c r="AB483" s="2">
        <v>41969</v>
      </c>
      <c r="AC483">
        <v>1.71</v>
      </c>
      <c r="AE483" s="2">
        <v>41969</v>
      </c>
      <c r="AF483">
        <v>1.7044000000000001</v>
      </c>
      <c r="AH483" s="2">
        <v>41969</v>
      </c>
      <c r="AI483">
        <v>1.6968999999999999</v>
      </c>
      <c r="AK483" s="2">
        <v>41969</v>
      </c>
      <c r="AL483">
        <v>1.6894</v>
      </c>
      <c r="AN483" s="2">
        <v>41969</v>
      </c>
      <c r="AO483">
        <v>16.12</v>
      </c>
      <c r="AQ483" s="2">
        <v>41969</v>
      </c>
      <c r="AR483">
        <v>16.47</v>
      </c>
      <c r="AT483" s="2">
        <v>41969</v>
      </c>
      <c r="AU483">
        <v>16.63</v>
      </c>
      <c r="AW483" s="2">
        <v>41969</v>
      </c>
      <c r="AX483">
        <v>203.51</v>
      </c>
      <c r="AZ483" s="2">
        <v>41969</v>
      </c>
      <c r="BA483">
        <v>201.19</v>
      </c>
      <c r="BC483" s="2">
        <v>41969</v>
      </c>
      <c r="BD483">
        <v>201.51</v>
      </c>
      <c r="BF483" s="2"/>
      <c r="BI483" s="2"/>
      <c r="BL483" s="2"/>
      <c r="BO483" s="2"/>
      <c r="BR483" s="2"/>
      <c r="BU483" s="2"/>
      <c r="BX483" s="2"/>
      <c r="CA483" s="2"/>
      <c r="CD483" s="2"/>
      <c r="CG483" s="2"/>
      <c r="CJ483" s="2"/>
      <c r="CM483" s="2"/>
      <c r="CP483" s="2"/>
      <c r="CS483" s="2"/>
      <c r="CV483" s="2"/>
      <c r="CY483" s="2"/>
      <c r="DB483" s="2"/>
      <c r="DE483" s="2"/>
      <c r="DH483" s="2"/>
      <c r="DK483" s="2"/>
      <c r="DN483" s="2"/>
      <c r="DQ483" s="2"/>
      <c r="DT483" s="2"/>
      <c r="DW483" s="2"/>
      <c r="DZ483" s="2"/>
      <c r="EC483" s="2"/>
      <c r="EF483" s="2"/>
      <c r="EI483" s="2"/>
      <c r="EL483" s="2"/>
      <c r="EO483" s="2"/>
      <c r="ER483" s="2"/>
      <c r="EU483" s="2"/>
      <c r="EX483" s="2"/>
      <c r="FA483" s="2"/>
      <c r="FD483" s="2"/>
      <c r="FG483" s="2"/>
      <c r="FJ483" s="2"/>
      <c r="FM483" s="2"/>
      <c r="FP483" s="2"/>
      <c r="FS483" s="2"/>
      <c r="FV483" s="2"/>
      <c r="FY483" s="2"/>
      <c r="GB483" s="2"/>
    </row>
    <row r="484" spans="1:184" x14ac:dyDescent="0.2">
      <c r="A484" s="2">
        <v>41971</v>
      </c>
      <c r="B484">
        <v>375.75</v>
      </c>
      <c r="D484" s="2">
        <v>41971</v>
      </c>
      <c r="E484">
        <v>388.75</v>
      </c>
      <c r="G484" s="2">
        <v>41971</v>
      </c>
      <c r="H484">
        <v>397</v>
      </c>
      <c r="J484" s="2">
        <v>41971</v>
      </c>
      <c r="K484">
        <v>403.75</v>
      </c>
      <c r="M484" s="2">
        <v>41971</v>
      </c>
      <c r="N484">
        <v>409</v>
      </c>
      <c r="P484" s="2">
        <v>41971</v>
      </c>
      <c r="Q484">
        <v>2.3290999999999999</v>
      </c>
      <c r="S484" s="2">
        <v>41971</v>
      </c>
      <c r="T484">
        <v>1.9617</v>
      </c>
      <c r="V484" s="2">
        <v>41971</v>
      </c>
      <c r="W484">
        <v>1.6983000000000001</v>
      </c>
      <c r="Y484" s="2">
        <v>41971</v>
      </c>
      <c r="Z484">
        <v>1.6707999999999998</v>
      </c>
      <c r="AB484" s="2">
        <v>41971</v>
      </c>
      <c r="AC484">
        <v>1.6675</v>
      </c>
      <c r="AE484" s="2">
        <v>41971</v>
      </c>
      <c r="AF484">
        <v>1.6642000000000001</v>
      </c>
      <c r="AH484" s="2">
        <v>41971</v>
      </c>
      <c r="AI484">
        <v>1.6583000000000001</v>
      </c>
      <c r="AK484" s="2">
        <v>41971</v>
      </c>
      <c r="AL484">
        <v>1.6524999999999999</v>
      </c>
      <c r="AN484" s="2">
        <v>41971</v>
      </c>
      <c r="AO484">
        <v>15.59</v>
      </c>
      <c r="AQ484" s="2">
        <v>41971</v>
      </c>
      <c r="AR484">
        <v>15.96</v>
      </c>
      <c r="AT484" s="2">
        <v>41971</v>
      </c>
      <c r="AU484">
        <v>16.18</v>
      </c>
      <c r="AW484" s="2">
        <v>41971</v>
      </c>
      <c r="AX484">
        <v>190.39</v>
      </c>
      <c r="AZ484" s="2">
        <v>41971</v>
      </c>
      <c r="BA484">
        <v>182.76</v>
      </c>
      <c r="BC484" s="2">
        <v>41971</v>
      </c>
      <c r="BD484">
        <v>183.11</v>
      </c>
      <c r="BF484" s="2"/>
      <c r="BI484" s="2"/>
      <c r="BL484" s="2"/>
      <c r="BO484" s="2"/>
      <c r="BR484" s="2"/>
      <c r="BU484" s="2"/>
      <c r="BX484" s="2"/>
      <c r="CA484" s="2"/>
      <c r="CD484" s="2"/>
      <c r="CG484" s="2"/>
      <c r="CJ484" s="2"/>
      <c r="CM484" s="2"/>
      <c r="CP484" s="2"/>
      <c r="CS484" s="2"/>
      <c r="CV484" s="2"/>
      <c r="CY484" s="2"/>
      <c r="DB484" s="2"/>
      <c r="DE484" s="2"/>
      <c r="DH484" s="2"/>
      <c r="DK484" s="2"/>
      <c r="DN484" s="2"/>
      <c r="DQ484" s="2"/>
      <c r="DT484" s="2"/>
      <c r="DW484" s="2"/>
      <c r="DZ484" s="2"/>
      <c r="EC484" s="2"/>
      <c r="EF484" s="2"/>
      <c r="EI484" s="2"/>
      <c r="EL484" s="2"/>
      <c r="EO484" s="2"/>
      <c r="ER484" s="2"/>
      <c r="EU484" s="2"/>
      <c r="EX484" s="2"/>
      <c r="FA484" s="2"/>
      <c r="FD484" s="2"/>
      <c r="FG484" s="2"/>
      <c r="FJ484" s="2"/>
      <c r="FM484" s="2"/>
      <c r="FP484" s="2"/>
      <c r="FS484" s="2"/>
      <c r="FV484" s="2"/>
      <c r="FY484" s="2"/>
      <c r="GB484" s="2"/>
    </row>
    <row r="485" spans="1:184" x14ac:dyDescent="0.2">
      <c r="A485" s="2">
        <v>41974</v>
      </c>
      <c r="B485">
        <v>375.5</v>
      </c>
      <c r="D485" s="2">
        <v>41974</v>
      </c>
      <c r="E485">
        <v>389.75</v>
      </c>
      <c r="G485" s="2">
        <v>41974</v>
      </c>
      <c r="H485">
        <v>398.25</v>
      </c>
      <c r="J485" s="2">
        <v>41974</v>
      </c>
      <c r="K485">
        <v>405</v>
      </c>
      <c r="M485" s="2">
        <v>41974</v>
      </c>
      <c r="N485">
        <v>410</v>
      </c>
      <c r="P485" s="2">
        <v>41974</v>
      </c>
      <c r="Q485">
        <v>1.9212</v>
      </c>
      <c r="S485" s="2">
        <v>41974</v>
      </c>
      <c r="T485">
        <v>1.6850000000000001</v>
      </c>
      <c r="V485" s="2">
        <v>41974</v>
      </c>
      <c r="W485">
        <v>1.6631</v>
      </c>
      <c r="Y485" s="2">
        <v>41974</v>
      </c>
      <c r="Z485">
        <v>1.6612</v>
      </c>
      <c r="AB485" s="2">
        <v>41974</v>
      </c>
      <c r="AC485">
        <v>1.6594</v>
      </c>
      <c r="AE485" s="2">
        <v>41974</v>
      </c>
      <c r="AF485">
        <v>1.6562000000000001</v>
      </c>
      <c r="AH485" s="2">
        <v>41974</v>
      </c>
      <c r="AI485">
        <v>1.6512</v>
      </c>
      <c r="AK485" s="2">
        <v>41974</v>
      </c>
      <c r="AL485">
        <v>1.6461999999999999</v>
      </c>
      <c r="AN485" s="2">
        <v>41974</v>
      </c>
      <c r="AO485">
        <v>15.59</v>
      </c>
      <c r="AQ485" s="2">
        <v>41974</v>
      </c>
      <c r="AR485">
        <v>15.95</v>
      </c>
      <c r="AT485" s="2">
        <v>41974</v>
      </c>
      <c r="AU485">
        <v>16.170000000000002</v>
      </c>
      <c r="AW485" s="2">
        <v>41974</v>
      </c>
      <c r="AX485">
        <v>188.1</v>
      </c>
      <c r="AZ485" s="2">
        <v>41974</v>
      </c>
      <c r="BA485">
        <v>188.47</v>
      </c>
      <c r="BC485" s="2">
        <v>41974</v>
      </c>
      <c r="BD485">
        <v>190.28</v>
      </c>
      <c r="BF485" s="2"/>
      <c r="BI485" s="2"/>
      <c r="BL485" s="2"/>
      <c r="BO485" s="2"/>
      <c r="BR485" s="2"/>
      <c r="BU485" s="2"/>
      <c r="BX485" s="2"/>
      <c r="CA485" s="2"/>
      <c r="CD485" s="2"/>
      <c r="CG485" s="2"/>
      <c r="CJ485" s="2"/>
      <c r="CM485" s="2"/>
      <c r="CP485" s="2"/>
      <c r="CS485" s="2"/>
      <c r="CV485" s="2"/>
      <c r="CY485" s="2"/>
      <c r="DB485" s="2"/>
      <c r="DE485" s="2"/>
      <c r="DH485" s="2"/>
      <c r="DK485" s="2"/>
      <c r="DN485" s="2"/>
      <c r="DQ485" s="2"/>
      <c r="DT485" s="2"/>
      <c r="DW485" s="2"/>
      <c r="DZ485" s="2"/>
      <c r="EC485" s="2"/>
      <c r="EF485" s="2"/>
      <c r="EI485" s="2"/>
      <c r="EL485" s="2"/>
      <c r="EO485" s="2"/>
      <c r="ER485" s="2"/>
      <c r="EU485" s="2"/>
      <c r="EX485" s="2"/>
      <c r="FA485" s="2"/>
      <c r="FD485" s="2"/>
      <c r="FG485" s="2"/>
      <c r="FJ485" s="2"/>
      <c r="FM485" s="2"/>
      <c r="FP485" s="2"/>
      <c r="FS485" s="2"/>
      <c r="FV485" s="2"/>
      <c r="FY485" s="2"/>
      <c r="GB485" s="2"/>
    </row>
    <row r="486" spans="1:184" x14ac:dyDescent="0.2">
      <c r="A486" s="2">
        <v>41975</v>
      </c>
      <c r="B486">
        <v>367.75</v>
      </c>
      <c r="D486" s="2">
        <v>41975</v>
      </c>
      <c r="E486">
        <v>381.25</v>
      </c>
      <c r="G486" s="2">
        <v>41975</v>
      </c>
      <c r="H486">
        <v>389.75</v>
      </c>
      <c r="J486" s="2">
        <v>41975</v>
      </c>
      <c r="K486">
        <v>396.75</v>
      </c>
      <c r="M486" s="2">
        <v>41975</v>
      </c>
      <c r="N486">
        <v>401.5</v>
      </c>
      <c r="P486" s="2">
        <v>41975</v>
      </c>
      <c r="Q486">
        <v>1.8225</v>
      </c>
      <c r="S486" s="2">
        <v>41975</v>
      </c>
      <c r="T486">
        <v>1.6025</v>
      </c>
      <c r="V486" s="2">
        <v>41975</v>
      </c>
      <c r="W486">
        <v>1.5893999999999999</v>
      </c>
      <c r="Y486" s="2">
        <v>41975</v>
      </c>
      <c r="Z486">
        <v>1.5899999999999999</v>
      </c>
      <c r="AB486" s="2">
        <v>41975</v>
      </c>
      <c r="AC486">
        <v>1.5906</v>
      </c>
      <c r="AE486" s="2">
        <v>41975</v>
      </c>
      <c r="AF486">
        <v>1.5906</v>
      </c>
      <c r="AH486" s="2">
        <v>41975</v>
      </c>
      <c r="AI486">
        <v>1.5874999999999999</v>
      </c>
      <c r="AK486" s="2">
        <v>41975</v>
      </c>
      <c r="AL486">
        <v>1.5838000000000001</v>
      </c>
      <c r="AN486" s="2">
        <v>41975</v>
      </c>
      <c r="AO486">
        <v>15.24</v>
      </c>
      <c r="AQ486" s="2">
        <v>41975</v>
      </c>
      <c r="AR486">
        <v>15.64</v>
      </c>
      <c r="AT486" s="2">
        <v>41975</v>
      </c>
      <c r="AU486">
        <v>15.91</v>
      </c>
      <c r="AW486" s="2">
        <v>41975</v>
      </c>
      <c r="AX486">
        <v>181.16</v>
      </c>
      <c r="AZ486" s="2">
        <v>41975</v>
      </c>
      <c r="BA486">
        <v>182.14</v>
      </c>
      <c r="BC486" s="2">
        <v>41975</v>
      </c>
      <c r="BD486">
        <v>184.18</v>
      </c>
      <c r="BF486" s="2"/>
      <c r="BI486" s="2"/>
      <c r="BL486" s="2"/>
      <c r="BO486" s="2"/>
      <c r="BR486" s="2"/>
      <c r="BU486" s="2"/>
      <c r="BX486" s="2"/>
      <c r="CA486" s="2"/>
      <c r="CD486" s="2"/>
      <c r="CG486" s="2"/>
      <c r="CJ486" s="2"/>
      <c r="CM486" s="2"/>
      <c r="CP486" s="2"/>
      <c r="CS486" s="2"/>
      <c r="CV486" s="2"/>
      <c r="CY486" s="2"/>
      <c r="DB486" s="2"/>
      <c r="DE486" s="2"/>
      <c r="DH486" s="2"/>
      <c r="DK486" s="2"/>
      <c r="DN486" s="2"/>
      <c r="DQ486" s="2"/>
      <c r="DT486" s="2"/>
      <c r="DW486" s="2"/>
      <c r="DZ486" s="2"/>
      <c r="EC486" s="2"/>
      <c r="EF486" s="2"/>
      <c r="EI486" s="2"/>
      <c r="EL486" s="2"/>
      <c r="EO486" s="2"/>
      <c r="ER486" s="2"/>
      <c r="EU486" s="2"/>
      <c r="EX486" s="2"/>
      <c r="FA486" s="2"/>
      <c r="FD486" s="2"/>
      <c r="FG486" s="2"/>
      <c r="FJ486" s="2"/>
      <c r="FM486" s="2"/>
      <c r="FP486" s="2"/>
      <c r="FS486" s="2"/>
      <c r="FV486" s="2"/>
      <c r="FY486" s="2"/>
      <c r="GB486" s="2"/>
    </row>
    <row r="487" spans="1:184" x14ac:dyDescent="0.2">
      <c r="A487" s="2">
        <v>41976</v>
      </c>
      <c r="B487">
        <v>368.75</v>
      </c>
      <c r="D487" s="2">
        <v>41976</v>
      </c>
      <c r="E487">
        <v>382</v>
      </c>
      <c r="G487" s="2">
        <v>41976</v>
      </c>
      <c r="H487">
        <v>390.5</v>
      </c>
      <c r="J487" s="2">
        <v>41976</v>
      </c>
      <c r="K487">
        <v>397.5</v>
      </c>
      <c r="M487" s="2">
        <v>41976</v>
      </c>
      <c r="N487">
        <v>402.5</v>
      </c>
      <c r="P487" s="2">
        <v>41976</v>
      </c>
      <c r="Q487">
        <v>1.9438</v>
      </c>
      <c r="S487" s="2">
        <v>41976</v>
      </c>
      <c r="T487">
        <v>1.6806000000000001</v>
      </c>
      <c r="V487" s="2">
        <v>41976</v>
      </c>
      <c r="W487">
        <v>1.6543999999999999</v>
      </c>
      <c r="Y487" s="2">
        <v>41976</v>
      </c>
      <c r="Z487">
        <v>1.6512</v>
      </c>
      <c r="AB487" s="2">
        <v>41976</v>
      </c>
      <c r="AC487">
        <v>1.6469</v>
      </c>
      <c r="AE487" s="2">
        <v>41976</v>
      </c>
      <c r="AF487">
        <v>1.6412</v>
      </c>
      <c r="AH487" s="2">
        <v>41976</v>
      </c>
      <c r="AI487">
        <v>1.6347</v>
      </c>
      <c r="AK487" s="2">
        <v>41976</v>
      </c>
      <c r="AL487">
        <v>1.6272</v>
      </c>
      <c r="AN487" s="2">
        <v>41976</v>
      </c>
      <c r="AO487">
        <v>15.09</v>
      </c>
      <c r="AQ487" s="2">
        <v>41976</v>
      </c>
      <c r="AR487">
        <v>15.49</v>
      </c>
      <c r="AT487" s="2">
        <v>41976</v>
      </c>
      <c r="AU487">
        <v>15.76</v>
      </c>
      <c r="AW487" s="2">
        <v>41976</v>
      </c>
      <c r="AX487">
        <v>180.7</v>
      </c>
      <c r="AZ487" s="2">
        <v>41976</v>
      </c>
      <c r="BA487">
        <v>181.57</v>
      </c>
      <c r="BC487" s="2">
        <v>41976</v>
      </c>
      <c r="BD487">
        <v>183.61</v>
      </c>
      <c r="BF487" s="2"/>
      <c r="BI487" s="2"/>
      <c r="BL487" s="2"/>
      <c r="BO487" s="2"/>
      <c r="BR487" s="2"/>
      <c r="BU487" s="2"/>
      <c r="BX487" s="2"/>
      <c r="CA487" s="2"/>
      <c r="CD487" s="2"/>
      <c r="CG487" s="2"/>
      <c r="CJ487" s="2"/>
      <c r="CM487" s="2"/>
      <c r="CP487" s="2"/>
      <c r="CS487" s="2"/>
      <c r="CV487" s="2"/>
      <c r="CY487" s="2"/>
      <c r="DB487" s="2"/>
      <c r="DE487" s="2"/>
      <c r="DH487" s="2"/>
      <c r="DK487" s="2"/>
      <c r="DN487" s="2"/>
      <c r="DQ487" s="2"/>
      <c r="DT487" s="2"/>
      <c r="DW487" s="2"/>
      <c r="DZ487" s="2"/>
      <c r="EC487" s="2"/>
      <c r="EF487" s="2"/>
      <c r="EI487" s="2"/>
      <c r="EL487" s="2"/>
      <c r="EO487" s="2"/>
      <c r="ER487" s="2"/>
      <c r="EU487" s="2"/>
      <c r="EX487" s="2"/>
      <c r="FA487" s="2"/>
      <c r="FD487" s="2"/>
      <c r="FG487" s="2"/>
      <c r="FJ487" s="2"/>
      <c r="FM487" s="2"/>
      <c r="FP487" s="2"/>
      <c r="FS487" s="2"/>
      <c r="FV487" s="2"/>
      <c r="FY487" s="2"/>
      <c r="GB487" s="2"/>
    </row>
    <row r="488" spans="1:184" x14ac:dyDescent="0.2">
      <c r="A488" s="2">
        <v>41977</v>
      </c>
      <c r="B488">
        <v>376</v>
      </c>
      <c r="D488" s="2">
        <v>41977</v>
      </c>
      <c r="E488">
        <v>389.75</v>
      </c>
      <c r="G488" s="2">
        <v>41977</v>
      </c>
      <c r="H488">
        <v>398.25</v>
      </c>
      <c r="J488" s="2">
        <v>41977</v>
      </c>
      <c r="K488">
        <v>404.75</v>
      </c>
      <c r="M488" s="2">
        <v>41977</v>
      </c>
      <c r="N488">
        <v>409</v>
      </c>
      <c r="P488" s="2">
        <v>41977</v>
      </c>
      <c r="Q488">
        <v>1.9975000000000001</v>
      </c>
      <c r="S488" s="2">
        <v>41977</v>
      </c>
      <c r="T488">
        <v>1.7088000000000001</v>
      </c>
      <c r="V488" s="2">
        <v>41977</v>
      </c>
      <c r="W488">
        <v>1.6724999999999999</v>
      </c>
      <c r="Y488" s="2">
        <v>41977</v>
      </c>
      <c r="Z488">
        <v>1.665</v>
      </c>
      <c r="AB488" s="2">
        <v>41977</v>
      </c>
      <c r="AC488">
        <v>1.6575</v>
      </c>
      <c r="AE488" s="2">
        <v>41977</v>
      </c>
      <c r="AF488">
        <v>1.6505999999999998</v>
      </c>
      <c r="AH488" s="2">
        <v>41977</v>
      </c>
      <c r="AI488">
        <v>1.6438000000000001</v>
      </c>
      <c r="AK488" s="2">
        <v>41977</v>
      </c>
      <c r="AL488">
        <v>1.635</v>
      </c>
      <c r="AN488" s="2">
        <v>41977</v>
      </c>
      <c r="AO488">
        <v>15.21</v>
      </c>
      <c r="AQ488" s="2">
        <v>41977</v>
      </c>
      <c r="AR488">
        <v>15.59</v>
      </c>
      <c r="AT488" s="2">
        <v>41977</v>
      </c>
      <c r="AU488">
        <v>15.81</v>
      </c>
      <c r="AW488" s="2">
        <v>41977</v>
      </c>
      <c r="AX488">
        <v>179.48</v>
      </c>
      <c r="AZ488" s="2">
        <v>41977</v>
      </c>
      <c r="BA488">
        <v>180.3</v>
      </c>
      <c r="BC488" s="2">
        <v>41977</v>
      </c>
      <c r="BD488">
        <v>182.29</v>
      </c>
      <c r="BF488" s="2"/>
      <c r="BI488" s="2"/>
      <c r="BL488" s="2"/>
      <c r="BO488" s="2"/>
      <c r="BR488" s="2"/>
      <c r="BU488" s="2"/>
      <c r="BX488" s="2"/>
      <c r="CA488" s="2"/>
      <c r="CD488" s="2"/>
      <c r="CG488" s="2"/>
      <c r="CJ488" s="2"/>
      <c r="CM488" s="2"/>
      <c r="CP488" s="2"/>
      <c r="CS488" s="2"/>
      <c r="CV488" s="2"/>
      <c r="CY488" s="2"/>
      <c r="DB488" s="2"/>
      <c r="DE488" s="2"/>
      <c r="DH488" s="2"/>
      <c r="DK488" s="2"/>
      <c r="DN488" s="2"/>
      <c r="DQ488" s="2"/>
      <c r="DT488" s="2"/>
      <c r="DW488" s="2"/>
      <c r="DZ488" s="2"/>
      <c r="EC488" s="2"/>
      <c r="EF488" s="2"/>
      <c r="EI488" s="2"/>
      <c r="EL488" s="2"/>
      <c r="EO488" s="2"/>
      <c r="ER488" s="2"/>
      <c r="EU488" s="2"/>
      <c r="EX488" s="2"/>
      <c r="FA488" s="2"/>
      <c r="FD488" s="2"/>
      <c r="FG488" s="2"/>
      <c r="FJ488" s="2"/>
      <c r="FM488" s="2"/>
      <c r="FP488" s="2"/>
      <c r="FS488" s="2"/>
      <c r="FV488" s="2"/>
      <c r="FY488" s="2"/>
      <c r="GB488" s="2"/>
    </row>
    <row r="489" spans="1:184" x14ac:dyDescent="0.2">
      <c r="A489" s="2">
        <v>41978</v>
      </c>
      <c r="B489">
        <v>381.5</v>
      </c>
      <c r="D489" s="2">
        <v>41978</v>
      </c>
      <c r="E489">
        <v>395</v>
      </c>
      <c r="G489" s="2">
        <v>41978</v>
      </c>
      <c r="H489">
        <v>403.5</v>
      </c>
      <c r="J489" s="2">
        <v>41978</v>
      </c>
      <c r="K489">
        <v>410</v>
      </c>
      <c r="M489" s="2">
        <v>41978</v>
      </c>
      <c r="N489">
        <v>414</v>
      </c>
      <c r="P489" s="2">
        <v>41978</v>
      </c>
      <c r="Q489">
        <v>1.97</v>
      </c>
      <c r="S489" s="2">
        <v>41978</v>
      </c>
      <c r="T489">
        <v>1.6743999999999999</v>
      </c>
      <c r="V489" s="2">
        <v>41978</v>
      </c>
      <c r="W489">
        <v>1.6419000000000001</v>
      </c>
      <c r="Y489" s="2">
        <v>41978</v>
      </c>
      <c r="Z489">
        <v>1.6369</v>
      </c>
      <c r="AB489" s="2">
        <v>41978</v>
      </c>
      <c r="AC489">
        <v>1.6306</v>
      </c>
      <c r="AE489" s="2">
        <v>41978</v>
      </c>
      <c r="AF489">
        <v>1.6238000000000001</v>
      </c>
      <c r="AH489" s="2">
        <v>41978</v>
      </c>
      <c r="AI489">
        <v>1.6169</v>
      </c>
      <c r="AK489" s="2">
        <v>41978</v>
      </c>
      <c r="AL489">
        <v>1.6087</v>
      </c>
      <c r="AN489" s="2">
        <v>41978</v>
      </c>
      <c r="AO489">
        <v>15.14</v>
      </c>
      <c r="AQ489" s="2">
        <v>41978</v>
      </c>
      <c r="AR489">
        <v>15.49</v>
      </c>
      <c r="AT489" s="2">
        <v>41978</v>
      </c>
      <c r="AU489">
        <v>15.72</v>
      </c>
      <c r="AW489" s="2">
        <v>41978</v>
      </c>
      <c r="AX489">
        <v>177.34</v>
      </c>
      <c r="AZ489" s="2">
        <v>41978</v>
      </c>
      <c r="BA489">
        <v>178.32</v>
      </c>
      <c r="BC489" s="2">
        <v>41978</v>
      </c>
      <c r="BD489">
        <v>180.41</v>
      </c>
      <c r="BF489" s="2"/>
      <c r="BI489" s="2"/>
      <c r="BL489" s="2"/>
      <c r="BO489" s="2"/>
      <c r="BR489" s="2"/>
      <c r="BU489" s="2"/>
      <c r="BX489" s="2"/>
      <c r="CA489" s="2"/>
      <c r="CD489" s="2"/>
      <c r="CG489" s="2"/>
      <c r="CJ489" s="2"/>
      <c r="CM489" s="2"/>
      <c r="CP489" s="2"/>
      <c r="CS489" s="2"/>
      <c r="CV489" s="2"/>
      <c r="CY489" s="2"/>
      <c r="DB489" s="2"/>
      <c r="DE489" s="2"/>
      <c r="DH489" s="2"/>
      <c r="DK489" s="2"/>
      <c r="DN489" s="2"/>
      <c r="DQ489" s="2"/>
      <c r="DT489" s="2"/>
      <c r="DW489" s="2"/>
      <c r="DZ489" s="2"/>
      <c r="EC489" s="2"/>
      <c r="EF489" s="2"/>
      <c r="EI489" s="2"/>
      <c r="EL489" s="2"/>
      <c r="EO489" s="2"/>
      <c r="ER489" s="2"/>
      <c r="EU489" s="2"/>
      <c r="EX489" s="2"/>
      <c r="FA489" s="2"/>
      <c r="FD489" s="2"/>
      <c r="FG489" s="2"/>
      <c r="FJ489" s="2"/>
      <c r="FM489" s="2"/>
      <c r="FP489" s="2"/>
      <c r="FS489" s="2"/>
      <c r="FV489" s="2"/>
      <c r="FY489" s="2"/>
      <c r="GB489" s="2"/>
    </row>
    <row r="490" spans="1:184" x14ac:dyDescent="0.2">
      <c r="A490" s="2">
        <v>41981</v>
      </c>
      <c r="B490">
        <v>377.5</v>
      </c>
      <c r="D490" s="2">
        <v>41981</v>
      </c>
      <c r="E490">
        <v>390.25</v>
      </c>
      <c r="G490" s="2">
        <v>41981</v>
      </c>
      <c r="H490">
        <v>398.75</v>
      </c>
      <c r="J490" s="2">
        <v>41981</v>
      </c>
      <c r="K490">
        <v>405.25</v>
      </c>
      <c r="M490" s="2">
        <v>41981</v>
      </c>
      <c r="N490">
        <v>410</v>
      </c>
      <c r="P490" s="2">
        <v>41981</v>
      </c>
      <c r="Q490">
        <v>1.9466999999999999</v>
      </c>
      <c r="S490" s="2">
        <v>41981</v>
      </c>
      <c r="T490">
        <v>1.65</v>
      </c>
      <c r="V490" s="2">
        <v>41981</v>
      </c>
      <c r="W490">
        <v>1.62</v>
      </c>
      <c r="Y490" s="2">
        <v>41981</v>
      </c>
      <c r="Z490">
        <v>1.6158000000000001</v>
      </c>
      <c r="AB490" s="2">
        <v>41981</v>
      </c>
      <c r="AC490">
        <v>1.6108</v>
      </c>
      <c r="AE490" s="2">
        <v>41981</v>
      </c>
      <c r="AF490">
        <v>1.6057999999999999</v>
      </c>
      <c r="AH490" s="2">
        <v>41981</v>
      </c>
      <c r="AI490">
        <v>1.6004</v>
      </c>
      <c r="AK490" s="2">
        <v>41981</v>
      </c>
      <c r="AL490">
        <v>1.5929</v>
      </c>
      <c r="AN490" s="2">
        <v>41981</v>
      </c>
      <c r="AO490">
        <v>15.3</v>
      </c>
      <c r="AQ490" s="2">
        <v>41981</v>
      </c>
      <c r="AR490">
        <v>15.61</v>
      </c>
      <c r="AT490" s="2">
        <v>41981</v>
      </c>
      <c r="AU490">
        <v>15.82</v>
      </c>
      <c r="AW490" s="2">
        <v>41981</v>
      </c>
      <c r="AX490">
        <v>170.66</v>
      </c>
      <c r="AZ490" s="2">
        <v>41981</v>
      </c>
      <c r="BA490">
        <v>171.96</v>
      </c>
      <c r="BC490" s="2">
        <v>41981</v>
      </c>
      <c r="BD490">
        <v>174.11</v>
      </c>
      <c r="BF490" s="2"/>
      <c r="BI490" s="2"/>
      <c r="BL490" s="2"/>
      <c r="BO490" s="2"/>
      <c r="BR490" s="2"/>
      <c r="BU490" s="2"/>
      <c r="BX490" s="2"/>
      <c r="CA490" s="2"/>
      <c r="CD490" s="2"/>
      <c r="CG490" s="2"/>
      <c r="CJ490" s="2"/>
      <c r="CM490" s="2"/>
      <c r="CP490" s="2"/>
      <c r="CS490" s="2"/>
      <c r="CV490" s="2"/>
      <c r="CY490" s="2"/>
      <c r="DB490" s="2"/>
      <c r="DE490" s="2"/>
      <c r="DH490" s="2"/>
      <c r="DK490" s="2"/>
      <c r="DN490" s="2"/>
      <c r="DQ490" s="2"/>
      <c r="DT490" s="2"/>
      <c r="DW490" s="2"/>
      <c r="DZ490" s="2"/>
      <c r="EC490" s="2"/>
      <c r="EF490" s="2"/>
      <c r="EI490" s="2"/>
      <c r="EL490" s="2"/>
      <c r="EO490" s="2"/>
      <c r="ER490" s="2"/>
      <c r="EU490" s="2"/>
      <c r="EX490" s="2"/>
      <c r="FA490" s="2"/>
      <c r="FD490" s="2"/>
      <c r="FG490" s="2"/>
      <c r="FJ490" s="2"/>
      <c r="FM490" s="2"/>
      <c r="FP490" s="2"/>
      <c r="FS490" s="2"/>
      <c r="FV490" s="2"/>
      <c r="FY490" s="2"/>
      <c r="GB490" s="2"/>
    </row>
    <row r="491" spans="1:184" x14ac:dyDescent="0.2">
      <c r="A491" s="2">
        <v>41982</v>
      </c>
      <c r="B491">
        <v>383</v>
      </c>
      <c r="D491" s="2">
        <v>41982</v>
      </c>
      <c r="E491">
        <v>395.25</v>
      </c>
      <c r="G491" s="2">
        <v>41982</v>
      </c>
      <c r="H491">
        <v>403.75</v>
      </c>
      <c r="J491" s="2">
        <v>41982</v>
      </c>
      <c r="K491">
        <v>410.25</v>
      </c>
      <c r="M491" s="2">
        <v>41982</v>
      </c>
      <c r="N491">
        <v>415.5</v>
      </c>
      <c r="P491" s="2">
        <v>41982</v>
      </c>
      <c r="Q491">
        <v>1.9449999999999998</v>
      </c>
      <c r="S491" s="2">
        <v>41982</v>
      </c>
      <c r="T491">
        <v>1.6367</v>
      </c>
      <c r="V491" s="2">
        <v>41982</v>
      </c>
      <c r="W491">
        <v>1.6082999999999998</v>
      </c>
      <c r="Y491" s="2">
        <v>41982</v>
      </c>
      <c r="Z491">
        <v>1.6042000000000001</v>
      </c>
      <c r="AB491" s="2">
        <v>41982</v>
      </c>
      <c r="AC491">
        <v>1.6</v>
      </c>
      <c r="AE491" s="2">
        <v>41982</v>
      </c>
      <c r="AF491">
        <v>1.595</v>
      </c>
      <c r="AH491" s="2">
        <v>41982</v>
      </c>
      <c r="AI491">
        <v>1.5899999999999999</v>
      </c>
      <c r="AK491" s="2">
        <v>41982</v>
      </c>
      <c r="AL491">
        <v>1.585</v>
      </c>
      <c r="AN491" s="2">
        <v>41982</v>
      </c>
      <c r="AO491">
        <v>15.42</v>
      </c>
      <c r="AQ491" s="2">
        <v>41982</v>
      </c>
      <c r="AR491">
        <v>15.74</v>
      </c>
      <c r="AT491" s="2">
        <v>41982</v>
      </c>
      <c r="AU491">
        <v>15.95</v>
      </c>
      <c r="AW491" s="2">
        <v>41982</v>
      </c>
      <c r="AX491">
        <v>172.36</v>
      </c>
      <c r="AZ491" s="2">
        <v>41982</v>
      </c>
      <c r="BA491">
        <v>173.6</v>
      </c>
      <c r="BC491" s="2">
        <v>41982</v>
      </c>
      <c r="BD491">
        <v>175.7</v>
      </c>
      <c r="BF491" s="2"/>
      <c r="BI491" s="2"/>
      <c r="BL491" s="2"/>
      <c r="BO491" s="2"/>
      <c r="BR491" s="2"/>
      <c r="BU491" s="2"/>
      <c r="BX491" s="2"/>
      <c r="CA491" s="2"/>
      <c r="CD491" s="2"/>
      <c r="CG491" s="2"/>
      <c r="CJ491" s="2"/>
      <c r="CM491" s="2"/>
      <c r="CP491" s="2"/>
      <c r="CS491" s="2"/>
      <c r="CV491" s="2"/>
      <c r="CY491" s="2"/>
      <c r="DB491" s="2"/>
      <c r="DE491" s="2"/>
      <c r="DH491" s="2"/>
      <c r="DK491" s="2"/>
      <c r="DN491" s="2"/>
      <c r="DQ491" s="2"/>
      <c r="DT491" s="2"/>
      <c r="DW491" s="2"/>
      <c r="DZ491" s="2"/>
      <c r="EC491" s="2"/>
      <c r="EF491" s="2"/>
      <c r="EI491" s="2"/>
      <c r="EL491" s="2"/>
      <c r="EO491" s="2"/>
      <c r="ER491" s="2"/>
      <c r="EU491" s="2"/>
      <c r="EX491" s="2"/>
      <c r="FA491" s="2"/>
      <c r="FD491" s="2"/>
      <c r="FG491" s="2"/>
      <c r="FJ491" s="2"/>
      <c r="FM491" s="2"/>
      <c r="FP491" s="2"/>
      <c r="FS491" s="2"/>
      <c r="FV491" s="2"/>
      <c r="FY491" s="2"/>
      <c r="GB491" s="2"/>
    </row>
    <row r="492" spans="1:184" x14ac:dyDescent="0.2">
      <c r="A492" s="2">
        <v>41983</v>
      </c>
      <c r="B492">
        <v>382.5</v>
      </c>
      <c r="D492" s="2">
        <v>41983</v>
      </c>
      <c r="E492">
        <v>393.75</v>
      </c>
      <c r="G492" s="2">
        <v>41983</v>
      </c>
      <c r="H492">
        <v>402.25</v>
      </c>
      <c r="J492" s="2">
        <v>41983</v>
      </c>
      <c r="K492">
        <v>408.5</v>
      </c>
      <c r="M492" s="2">
        <v>41983</v>
      </c>
      <c r="N492">
        <v>413.75</v>
      </c>
      <c r="P492" s="2">
        <v>41983</v>
      </c>
      <c r="Q492">
        <v>1.9550000000000001</v>
      </c>
      <c r="S492" s="2">
        <v>41983</v>
      </c>
      <c r="T492">
        <v>1.605</v>
      </c>
      <c r="V492" s="2">
        <v>41983</v>
      </c>
      <c r="W492">
        <v>1.5733000000000001</v>
      </c>
      <c r="Y492" s="2">
        <v>41983</v>
      </c>
      <c r="Z492">
        <v>1.5733000000000001</v>
      </c>
      <c r="AB492" s="2">
        <v>41983</v>
      </c>
      <c r="AC492">
        <v>1.5733000000000001</v>
      </c>
      <c r="AE492" s="2">
        <v>41983</v>
      </c>
      <c r="AF492">
        <v>1.5708</v>
      </c>
      <c r="AH492" s="2">
        <v>41983</v>
      </c>
      <c r="AI492">
        <v>1.5683</v>
      </c>
      <c r="AK492" s="2">
        <v>41983</v>
      </c>
      <c r="AL492">
        <v>1.5657999999999999</v>
      </c>
      <c r="AN492" s="2">
        <v>41983</v>
      </c>
      <c r="AO492">
        <v>15.47</v>
      </c>
      <c r="AQ492" s="2">
        <v>41983</v>
      </c>
      <c r="AR492">
        <v>15.78</v>
      </c>
      <c r="AT492" s="2">
        <v>41983</v>
      </c>
      <c r="AU492">
        <v>15.99</v>
      </c>
      <c r="AW492" s="2">
        <v>41983</v>
      </c>
      <c r="AX492">
        <v>164.18</v>
      </c>
      <c r="AZ492" s="2">
        <v>41983</v>
      </c>
      <c r="BA492">
        <v>165.59</v>
      </c>
      <c r="BC492" s="2">
        <v>41983</v>
      </c>
      <c r="BD492">
        <v>167.89</v>
      </c>
      <c r="BF492" s="2"/>
      <c r="BI492" s="2"/>
      <c r="BL492" s="2"/>
      <c r="BO492" s="2"/>
      <c r="BR492" s="2"/>
      <c r="BU492" s="2"/>
      <c r="BX492" s="2"/>
      <c r="CA492" s="2"/>
      <c r="CD492" s="2"/>
      <c r="CG492" s="2"/>
      <c r="CJ492" s="2"/>
      <c r="CM492" s="2"/>
      <c r="CP492" s="2"/>
      <c r="CS492" s="2"/>
      <c r="CV492" s="2"/>
      <c r="CY492" s="2"/>
      <c r="DB492" s="2"/>
      <c r="DE492" s="2"/>
      <c r="DH492" s="2"/>
      <c r="DK492" s="2"/>
      <c r="DN492" s="2"/>
      <c r="DQ492" s="2"/>
      <c r="DT492" s="2"/>
      <c r="DW492" s="2"/>
      <c r="DZ492" s="2"/>
      <c r="EC492" s="2"/>
      <c r="EF492" s="2"/>
      <c r="EI492" s="2"/>
      <c r="EL492" s="2"/>
      <c r="EO492" s="2"/>
      <c r="ER492" s="2"/>
      <c r="EU492" s="2"/>
      <c r="EX492" s="2"/>
      <c r="FA492" s="2"/>
      <c r="FD492" s="2"/>
      <c r="FG492" s="2"/>
      <c r="FJ492" s="2"/>
      <c r="FM492" s="2"/>
      <c r="FP492" s="2"/>
      <c r="FS492" s="2"/>
      <c r="FV492" s="2"/>
      <c r="FY492" s="2"/>
      <c r="GB492" s="2"/>
    </row>
    <row r="493" spans="1:184" x14ac:dyDescent="0.2">
      <c r="A493" s="2">
        <v>41984</v>
      </c>
      <c r="B493">
        <v>390</v>
      </c>
      <c r="D493" s="2">
        <v>41984</v>
      </c>
      <c r="E493">
        <v>398.5</v>
      </c>
      <c r="G493" s="2">
        <v>41984</v>
      </c>
      <c r="H493">
        <v>406.5</v>
      </c>
      <c r="J493" s="2">
        <v>41984</v>
      </c>
      <c r="K493">
        <v>412.5</v>
      </c>
      <c r="M493" s="2">
        <v>41984</v>
      </c>
      <c r="N493">
        <v>417.25</v>
      </c>
      <c r="P493" s="2">
        <v>41984</v>
      </c>
      <c r="Q493">
        <v>2.02</v>
      </c>
      <c r="S493" s="2">
        <v>41984</v>
      </c>
      <c r="T493">
        <v>1.6617</v>
      </c>
      <c r="V493" s="2">
        <v>41984</v>
      </c>
      <c r="W493">
        <v>1.615</v>
      </c>
      <c r="Y493" s="2">
        <v>41984</v>
      </c>
      <c r="Z493">
        <v>1.6133</v>
      </c>
      <c r="AB493" s="2">
        <v>41984</v>
      </c>
      <c r="AC493">
        <v>1.6108</v>
      </c>
      <c r="AE493" s="2">
        <v>41984</v>
      </c>
      <c r="AF493">
        <v>1.6074999999999999</v>
      </c>
      <c r="AH493" s="2">
        <v>41984</v>
      </c>
      <c r="AI493">
        <v>1.6042000000000001</v>
      </c>
      <c r="AK493" s="2">
        <v>41984</v>
      </c>
      <c r="AL493">
        <v>1.5992</v>
      </c>
      <c r="AN493" s="2">
        <v>41984</v>
      </c>
      <c r="AO493">
        <v>15.15</v>
      </c>
      <c r="AQ493" s="2">
        <v>41984</v>
      </c>
      <c r="AR493">
        <v>15.49</v>
      </c>
      <c r="AT493" s="2">
        <v>41984</v>
      </c>
      <c r="AU493">
        <v>15.75</v>
      </c>
      <c r="AW493" s="2">
        <v>41984</v>
      </c>
      <c r="AX493">
        <v>162.44</v>
      </c>
      <c r="AZ493" s="2">
        <v>41984</v>
      </c>
      <c r="BA493">
        <v>163.72999999999999</v>
      </c>
      <c r="BC493" s="2">
        <v>41984</v>
      </c>
      <c r="BD493">
        <v>166.03</v>
      </c>
      <c r="BF493" s="2"/>
      <c r="BI493" s="2"/>
      <c r="BL493" s="2"/>
      <c r="BO493" s="2"/>
      <c r="BR493" s="2"/>
      <c r="BU493" s="2"/>
      <c r="BX493" s="2"/>
      <c r="CA493" s="2"/>
      <c r="CD493" s="2"/>
      <c r="CG493" s="2"/>
      <c r="CJ493" s="2"/>
      <c r="CM493" s="2"/>
      <c r="CP493" s="2"/>
      <c r="CS493" s="2"/>
      <c r="CV493" s="2"/>
      <c r="CY493" s="2"/>
      <c r="DB493" s="2"/>
      <c r="DE493" s="2"/>
      <c r="DH493" s="2"/>
      <c r="DK493" s="2"/>
      <c r="DN493" s="2"/>
      <c r="DQ493" s="2"/>
      <c r="DT493" s="2"/>
      <c r="DW493" s="2"/>
      <c r="DZ493" s="2"/>
      <c r="EC493" s="2"/>
      <c r="EF493" s="2"/>
      <c r="EI493" s="2"/>
      <c r="EL493" s="2"/>
      <c r="EO493" s="2"/>
      <c r="ER493" s="2"/>
      <c r="EU493" s="2"/>
      <c r="EX493" s="2"/>
      <c r="FA493" s="2"/>
      <c r="FD493" s="2"/>
      <c r="FG493" s="2"/>
      <c r="FJ493" s="2"/>
      <c r="FM493" s="2"/>
      <c r="FP493" s="2"/>
      <c r="FS493" s="2"/>
      <c r="FV493" s="2"/>
      <c r="FY493" s="2"/>
      <c r="GB493" s="2"/>
    </row>
    <row r="494" spans="1:184" x14ac:dyDescent="0.2">
      <c r="A494" s="2">
        <v>41985</v>
      </c>
      <c r="B494">
        <v>396.25</v>
      </c>
      <c r="D494" s="2">
        <v>41985</v>
      </c>
      <c r="E494">
        <v>407.5</v>
      </c>
      <c r="G494" s="2">
        <v>41985</v>
      </c>
      <c r="H494">
        <v>415.75</v>
      </c>
      <c r="J494" s="2">
        <v>41985</v>
      </c>
      <c r="K494">
        <v>421.5</v>
      </c>
      <c r="M494" s="2">
        <v>41985</v>
      </c>
      <c r="N494">
        <v>424.75</v>
      </c>
      <c r="P494" s="2">
        <v>41985</v>
      </c>
      <c r="Q494">
        <v>2.0099999999999998</v>
      </c>
      <c r="S494" s="2">
        <v>41985</v>
      </c>
      <c r="T494">
        <v>1.6425000000000001</v>
      </c>
      <c r="V494" s="2">
        <v>41985</v>
      </c>
      <c r="W494">
        <v>1.6012</v>
      </c>
      <c r="Y494" s="2">
        <v>41985</v>
      </c>
      <c r="Z494">
        <v>1.6012</v>
      </c>
      <c r="AB494" s="2">
        <v>41985</v>
      </c>
      <c r="AC494">
        <v>1.6006</v>
      </c>
      <c r="AE494" s="2">
        <v>41985</v>
      </c>
      <c r="AF494">
        <v>1.5994000000000002</v>
      </c>
      <c r="AH494" s="2">
        <v>41985</v>
      </c>
      <c r="AI494">
        <v>1.5981000000000001</v>
      </c>
      <c r="AK494" s="2">
        <v>41985</v>
      </c>
      <c r="AL494">
        <v>1.5937999999999999</v>
      </c>
      <c r="AN494" s="2">
        <v>41985</v>
      </c>
      <c r="AO494">
        <v>14.98</v>
      </c>
      <c r="AQ494" s="2">
        <v>41985</v>
      </c>
      <c r="AR494">
        <v>15.37</v>
      </c>
      <c r="AT494" s="2">
        <v>41985</v>
      </c>
      <c r="AU494">
        <v>15.66</v>
      </c>
      <c r="AW494" s="2">
        <v>41985</v>
      </c>
      <c r="AX494">
        <v>159.72999999999999</v>
      </c>
      <c r="AZ494" s="2">
        <v>41985</v>
      </c>
      <c r="BA494">
        <v>160.91</v>
      </c>
      <c r="BC494" s="2">
        <v>41985</v>
      </c>
      <c r="BD494">
        <v>163.05000000000001</v>
      </c>
      <c r="BF494" s="2"/>
      <c r="BI494" s="2"/>
      <c r="BL494" s="2"/>
      <c r="BO494" s="2"/>
      <c r="BR494" s="2"/>
      <c r="BU494" s="2"/>
      <c r="BX494" s="2"/>
      <c r="CA494" s="2"/>
      <c r="CD494" s="2"/>
      <c r="CG494" s="2"/>
      <c r="CJ494" s="2"/>
      <c r="CM494" s="2"/>
      <c r="CP494" s="2"/>
      <c r="CS494" s="2"/>
      <c r="CV494" s="2"/>
      <c r="CY494" s="2"/>
      <c r="DB494" s="2"/>
      <c r="DE494" s="2"/>
      <c r="DH494" s="2"/>
      <c r="DK494" s="2"/>
      <c r="DN494" s="2"/>
      <c r="DQ494" s="2"/>
      <c r="DT494" s="2"/>
      <c r="DW494" s="2"/>
      <c r="DZ494" s="2"/>
      <c r="EC494" s="2"/>
      <c r="EF494" s="2"/>
      <c r="EI494" s="2"/>
      <c r="EL494" s="2"/>
      <c r="EO494" s="2"/>
      <c r="ER494" s="2"/>
      <c r="EU494" s="2"/>
      <c r="EX494" s="2"/>
      <c r="FA494" s="2"/>
      <c r="FD494" s="2"/>
      <c r="FG494" s="2"/>
      <c r="FJ494" s="2"/>
      <c r="FM494" s="2"/>
      <c r="FP494" s="2"/>
      <c r="FS494" s="2"/>
      <c r="FV494" s="2"/>
      <c r="FY494" s="2"/>
      <c r="GB494" s="2"/>
    </row>
    <row r="495" spans="1:184" x14ac:dyDescent="0.2">
      <c r="A495" s="2">
        <v>41988</v>
      </c>
      <c r="B495">
        <v>408.5</v>
      </c>
      <c r="D495" s="2">
        <v>41988</v>
      </c>
      <c r="E495">
        <v>416.5</v>
      </c>
      <c r="G495" s="2">
        <v>41988</v>
      </c>
      <c r="H495">
        <v>422.5</v>
      </c>
      <c r="J495" s="2">
        <v>41988</v>
      </c>
      <c r="K495">
        <v>425.5</v>
      </c>
      <c r="M495" s="2">
        <v>41988</v>
      </c>
      <c r="N495">
        <v>432.75</v>
      </c>
      <c r="P495" s="2">
        <v>41988</v>
      </c>
      <c r="Q495">
        <v>1.9782999999999999</v>
      </c>
      <c r="S495" s="2">
        <v>41988</v>
      </c>
      <c r="T495">
        <v>1.6025</v>
      </c>
      <c r="V495" s="2">
        <v>41988</v>
      </c>
      <c r="W495">
        <v>1.575</v>
      </c>
      <c r="Y495" s="2">
        <v>41988</v>
      </c>
      <c r="Z495">
        <v>1.5781000000000001</v>
      </c>
      <c r="AB495" s="2">
        <v>41988</v>
      </c>
      <c r="AC495">
        <v>1.5806</v>
      </c>
      <c r="AE495" s="2">
        <v>41988</v>
      </c>
      <c r="AF495">
        <v>1.5811999999999999</v>
      </c>
      <c r="AH495" s="2">
        <v>41988</v>
      </c>
      <c r="AI495">
        <v>1.5819000000000001</v>
      </c>
      <c r="AK495" s="2">
        <v>41988</v>
      </c>
      <c r="AL495">
        <v>1.5811999999999999</v>
      </c>
      <c r="AN495" s="2">
        <v>41988</v>
      </c>
      <c r="AO495">
        <v>14.96</v>
      </c>
      <c r="AQ495" s="2">
        <v>41988</v>
      </c>
      <c r="AR495">
        <v>15.35</v>
      </c>
      <c r="AT495" s="2">
        <v>41988</v>
      </c>
      <c r="AU495">
        <v>15.62</v>
      </c>
      <c r="AW495" s="2">
        <v>41988</v>
      </c>
      <c r="AX495">
        <v>157.63999999999999</v>
      </c>
      <c r="AZ495" s="2">
        <v>41988</v>
      </c>
      <c r="BA495">
        <v>159.05000000000001</v>
      </c>
      <c r="BC495" s="2">
        <v>41988</v>
      </c>
      <c r="BD495">
        <v>161.16999999999999</v>
      </c>
      <c r="BF495" s="2"/>
      <c r="BI495" s="2"/>
      <c r="BL495" s="2"/>
      <c r="BO495" s="2"/>
      <c r="BR495" s="2"/>
      <c r="BU495" s="2"/>
      <c r="BX495" s="2"/>
      <c r="CA495" s="2"/>
      <c r="CD495" s="2"/>
      <c r="CG495" s="2"/>
      <c r="CJ495" s="2"/>
      <c r="CM495" s="2"/>
      <c r="CP495" s="2"/>
      <c r="CS495" s="2"/>
      <c r="CV495" s="2"/>
      <c r="CY495" s="2"/>
      <c r="DB495" s="2"/>
      <c r="DE495" s="2"/>
      <c r="DH495" s="2"/>
      <c r="DK495" s="2"/>
      <c r="DN495" s="2"/>
      <c r="DQ495" s="2"/>
      <c r="DT495" s="2"/>
      <c r="DW495" s="2"/>
      <c r="DZ495" s="2"/>
      <c r="EC495" s="2"/>
      <c r="EF495" s="2"/>
      <c r="EI495" s="2"/>
      <c r="EL495" s="2"/>
      <c r="EO495" s="2"/>
      <c r="ER495" s="2"/>
      <c r="EU495" s="2"/>
      <c r="EX495" s="2"/>
      <c r="FA495" s="2"/>
      <c r="FD495" s="2"/>
      <c r="FG495" s="2"/>
      <c r="FJ495" s="2"/>
      <c r="FM495" s="2"/>
      <c r="FP495" s="2"/>
      <c r="FS495" s="2"/>
      <c r="FV495" s="2"/>
      <c r="FY495" s="2"/>
      <c r="GB495" s="2"/>
    </row>
    <row r="496" spans="1:184" x14ac:dyDescent="0.2">
      <c r="A496" s="2">
        <v>41989</v>
      </c>
      <c r="B496">
        <v>406</v>
      </c>
      <c r="D496" s="2">
        <v>41989</v>
      </c>
      <c r="E496">
        <v>414.5</v>
      </c>
      <c r="G496" s="2">
        <v>41989</v>
      </c>
      <c r="H496">
        <v>421</v>
      </c>
      <c r="J496" s="2">
        <v>41989</v>
      </c>
      <c r="K496">
        <v>424</v>
      </c>
      <c r="M496" s="2">
        <v>41989</v>
      </c>
      <c r="N496">
        <v>430.75</v>
      </c>
      <c r="P496" s="2">
        <v>41989</v>
      </c>
      <c r="Q496">
        <v>1.9424999999999999</v>
      </c>
      <c r="S496" s="2">
        <v>41989</v>
      </c>
      <c r="T496">
        <v>1.5411999999999999</v>
      </c>
      <c r="V496" s="2">
        <v>41989</v>
      </c>
      <c r="W496">
        <v>1.5255999999999998</v>
      </c>
      <c r="Y496" s="2">
        <v>41989</v>
      </c>
      <c r="Z496">
        <v>1.5331000000000001</v>
      </c>
      <c r="AB496" s="2">
        <v>41989</v>
      </c>
      <c r="AC496">
        <v>1.5387</v>
      </c>
      <c r="AE496" s="2">
        <v>41989</v>
      </c>
      <c r="AF496">
        <v>1.5419</v>
      </c>
      <c r="AH496" s="2">
        <v>41989</v>
      </c>
      <c r="AI496">
        <v>1.5449999999999999</v>
      </c>
      <c r="AK496" s="2">
        <v>41989</v>
      </c>
      <c r="AL496">
        <v>1.5457999999999998</v>
      </c>
      <c r="AN496" s="2">
        <v>41989</v>
      </c>
      <c r="AO496">
        <v>14.71</v>
      </c>
      <c r="AQ496" s="2">
        <v>41989</v>
      </c>
      <c r="AR496">
        <v>15.08</v>
      </c>
      <c r="AT496" s="2">
        <v>41989</v>
      </c>
      <c r="AU496">
        <v>15.33</v>
      </c>
      <c r="AW496" s="2">
        <v>41989</v>
      </c>
      <c r="AX496">
        <v>154.1</v>
      </c>
      <c r="AZ496" s="2">
        <v>41989</v>
      </c>
      <c r="BA496">
        <v>155.44</v>
      </c>
      <c r="BC496" s="2">
        <v>41989</v>
      </c>
      <c r="BD496">
        <v>157.49</v>
      </c>
      <c r="BF496" s="2"/>
      <c r="BI496" s="2"/>
      <c r="BL496" s="2"/>
      <c r="BO496" s="2"/>
      <c r="BR496" s="2"/>
      <c r="BU496" s="2"/>
      <c r="BX496" s="2"/>
      <c r="CA496" s="2"/>
      <c r="CD496" s="2"/>
      <c r="CG496" s="2"/>
      <c r="CJ496" s="2"/>
      <c r="CM496" s="2"/>
      <c r="CP496" s="2"/>
      <c r="CS496" s="2"/>
      <c r="CV496" s="2"/>
      <c r="CY496" s="2"/>
      <c r="DB496" s="2"/>
      <c r="DE496" s="2"/>
      <c r="DH496" s="2"/>
      <c r="DK496" s="2"/>
      <c r="DN496" s="2"/>
      <c r="DQ496" s="2"/>
      <c r="DT496" s="2"/>
      <c r="DW496" s="2"/>
      <c r="DZ496" s="2"/>
      <c r="EC496" s="2"/>
      <c r="EF496" s="2"/>
      <c r="EI496" s="2"/>
      <c r="EL496" s="2"/>
      <c r="EO496" s="2"/>
      <c r="ER496" s="2"/>
      <c r="EU496" s="2"/>
      <c r="EX496" s="2"/>
      <c r="FA496" s="2"/>
      <c r="FD496" s="2"/>
      <c r="FG496" s="2"/>
      <c r="FJ496" s="2"/>
      <c r="FM496" s="2"/>
      <c r="FP496" s="2"/>
      <c r="FS496" s="2"/>
      <c r="FV496" s="2"/>
      <c r="FY496" s="2"/>
      <c r="GB496" s="2"/>
    </row>
    <row r="497" spans="1:184" x14ac:dyDescent="0.2">
      <c r="A497" s="2">
        <v>41990</v>
      </c>
      <c r="B497">
        <v>408.25</v>
      </c>
      <c r="D497" s="2">
        <v>41990</v>
      </c>
      <c r="E497">
        <v>416.5</v>
      </c>
      <c r="G497" s="2">
        <v>41990</v>
      </c>
      <c r="H497">
        <v>423.25</v>
      </c>
      <c r="J497" s="2">
        <v>41990</v>
      </c>
      <c r="K497">
        <v>425.25</v>
      </c>
      <c r="M497" s="2">
        <v>41990</v>
      </c>
      <c r="N497">
        <v>432</v>
      </c>
      <c r="P497" s="2">
        <v>41990</v>
      </c>
      <c r="Q497">
        <v>1.9300000000000002</v>
      </c>
      <c r="S497" s="2">
        <v>41990</v>
      </c>
      <c r="T497">
        <v>1.5608</v>
      </c>
      <c r="V497" s="2">
        <v>41990</v>
      </c>
      <c r="W497">
        <v>1.5350000000000001</v>
      </c>
      <c r="Y497" s="2">
        <v>41990</v>
      </c>
      <c r="Z497">
        <v>1.5425</v>
      </c>
      <c r="AB497" s="2">
        <v>41990</v>
      </c>
      <c r="AC497">
        <v>1.5508</v>
      </c>
      <c r="AE497" s="2">
        <v>41990</v>
      </c>
      <c r="AF497">
        <v>1.5550000000000002</v>
      </c>
      <c r="AH497" s="2">
        <v>41990</v>
      </c>
      <c r="AI497">
        <v>1.5550000000000002</v>
      </c>
      <c r="AK497" s="2">
        <v>41990</v>
      </c>
      <c r="AL497">
        <v>1.5533000000000001</v>
      </c>
      <c r="AN497" s="2">
        <v>41990</v>
      </c>
      <c r="AO497">
        <v>14.72</v>
      </c>
      <c r="AQ497" s="2">
        <v>41990</v>
      </c>
      <c r="AR497">
        <v>15.1</v>
      </c>
      <c r="AT497" s="2">
        <v>41990</v>
      </c>
      <c r="AU497">
        <v>15.36</v>
      </c>
      <c r="AW497" s="2">
        <v>41990</v>
      </c>
      <c r="AX497">
        <v>156.62</v>
      </c>
      <c r="AZ497" s="2">
        <v>41990</v>
      </c>
      <c r="BA497">
        <v>157.93</v>
      </c>
      <c r="BC497" s="2">
        <v>41990</v>
      </c>
      <c r="BD497">
        <v>159.91999999999999</v>
      </c>
      <c r="BF497" s="2"/>
      <c r="BI497" s="2"/>
      <c r="BL497" s="2"/>
      <c r="BO497" s="2"/>
      <c r="BR497" s="2"/>
      <c r="BU497" s="2"/>
      <c r="BX497" s="2"/>
      <c r="CA497" s="2"/>
      <c r="CD497" s="2"/>
      <c r="CG497" s="2"/>
      <c r="CJ497" s="2"/>
      <c r="CM497" s="2"/>
      <c r="CP497" s="2"/>
      <c r="CS497" s="2"/>
      <c r="CV497" s="2"/>
      <c r="CY497" s="2"/>
      <c r="DB497" s="2"/>
      <c r="DE497" s="2"/>
      <c r="DH497" s="2"/>
      <c r="DK497" s="2"/>
      <c r="DN497" s="2"/>
      <c r="DQ497" s="2"/>
      <c r="DT497" s="2"/>
      <c r="DW497" s="2"/>
      <c r="DZ497" s="2"/>
      <c r="EC497" s="2"/>
      <c r="EF497" s="2"/>
      <c r="EI497" s="2"/>
      <c r="EL497" s="2"/>
      <c r="EO497" s="2"/>
      <c r="ER497" s="2"/>
      <c r="EU497" s="2"/>
      <c r="EX497" s="2"/>
      <c r="FA497" s="2"/>
      <c r="FD497" s="2"/>
      <c r="FG497" s="2"/>
      <c r="FJ497" s="2"/>
      <c r="FM497" s="2"/>
      <c r="FP497" s="2"/>
      <c r="FS497" s="2"/>
      <c r="FV497" s="2"/>
      <c r="FY497" s="2"/>
      <c r="GB497" s="2"/>
    </row>
    <row r="498" spans="1:184" x14ac:dyDescent="0.2">
      <c r="A498" s="2">
        <v>41991</v>
      </c>
      <c r="B498">
        <v>411</v>
      </c>
      <c r="D498" s="2">
        <v>41991</v>
      </c>
      <c r="E498">
        <v>419.5</v>
      </c>
      <c r="G498" s="2">
        <v>41991</v>
      </c>
      <c r="H498">
        <v>426.25</v>
      </c>
      <c r="J498" s="2">
        <v>41991</v>
      </c>
      <c r="K498">
        <v>428.5</v>
      </c>
      <c r="M498" s="2">
        <v>41991</v>
      </c>
      <c r="N498">
        <v>434.75</v>
      </c>
      <c r="P498" s="2">
        <v>41991</v>
      </c>
      <c r="Q498">
        <v>1.9350000000000001</v>
      </c>
      <c r="S498" s="2">
        <v>41991</v>
      </c>
      <c r="T498">
        <v>1.5967</v>
      </c>
      <c r="V498" s="2">
        <v>41991</v>
      </c>
      <c r="W498">
        <v>1.5592000000000001</v>
      </c>
      <c r="Y498" s="2">
        <v>41991</v>
      </c>
      <c r="Z498">
        <v>1.5649999999999999</v>
      </c>
      <c r="AB498" s="2">
        <v>41991</v>
      </c>
      <c r="AC498">
        <v>1.5708</v>
      </c>
      <c r="AE498" s="2">
        <v>41991</v>
      </c>
      <c r="AF498">
        <v>1.575</v>
      </c>
      <c r="AH498" s="2">
        <v>41991</v>
      </c>
      <c r="AI498">
        <v>1.575</v>
      </c>
      <c r="AK498" s="2">
        <v>41991</v>
      </c>
      <c r="AL498">
        <v>1.5725</v>
      </c>
      <c r="AN498" s="2">
        <v>41991</v>
      </c>
      <c r="AO498">
        <v>14.99</v>
      </c>
      <c r="AQ498" s="2">
        <v>41991</v>
      </c>
      <c r="AR498">
        <v>15.35</v>
      </c>
      <c r="AT498" s="2">
        <v>41991</v>
      </c>
      <c r="AU498">
        <v>15.6</v>
      </c>
      <c r="AW498" s="2">
        <v>41991</v>
      </c>
      <c r="AX498">
        <v>152.72</v>
      </c>
      <c r="AZ498" s="2">
        <v>41991</v>
      </c>
      <c r="BA498">
        <v>154.01</v>
      </c>
      <c r="BC498" s="2">
        <v>41991</v>
      </c>
      <c r="BD498">
        <v>155.96</v>
      </c>
      <c r="BF498" s="2"/>
      <c r="BI498" s="2"/>
      <c r="BL498" s="2"/>
      <c r="BO498" s="2"/>
      <c r="BR498" s="2"/>
      <c r="BU498" s="2"/>
      <c r="BX498" s="2"/>
      <c r="CA498" s="2"/>
      <c r="CD498" s="2"/>
      <c r="CG498" s="2"/>
      <c r="CJ498" s="2"/>
      <c r="CM498" s="2"/>
      <c r="CP498" s="2"/>
      <c r="CS498" s="2"/>
      <c r="CV498" s="2"/>
      <c r="CY498" s="2"/>
      <c r="DB498" s="2"/>
      <c r="DE498" s="2"/>
      <c r="DH498" s="2"/>
      <c r="DK498" s="2"/>
      <c r="DN498" s="2"/>
      <c r="DQ498" s="2"/>
      <c r="DT498" s="2"/>
      <c r="DW498" s="2"/>
      <c r="DZ498" s="2"/>
      <c r="EC498" s="2"/>
      <c r="EF498" s="2"/>
      <c r="EI498" s="2"/>
      <c r="EL498" s="2"/>
      <c r="EO498" s="2"/>
      <c r="ER498" s="2"/>
      <c r="EU498" s="2"/>
      <c r="EX498" s="2"/>
      <c r="FA498" s="2"/>
      <c r="FD498" s="2"/>
      <c r="FG498" s="2"/>
      <c r="FJ498" s="2"/>
      <c r="FM498" s="2"/>
      <c r="FP498" s="2"/>
      <c r="FS498" s="2"/>
      <c r="FV498" s="2"/>
      <c r="FY498" s="2"/>
      <c r="GB498" s="2"/>
    </row>
    <row r="499" spans="1:184" x14ac:dyDescent="0.2">
      <c r="A499" s="2">
        <v>41992</v>
      </c>
      <c r="B499">
        <v>410.5</v>
      </c>
      <c r="D499" s="2">
        <v>41992</v>
      </c>
      <c r="E499">
        <v>419</v>
      </c>
      <c r="G499" s="2">
        <v>41992</v>
      </c>
      <c r="H499">
        <v>426</v>
      </c>
      <c r="J499" s="2">
        <v>41992</v>
      </c>
      <c r="K499">
        <v>428.25</v>
      </c>
      <c r="M499" s="2">
        <v>41992</v>
      </c>
      <c r="N499">
        <v>435</v>
      </c>
      <c r="P499" s="2">
        <v>41992</v>
      </c>
      <c r="Q499">
        <v>1.9300000000000002</v>
      </c>
      <c r="S499" s="2">
        <v>41992</v>
      </c>
      <c r="T499">
        <v>1.585</v>
      </c>
      <c r="V499" s="2">
        <v>41992</v>
      </c>
      <c r="W499">
        <v>1.5556000000000001</v>
      </c>
      <c r="Y499" s="2">
        <v>41992</v>
      </c>
      <c r="Z499">
        <v>1.5613000000000001</v>
      </c>
      <c r="AB499" s="2">
        <v>41992</v>
      </c>
      <c r="AC499">
        <v>1.5662</v>
      </c>
      <c r="AE499" s="2">
        <v>41992</v>
      </c>
      <c r="AF499">
        <v>1.5706</v>
      </c>
      <c r="AH499" s="2">
        <v>41992</v>
      </c>
      <c r="AI499">
        <v>1.5706</v>
      </c>
      <c r="AK499" s="2">
        <v>41992</v>
      </c>
      <c r="AL499">
        <v>1.5674999999999999</v>
      </c>
      <c r="AN499" s="2">
        <v>41992</v>
      </c>
      <c r="AO499">
        <v>14.98</v>
      </c>
      <c r="AQ499" s="2">
        <v>41992</v>
      </c>
      <c r="AR499">
        <v>15.33</v>
      </c>
      <c r="AT499" s="2">
        <v>41992</v>
      </c>
      <c r="AU499">
        <v>15.6</v>
      </c>
      <c r="AW499" s="2">
        <v>41992</v>
      </c>
      <c r="AX499">
        <v>155.94999999999999</v>
      </c>
      <c r="AZ499" s="2">
        <v>41992</v>
      </c>
      <c r="BA499">
        <v>157.46</v>
      </c>
      <c r="BC499" s="2">
        <v>41992</v>
      </c>
      <c r="BD499">
        <v>159.66</v>
      </c>
      <c r="BF499" s="2"/>
      <c r="BI499" s="2"/>
      <c r="BL499" s="2"/>
      <c r="BO499" s="2"/>
      <c r="BR499" s="2"/>
      <c r="BU499" s="2"/>
      <c r="BX499" s="2"/>
      <c r="CA499" s="2"/>
      <c r="CD499" s="2"/>
      <c r="CG499" s="2"/>
      <c r="CJ499" s="2"/>
      <c r="CM499" s="2"/>
      <c r="CP499" s="2"/>
      <c r="CS499" s="2"/>
      <c r="CV499" s="2"/>
      <c r="CY499" s="2"/>
      <c r="DB499" s="2"/>
      <c r="DE499" s="2"/>
      <c r="DH499" s="2"/>
      <c r="DK499" s="2"/>
      <c r="DN499" s="2"/>
      <c r="DQ499" s="2"/>
      <c r="DT499" s="2"/>
      <c r="DW499" s="2"/>
      <c r="DZ499" s="2"/>
      <c r="EC499" s="2"/>
      <c r="EF499" s="2"/>
      <c r="EI499" s="2"/>
      <c r="EL499" s="2"/>
      <c r="EO499" s="2"/>
      <c r="ER499" s="2"/>
      <c r="EU499" s="2"/>
      <c r="EX499" s="2"/>
      <c r="FA499" s="2"/>
      <c r="FD499" s="2"/>
      <c r="FG499" s="2"/>
      <c r="FJ499" s="2"/>
      <c r="FM499" s="2"/>
      <c r="FP499" s="2"/>
      <c r="FS499" s="2"/>
      <c r="FV499" s="2"/>
      <c r="FY499" s="2"/>
      <c r="GB499" s="2"/>
    </row>
    <row r="500" spans="1:184" x14ac:dyDescent="0.2">
      <c r="A500" s="2">
        <v>41995</v>
      </c>
      <c r="B500">
        <v>411.75</v>
      </c>
      <c r="D500" s="2">
        <v>41995</v>
      </c>
      <c r="E500">
        <v>420.25</v>
      </c>
      <c r="G500" s="2">
        <v>41995</v>
      </c>
      <c r="H500">
        <v>426.75</v>
      </c>
      <c r="J500" s="2">
        <v>41995</v>
      </c>
      <c r="K500">
        <v>429.25</v>
      </c>
      <c r="M500" s="2">
        <v>41995</v>
      </c>
      <c r="N500">
        <v>434.75</v>
      </c>
      <c r="P500" s="2">
        <v>41995</v>
      </c>
      <c r="Q500">
        <v>1.9300000000000002</v>
      </c>
      <c r="S500" s="2">
        <v>41995</v>
      </c>
      <c r="T500">
        <v>1.5725</v>
      </c>
      <c r="V500" s="2">
        <v>41995</v>
      </c>
      <c r="W500">
        <v>1.5425</v>
      </c>
      <c r="Y500" s="2">
        <v>41995</v>
      </c>
      <c r="Z500">
        <v>1.5493999999999999</v>
      </c>
      <c r="AB500" s="2">
        <v>41995</v>
      </c>
      <c r="AC500">
        <v>1.5556000000000001</v>
      </c>
      <c r="AE500" s="2">
        <v>41995</v>
      </c>
      <c r="AF500">
        <v>1.56</v>
      </c>
      <c r="AH500" s="2">
        <v>41995</v>
      </c>
      <c r="AI500">
        <v>1.5625</v>
      </c>
      <c r="AK500" s="2">
        <v>41995</v>
      </c>
      <c r="AL500">
        <v>1.5611999999999999</v>
      </c>
      <c r="AN500" s="2">
        <v>41995</v>
      </c>
      <c r="AO500">
        <v>14.86</v>
      </c>
      <c r="AQ500" s="2">
        <v>41995</v>
      </c>
      <c r="AR500">
        <v>15.23</v>
      </c>
      <c r="AT500" s="2">
        <v>41995</v>
      </c>
      <c r="AU500">
        <v>15.51</v>
      </c>
      <c r="AW500" s="2">
        <v>41995</v>
      </c>
      <c r="AX500">
        <v>153.5</v>
      </c>
      <c r="AZ500" s="2">
        <v>41995</v>
      </c>
      <c r="BA500">
        <v>154.85</v>
      </c>
      <c r="BC500" s="2">
        <v>41995</v>
      </c>
      <c r="BD500">
        <v>157.18</v>
      </c>
      <c r="BF500" s="2"/>
      <c r="BI500" s="2"/>
      <c r="BL500" s="2"/>
      <c r="BO500" s="2"/>
      <c r="BR500" s="2"/>
      <c r="BU500" s="2"/>
      <c r="BX500" s="2"/>
      <c r="CA500" s="2"/>
      <c r="CD500" s="2"/>
      <c r="CG500" s="2"/>
      <c r="CJ500" s="2"/>
      <c r="CM500" s="2"/>
      <c r="CP500" s="2"/>
      <c r="CS500" s="2"/>
      <c r="CV500" s="2"/>
      <c r="CY500" s="2"/>
      <c r="DB500" s="2"/>
      <c r="DE500" s="2"/>
      <c r="DH500" s="2"/>
      <c r="DK500" s="2"/>
      <c r="DN500" s="2"/>
      <c r="DQ500" s="2"/>
      <c r="DT500" s="2"/>
      <c r="DW500" s="2"/>
      <c r="DZ500" s="2"/>
      <c r="EC500" s="2"/>
      <c r="EF500" s="2"/>
      <c r="EI500" s="2"/>
      <c r="EL500" s="2"/>
      <c r="EO500" s="2"/>
      <c r="ER500" s="2"/>
      <c r="EU500" s="2"/>
      <c r="EX500" s="2"/>
      <c r="FA500" s="2"/>
      <c r="FD500" s="2"/>
      <c r="FG500" s="2"/>
      <c r="FJ500" s="2"/>
      <c r="FM500" s="2"/>
      <c r="FP500" s="2"/>
      <c r="FS500" s="2"/>
      <c r="FV500" s="2"/>
      <c r="FY500" s="2"/>
      <c r="GB500" s="2"/>
    </row>
    <row r="501" spans="1:184" x14ac:dyDescent="0.2">
      <c r="A501" s="2">
        <v>41996</v>
      </c>
      <c r="B501">
        <v>414</v>
      </c>
      <c r="D501" s="2">
        <v>41996</v>
      </c>
      <c r="E501">
        <v>422.5</v>
      </c>
      <c r="G501" s="2">
        <v>41996</v>
      </c>
      <c r="H501">
        <v>428.5</v>
      </c>
      <c r="J501" s="2">
        <v>41996</v>
      </c>
      <c r="K501">
        <v>431.25</v>
      </c>
      <c r="M501" s="2">
        <v>41996</v>
      </c>
      <c r="N501">
        <v>437</v>
      </c>
      <c r="P501" s="2">
        <v>41996</v>
      </c>
      <c r="Q501">
        <v>1.9350000000000001</v>
      </c>
      <c r="S501" s="2">
        <v>41996</v>
      </c>
      <c r="T501">
        <v>1.5788</v>
      </c>
      <c r="V501" s="2">
        <v>41996</v>
      </c>
      <c r="W501">
        <v>1.5455999999999999</v>
      </c>
      <c r="Y501" s="2">
        <v>41996</v>
      </c>
      <c r="Z501">
        <v>1.5531000000000001</v>
      </c>
      <c r="AB501" s="2">
        <v>41996</v>
      </c>
      <c r="AC501">
        <v>1.5594000000000001</v>
      </c>
      <c r="AE501" s="2">
        <v>41996</v>
      </c>
      <c r="AF501">
        <v>1.5638000000000001</v>
      </c>
      <c r="AH501" s="2">
        <v>41996</v>
      </c>
      <c r="AI501">
        <v>1.5655999999999999</v>
      </c>
      <c r="AK501" s="2">
        <v>41996</v>
      </c>
      <c r="AL501">
        <v>1.5638000000000001</v>
      </c>
      <c r="AN501" s="2">
        <v>41996</v>
      </c>
      <c r="AO501">
        <v>14.83</v>
      </c>
      <c r="AQ501" s="2">
        <v>41996</v>
      </c>
      <c r="AR501">
        <v>15.2</v>
      </c>
      <c r="AT501" s="2">
        <v>41996</v>
      </c>
      <c r="AU501">
        <v>15.49</v>
      </c>
      <c r="AW501" s="2">
        <v>41996</v>
      </c>
      <c r="AX501">
        <v>157.04</v>
      </c>
      <c r="AZ501" s="2">
        <v>41996</v>
      </c>
      <c r="BA501">
        <v>158.47999999999999</v>
      </c>
      <c r="BC501" s="2">
        <v>41996</v>
      </c>
      <c r="BD501">
        <v>160.94999999999999</v>
      </c>
      <c r="BF501" s="2"/>
      <c r="BI501" s="2"/>
      <c r="BL501" s="2"/>
      <c r="BO501" s="2"/>
      <c r="BR501" s="2"/>
      <c r="BU501" s="2"/>
      <c r="BX501" s="2"/>
      <c r="CA501" s="2"/>
      <c r="CD501" s="2"/>
      <c r="CG501" s="2"/>
      <c r="CJ501" s="2"/>
      <c r="CM501" s="2"/>
      <c r="CP501" s="2"/>
      <c r="CS501" s="2"/>
      <c r="CV501" s="2"/>
      <c r="CY501" s="2"/>
      <c r="DB501" s="2"/>
      <c r="DE501" s="2"/>
      <c r="DH501" s="2"/>
      <c r="DK501" s="2"/>
      <c r="DN501" s="2"/>
      <c r="DQ501" s="2"/>
      <c r="DT501" s="2"/>
      <c r="DW501" s="2"/>
      <c r="DZ501" s="2"/>
      <c r="EC501" s="2"/>
      <c r="EF501" s="2"/>
      <c r="EI501" s="2"/>
      <c r="EL501" s="2"/>
      <c r="EO501" s="2"/>
      <c r="ER501" s="2"/>
      <c r="EU501" s="2"/>
      <c r="EX501" s="2"/>
      <c r="FA501" s="2"/>
      <c r="FD501" s="2"/>
      <c r="FG501" s="2"/>
      <c r="FJ501" s="2"/>
      <c r="FM501" s="2"/>
      <c r="FP501" s="2"/>
      <c r="FS501" s="2"/>
      <c r="FV501" s="2"/>
      <c r="FY501" s="2"/>
      <c r="GB501" s="2"/>
    </row>
    <row r="502" spans="1:184" x14ac:dyDescent="0.2">
      <c r="A502" s="2">
        <v>41997</v>
      </c>
      <c r="B502">
        <v>407.75</v>
      </c>
      <c r="D502" s="2">
        <v>41997</v>
      </c>
      <c r="E502">
        <v>416.25</v>
      </c>
      <c r="G502" s="2">
        <v>41997</v>
      </c>
      <c r="H502">
        <v>423</v>
      </c>
      <c r="J502" s="2">
        <v>41997</v>
      </c>
      <c r="K502">
        <v>426.25</v>
      </c>
      <c r="M502" s="2">
        <v>41997</v>
      </c>
      <c r="N502">
        <v>432.25</v>
      </c>
      <c r="P502" s="2">
        <v>41997</v>
      </c>
      <c r="Q502">
        <v>1.94</v>
      </c>
      <c r="S502" s="2">
        <v>41997</v>
      </c>
      <c r="T502">
        <v>1.6099999999999999</v>
      </c>
      <c r="V502" s="2">
        <v>41997</v>
      </c>
      <c r="W502">
        <v>1.5649999999999999</v>
      </c>
      <c r="Y502" s="2">
        <v>41997</v>
      </c>
      <c r="Z502">
        <v>1.5699999999999998</v>
      </c>
      <c r="AB502" s="2">
        <v>41997</v>
      </c>
      <c r="AC502">
        <v>1.575</v>
      </c>
      <c r="AE502" s="2">
        <v>41997</v>
      </c>
      <c r="AF502">
        <v>1.5788</v>
      </c>
      <c r="AH502" s="2">
        <v>41997</v>
      </c>
      <c r="AI502">
        <v>1.5817000000000001</v>
      </c>
      <c r="AK502" s="2">
        <v>41997</v>
      </c>
      <c r="AL502">
        <v>1.58</v>
      </c>
      <c r="AN502" s="2">
        <v>41997</v>
      </c>
      <c r="AO502">
        <v>14.76</v>
      </c>
      <c r="AQ502" s="2">
        <v>41997</v>
      </c>
      <c r="AR502">
        <v>15.12</v>
      </c>
      <c r="AT502" s="2">
        <v>41997</v>
      </c>
      <c r="AU502">
        <v>15.43</v>
      </c>
      <c r="AW502" s="2">
        <v>41997</v>
      </c>
      <c r="AX502">
        <v>151.27000000000001</v>
      </c>
      <c r="AZ502" s="2">
        <v>41997</v>
      </c>
      <c r="BA502">
        <v>152.87</v>
      </c>
      <c r="BC502" s="2">
        <v>41997</v>
      </c>
      <c r="BD502">
        <v>155.84</v>
      </c>
      <c r="BF502" s="2"/>
      <c r="BI502" s="2"/>
      <c r="BL502" s="2"/>
      <c r="BO502" s="2"/>
      <c r="BR502" s="2"/>
      <c r="BU502" s="2"/>
      <c r="BX502" s="2"/>
      <c r="CA502" s="2"/>
      <c r="CD502" s="2"/>
      <c r="CG502" s="2"/>
      <c r="CJ502" s="2"/>
      <c r="CM502" s="2"/>
      <c r="CP502" s="2"/>
      <c r="CS502" s="2"/>
      <c r="CV502" s="2"/>
      <c r="CY502" s="2"/>
      <c r="DB502" s="2"/>
      <c r="DE502" s="2"/>
      <c r="DH502" s="2"/>
      <c r="DK502" s="2"/>
      <c r="DN502" s="2"/>
      <c r="DQ502" s="2"/>
      <c r="DT502" s="2"/>
      <c r="DW502" s="2"/>
      <c r="DZ502" s="2"/>
      <c r="EC502" s="2"/>
      <c r="EF502" s="2"/>
      <c r="EI502" s="2"/>
      <c r="EL502" s="2"/>
      <c r="EO502" s="2"/>
      <c r="ER502" s="2"/>
      <c r="EU502" s="2"/>
      <c r="EX502" s="2"/>
      <c r="FA502" s="2"/>
      <c r="FD502" s="2"/>
      <c r="FG502" s="2"/>
      <c r="FJ502" s="2"/>
      <c r="FM502" s="2"/>
      <c r="FP502" s="2"/>
      <c r="FS502" s="2"/>
      <c r="FV502" s="2"/>
      <c r="FY502" s="2"/>
      <c r="GB502" s="2"/>
    </row>
    <row r="503" spans="1:184" x14ac:dyDescent="0.2">
      <c r="A503" s="2">
        <v>41999</v>
      </c>
      <c r="B503">
        <v>414.75</v>
      </c>
      <c r="D503" s="2">
        <v>41999</v>
      </c>
      <c r="E503">
        <v>423</v>
      </c>
      <c r="G503" s="2">
        <v>41999</v>
      </c>
      <c r="H503">
        <v>429.75</v>
      </c>
      <c r="J503" s="2">
        <v>41999</v>
      </c>
      <c r="K503">
        <v>432.5</v>
      </c>
      <c r="M503" s="2">
        <v>41999</v>
      </c>
      <c r="N503">
        <v>439</v>
      </c>
      <c r="P503" s="2">
        <v>41999</v>
      </c>
      <c r="Q503">
        <v>1.94</v>
      </c>
      <c r="S503" s="2">
        <v>41999</v>
      </c>
      <c r="T503">
        <v>1.6099999999999999</v>
      </c>
      <c r="V503" s="2">
        <v>41999</v>
      </c>
      <c r="W503">
        <v>1.5649999999999999</v>
      </c>
      <c r="Y503" s="2">
        <v>41999</v>
      </c>
      <c r="Z503">
        <v>1.5699999999999998</v>
      </c>
      <c r="AB503" s="2">
        <v>41999</v>
      </c>
      <c r="AC503">
        <v>1.575</v>
      </c>
      <c r="AE503" s="2">
        <v>41999</v>
      </c>
      <c r="AF503">
        <v>1.5788</v>
      </c>
      <c r="AH503" s="2">
        <v>41999</v>
      </c>
      <c r="AI503">
        <v>1.5817000000000001</v>
      </c>
      <c r="AK503" s="2">
        <v>41999</v>
      </c>
      <c r="AL503">
        <v>1.58</v>
      </c>
      <c r="AN503" s="2">
        <v>41999</v>
      </c>
      <c r="AO503">
        <v>14.7</v>
      </c>
      <c r="AQ503" s="2">
        <v>41999</v>
      </c>
      <c r="AR503">
        <v>15.07</v>
      </c>
      <c r="AT503" s="2">
        <v>41999</v>
      </c>
      <c r="AU503">
        <v>15.39</v>
      </c>
      <c r="AW503" s="2">
        <v>41999</v>
      </c>
      <c r="AX503">
        <v>150.87</v>
      </c>
      <c r="AZ503" s="2">
        <v>41999</v>
      </c>
      <c r="BA503">
        <v>152.47</v>
      </c>
      <c r="BC503" s="2">
        <v>41999</v>
      </c>
      <c r="BD503">
        <v>155.49</v>
      </c>
      <c r="BF503" s="2"/>
      <c r="BI503" s="2"/>
      <c r="BL503" s="2"/>
      <c r="BO503" s="2"/>
      <c r="BR503" s="2"/>
      <c r="BU503" s="2"/>
      <c r="BX503" s="2"/>
      <c r="CA503" s="2"/>
      <c r="CD503" s="2"/>
      <c r="CG503" s="2"/>
      <c r="CJ503" s="2"/>
      <c r="CM503" s="2"/>
      <c r="CP503" s="2"/>
      <c r="CS503" s="2"/>
      <c r="CV503" s="2"/>
      <c r="CY503" s="2"/>
      <c r="DB503" s="2"/>
      <c r="DE503" s="2"/>
      <c r="DH503" s="2"/>
      <c r="DK503" s="2"/>
      <c r="DN503" s="2"/>
      <c r="DQ503" s="2"/>
      <c r="DT503" s="2"/>
      <c r="DW503" s="2"/>
      <c r="DZ503" s="2"/>
      <c r="EC503" s="2"/>
      <c r="EF503" s="2"/>
      <c r="EI503" s="2"/>
      <c r="EL503" s="2"/>
      <c r="EO503" s="2"/>
      <c r="ER503" s="2"/>
      <c r="EU503" s="2"/>
      <c r="EX503" s="2"/>
      <c r="FA503" s="2"/>
      <c r="FD503" s="2"/>
      <c r="FG503" s="2"/>
      <c r="FJ503" s="2"/>
      <c r="FM503" s="2"/>
      <c r="FP503" s="2"/>
      <c r="FS503" s="2"/>
      <c r="FV503" s="2"/>
      <c r="FY503" s="2"/>
      <c r="GB503" s="2"/>
    </row>
    <row r="504" spans="1:184" x14ac:dyDescent="0.2">
      <c r="A504" s="2">
        <v>42002</v>
      </c>
      <c r="B504">
        <v>412.75</v>
      </c>
      <c r="D504" s="2">
        <v>42002</v>
      </c>
      <c r="E504">
        <v>421.25</v>
      </c>
      <c r="G504" s="2">
        <v>42002</v>
      </c>
      <c r="H504">
        <v>428</v>
      </c>
      <c r="J504" s="2">
        <v>42002</v>
      </c>
      <c r="K504">
        <v>430.75</v>
      </c>
      <c r="M504" s="2">
        <v>42002</v>
      </c>
      <c r="N504">
        <v>436.75</v>
      </c>
      <c r="P504" s="2">
        <v>42002</v>
      </c>
      <c r="Q504">
        <v>1.94</v>
      </c>
      <c r="S504" s="2">
        <v>42002</v>
      </c>
      <c r="T504">
        <v>1.62</v>
      </c>
      <c r="V504" s="2">
        <v>42002</v>
      </c>
      <c r="W504">
        <v>1.5742</v>
      </c>
      <c r="Y504" s="2">
        <v>42002</v>
      </c>
      <c r="Z504">
        <v>1.5792000000000002</v>
      </c>
      <c r="AB504" s="2">
        <v>42002</v>
      </c>
      <c r="AC504">
        <v>1.5832999999999999</v>
      </c>
      <c r="AE504" s="2">
        <v>42002</v>
      </c>
      <c r="AF504">
        <v>1.5871</v>
      </c>
      <c r="AH504" s="2">
        <v>42002</v>
      </c>
      <c r="AI504">
        <v>1.5908</v>
      </c>
      <c r="AK504" s="2">
        <v>42002</v>
      </c>
      <c r="AL504">
        <v>1.5883</v>
      </c>
      <c r="AN504" s="2">
        <v>42002</v>
      </c>
      <c r="AO504">
        <v>14.6</v>
      </c>
      <c r="AQ504" s="2">
        <v>42002</v>
      </c>
      <c r="AR504">
        <v>14.98</v>
      </c>
      <c r="AT504" s="2">
        <v>42002</v>
      </c>
      <c r="AU504">
        <v>15.31</v>
      </c>
      <c r="AW504" s="2">
        <v>42002</v>
      </c>
      <c r="AX504">
        <v>145.28</v>
      </c>
      <c r="AZ504" s="2">
        <v>42002</v>
      </c>
      <c r="BA504">
        <v>146.69999999999999</v>
      </c>
      <c r="BC504" s="2">
        <v>42002</v>
      </c>
      <c r="BD504">
        <v>150.02000000000001</v>
      </c>
      <c r="BF504" s="2"/>
      <c r="BI504" s="2"/>
      <c r="BL504" s="2"/>
      <c r="BO504" s="2"/>
      <c r="BR504" s="2"/>
      <c r="BU504" s="2"/>
      <c r="BX504" s="2"/>
      <c r="CA504" s="2"/>
      <c r="CD504" s="2"/>
      <c r="CG504" s="2"/>
      <c r="CJ504" s="2"/>
      <c r="CM504" s="2"/>
      <c r="CP504" s="2"/>
      <c r="CS504" s="2"/>
      <c r="CV504" s="2"/>
      <c r="CY504" s="2"/>
      <c r="DB504" s="2"/>
      <c r="DE504" s="2"/>
      <c r="DH504" s="2"/>
      <c r="DK504" s="2"/>
      <c r="DN504" s="2"/>
      <c r="DQ504" s="2"/>
      <c r="DT504" s="2"/>
      <c r="DW504" s="2"/>
      <c r="DZ504" s="2"/>
      <c r="EC504" s="2"/>
      <c r="EF504" s="2"/>
      <c r="EI504" s="2"/>
      <c r="EL504" s="2"/>
      <c r="EO504" s="2"/>
      <c r="ER504" s="2"/>
      <c r="EU504" s="2"/>
      <c r="EX504" s="2"/>
      <c r="FA504" s="2"/>
      <c r="FD504" s="2"/>
      <c r="FG504" s="2"/>
      <c r="FJ504" s="2"/>
      <c r="FM504" s="2"/>
      <c r="FP504" s="2"/>
      <c r="FS504" s="2"/>
      <c r="FV504" s="2"/>
      <c r="FY504" s="2"/>
      <c r="GB504" s="2"/>
    </row>
    <row r="505" spans="1:184" x14ac:dyDescent="0.2">
      <c r="A505" s="2">
        <v>42003</v>
      </c>
      <c r="B505">
        <v>406.5</v>
      </c>
      <c r="D505" s="2">
        <v>42003</v>
      </c>
      <c r="E505">
        <v>415</v>
      </c>
      <c r="G505" s="2">
        <v>42003</v>
      </c>
      <c r="H505">
        <v>421.75</v>
      </c>
      <c r="J505" s="2">
        <v>42003</v>
      </c>
      <c r="K505">
        <v>424.75</v>
      </c>
      <c r="M505" s="2">
        <v>42003</v>
      </c>
      <c r="N505">
        <v>430.75</v>
      </c>
      <c r="P505" s="2">
        <v>42003</v>
      </c>
      <c r="Q505">
        <v>1.94</v>
      </c>
      <c r="S505" s="2">
        <v>42003</v>
      </c>
      <c r="T505">
        <v>1.5825</v>
      </c>
      <c r="V505" s="2">
        <v>42003</v>
      </c>
      <c r="W505">
        <v>1.5449999999999999</v>
      </c>
      <c r="Y505" s="2">
        <v>42003</v>
      </c>
      <c r="Z505">
        <v>1.5525</v>
      </c>
      <c r="AB505" s="2">
        <v>42003</v>
      </c>
      <c r="AC505">
        <v>1.56</v>
      </c>
      <c r="AE505" s="2">
        <v>42003</v>
      </c>
      <c r="AF505">
        <v>1.5649999999999999</v>
      </c>
      <c r="AH505" s="2">
        <v>42003</v>
      </c>
      <c r="AI505">
        <v>1.5699999999999998</v>
      </c>
      <c r="AK505" s="2">
        <v>42003</v>
      </c>
      <c r="AL505">
        <v>1.5674999999999999</v>
      </c>
      <c r="AN505" s="2">
        <v>42003</v>
      </c>
      <c r="AO505">
        <v>14.61</v>
      </c>
      <c r="AQ505" s="2">
        <v>42003</v>
      </c>
      <c r="AR505">
        <v>15.01</v>
      </c>
      <c r="AT505" s="2">
        <v>42003</v>
      </c>
      <c r="AU505">
        <v>15.34</v>
      </c>
      <c r="AW505" s="2">
        <v>42003</v>
      </c>
      <c r="AX505">
        <v>145.37</v>
      </c>
      <c r="AZ505" s="2">
        <v>42003</v>
      </c>
      <c r="BA505">
        <v>147.11000000000001</v>
      </c>
      <c r="BC505" s="2">
        <v>42003</v>
      </c>
      <c r="BD505">
        <v>150.38</v>
      </c>
      <c r="BF505" s="2"/>
      <c r="BI505" s="2"/>
      <c r="BL505" s="2"/>
      <c r="BO505" s="2"/>
      <c r="BR505" s="2"/>
      <c r="BU505" s="2"/>
      <c r="BX505" s="2"/>
      <c r="CA505" s="2"/>
      <c r="CD505" s="2"/>
      <c r="CG505" s="2"/>
      <c r="CJ505" s="2"/>
      <c r="CM505" s="2"/>
      <c r="CP505" s="2"/>
      <c r="CS505" s="2"/>
      <c r="CV505" s="2"/>
      <c r="CY505" s="2"/>
      <c r="DB505" s="2"/>
      <c r="DE505" s="2"/>
      <c r="DH505" s="2"/>
      <c r="DK505" s="2"/>
      <c r="DN505" s="2"/>
      <c r="DQ505" s="2"/>
      <c r="DT505" s="2"/>
      <c r="DW505" s="2"/>
      <c r="DZ505" s="2"/>
      <c r="EC505" s="2"/>
      <c r="EF505" s="2"/>
      <c r="EI505" s="2"/>
      <c r="EL505" s="2"/>
      <c r="EO505" s="2"/>
      <c r="ER505" s="2"/>
      <c r="EU505" s="2"/>
      <c r="EX505" s="2"/>
      <c r="FA505" s="2"/>
      <c r="FD505" s="2"/>
      <c r="FG505" s="2"/>
      <c r="FJ505" s="2"/>
      <c r="FM505" s="2"/>
      <c r="FP505" s="2"/>
      <c r="FS505" s="2"/>
      <c r="FV505" s="2"/>
      <c r="FY505" s="2"/>
      <c r="GB505" s="2"/>
    </row>
    <row r="506" spans="1:184" x14ac:dyDescent="0.2">
      <c r="A506" s="2">
        <v>42004</v>
      </c>
      <c r="B506">
        <v>397</v>
      </c>
      <c r="D506" s="2">
        <v>42004</v>
      </c>
      <c r="E506">
        <v>405.75</v>
      </c>
      <c r="G506" s="2">
        <v>42004</v>
      </c>
      <c r="H506">
        <v>412.5</v>
      </c>
      <c r="J506" s="2">
        <v>42004</v>
      </c>
      <c r="K506">
        <v>415.25</v>
      </c>
      <c r="M506" s="2">
        <v>42004</v>
      </c>
      <c r="N506">
        <v>421</v>
      </c>
      <c r="P506" s="2">
        <v>42004</v>
      </c>
      <c r="Q506">
        <v>1.9414</v>
      </c>
      <c r="S506" s="2">
        <v>42004</v>
      </c>
      <c r="T506">
        <v>1.5636999999999999</v>
      </c>
      <c r="V506" s="2">
        <v>42004</v>
      </c>
      <c r="W506">
        <v>1.5287999999999999</v>
      </c>
      <c r="Y506" s="2">
        <v>42004</v>
      </c>
      <c r="Z506">
        <v>1.5356000000000001</v>
      </c>
      <c r="AB506" s="2">
        <v>42004</v>
      </c>
      <c r="AC506">
        <v>1.5425</v>
      </c>
      <c r="AE506" s="2">
        <v>42004</v>
      </c>
      <c r="AF506">
        <v>1.5468999999999999</v>
      </c>
      <c r="AH506" s="2">
        <v>42004</v>
      </c>
      <c r="AI506">
        <v>1.5512000000000001</v>
      </c>
      <c r="AK506" s="2">
        <v>42004</v>
      </c>
      <c r="AL506">
        <v>1.5483</v>
      </c>
      <c r="AN506" s="2">
        <v>42004</v>
      </c>
      <c r="AO506">
        <v>14.52</v>
      </c>
      <c r="AQ506" s="2">
        <v>42004</v>
      </c>
      <c r="AR506">
        <v>14.92</v>
      </c>
      <c r="AT506" s="2">
        <v>42004</v>
      </c>
      <c r="AU506">
        <v>15.25</v>
      </c>
      <c r="AW506" s="2">
        <v>42004</v>
      </c>
      <c r="AX506">
        <v>143.53</v>
      </c>
      <c r="AZ506" s="2">
        <v>42004</v>
      </c>
      <c r="BA506">
        <v>147.21</v>
      </c>
      <c r="BC506" s="2">
        <v>42004</v>
      </c>
      <c r="BD506">
        <v>150.41</v>
      </c>
      <c r="BF506" s="2"/>
      <c r="BI506" s="2"/>
      <c r="BL506" s="2"/>
      <c r="BO506" s="2"/>
      <c r="BR506" s="2"/>
      <c r="BU506" s="2"/>
      <c r="BX506" s="2"/>
      <c r="CA506" s="2"/>
      <c r="CD506" s="2"/>
      <c r="CG506" s="2"/>
      <c r="CJ506" s="2"/>
      <c r="CM506" s="2"/>
      <c r="CP506" s="2"/>
      <c r="CS506" s="2"/>
      <c r="CV506" s="2"/>
      <c r="CY506" s="2"/>
      <c r="DB506" s="2"/>
      <c r="DE506" s="2"/>
      <c r="DH506" s="2"/>
      <c r="DK506" s="2"/>
      <c r="DN506" s="2"/>
      <c r="DQ506" s="2"/>
      <c r="DT506" s="2"/>
      <c r="DW506" s="2"/>
      <c r="DZ506" s="2"/>
      <c r="EC506" s="2"/>
      <c r="EF506" s="2"/>
      <c r="EI506" s="2"/>
      <c r="EL506" s="2"/>
      <c r="EO506" s="2"/>
      <c r="ER506" s="2"/>
      <c r="EU506" s="2"/>
      <c r="EX506" s="2"/>
      <c r="FA506" s="2"/>
      <c r="FD506" s="2"/>
      <c r="FG506" s="2"/>
      <c r="FJ506" s="2"/>
      <c r="FM506" s="2"/>
      <c r="FP506" s="2"/>
      <c r="FS506" s="2"/>
      <c r="FV506" s="2"/>
      <c r="FY506" s="2"/>
      <c r="GB506" s="2"/>
    </row>
    <row r="507" spans="1:184" x14ac:dyDescent="0.2">
      <c r="A507" s="2">
        <v>42006</v>
      </c>
      <c r="B507">
        <v>395.75</v>
      </c>
      <c r="D507" s="2">
        <v>42006</v>
      </c>
      <c r="E507">
        <v>404.5</v>
      </c>
      <c r="G507" s="2">
        <v>42006</v>
      </c>
      <c r="H507">
        <v>411.25</v>
      </c>
      <c r="J507" s="2">
        <v>42006</v>
      </c>
      <c r="K507">
        <v>413.5</v>
      </c>
      <c r="M507" s="2">
        <v>42006</v>
      </c>
      <c r="N507">
        <v>419.5</v>
      </c>
      <c r="P507" s="2">
        <v>42006</v>
      </c>
      <c r="Q507">
        <v>1.575</v>
      </c>
      <c r="S507" s="2">
        <v>42006</v>
      </c>
      <c r="T507">
        <v>1.54</v>
      </c>
      <c r="V507" s="2">
        <v>42006</v>
      </c>
      <c r="W507">
        <v>1.5449999999999999</v>
      </c>
      <c r="Y507" s="2">
        <v>42006</v>
      </c>
      <c r="Z507">
        <v>1.55</v>
      </c>
      <c r="AB507" s="2">
        <v>42006</v>
      </c>
      <c r="AC507">
        <v>1.5550000000000002</v>
      </c>
      <c r="AE507" s="2">
        <v>42006</v>
      </c>
      <c r="AF507">
        <v>1.56</v>
      </c>
      <c r="AH507" s="2">
        <v>42006</v>
      </c>
      <c r="AI507">
        <v>1.5563</v>
      </c>
      <c r="AK507" s="2">
        <v>42006</v>
      </c>
      <c r="AL507">
        <v>1.5512000000000001</v>
      </c>
      <c r="AN507" s="2">
        <v>42006</v>
      </c>
      <c r="AO507">
        <v>14.17</v>
      </c>
      <c r="AQ507" s="2">
        <v>42006</v>
      </c>
      <c r="AR507">
        <v>14.57</v>
      </c>
      <c r="AT507" s="2">
        <v>42006</v>
      </c>
      <c r="AU507">
        <v>14.9</v>
      </c>
      <c r="AW507" s="2">
        <v>42006</v>
      </c>
      <c r="AX507">
        <v>143.34</v>
      </c>
      <c r="AZ507" s="2">
        <v>42006</v>
      </c>
      <c r="BA507">
        <v>146.84</v>
      </c>
      <c r="BC507" s="2">
        <v>42006</v>
      </c>
      <c r="BD507">
        <v>169.37</v>
      </c>
      <c r="BF507" s="2"/>
      <c r="BI507" s="2"/>
      <c r="BL507" s="2"/>
      <c r="BO507" s="2"/>
      <c r="BR507" s="2"/>
      <c r="BU507" s="2"/>
      <c r="BX507" s="2"/>
      <c r="CA507" s="2"/>
      <c r="CD507" s="2"/>
      <c r="CG507" s="2"/>
      <c r="CJ507" s="2"/>
      <c r="CM507" s="2"/>
      <c r="CP507" s="2"/>
      <c r="CS507" s="2"/>
      <c r="CV507" s="2"/>
      <c r="CY507" s="2"/>
      <c r="DB507" s="2"/>
      <c r="DE507" s="2"/>
      <c r="DH507" s="2"/>
      <c r="DK507" s="2"/>
      <c r="DN507" s="2"/>
      <c r="DQ507" s="2"/>
      <c r="DT507" s="2"/>
      <c r="DW507" s="2"/>
      <c r="DZ507" s="2"/>
      <c r="EC507" s="2"/>
      <c r="EF507" s="2"/>
      <c r="EI507" s="2"/>
      <c r="EL507" s="2"/>
      <c r="EO507" s="2"/>
      <c r="ER507" s="2"/>
      <c r="EU507" s="2"/>
      <c r="EX507" s="2"/>
      <c r="FA507" s="2"/>
      <c r="FD507" s="2"/>
      <c r="FG507" s="2"/>
      <c r="FJ507" s="2"/>
      <c r="FM507" s="2"/>
      <c r="FP507" s="2"/>
      <c r="FS507" s="2"/>
      <c r="FV507" s="2"/>
      <c r="FY507" s="2"/>
      <c r="GB507" s="2"/>
    </row>
    <row r="508" spans="1:184" x14ac:dyDescent="0.2">
      <c r="A508" s="2">
        <v>42009</v>
      </c>
      <c r="B508">
        <v>406</v>
      </c>
      <c r="D508" s="2">
        <v>42009</v>
      </c>
      <c r="E508">
        <v>414.75</v>
      </c>
      <c r="G508" s="2">
        <v>42009</v>
      </c>
      <c r="H508">
        <v>421.25</v>
      </c>
      <c r="J508" s="2">
        <v>42009</v>
      </c>
      <c r="K508">
        <v>423.5</v>
      </c>
      <c r="M508" s="2">
        <v>42009</v>
      </c>
      <c r="N508">
        <v>429</v>
      </c>
      <c r="P508" s="2">
        <v>42009</v>
      </c>
      <c r="Q508">
        <v>1.5617000000000001</v>
      </c>
      <c r="S508" s="2">
        <v>42009</v>
      </c>
      <c r="T508">
        <v>1.54</v>
      </c>
      <c r="V508" s="2">
        <v>42009</v>
      </c>
      <c r="W508">
        <v>1.5483</v>
      </c>
      <c r="Y508" s="2">
        <v>42009</v>
      </c>
      <c r="Z508">
        <v>1.5558000000000001</v>
      </c>
      <c r="AB508" s="2">
        <v>42009</v>
      </c>
      <c r="AC508">
        <v>1.5617000000000001</v>
      </c>
      <c r="AE508" s="2">
        <v>42009</v>
      </c>
      <c r="AF508">
        <v>1.5657999999999999</v>
      </c>
      <c r="AH508" s="2">
        <v>42009</v>
      </c>
      <c r="AI508">
        <v>1.5649999999999999</v>
      </c>
      <c r="AK508" s="2">
        <v>42009</v>
      </c>
      <c r="AL508">
        <v>1.56</v>
      </c>
      <c r="AN508" s="2">
        <v>42009</v>
      </c>
      <c r="AO508">
        <v>14.26</v>
      </c>
      <c r="AQ508" s="2">
        <v>42009</v>
      </c>
      <c r="AR508">
        <v>14.63</v>
      </c>
      <c r="AT508" s="2">
        <v>42009</v>
      </c>
      <c r="AU508">
        <v>14.95</v>
      </c>
      <c r="AW508" s="2">
        <v>42009</v>
      </c>
      <c r="AX508">
        <v>138.13999999999999</v>
      </c>
      <c r="AZ508" s="2">
        <v>42009</v>
      </c>
      <c r="BA508">
        <v>141.53</v>
      </c>
      <c r="BC508" s="2">
        <v>42009</v>
      </c>
      <c r="BD508">
        <v>163.75</v>
      </c>
      <c r="BF508" s="2"/>
      <c r="BI508" s="2"/>
      <c r="BL508" s="2"/>
      <c r="BO508" s="2"/>
      <c r="BR508" s="2"/>
      <c r="BU508" s="2"/>
      <c r="BX508" s="2"/>
      <c r="CA508" s="2"/>
      <c r="CD508" s="2"/>
      <c r="CG508" s="2"/>
      <c r="CJ508" s="2"/>
      <c r="CM508" s="2"/>
      <c r="CP508" s="2"/>
      <c r="CS508" s="2"/>
      <c r="CV508" s="2"/>
      <c r="CY508" s="2"/>
      <c r="DB508" s="2"/>
      <c r="DE508" s="2"/>
      <c r="DH508" s="2"/>
      <c r="DK508" s="2"/>
      <c r="DN508" s="2"/>
      <c r="DQ508" s="2"/>
      <c r="DT508" s="2"/>
      <c r="DW508" s="2"/>
      <c r="DZ508" s="2"/>
      <c r="EC508" s="2"/>
      <c r="EF508" s="2"/>
      <c r="EI508" s="2"/>
      <c r="EL508" s="2"/>
      <c r="EO508" s="2"/>
      <c r="ER508" s="2"/>
      <c r="EU508" s="2"/>
      <c r="EX508" s="2"/>
      <c r="FA508" s="2"/>
      <c r="FD508" s="2"/>
      <c r="FG508" s="2"/>
      <c r="FJ508" s="2"/>
      <c r="FM508" s="2"/>
      <c r="FP508" s="2"/>
      <c r="FS508" s="2"/>
      <c r="FV508" s="2"/>
      <c r="FY508" s="2"/>
      <c r="GB508" s="2"/>
    </row>
    <row r="509" spans="1:184" x14ac:dyDescent="0.2">
      <c r="A509" s="2">
        <v>42010</v>
      </c>
      <c r="B509">
        <v>405</v>
      </c>
      <c r="D509" s="2">
        <v>42010</v>
      </c>
      <c r="E509">
        <v>413.5</v>
      </c>
      <c r="G509" s="2">
        <v>42010</v>
      </c>
      <c r="H509">
        <v>420.25</v>
      </c>
      <c r="J509" s="2">
        <v>42010</v>
      </c>
      <c r="K509">
        <v>422.75</v>
      </c>
      <c r="M509" s="2">
        <v>42010</v>
      </c>
      <c r="N509">
        <v>428.25</v>
      </c>
      <c r="P509" s="2">
        <v>42010</v>
      </c>
      <c r="Q509">
        <v>1.48</v>
      </c>
      <c r="S509" s="2">
        <v>42010</v>
      </c>
      <c r="T509">
        <v>1.48</v>
      </c>
      <c r="V509" s="2">
        <v>42010</v>
      </c>
      <c r="W509">
        <v>1.4950000000000001</v>
      </c>
      <c r="Y509" s="2">
        <v>42010</v>
      </c>
      <c r="Z509">
        <v>1.5062</v>
      </c>
      <c r="AB509" s="2">
        <v>42010</v>
      </c>
      <c r="AC509">
        <v>1.5138</v>
      </c>
      <c r="AE509" s="2">
        <v>42010</v>
      </c>
      <c r="AF509">
        <v>1.52</v>
      </c>
      <c r="AH509" s="2">
        <v>42010</v>
      </c>
      <c r="AI509">
        <v>1.5206</v>
      </c>
      <c r="AK509" s="2">
        <v>42010</v>
      </c>
      <c r="AL509">
        <v>1.5188000000000001</v>
      </c>
      <c r="AN509" s="2">
        <v>42010</v>
      </c>
      <c r="AO509">
        <v>14.87</v>
      </c>
      <c r="AQ509" s="2">
        <v>42010</v>
      </c>
      <c r="AR509">
        <v>15.19</v>
      </c>
      <c r="AT509" s="2">
        <v>42010</v>
      </c>
      <c r="AU509">
        <v>15.47</v>
      </c>
      <c r="AW509" s="2">
        <v>42010</v>
      </c>
      <c r="AX509">
        <v>135.43</v>
      </c>
      <c r="AZ509" s="2">
        <v>42010</v>
      </c>
      <c r="BA509">
        <v>138.63</v>
      </c>
      <c r="BC509" s="2">
        <v>42010</v>
      </c>
      <c r="BD509">
        <v>160.19</v>
      </c>
      <c r="BF509" s="2"/>
      <c r="BI509" s="2"/>
      <c r="BL509" s="2"/>
      <c r="BO509" s="2"/>
      <c r="BR509" s="2"/>
      <c r="BU509" s="2"/>
      <c r="BX509" s="2"/>
      <c r="CA509" s="2"/>
      <c r="CD509" s="2"/>
      <c r="CG509" s="2"/>
      <c r="CJ509" s="2"/>
      <c r="CM509" s="2"/>
      <c r="CP509" s="2"/>
      <c r="CS509" s="2"/>
      <c r="CV509" s="2"/>
      <c r="CY509" s="2"/>
      <c r="DB509" s="2"/>
      <c r="DE509" s="2"/>
      <c r="DH509" s="2"/>
      <c r="DK509" s="2"/>
      <c r="DN509" s="2"/>
      <c r="DQ509" s="2"/>
      <c r="DT509" s="2"/>
      <c r="DW509" s="2"/>
      <c r="DZ509" s="2"/>
      <c r="EC509" s="2"/>
      <c r="EF509" s="2"/>
      <c r="EI509" s="2"/>
      <c r="EL509" s="2"/>
      <c r="EO509" s="2"/>
      <c r="ER509" s="2"/>
      <c r="EU509" s="2"/>
      <c r="EX509" s="2"/>
      <c r="FA509" s="2"/>
      <c r="FD509" s="2"/>
      <c r="FG509" s="2"/>
      <c r="FJ509" s="2"/>
      <c r="FM509" s="2"/>
      <c r="FP509" s="2"/>
      <c r="FS509" s="2"/>
      <c r="FV509" s="2"/>
      <c r="FY509" s="2"/>
      <c r="GB509" s="2"/>
    </row>
    <row r="510" spans="1:184" x14ac:dyDescent="0.2">
      <c r="A510" s="2">
        <v>42011</v>
      </c>
      <c r="B510">
        <v>396.25</v>
      </c>
      <c r="D510" s="2">
        <v>42011</v>
      </c>
      <c r="E510">
        <v>404.75</v>
      </c>
      <c r="G510" s="2">
        <v>42011</v>
      </c>
      <c r="H510">
        <v>411.5</v>
      </c>
      <c r="J510" s="2">
        <v>42011</v>
      </c>
      <c r="K510">
        <v>414.5</v>
      </c>
      <c r="M510" s="2">
        <v>42011</v>
      </c>
      <c r="N510">
        <v>420.25</v>
      </c>
      <c r="P510" s="2">
        <v>42011</v>
      </c>
      <c r="Q510">
        <v>1.4482999999999999</v>
      </c>
      <c r="S510" s="2">
        <v>42011</v>
      </c>
      <c r="T510">
        <v>1.4533</v>
      </c>
      <c r="V510" s="2">
        <v>42011</v>
      </c>
      <c r="W510">
        <v>1.4708000000000001</v>
      </c>
      <c r="Y510" s="2">
        <v>42011</v>
      </c>
      <c r="Z510">
        <v>1.4866999999999999</v>
      </c>
      <c r="AB510" s="2">
        <v>42011</v>
      </c>
      <c r="AC510">
        <v>1.4983</v>
      </c>
      <c r="AE510" s="2">
        <v>42011</v>
      </c>
      <c r="AF510">
        <v>1.5058</v>
      </c>
      <c r="AH510" s="2">
        <v>42011</v>
      </c>
      <c r="AI510">
        <v>1.5058</v>
      </c>
      <c r="AK510" s="2">
        <v>42011</v>
      </c>
      <c r="AL510">
        <v>1.5042</v>
      </c>
      <c r="AN510" s="2">
        <v>42011</v>
      </c>
      <c r="AO510">
        <v>14.78</v>
      </c>
      <c r="AQ510" s="2">
        <v>42011</v>
      </c>
      <c r="AR510">
        <v>15.12</v>
      </c>
      <c r="AT510" s="2">
        <v>42011</v>
      </c>
      <c r="AU510">
        <v>15.42</v>
      </c>
      <c r="AW510" s="2">
        <v>42011</v>
      </c>
      <c r="AX510">
        <v>133.76</v>
      </c>
      <c r="AZ510" s="2">
        <v>42011</v>
      </c>
      <c r="BA510">
        <v>137.66</v>
      </c>
      <c r="BC510" s="2">
        <v>42011</v>
      </c>
      <c r="BD510">
        <v>159.81</v>
      </c>
      <c r="BF510" s="2"/>
      <c r="BI510" s="2"/>
      <c r="BL510" s="2"/>
      <c r="BO510" s="2"/>
      <c r="BR510" s="2"/>
      <c r="BU510" s="2"/>
      <c r="BX510" s="2"/>
      <c r="CA510" s="2"/>
      <c r="CD510" s="2"/>
      <c r="CG510" s="2"/>
      <c r="CJ510" s="2"/>
      <c r="CM510" s="2"/>
      <c r="CP510" s="2"/>
      <c r="CS510" s="2"/>
      <c r="CV510" s="2"/>
      <c r="CY510" s="2"/>
      <c r="DB510" s="2"/>
      <c r="DE510" s="2"/>
      <c r="DH510" s="2"/>
      <c r="DK510" s="2"/>
      <c r="DN510" s="2"/>
      <c r="DQ510" s="2"/>
      <c r="DT510" s="2"/>
      <c r="DW510" s="2"/>
      <c r="DZ510" s="2"/>
      <c r="EC510" s="2"/>
      <c r="EF510" s="2"/>
      <c r="EI510" s="2"/>
      <c r="EL510" s="2"/>
      <c r="EO510" s="2"/>
      <c r="ER510" s="2"/>
      <c r="EU510" s="2"/>
      <c r="EX510" s="2"/>
      <c r="FA510" s="2"/>
      <c r="FD510" s="2"/>
      <c r="FG510" s="2"/>
      <c r="FJ510" s="2"/>
      <c r="FM510" s="2"/>
      <c r="FP510" s="2"/>
      <c r="FS510" s="2"/>
      <c r="FV510" s="2"/>
      <c r="FY510" s="2"/>
      <c r="GB510" s="2"/>
    </row>
    <row r="511" spans="1:184" x14ac:dyDescent="0.2">
      <c r="A511" s="2">
        <v>42012</v>
      </c>
      <c r="B511">
        <v>394.25</v>
      </c>
      <c r="D511" s="2">
        <v>42012</v>
      </c>
      <c r="E511">
        <v>402.75</v>
      </c>
      <c r="G511" s="2">
        <v>42012</v>
      </c>
      <c r="H511">
        <v>409.5</v>
      </c>
      <c r="J511" s="2">
        <v>42012</v>
      </c>
      <c r="K511">
        <v>412.25</v>
      </c>
      <c r="M511" s="2">
        <v>42012</v>
      </c>
      <c r="N511">
        <v>417.25</v>
      </c>
      <c r="P511" s="2">
        <v>42012</v>
      </c>
      <c r="Q511">
        <v>1.4380999999999999</v>
      </c>
      <c r="S511" s="2">
        <v>42012</v>
      </c>
      <c r="T511">
        <v>1.4450000000000001</v>
      </c>
      <c r="V511" s="2">
        <v>42012</v>
      </c>
      <c r="W511">
        <v>1.4631000000000001</v>
      </c>
      <c r="Y511" s="2">
        <v>42012</v>
      </c>
      <c r="Z511">
        <v>1.4805999999999999</v>
      </c>
      <c r="AB511" s="2">
        <v>42012</v>
      </c>
      <c r="AC511">
        <v>1.4931000000000001</v>
      </c>
      <c r="AE511" s="2">
        <v>42012</v>
      </c>
      <c r="AF511">
        <v>1.5005999999999999</v>
      </c>
      <c r="AH511" s="2">
        <v>42012</v>
      </c>
      <c r="AI511">
        <v>1.5005999999999999</v>
      </c>
      <c r="AK511" s="2">
        <v>42012</v>
      </c>
      <c r="AL511">
        <v>1.4988000000000001</v>
      </c>
      <c r="AN511" s="2">
        <v>42012</v>
      </c>
      <c r="AO511">
        <v>14.88</v>
      </c>
      <c r="AQ511" s="2">
        <v>42012</v>
      </c>
      <c r="AR511">
        <v>15.19</v>
      </c>
      <c r="AT511" s="2">
        <v>42012</v>
      </c>
      <c r="AU511">
        <v>15.46</v>
      </c>
      <c r="AW511" s="2">
        <v>42012</v>
      </c>
      <c r="AX511">
        <v>134.09</v>
      </c>
      <c r="AZ511" s="2">
        <v>42012</v>
      </c>
      <c r="BA511">
        <v>138.07</v>
      </c>
      <c r="BC511" s="2">
        <v>42012</v>
      </c>
      <c r="BD511">
        <v>160.75</v>
      </c>
      <c r="BF511" s="2"/>
      <c r="BI511" s="2"/>
      <c r="BL511" s="2"/>
      <c r="BO511" s="2"/>
      <c r="BR511" s="2"/>
      <c r="BU511" s="2"/>
      <c r="BX511" s="2"/>
      <c r="CA511" s="2"/>
      <c r="CD511" s="2"/>
      <c r="CG511" s="2"/>
      <c r="CJ511" s="2"/>
      <c r="CM511" s="2"/>
      <c r="CP511" s="2"/>
      <c r="CS511" s="2"/>
      <c r="CV511" s="2"/>
      <c r="CY511" s="2"/>
      <c r="DB511" s="2"/>
      <c r="DE511" s="2"/>
      <c r="DH511" s="2"/>
      <c r="DK511" s="2"/>
      <c r="DN511" s="2"/>
      <c r="DQ511" s="2"/>
      <c r="DT511" s="2"/>
      <c r="DW511" s="2"/>
      <c r="DZ511" s="2"/>
      <c r="EC511" s="2"/>
      <c r="EF511" s="2"/>
      <c r="EI511" s="2"/>
      <c r="EL511" s="2"/>
      <c r="EO511" s="2"/>
      <c r="ER511" s="2"/>
      <c r="EU511" s="2"/>
      <c r="EX511" s="2"/>
      <c r="FA511" s="2"/>
      <c r="FD511" s="2"/>
      <c r="FG511" s="2"/>
      <c r="FJ511" s="2"/>
      <c r="FM511" s="2"/>
      <c r="FP511" s="2"/>
      <c r="FS511" s="2"/>
      <c r="FV511" s="2"/>
      <c r="FY511" s="2"/>
      <c r="GB511" s="2"/>
    </row>
    <row r="512" spans="1:184" x14ac:dyDescent="0.2">
      <c r="A512" s="2">
        <v>42013</v>
      </c>
      <c r="B512">
        <v>400.25</v>
      </c>
      <c r="D512" s="2">
        <v>42013</v>
      </c>
      <c r="E512">
        <v>408.25</v>
      </c>
      <c r="G512" s="2">
        <v>42013</v>
      </c>
      <c r="H512">
        <v>414.5</v>
      </c>
      <c r="J512" s="2">
        <v>42013</v>
      </c>
      <c r="K512">
        <v>417</v>
      </c>
      <c r="M512" s="2">
        <v>42013</v>
      </c>
      <c r="N512">
        <v>421.5</v>
      </c>
      <c r="P512" s="2">
        <v>42013</v>
      </c>
      <c r="Q512">
        <v>1.46</v>
      </c>
      <c r="S512" s="2">
        <v>42013</v>
      </c>
      <c r="T512">
        <v>1.4650000000000001</v>
      </c>
      <c r="V512" s="2">
        <v>42013</v>
      </c>
      <c r="W512">
        <v>1.4813000000000001</v>
      </c>
      <c r="Y512" s="2">
        <v>42013</v>
      </c>
      <c r="Z512">
        <v>1.4969000000000001</v>
      </c>
      <c r="AB512" s="2">
        <v>42013</v>
      </c>
      <c r="AC512">
        <v>1.5068999999999999</v>
      </c>
      <c r="AE512" s="2">
        <v>42013</v>
      </c>
      <c r="AF512">
        <v>1.5119</v>
      </c>
      <c r="AH512" s="2">
        <v>42013</v>
      </c>
      <c r="AI512">
        <v>1.5106000000000002</v>
      </c>
      <c r="AK512" s="2">
        <v>42013</v>
      </c>
      <c r="AL512">
        <v>1.5081</v>
      </c>
      <c r="AN512" s="2">
        <v>42013</v>
      </c>
      <c r="AO512">
        <v>14.91</v>
      </c>
      <c r="AQ512" s="2">
        <v>42013</v>
      </c>
      <c r="AR512">
        <v>15.2</v>
      </c>
      <c r="AT512" s="2">
        <v>42013</v>
      </c>
      <c r="AU512">
        <v>15.47</v>
      </c>
      <c r="AW512" s="2">
        <v>42013</v>
      </c>
      <c r="AX512">
        <v>132.32</v>
      </c>
      <c r="AZ512" s="2">
        <v>42013</v>
      </c>
      <c r="BA512">
        <v>136.29</v>
      </c>
      <c r="BC512" s="2">
        <v>42013</v>
      </c>
      <c r="BD512">
        <v>159.99</v>
      </c>
      <c r="BF512" s="2"/>
      <c r="BI512" s="2"/>
      <c r="BL512" s="2"/>
      <c r="BO512" s="2"/>
      <c r="BR512" s="2"/>
      <c r="BU512" s="2"/>
      <c r="BX512" s="2"/>
      <c r="CA512" s="2"/>
      <c r="CD512" s="2"/>
      <c r="CG512" s="2"/>
      <c r="CJ512" s="2"/>
      <c r="CM512" s="2"/>
      <c r="CP512" s="2"/>
      <c r="CS512" s="2"/>
      <c r="CV512" s="2"/>
      <c r="CY512" s="2"/>
      <c r="DB512" s="2"/>
      <c r="DE512" s="2"/>
      <c r="DH512" s="2"/>
      <c r="DK512" s="2"/>
      <c r="DN512" s="2"/>
      <c r="DQ512" s="2"/>
      <c r="DT512" s="2"/>
      <c r="DW512" s="2"/>
      <c r="DZ512" s="2"/>
      <c r="EC512" s="2"/>
      <c r="EF512" s="2"/>
      <c r="EI512" s="2"/>
      <c r="EL512" s="2"/>
      <c r="EO512" s="2"/>
      <c r="ER512" s="2"/>
      <c r="EU512" s="2"/>
      <c r="EX512" s="2"/>
      <c r="FA512" s="2"/>
      <c r="FD512" s="2"/>
      <c r="FG512" s="2"/>
      <c r="FJ512" s="2"/>
      <c r="FM512" s="2"/>
      <c r="FP512" s="2"/>
      <c r="FS512" s="2"/>
      <c r="FV512" s="2"/>
      <c r="FY512" s="2"/>
      <c r="GB512" s="2"/>
    </row>
    <row r="513" spans="1:184" x14ac:dyDescent="0.2">
      <c r="A513" s="2">
        <v>42016</v>
      </c>
      <c r="B513">
        <v>402</v>
      </c>
      <c r="D513" s="2">
        <v>42016</v>
      </c>
      <c r="E513">
        <v>410</v>
      </c>
      <c r="G513" s="2">
        <v>42016</v>
      </c>
      <c r="H513">
        <v>416.75</v>
      </c>
      <c r="J513" s="2">
        <v>42016</v>
      </c>
      <c r="K513">
        <v>420.5</v>
      </c>
      <c r="M513" s="2">
        <v>42016</v>
      </c>
      <c r="N513">
        <v>426</v>
      </c>
      <c r="P513" s="2">
        <v>42016</v>
      </c>
      <c r="Q513">
        <v>1.44</v>
      </c>
      <c r="S513" s="2">
        <v>42016</v>
      </c>
      <c r="T513">
        <v>1.4424999999999999</v>
      </c>
      <c r="V513" s="2">
        <v>42016</v>
      </c>
      <c r="W513">
        <v>1.4624999999999999</v>
      </c>
      <c r="Y513" s="2">
        <v>42016</v>
      </c>
      <c r="Z513">
        <v>1.4794</v>
      </c>
      <c r="AB513" s="2">
        <v>42016</v>
      </c>
      <c r="AC513">
        <v>1.4919</v>
      </c>
      <c r="AE513" s="2">
        <v>42016</v>
      </c>
      <c r="AF513">
        <v>1.4962</v>
      </c>
      <c r="AH513" s="2">
        <v>42016</v>
      </c>
      <c r="AI513">
        <v>1.4969000000000001</v>
      </c>
      <c r="AK513" s="2">
        <v>42016</v>
      </c>
      <c r="AL513">
        <v>1.4944</v>
      </c>
      <c r="AN513" s="2">
        <v>42016</v>
      </c>
      <c r="AO513">
        <v>14.76</v>
      </c>
      <c r="AQ513" s="2">
        <v>42016</v>
      </c>
      <c r="AR513">
        <v>15.04</v>
      </c>
      <c r="AT513" s="2">
        <v>42016</v>
      </c>
      <c r="AU513">
        <v>15.32</v>
      </c>
      <c r="AW513" s="2">
        <v>42016</v>
      </c>
      <c r="AX513">
        <v>127.45</v>
      </c>
      <c r="AZ513" s="2">
        <v>42016</v>
      </c>
      <c r="BA513">
        <v>130.97</v>
      </c>
      <c r="BC513" s="2">
        <v>42016</v>
      </c>
      <c r="BD513">
        <v>154.97999999999999</v>
      </c>
      <c r="BF513" s="2"/>
      <c r="BI513" s="2"/>
      <c r="BL513" s="2"/>
      <c r="BO513" s="2"/>
      <c r="BR513" s="2"/>
      <c r="BU513" s="2"/>
      <c r="BX513" s="2"/>
      <c r="CA513" s="2"/>
      <c r="CD513" s="2"/>
      <c r="CG513" s="2"/>
      <c r="CJ513" s="2"/>
      <c r="CM513" s="2"/>
      <c r="CP513" s="2"/>
      <c r="CS513" s="2"/>
      <c r="CV513" s="2"/>
      <c r="CY513" s="2"/>
      <c r="DB513" s="2"/>
      <c r="DE513" s="2"/>
      <c r="DH513" s="2"/>
      <c r="DK513" s="2"/>
      <c r="DN513" s="2"/>
      <c r="DQ513" s="2"/>
      <c r="DT513" s="2"/>
      <c r="DW513" s="2"/>
      <c r="DZ513" s="2"/>
      <c r="EC513" s="2"/>
      <c r="EF513" s="2"/>
      <c r="EI513" s="2"/>
      <c r="EL513" s="2"/>
      <c r="EO513" s="2"/>
      <c r="ER513" s="2"/>
      <c r="EU513" s="2"/>
      <c r="EX513" s="2"/>
      <c r="FA513" s="2"/>
      <c r="FD513" s="2"/>
      <c r="FG513" s="2"/>
      <c r="FJ513" s="2"/>
      <c r="FM513" s="2"/>
      <c r="FP513" s="2"/>
      <c r="FS513" s="2"/>
      <c r="FV513" s="2"/>
      <c r="FY513" s="2"/>
      <c r="GB513" s="2"/>
    </row>
    <row r="514" spans="1:184" x14ac:dyDescent="0.2">
      <c r="A514" s="2">
        <v>42017</v>
      </c>
      <c r="B514">
        <v>385.75</v>
      </c>
      <c r="D514" s="2">
        <v>42017</v>
      </c>
      <c r="E514">
        <v>393.5</v>
      </c>
      <c r="G514" s="2">
        <v>42017</v>
      </c>
      <c r="H514">
        <v>400.25</v>
      </c>
      <c r="J514" s="2">
        <v>42017</v>
      </c>
      <c r="K514">
        <v>405.5</v>
      </c>
      <c r="M514" s="2">
        <v>42017</v>
      </c>
      <c r="N514">
        <v>412</v>
      </c>
      <c r="P514" s="2">
        <v>42017</v>
      </c>
      <c r="Q514">
        <v>1.3988</v>
      </c>
      <c r="S514" s="2">
        <v>42017</v>
      </c>
      <c r="T514">
        <v>1.3912</v>
      </c>
      <c r="V514" s="2">
        <v>42017</v>
      </c>
      <c r="W514">
        <v>1.4131</v>
      </c>
      <c r="Y514" s="2">
        <v>42017</v>
      </c>
      <c r="Z514">
        <v>1.4331</v>
      </c>
      <c r="AB514" s="2">
        <v>42017</v>
      </c>
      <c r="AC514">
        <v>1.4480999999999999</v>
      </c>
      <c r="AE514" s="2">
        <v>42017</v>
      </c>
      <c r="AF514">
        <v>1.4561999999999999</v>
      </c>
      <c r="AH514" s="2">
        <v>42017</v>
      </c>
      <c r="AI514">
        <v>1.4575</v>
      </c>
      <c r="AK514" s="2">
        <v>42017</v>
      </c>
      <c r="AL514">
        <v>1.4575</v>
      </c>
      <c r="AN514" s="2">
        <v>42017</v>
      </c>
      <c r="AO514">
        <v>14.87</v>
      </c>
      <c r="AQ514" s="2">
        <v>42017</v>
      </c>
      <c r="AR514">
        <v>15.14</v>
      </c>
      <c r="AT514" s="2">
        <v>42017</v>
      </c>
      <c r="AU514">
        <v>15.4</v>
      </c>
      <c r="AW514" s="2">
        <v>42017</v>
      </c>
      <c r="AX514">
        <v>126.85</v>
      </c>
      <c r="AZ514" s="2">
        <v>42017</v>
      </c>
      <c r="BA514">
        <v>130.32</v>
      </c>
      <c r="BC514" s="2">
        <v>42017</v>
      </c>
      <c r="BD514">
        <v>154.1</v>
      </c>
      <c r="BF514" s="2"/>
      <c r="BI514" s="2"/>
      <c r="BL514" s="2"/>
      <c r="BO514" s="2"/>
      <c r="BR514" s="2"/>
      <c r="BU514" s="2"/>
      <c r="BX514" s="2"/>
      <c r="CA514" s="2"/>
      <c r="CD514" s="2"/>
      <c r="CG514" s="2"/>
      <c r="CJ514" s="2"/>
      <c r="CM514" s="2"/>
      <c r="CP514" s="2"/>
      <c r="CS514" s="2"/>
      <c r="CV514" s="2"/>
      <c r="CY514" s="2"/>
      <c r="DB514" s="2"/>
      <c r="DE514" s="2"/>
      <c r="DH514" s="2"/>
      <c r="DK514" s="2"/>
      <c r="DN514" s="2"/>
      <c r="DQ514" s="2"/>
      <c r="DT514" s="2"/>
      <c r="DW514" s="2"/>
      <c r="DZ514" s="2"/>
      <c r="EC514" s="2"/>
      <c r="EF514" s="2"/>
      <c r="EI514" s="2"/>
      <c r="EL514" s="2"/>
      <c r="EO514" s="2"/>
      <c r="ER514" s="2"/>
      <c r="EU514" s="2"/>
      <c r="EX514" s="2"/>
      <c r="FA514" s="2"/>
      <c r="FD514" s="2"/>
      <c r="FG514" s="2"/>
      <c r="FJ514" s="2"/>
      <c r="FM514" s="2"/>
      <c r="FP514" s="2"/>
      <c r="FS514" s="2"/>
      <c r="FV514" s="2"/>
      <c r="FY514" s="2"/>
      <c r="GB514" s="2"/>
    </row>
    <row r="515" spans="1:184" x14ac:dyDescent="0.2">
      <c r="A515" s="2">
        <v>42018</v>
      </c>
      <c r="B515">
        <v>381</v>
      </c>
      <c r="D515" s="2">
        <v>42018</v>
      </c>
      <c r="E515">
        <v>388.5</v>
      </c>
      <c r="G515" s="2">
        <v>42018</v>
      </c>
      <c r="H515">
        <v>395</v>
      </c>
      <c r="J515" s="2">
        <v>42018</v>
      </c>
      <c r="K515">
        <v>400.75</v>
      </c>
      <c r="M515" s="2">
        <v>42018</v>
      </c>
      <c r="N515">
        <v>408.5</v>
      </c>
      <c r="P515" s="2">
        <v>42018</v>
      </c>
      <c r="Q515">
        <v>1.3599999999999999</v>
      </c>
      <c r="S515" s="2">
        <v>42018</v>
      </c>
      <c r="T515">
        <v>1.3216999999999999</v>
      </c>
      <c r="V515" s="2">
        <v>42018</v>
      </c>
      <c r="W515">
        <v>1.3467</v>
      </c>
      <c r="Y515" s="2">
        <v>42018</v>
      </c>
      <c r="Z515">
        <v>1.3667</v>
      </c>
      <c r="AB515" s="2">
        <v>42018</v>
      </c>
      <c r="AC515">
        <v>1.3825000000000001</v>
      </c>
      <c r="AE515" s="2">
        <v>42018</v>
      </c>
      <c r="AF515">
        <v>1.3942000000000001</v>
      </c>
      <c r="AH515" s="2">
        <v>42018</v>
      </c>
      <c r="AI515">
        <v>1.4008</v>
      </c>
      <c r="AK515" s="2">
        <v>42018</v>
      </c>
      <c r="AL515">
        <v>1.4016999999999999</v>
      </c>
      <c r="AN515" s="2">
        <v>42018</v>
      </c>
      <c r="AO515">
        <v>14.93</v>
      </c>
      <c r="AQ515" s="2">
        <v>42018</v>
      </c>
      <c r="AR515">
        <v>15.19</v>
      </c>
      <c r="AT515" s="2">
        <v>42018</v>
      </c>
      <c r="AU515">
        <v>15.45</v>
      </c>
      <c r="AW515" s="2">
        <v>42018</v>
      </c>
      <c r="AX515">
        <v>135.07</v>
      </c>
      <c r="AZ515" s="2">
        <v>42018</v>
      </c>
      <c r="BA515">
        <v>137.9</v>
      </c>
      <c r="BC515" s="2">
        <v>42018</v>
      </c>
      <c r="BD515">
        <v>160.38999999999999</v>
      </c>
      <c r="BF515" s="2"/>
      <c r="BI515" s="2"/>
      <c r="BL515" s="2"/>
      <c r="BO515" s="2"/>
      <c r="BR515" s="2"/>
      <c r="BU515" s="2"/>
      <c r="BX515" s="2"/>
      <c r="CA515" s="2"/>
      <c r="CD515" s="2"/>
      <c r="CG515" s="2"/>
      <c r="CJ515" s="2"/>
      <c r="CM515" s="2"/>
      <c r="CP515" s="2"/>
      <c r="CS515" s="2"/>
      <c r="CV515" s="2"/>
      <c r="CY515" s="2"/>
      <c r="DB515" s="2"/>
      <c r="DE515" s="2"/>
      <c r="DH515" s="2"/>
      <c r="DK515" s="2"/>
      <c r="DN515" s="2"/>
      <c r="DQ515" s="2"/>
      <c r="DT515" s="2"/>
      <c r="DW515" s="2"/>
      <c r="DZ515" s="2"/>
      <c r="EC515" s="2"/>
      <c r="EF515" s="2"/>
      <c r="EI515" s="2"/>
      <c r="EL515" s="2"/>
      <c r="EO515" s="2"/>
      <c r="ER515" s="2"/>
      <c r="EU515" s="2"/>
      <c r="EX515" s="2"/>
      <c r="FA515" s="2"/>
      <c r="FD515" s="2"/>
      <c r="FG515" s="2"/>
      <c r="FJ515" s="2"/>
      <c r="FM515" s="2"/>
      <c r="FP515" s="2"/>
      <c r="FS515" s="2"/>
      <c r="FV515" s="2"/>
      <c r="FY515" s="2"/>
      <c r="GB515" s="2"/>
    </row>
    <row r="516" spans="1:184" x14ac:dyDescent="0.2">
      <c r="A516" s="2">
        <v>42019</v>
      </c>
      <c r="B516">
        <v>380</v>
      </c>
      <c r="D516" s="2">
        <v>42019</v>
      </c>
      <c r="E516">
        <v>387.25</v>
      </c>
      <c r="G516" s="2">
        <v>42019</v>
      </c>
      <c r="H516">
        <v>393.5</v>
      </c>
      <c r="J516" s="2">
        <v>42019</v>
      </c>
      <c r="K516">
        <v>399.5</v>
      </c>
      <c r="M516" s="2">
        <v>42019</v>
      </c>
      <c r="N516">
        <v>407.5</v>
      </c>
      <c r="P516" s="2">
        <v>42019</v>
      </c>
      <c r="Q516">
        <v>1.3525</v>
      </c>
      <c r="S516" s="2">
        <v>42019</v>
      </c>
      <c r="T516">
        <v>1.2938000000000001</v>
      </c>
      <c r="V516" s="2">
        <v>42019</v>
      </c>
      <c r="W516">
        <v>1.3187</v>
      </c>
      <c r="Y516" s="2">
        <v>42019</v>
      </c>
      <c r="Z516">
        <v>1.3418999999999999</v>
      </c>
      <c r="AB516" s="2">
        <v>42019</v>
      </c>
      <c r="AC516">
        <v>1.3593999999999999</v>
      </c>
      <c r="AE516" s="2">
        <v>42019</v>
      </c>
      <c r="AF516">
        <v>1.3725000000000001</v>
      </c>
      <c r="AH516" s="2">
        <v>42019</v>
      </c>
      <c r="AI516">
        <v>1.3812</v>
      </c>
      <c r="AK516" s="2">
        <v>42019</v>
      </c>
      <c r="AL516">
        <v>1.3837999999999999</v>
      </c>
      <c r="AN516" s="2">
        <v>42019</v>
      </c>
      <c r="AO516">
        <v>15.35</v>
      </c>
      <c r="AQ516" s="2">
        <v>42019</v>
      </c>
      <c r="AR516">
        <v>15.56</v>
      </c>
      <c r="AT516" s="2">
        <v>42019</v>
      </c>
      <c r="AU516">
        <v>15.79</v>
      </c>
      <c r="AW516" s="2">
        <v>42019</v>
      </c>
      <c r="AX516">
        <v>129.94</v>
      </c>
      <c r="AZ516" s="2">
        <v>42019</v>
      </c>
      <c r="BA516">
        <v>133.38999999999999</v>
      </c>
      <c r="BC516" s="2">
        <v>42019</v>
      </c>
      <c r="BD516">
        <v>155.80000000000001</v>
      </c>
      <c r="BF516" s="2"/>
      <c r="BI516" s="2"/>
      <c r="BL516" s="2"/>
      <c r="BO516" s="2"/>
      <c r="BR516" s="2"/>
      <c r="BU516" s="2"/>
      <c r="BX516" s="2"/>
      <c r="CA516" s="2"/>
      <c r="CD516" s="2"/>
      <c r="CG516" s="2"/>
      <c r="CJ516" s="2"/>
      <c r="CM516" s="2"/>
      <c r="CP516" s="2"/>
      <c r="CS516" s="2"/>
      <c r="CV516" s="2"/>
      <c r="CY516" s="2"/>
      <c r="DB516" s="2"/>
      <c r="DE516" s="2"/>
      <c r="DH516" s="2"/>
      <c r="DK516" s="2"/>
      <c r="DN516" s="2"/>
      <c r="DQ516" s="2"/>
      <c r="DT516" s="2"/>
      <c r="DW516" s="2"/>
      <c r="DZ516" s="2"/>
      <c r="EC516" s="2"/>
      <c r="EF516" s="2"/>
      <c r="EI516" s="2"/>
      <c r="EL516" s="2"/>
      <c r="EO516" s="2"/>
      <c r="ER516" s="2"/>
      <c r="EU516" s="2"/>
      <c r="EX516" s="2"/>
      <c r="FA516" s="2"/>
      <c r="FD516" s="2"/>
      <c r="FG516" s="2"/>
      <c r="FJ516" s="2"/>
      <c r="FM516" s="2"/>
      <c r="FP516" s="2"/>
      <c r="FS516" s="2"/>
      <c r="FV516" s="2"/>
      <c r="FY516" s="2"/>
      <c r="GB516" s="2"/>
    </row>
    <row r="517" spans="1:184" x14ac:dyDescent="0.2">
      <c r="A517" s="2">
        <v>42020</v>
      </c>
      <c r="B517">
        <v>387</v>
      </c>
      <c r="D517" s="2">
        <v>42020</v>
      </c>
      <c r="E517">
        <v>394.25</v>
      </c>
      <c r="G517" s="2">
        <v>42020</v>
      </c>
      <c r="H517">
        <v>401</v>
      </c>
      <c r="J517" s="2">
        <v>42020</v>
      </c>
      <c r="K517">
        <v>406.75</v>
      </c>
      <c r="M517" s="2">
        <v>42020</v>
      </c>
      <c r="N517">
        <v>414.75</v>
      </c>
      <c r="P517" s="2">
        <v>42020</v>
      </c>
      <c r="Q517">
        <v>1.375</v>
      </c>
      <c r="S517" s="2">
        <v>42020</v>
      </c>
      <c r="T517">
        <v>1.3367</v>
      </c>
      <c r="V517" s="2">
        <v>42020</v>
      </c>
      <c r="W517">
        <v>1.3567</v>
      </c>
      <c r="Y517" s="2">
        <v>42020</v>
      </c>
      <c r="Z517">
        <v>1.3742000000000001</v>
      </c>
      <c r="AB517" s="2">
        <v>42020</v>
      </c>
      <c r="AC517">
        <v>1.3900000000000001</v>
      </c>
      <c r="AE517" s="2">
        <v>42020</v>
      </c>
      <c r="AF517">
        <v>1.3992</v>
      </c>
      <c r="AH517" s="2">
        <v>42020</v>
      </c>
      <c r="AI517">
        <v>1.4041999999999999</v>
      </c>
      <c r="AK517" s="2">
        <v>42020</v>
      </c>
      <c r="AL517">
        <v>1.4041999999999999</v>
      </c>
      <c r="AN517" s="2">
        <v>42020</v>
      </c>
      <c r="AO517">
        <v>15.33</v>
      </c>
      <c r="AQ517" s="2">
        <v>42020</v>
      </c>
      <c r="AR517">
        <v>15.57</v>
      </c>
      <c r="AT517" s="2">
        <v>42020</v>
      </c>
      <c r="AU517">
        <v>15.81</v>
      </c>
      <c r="AW517" s="2">
        <v>42020</v>
      </c>
      <c r="AX517">
        <v>135.88</v>
      </c>
      <c r="AZ517" s="2">
        <v>42020</v>
      </c>
      <c r="BA517">
        <v>139.05000000000001</v>
      </c>
      <c r="BC517" s="2">
        <v>42020</v>
      </c>
      <c r="BD517">
        <v>160.78</v>
      </c>
      <c r="BF517" s="2"/>
      <c r="BI517" s="2"/>
      <c r="BL517" s="2"/>
      <c r="BO517" s="2"/>
      <c r="BR517" s="2"/>
      <c r="BU517" s="2"/>
      <c r="BX517" s="2"/>
      <c r="CA517" s="2"/>
      <c r="CD517" s="2"/>
      <c r="CG517" s="2"/>
      <c r="CJ517" s="2"/>
      <c r="CM517" s="2"/>
      <c r="CP517" s="2"/>
      <c r="CS517" s="2"/>
      <c r="CV517" s="2"/>
      <c r="CY517" s="2"/>
      <c r="DB517" s="2"/>
      <c r="DE517" s="2"/>
      <c r="DH517" s="2"/>
      <c r="DK517" s="2"/>
      <c r="DN517" s="2"/>
      <c r="DQ517" s="2"/>
      <c r="DT517" s="2"/>
      <c r="DW517" s="2"/>
      <c r="DZ517" s="2"/>
      <c r="EC517" s="2"/>
      <c r="EF517" s="2"/>
      <c r="EI517" s="2"/>
      <c r="EL517" s="2"/>
      <c r="EO517" s="2"/>
      <c r="ER517" s="2"/>
      <c r="EU517" s="2"/>
      <c r="EX517" s="2"/>
      <c r="FA517" s="2"/>
      <c r="FD517" s="2"/>
      <c r="FG517" s="2"/>
      <c r="FJ517" s="2"/>
      <c r="FM517" s="2"/>
      <c r="FP517" s="2"/>
      <c r="FS517" s="2"/>
      <c r="FV517" s="2"/>
      <c r="FY517" s="2"/>
      <c r="GB517" s="2"/>
    </row>
    <row r="518" spans="1:184" x14ac:dyDescent="0.2">
      <c r="A518" s="2">
        <v>42024</v>
      </c>
      <c r="B518">
        <v>390.25</v>
      </c>
      <c r="D518" s="2">
        <v>42024</v>
      </c>
      <c r="E518">
        <v>397.75</v>
      </c>
      <c r="G518" s="2">
        <v>42024</v>
      </c>
      <c r="H518">
        <v>404</v>
      </c>
      <c r="J518" s="2">
        <v>42024</v>
      </c>
      <c r="K518">
        <v>409.75</v>
      </c>
      <c r="M518" s="2">
        <v>42024</v>
      </c>
      <c r="N518">
        <v>417</v>
      </c>
      <c r="P518" s="2">
        <v>42024</v>
      </c>
      <c r="Q518">
        <v>1.4</v>
      </c>
      <c r="S518" s="2">
        <v>42024</v>
      </c>
      <c r="T518">
        <v>1.3688</v>
      </c>
      <c r="V518" s="2">
        <v>42024</v>
      </c>
      <c r="W518">
        <v>1.3881000000000001</v>
      </c>
      <c r="Y518" s="2">
        <v>42024</v>
      </c>
      <c r="Z518">
        <v>1.4043999999999999</v>
      </c>
      <c r="AB518" s="2">
        <v>42024</v>
      </c>
      <c r="AC518">
        <v>1.4180999999999999</v>
      </c>
      <c r="AE518" s="2">
        <v>42024</v>
      </c>
      <c r="AF518">
        <v>1.4256</v>
      </c>
      <c r="AH518" s="2">
        <v>42024</v>
      </c>
      <c r="AI518">
        <v>1.4280999999999999</v>
      </c>
      <c r="AK518" s="2">
        <v>42024</v>
      </c>
      <c r="AL518">
        <v>1.4256</v>
      </c>
      <c r="AN518" s="2">
        <v>42024</v>
      </c>
      <c r="AO518">
        <v>15.83</v>
      </c>
      <c r="AQ518" s="2">
        <v>42024</v>
      </c>
      <c r="AR518">
        <v>15.99</v>
      </c>
      <c r="AT518" s="2">
        <v>42024</v>
      </c>
      <c r="AU518">
        <v>16.16</v>
      </c>
      <c r="AW518" s="2">
        <v>42024</v>
      </c>
      <c r="AX518">
        <v>131.28</v>
      </c>
      <c r="AZ518" s="2">
        <v>42024</v>
      </c>
      <c r="BA518">
        <v>134.13</v>
      </c>
      <c r="BC518" s="2">
        <v>42024</v>
      </c>
      <c r="BD518">
        <v>155.36000000000001</v>
      </c>
      <c r="BF518" s="2"/>
      <c r="BI518" s="2"/>
      <c r="BL518" s="2"/>
      <c r="BO518" s="2"/>
      <c r="BR518" s="2"/>
      <c r="BU518" s="2"/>
      <c r="BX518" s="2"/>
      <c r="CA518" s="2"/>
      <c r="CD518" s="2"/>
      <c r="CG518" s="2"/>
      <c r="CJ518" s="2"/>
      <c r="CM518" s="2"/>
      <c r="CP518" s="2"/>
      <c r="CS518" s="2"/>
      <c r="CV518" s="2"/>
      <c r="CY518" s="2"/>
      <c r="DB518" s="2"/>
      <c r="DE518" s="2"/>
      <c r="DH518" s="2"/>
      <c r="DK518" s="2"/>
      <c r="DN518" s="2"/>
      <c r="DQ518" s="2"/>
      <c r="DT518" s="2"/>
      <c r="DW518" s="2"/>
      <c r="DZ518" s="2"/>
      <c r="EC518" s="2"/>
      <c r="EF518" s="2"/>
      <c r="EI518" s="2"/>
      <c r="EL518" s="2"/>
      <c r="EO518" s="2"/>
      <c r="ER518" s="2"/>
      <c r="EU518" s="2"/>
      <c r="EX518" s="2"/>
      <c r="FA518" s="2"/>
      <c r="FD518" s="2"/>
      <c r="FG518" s="2"/>
      <c r="FJ518" s="2"/>
      <c r="FM518" s="2"/>
      <c r="FP518" s="2"/>
      <c r="FS518" s="2"/>
      <c r="FV518" s="2"/>
      <c r="FY518" s="2"/>
      <c r="GB518" s="2"/>
    </row>
    <row r="519" spans="1:184" x14ac:dyDescent="0.2">
      <c r="A519" s="2">
        <v>42025</v>
      </c>
      <c r="B519">
        <v>388</v>
      </c>
      <c r="D519" s="2">
        <v>42025</v>
      </c>
      <c r="E519">
        <v>395.75</v>
      </c>
      <c r="G519" s="2">
        <v>42025</v>
      </c>
      <c r="H519">
        <v>402.5</v>
      </c>
      <c r="J519" s="2">
        <v>42025</v>
      </c>
      <c r="K519">
        <v>408.25</v>
      </c>
      <c r="M519" s="2">
        <v>42025</v>
      </c>
      <c r="N519">
        <v>415.5</v>
      </c>
      <c r="P519" s="2">
        <v>42025</v>
      </c>
      <c r="Q519">
        <v>1.4</v>
      </c>
      <c r="S519" s="2">
        <v>42025</v>
      </c>
      <c r="T519">
        <v>1.3674999999999999</v>
      </c>
      <c r="V519" s="2">
        <v>42025</v>
      </c>
      <c r="W519">
        <v>1.3875</v>
      </c>
      <c r="Y519" s="2">
        <v>42025</v>
      </c>
      <c r="Z519">
        <v>1.405</v>
      </c>
      <c r="AB519" s="2">
        <v>42025</v>
      </c>
      <c r="AC519">
        <v>1.42</v>
      </c>
      <c r="AE519" s="2">
        <v>42025</v>
      </c>
      <c r="AF519">
        <v>1.4288000000000001</v>
      </c>
      <c r="AH519" s="2">
        <v>42025</v>
      </c>
      <c r="AI519">
        <v>1.4313</v>
      </c>
      <c r="AK519" s="2">
        <v>42025</v>
      </c>
      <c r="AL519">
        <v>1.4288000000000001</v>
      </c>
      <c r="AN519" s="2">
        <v>42025</v>
      </c>
      <c r="AO519">
        <v>15.92</v>
      </c>
      <c r="AQ519" s="2">
        <v>42025</v>
      </c>
      <c r="AR519">
        <v>16.11</v>
      </c>
      <c r="AT519" s="2">
        <v>42025</v>
      </c>
      <c r="AU519">
        <v>16.29</v>
      </c>
      <c r="AW519" s="2">
        <v>42025</v>
      </c>
      <c r="AX519">
        <v>132.55000000000001</v>
      </c>
      <c r="AZ519" s="2">
        <v>42025</v>
      </c>
      <c r="BA519">
        <v>135.82</v>
      </c>
      <c r="BC519" s="2">
        <v>42025</v>
      </c>
      <c r="BD519">
        <v>157.26</v>
      </c>
      <c r="BF519" s="2"/>
      <c r="BI519" s="2"/>
      <c r="BL519" s="2"/>
      <c r="BO519" s="2"/>
      <c r="BR519" s="2"/>
      <c r="BU519" s="2"/>
      <c r="BX519" s="2"/>
      <c r="CA519" s="2"/>
      <c r="CD519" s="2"/>
      <c r="CG519" s="2"/>
      <c r="CJ519" s="2"/>
      <c r="CM519" s="2"/>
      <c r="CP519" s="2"/>
      <c r="CS519" s="2"/>
      <c r="CV519" s="2"/>
      <c r="CY519" s="2"/>
      <c r="DB519" s="2"/>
      <c r="DE519" s="2"/>
      <c r="DH519" s="2"/>
      <c r="DK519" s="2"/>
      <c r="DN519" s="2"/>
      <c r="DQ519" s="2"/>
      <c r="DT519" s="2"/>
      <c r="DW519" s="2"/>
      <c r="DZ519" s="2"/>
      <c r="EC519" s="2"/>
      <c r="EF519" s="2"/>
      <c r="EI519" s="2"/>
      <c r="EL519" s="2"/>
      <c r="EO519" s="2"/>
      <c r="ER519" s="2"/>
      <c r="EU519" s="2"/>
      <c r="EX519" s="2"/>
      <c r="FA519" s="2"/>
      <c r="FD519" s="2"/>
      <c r="FG519" s="2"/>
      <c r="FJ519" s="2"/>
      <c r="FM519" s="2"/>
      <c r="FP519" s="2"/>
      <c r="FS519" s="2"/>
      <c r="FV519" s="2"/>
      <c r="FY519" s="2"/>
      <c r="GB519" s="2"/>
    </row>
    <row r="520" spans="1:184" x14ac:dyDescent="0.2">
      <c r="A520" s="2">
        <v>42026</v>
      </c>
      <c r="B520">
        <v>383.75</v>
      </c>
      <c r="D520" s="2">
        <v>42026</v>
      </c>
      <c r="E520">
        <v>392</v>
      </c>
      <c r="G520" s="2">
        <v>42026</v>
      </c>
      <c r="H520">
        <v>399.25</v>
      </c>
      <c r="J520" s="2">
        <v>42026</v>
      </c>
      <c r="K520">
        <v>405.25</v>
      </c>
      <c r="M520" s="2">
        <v>42026</v>
      </c>
      <c r="N520">
        <v>413.25</v>
      </c>
      <c r="P520" s="2">
        <v>42026</v>
      </c>
      <c r="Q520">
        <v>1.4067000000000001</v>
      </c>
      <c r="S520" s="2">
        <v>42026</v>
      </c>
      <c r="T520">
        <v>1.3788</v>
      </c>
      <c r="V520" s="2">
        <v>42026</v>
      </c>
      <c r="W520">
        <v>1.3975</v>
      </c>
      <c r="Y520" s="2">
        <v>42026</v>
      </c>
      <c r="Z520">
        <v>1.4161999999999999</v>
      </c>
      <c r="AB520" s="2">
        <v>42026</v>
      </c>
      <c r="AC520">
        <v>1.4294</v>
      </c>
      <c r="AE520" s="2">
        <v>42026</v>
      </c>
      <c r="AF520">
        <v>1.4386999999999999</v>
      </c>
      <c r="AH520" s="2">
        <v>42026</v>
      </c>
      <c r="AI520">
        <v>1.4412</v>
      </c>
      <c r="AK520" s="2">
        <v>42026</v>
      </c>
      <c r="AL520">
        <v>1.4394</v>
      </c>
      <c r="AN520" s="2">
        <v>42026</v>
      </c>
      <c r="AO520">
        <v>15.91</v>
      </c>
      <c r="AQ520" s="2">
        <v>42026</v>
      </c>
      <c r="AR520">
        <v>16.16</v>
      </c>
      <c r="AT520" s="2">
        <v>42026</v>
      </c>
      <c r="AU520">
        <v>16.37</v>
      </c>
      <c r="AW520" s="2">
        <v>42026</v>
      </c>
      <c r="AX520">
        <v>133.08000000000001</v>
      </c>
      <c r="AZ520" s="2">
        <v>42026</v>
      </c>
      <c r="BA520">
        <v>135.69</v>
      </c>
      <c r="BC520" s="2">
        <v>42026</v>
      </c>
      <c r="BD520">
        <v>156.86000000000001</v>
      </c>
      <c r="BF520" s="2"/>
      <c r="BI520" s="2"/>
      <c r="BL520" s="2"/>
      <c r="BO520" s="2"/>
      <c r="BR520" s="2"/>
      <c r="BU520" s="2"/>
      <c r="BX520" s="2"/>
      <c r="CA520" s="2"/>
      <c r="CD520" s="2"/>
      <c r="CG520" s="2"/>
      <c r="CJ520" s="2"/>
      <c r="CM520" s="2"/>
      <c r="CP520" s="2"/>
      <c r="CS520" s="2"/>
      <c r="CV520" s="2"/>
      <c r="CY520" s="2"/>
      <c r="DB520" s="2"/>
      <c r="DE520" s="2"/>
      <c r="DH520" s="2"/>
      <c r="DK520" s="2"/>
      <c r="DN520" s="2"/>
      <c r="DQ520" s="2"/>
      <c r="DT520" s="2"/>
      <c r="DW520" s="2"/>
      <c r="DZ520" s="2"/>
      <c r="EC520" s="2"/>
      <c r="EF520" s="2"/>
      <c r="EI520" s="2"/>
      <c r="EL520" s="2"/>
      <c r="EO520" s="2"/>
      <c r="ER520" s="2"/>
      <c r="EU520" s="2"/>
      <c r="EX520" s="2"/>
      <c r="FA520" s="2"/>
      <c r="FD520" s="2"/>
      <c r="FG520" s="2"/>
      <c r="FJ520" s="2"/>
      <c r="FM520" s="2"/>
      <c r="FP520" s="2"/>
      <c r="FS520" s="2"/>
      <c r="FV520" s="2"/>
      <c r="FY520" s="2"/>
      <c r="GB520" s="2"/>
    </row>
    <row r="521" spans="1:184" x14ac:dyDescent="0.2">
      <c r="A521" s="2">
        <v>42027</v>
      </c>
      <c r="B521">
        <v>386.75</v>
      </c>
      <c r="D521" s="2">
        <v>42027</v>
      </c>
      <c r="E521">
        <v>395.25</v>
      </c>
      <c r="G521" s="2">
        <v>42027</v>
      </c>
      <c r="H521">
        <v>402.75</v>
      </c>
      <c r="J521" s="2">
        <v>42027</v>
      </c>
      <c r="K521">
        <v>409.25</v>
      </c>
      <c r="M521" s="2">
        <v>42027</v>
      </c>
      <c r="N521">
        <v>417.25</v>
      </c>
      <c r="P521" s="2">
        <v>42027</v>
      </c>
      <c r="Q521">
        <v>1.4167000000000001</v>
      </c>
      <c r="S521" s="2">
        <v>42027</v>
      </c>
      <c r="T521">
        <v>1.42</v>
      </c>
      <c r="V521" s="2">
        <v>42027</v>
      </c>
      <c r="W521">
        <v>1.4375</v>
      </c>
      <c r="Y521" s="2">
        <v>42027</v>
      </c>
      <c r="Z521">
        <v>1.4537</v>
      </c>
      <c r="AB521" s="2">
        <v>42027</v>
      </c>
      <c r="AC521">
        <v>1.4668999999999999</v>
      </c>
      <c r="AE521" s="2">
        <v>42027</v>
      </c>
      <c r="AF521">
        <v>1.4750000000000001</v>
      </c>
      <c r="AH521" s="2">
        <v>42027</v>
      </c>
      <c r="AI521">
        <v>1.4775</v>
      </c>
      <c r="AK521" s="2">
        <v>42027</v>
      </c>
      <c r="AL521">
        <v>1.4741</v>
      </c>
      <c r="AN521" s="2">
        <v>42027</v>
      </c>
      <c r="AO521">
        <v>15.17</v>
      </c>
      <c r="AQ521" s="2">
        <v>42027</v>
      </c>
      <c r="AR521">
        <v>15.49</v>
      </c>
      <c r="AT521" s="2">
        <v>42027</v>
      </c>
      <c r="AU521">
        <v>15.78</v>
      </c>
      <c r="AW521" s="2">
        <v>42027</v>
      </c>
      <c r="AX521">
        <v>134.79</v>
      </c>
      <c r="AZ521" s="2">
        <v>42027</v>
      </c>
      <c r="BA521">
        <v>137.25</v>
      </c>
      <c r="BC521" s="2">
        <v>42027</v>
      </c>
      <c r="BD521">
        <v>157.99</v>
      </c>
      <c r="BF521" s="2"/>
      <c r="BI521" s="2"/>
      <c r="BL521" s="2"/>
      <c r="BO521" s="2"/>
      <c r="BR521" s="2"/>
      <c r="BU521" s="2"/>
      <c r="BX521" s="2"/>
      <c r="CA521" s="2"/>
      <c r="CD521" s="2"/>
      <c r="CG521" s="2"/>
      <c r="CJ521" s="2"/>
      <c r="CM521" s="2"/>
      <c r="CP521" s="2"/>
      <c r="CS521" s="2"/>
      <c r="CV521" s="2"/>
      <c r="CY521" s="2"/>
      <c r="DB521" s="2"/>
      <c r="DE521" s="2"/>
      <c r="DH521" s="2"/>
      <c r="DK521" s="2"/>
      <c r="DN521" s="2"/>
      <c r="DQ521" s="2"/>
      <c r="DT521" s="2"/>
      <c r="DW521" s="2"/>
      <c r="DZ521" s="2"/>
      <c r="EC521" s="2"/>
      <c r="EF521" s="2"/>
      <c r="EI521" s="2"/>
      <c r="EL521" s="2"/>
      <c r="EO521" s="2"/>
      <c r="ER521" s="2"/>
      <c r="EU521" s="2"/>
      <c r="EX521" s="2"/>
      <c r="FA521" s="2"/>
      <c r="FD521" s="2"/>
      <c r="FG521" s="2"/>
      <c r="FJ521" s="2"/>
      <c r="FM521" s="2"/>
      <c r="FP521" s="2"/>
      <c r="FS521" s="2"/>
      <c r="FV521" s="2"/>
      <c r="FY521" s="2"/>
      <c r="GB521" s="2"/>
    </row>
    <row r="522" spans="1:184" x14ac:dyDescent="0.2">
      <c r="A522" s="2">
        <v>42030</v>
      </c>
      <c r="B522">
        <v>384</v>
      </c>
      <c r="D522" s="2">
        <v>42030</v>
      </c>
      <c r="E522">
        <v>392.5</v>
      </c>
      <c r="G522" s="2">
        <v>42030</v>
      </c>
      <c r="H522">
        <v>400</v>
      </c>
      <c r="J522" s="2">
        <v>42030</v>
      </c>
      <c r="K522">
        <v>406.5</v>
      </c>
      <c r="M522" s="2">
        <v>42030</v>
      </c>
      <c r="N522">
        <v>414.25</v>
      </c>
      <c r="P522" s="2">
        <v>42030</v>
      </c>
      <c r="Q522">
        <v>1.42</v>
      </c>
      <c r="S522" s="2">
        <v>42030</v>
      </c>
      <c r="T522">
        <v>1.4350000000000001</v>
      </c>
      <c r="V522" s="2">
        <v>42030</v>
      </c>
      <c r="W522">
        <v>1.45</v>
      </c>
      <c r="Y522" s="2">
        <v>42030</v>
      </c>
      <c r="Z522">
        <v>1.4650000000000001</v>
      </c>
      <c r="AB522" s="2">
        <v>42030</v>
      </c>
      <c r="AC522">
        <v>1.4775</v>
      </c>
      <c r="AE522" s="2">
        <v>42030</v>
      </c>
      <c r="AF522">
        <v>1.4842</v>
      </c>
      <c r="AH522" s="2">
        <v>42030</v>
      </c>
      <c r="AI522">
        <v>1.4858</v>
      </c>
      <c r="AK522" s="2">
        <v>42030</v>
      </c>
      <c r="AL522">
        <v>1.4824999999999999</v>
      </c>
      <c r="AN522" s="2">
        <v>42030</v>
      </c>
      <c r="AO522">
        <v>15.35</v>
      </c>
      <c r="AQ522" s="2">
        <v>42030</v>
      </c>
      <c r="AR522">
        <v>15.68</v>
      </c>
      <c r="AT522" s="2">
        <v>42030</v>
      </c>
      <c r="AU522">
        <v>15.99</v>
      </c>
      <c r="AW522" s="2">
        <v>42030</v>
      </c>
      <c r="AX522">
        <v>131.66999999999999</v>
      </c>
      <c r="AZ522" s="2">
        <v>42030</v>
      </c>
      <c r="BA522">
        <v>134.69999999999999</v>
      </c>
      <c r="BC522" s="2">
        <v>42030</v>
      </c>
      <c r="BD522">
        <v>155.94999999999999</v>
      </c>
      <c r="BF522" s="2"/>
      <c r="BI522" s="2"/>
      <c r="BL522" s="2"/>
      <c r="BO522" s="2"/>
      <c r="BR522" s="2"/>
      <c r="BU522" s="2"/>
      <c r="BX522" s="2"/>
      <c r="CA522" s="2"/>
      <c r="CD522" s="2"/>
      <c r="CG522" s="2"/>
      <c r="CJ522" s="2"/>
      <c r="CM522" s="2"/>
      <c r="CP522" s="2"/>
      <c r="CS522" s="2"/>
      <c r="CV522" s="2"/>
      <c r="CY522" s="2"/>
      <c r="DB522" s="2"/>
      <c r="DE522" s="2"/>
      <c r="DH522" s="2"/>
      <c r="DK522" s="2"/>
      <c r="DN522" s="2"/>
      <c r="DQ522" s="2"/>
      <c r="DT522" s="2"/>
      <c r="DW522" s="2"/>
      <c r="DZ522" s="2"/>
      <c r="EC522" s="2"/>
      <c r="EF522" s="2"/>
      <c r="EI522" s="2"/>
      <c r="EL522" s="2"/>
      <c r="EO522" s="2"/>
      <c r="ER522" s="2"/>
      <c r="EU522" s="2"/>
      <c r="EX522" s="2"/>
      <c r="FA522" s="2"/>
      <c r="FD522" s="2"/>
      <c r="FG522" s="2"/>
      <c r="FJ522" s="2"/>
      <c r="FM522" s="2"/>
      <c r="FP522" s="2"/>
      <c r="FS522" s="2"/>
      <c r="FV522" s="2"/>
      <c r="FY522" s="2"/>
      <c r="GB522" s="2"/>
    </row>
    <row r="523" spans="1:184" x14ac:dyDescent="0.2">
      <c r="A523" s="2">
        <v>42031</v>
      </c>
      <c r="B523">
        <v>381.25</v>
      </c>
      <c r="D523" s="2">
        <v>42031</v>
      </c>
      <c r="E523">
        <v>389.75</v>
      </c>
      <c r="G523" s="2">
        <v>42031</v>
      </c>
      <c r="H523">
        <v>397</v>
      </c>
      <c r="J523" s="2">
        <v>42031</v>
      </c>
      <c r="K523">
        <v>403.5</v>
      </c>
      <c r="M523" s="2">
        <v>42031</v>
      </c>
      <c r="N523">
        <v>411.25</v>
      </c>
      <c r="P523" s="2">
        <v>42031</v>
      </c>
      <c r="Q523">
        <v>1.42</v>
      </c>
      <c r="S523" s="2">
        <v>42031</v>
      </c>
      <c r="T523">
        <v>1.405</v>
      </c>
      <c r="V523" s="2">
        <v>42031</v>
      </c>
      <c r="W523">
        <v>1.4224999999999999</v>
      </c>
      <c r="Y523" s="2">
        <v>42031</v>
      </c>
      <c r="Z523">
        <v>1.4382999999999999</v>
      </c>
      <c r="AB523" s="2">
        <v>42031</v>
      </c>
      <c r="AC523">
        <v>1.4508000000000001</v>
      </c>
      <c r="AE523" s="2">
        <v>42031</v>
      </c>
      <c r="AF523">
        <v>1.4592000000000001</v>
      </c>
      <c r="AH523" s="2">
        <v>42031</v>
      </c>
      <c r="AI523">
        <v>1.4617</v>
      </c>
      <c r="AK523" s="2">
        <v>42031</v>
      </c>
      <c r="AL523">
        <v>1.4582999999999999</v>
      </c>
      <c r="AN523" s="2">
        <v>42031</v>
      </c>
      <c r="AO523">
        <v>15.16</v>
      </c>
      <c r="AQ523" s="2">
        <v>42031</v>
      </c>
      <c r="AR523">
        <v>15.49</v>
      </c>
      <c r="AT523" s="2">
        <v>42031</v>
      </c>
      <c r="AU523">
        <v>15.83</v>
      </c>
      <c r="AW523" s="2">
        <v>42031</v>
      </c>
      <c r="AX523">
        <v>135.01</v>
      </c>
      <c r="AZ523" s="2">
        <v>42031</v>
      </c>
      <c r="BA523">
        <v>138.41</v>
      </c>
      <c r="BC523" s="2">
        <v>42031</v>
      </c>
      <c r="BD523">
        <v>160.12</v>
      </c>
      <c r="BF523" s="2"/>
      <c r="BI523" s="2"/>
      <c r="BL523" s="2"/>
      <c r="BO523" s="2"/>
      <c r="BR523" s="2"/>
      <c r="BU523" s="2"/>
      <c r="BX523" s="2"/>
      <c r="CA523" s="2"/>
      <c r="CD523" s="2"/>
      <c r="CG523" s="2"/>
      <c r="CJ523" s="2"/>
      <c r="CM523" s="2"/>
      <c r="CP523" s="2"/>
      <c r="CS523" s="2"/>
      <c r="CV523" s="2"/>
      <c r="CY523" s="2"/>
      <c r="DB523" s="2"/>
      <c r="DE523" s="2"/>
      <c r="DH523" s="2"/>
      <c r="DK523" s="2"/>
      <c r="DN523" s="2"/>
      <c r="DQ523" s="2"/>
      <c r="DT523" s="2"/>
      <c r="DW523" s="2"/>
      <c r="DZ523" s="2"/>
      <c r="EC523" s="2"/>
      <c r="EF523" s="2"/>
      <c r="EI523" s="2"/>
      <c r="EL523" s="2"/>
      <c r="EO523" s="2"/>
      <c r="ER523" s="2"/>
      <c r="EU523" s="2"/>
      <c r="EX523" s="2"/>
      <c r="FA523" s="2"/>
      <c r="FD523" s="2"/>
      <c r="FG523" s="2"/>
      <c r="FJ523" s="2"/>
      <c r="FM523" s="2"/>
      <c r="FP523" s="2"/>
      <c r="FS523" s="2"/>
      <c r="FV523" s="2"/>
      <c r="FY523" s="2"/>
      <c r="GB523" s="2"/>
    </row>
    <row r="524" spans="1:184" x14ac:dyDescent="0.2">
      <c r="A524" s="2">
        <v>42032</v>
      </c>
      <c r="B524">
        <v>373.25</v>
      </c>
      <c r="D524" s="2">
        <v>42032</v>
      </c>
      <c r="E524">
        <v>381.5</v>
      </c>
      <c r="G524" s="2">
        <v>42032</v>
      </c>
      <c r="H524">
        <v>389</v>
      </c>
      <c r="J524" s="2">
        <v>42032</v>
      </c>
      <c r="K524">
        <v>395.75</v>
      </c>
      <c r="M524" s="2">
        <v>42032</v>
      </c>
      <c r="N524">
        <v>404.25</v>
      </c>
      <c r="P524" s="2">
        <v>42032</v>
      </c>
      <c r="Q524">
        <v>1.415</v>
      </c>
      <c r="S524" s="2">
        <v>42032</v>
      </c>
      <c r="T524">
        <v>1.3599999999999999</v>
      </c>
      <c r="V524" s="2">
        <v>42032</v>
      </c>
      <c r="W524">
        <v>1.38</v>
      </c>
      <c r="Y524" s="2">
        <v>42032</v>
      </c>
      <c r="Z524">
        <v>1.3975</v>
      </c>
      <c r="AB524" s="2">
        <v>42032</v>
      </c>
      <c r="AC524">
        <v>1.4125000000000001</v>
      </c>
      <c r="AE524" s="2">
        <v>42032</v>
      </c>
      <c r="AF524">
        <v>1.4224999999999999</v>
      </c>
      <c r="AH524" s="2">
        <v>42032</v>
      </c>
      <c r="AI524">
        <v>1.425</v>
      </c>
      <c r="AK524" s="2">
        <v>42032</v>
      </c>
      <c r="AL524">
        <v>1.4224999999999999</v>
      </c>
      <c r="AN524" s="2">
        <v>42032</v>
      </c>
      <c r="AO524">
        <v>15.16</v>
      </c>
      <c r="AQ524" s="2">
        <v>42032</v>
      </c>
      <c r="AR524">
        <v>15.46</v>
      </c>
      <c r="AT524" s="2">
        <v>42032</v>
      </c>
      <c r="AU524">
        <v>15.79</v>
      </c>
      <c r="AW524" s="2">
        <v>42032</v>
      </c>
      <c r="AX524">
        <v>134.5</v>
      </c>
      <c r="AZ524" s="2">
        <v>42032</v>
      </c>
      <c r="BA524">
        <v>137.69999999999999</v>
      </c>
      <c r="BC524" s="2">
        <v>42032</v>
      </c>
      <c r="BD524">
        <v>159.18</v>
      </c>
      <c r="BF524" s="2"/>
      <c r="BI524" s="2"/>
      <c r="BL524" s="2"/>
      <c r="BO524" s="2"/>
      <c r="BR524" s="2"/>
      <c r="BU524" s="2"/>
      <c r="BX524" s="2"/>
      <c r="CA524" s="2"/>
      <c r="CD524" s="2"/>
      <c r="CG524" s="2"/>
      <c r="CJ524" s="2"/>
      <c r="CM524" s="2"/>
      <c r="CP524" s="2"/>
      <c r="CS524" s="2"/>
      <c r="CV524" s="2"/>
      <c r="CY524" s="2"/>
      <c r="DB524" s="2"/>
      <c r="DE524" s="2"/>
      <c r="DH524" s="2"/>
      <c r="DK524" s="2"/>
      <c r="DN524" s="2"/>
      <c r="DQ524" s="2"/>
      <c r="DT524" s="2"/>
      <c r="DW524" s="2"/>
      <c r="DZ524" s="2"/>
      <c r="EC524" s="2"/>
      <c r="EF524" s="2"/>
      <c r="EI524" s="2"/>
      <c r="EL524" s="2"/>
      <c r="EO524" s="2"/>
      <c r="ER524" s="2"/>
      <c r="EU524" s="2"/>
      <c r="EX524" s="2"/>
      <c r="FA524" s="2"/>
      <c r="FD524" s="2"/>
      <c r="FG524" s="2"/>
      <c r="FJ524" s="2"/>
      <c r="FM524" s="2"/>
      <c r="FP524" s="2"/>
      <c r="FS524" s="2"/>
      <c r="FV524" s="2"/>
      <c r="FY524" s="2"/>
      <c r="GB524" s="2"/>
    </row>
    <row r="525" spans="1:184" x14ac:dyDescent="0.2">
      <c r="A525" s="2">
        <v>42033</v>
      </c>
      <c r="B525">
        <v>371.5</v>
      </c>
      <c r="D525" s="2">
        <v>42033</v>
      </c>
      <c r="E525">
        <v>380</v>
      </c>
      <c r="G525" s="2">
        <v>42033</v>
      </c>
      <c r="H525">
        <v>387.75</v>
      </c>
      <c r="J525" s="2">
        <v>42033</v>
      </c>
      <c r="K525">
        <v>394.5</v>
      </c>
      <c r="M525" s="2">
        <v>42033</v>
      </c>
      <c r="N525">
        <v>402.75</v>
      </c>
      <c r="P525" s="2">
        <v>42033</v>
      </c>
      <c r="Q525">
        <v>1.41</v>
      </c>
      <c r="S525" s="2">
        <v>42033</v>
      </c>
      <c r="T525">
        <v>1.345</v>
      </c>
      <c r="V525" s="2">
        <v>42033</v>
      </c>
      <c r="W525">
        <v>1.3662000000000001</v>
      </c>
      <c r="Y525" s="2">
        <v>42033</v>
      </c>
      <c r="Z525">
        <v>1.3862000000000001</v>
      </c>
      <c r="AB525" s="2">
        <v>42033</v>
      </c>
      <c r="AC525">
        <v>1.4018999999999999</v>
      </c>
      <c r="AE525" s="2">
        <v>42033</v>
      </c>
      <c r="AF525">
        <v>1.4118999999999999</v>
      </c>
      <c r="AH525" s="2">
        <v>42033</v>
      </c>
      <c r="AI525">
        <v>1.4169</v>
      </c>
      <c r="AK525" s="2">
        <v>42033</v>
      </c>
      <c r="AL525">
        <v>1.4144000000000001</v>
      </c>
      <c r="AN525" s="2">
        <v>42033</v>
      </c>
      <c r="AO525">
        <v>14.85</v>
      </c>
      <c r="AQ525" s="2">
        <v>42033</v>
      </c>
      <c r="AR525">
        <v>15.13</v>
      </c>
      <c r="AT525" s="2">
        <v>42033</v>
      </c>
      <c r="AU525">
        <v>15.43</v>
      </c>
      <c r="AW525" s="2">
        <v>42033</v>
      </c>
      <c r="AX525">
        <v>135.37</v>
      </c>
      <c r="AZ525" s="2">
        <v>42033</v>
      </c>
      <c r="BA525">
        <v>139.13</v>
      </c>
      <c r="BC525" s="2">
        <v>42033</v>
      </c>
      <c r="BD525">
        <v>160.88999999999999</v>
      </c>
      <c r="BF525" s="2"/>
      <c r="BI525" s="2"/>
      <c r="BL525" s="2"/>
      <c r="BO525" s="2"/>
      <c r="BR525" s="2"/>
      <c r="BU525" s="2"/>
      <c r="BX525" s="2"/>
      <c r="CA525" s="2"/>
      <c r="CD525" s="2"/>
      <c r="CG525" s="2"/>
      <c r="CJ525" s="2"/>
      <c r="CM525" s="2"/>
      <c r="CP525" s="2"/>
      <c r="CS525" s="2"/>
      <c r="CV525" s="2"/>
      <c r="CY525" s="2"/>
      <c r="DB525" s="2"/>
      <c r="DE525" s="2"/>
      <c r="DH525" s="2"/>
      <c r="DK525" s="2"/>
      <c r="DN525" s="2"/>
      <c r="DQ525" s="2"/>
      <c r="DT525" s="2"/>
      <c r="DW525" s="2"/>
      <c r="DZ525" s="2"/>
      <c r="EC525" s="2"/>
      <c r="EF525" s="2"/>
      <c r="EI525" s="2"/>
      <c r="EL525" s="2"/>
      <c r="EO525" s="2"/>
      <c r="ER525" s="2"/>
      <c r="EU525" s="2"/>
      <c r="EX525" s="2"/>
      <c r="FA525" s="2"/>
      <c r="FD525" s="2"/>
      <c r="FG525" s="2"/>
      <c r="FJ525" s="2"/>
      <c r="FM525" s="2"/>
      <c r="FP525" s="2"/>
      <c r="FS525" s="2"/>
      <c r="FV525" s="2"/>
      <c r="FY525" s="2"/>
      <c r="GB525" s="2"/>
    </row>
    <row r="526" spans="1:184" x14ac:dyDescent="0.2">
      <c r="A526" s="2">
        <v>42034</v>
      </c>
      <c r="B526">
        <v>370</v>
      </c>
      <c r="D526" s="2">
        <v>42034</v>
      </c>
      <c r="E526">
        <v>378.5</v>
      </c>
      <c r="G526" s="2">
        <v>42034</v>
      </c>
      <c r="H526">
        <v>386</v>
      </c>
      <c r="J526" s="2">
        <v>42034</v>
      </c>
      <c r="K526">
        <v>393</v>
      </c>
      <c r="M526" s="2">
        <v>42034</v>
      </c>
      <c r="N526">
        <v>400.75</v>
      </c>
      <c r="P526" s="2">
        <v>42034</v>
      </c>
      <c r="Q526">
        <v>1.4</v>
      </c>
      <c r="S526" s="2">
        <v>42034</v>
      </c>
      <c r="T526">
        <v>1.3437999999999999</v>
      </c>
      <c r="V526" s="2">
        <v>42034</v>
      </c>
      <c r="W526">
        <v>1.3655999999999999</v>
      </c>
      <c r="Y526" s="2">
        <v>42034</v>
      </c>
      <c r="Z526">
        <v>1.3862000000000001</v>
      </c>
      <c r="AB526" s="2">
        <v>42034</v>
      </c>
      <c r="AC526">
        <v>1.4013</v>
      </c>
      <c r="AE526" s="2">
        <v>42034</v>
      </c>
      <c r="AF526">
        <v>1.4112</v>
      </c>
      <c r="AH526" s="2">
        <v>42034</v>
      </c>
      <c r="AI526">
        <v>1.4161999999999999</v>
      </c>
      <c r="AK526" s="2">
        <v>42034</v>
      </c>
      <c r="AL526">
        <v>1.4156</v>
      </c>
      <c r="AN526" s="2">
        <v>42034</v>
      </c>
      <c r="AO526">
        <v>14.79</v>
      </c>
      <c r="AQ526" s="2">
        <v>42034</v>
      </c>
      <c r="AR526">
        <v>15.04</v>
      </c>
      <c r="AT526" s="2">
        <v>42034</v>
      </c>
      <c r="AU526">
        <v>15.33</v>
      </c>
      <c r="AW526" s="2">
        <v>42034</v>
      </c>
      <c r="AX526">
        <v>141.52000000000001</v>
      </c>
      <c r="AZ526" s="2">
        <v>42034</v>
      </c>
      <c r="BA526">
        <v>147.88</v>
      </c>
      <c r="BC526" s="2">
        <v>42034</v>
      </c>
      <c r="BD526">
        <v>169.85</v>
      </c>
      <c r="BF526" s="2"/>
      <c r="BI526" s="2"/>
      <c r="BL526" s="2"/>
      <c r="BO526" s="2"/>
      <c r="BR526" s="2"/>
      <c r="BU526" s="2"/>
      <c r="BX526" s="2"/>
      <c r="CA526" s="2"/>
      <c r="CD526" s="2"/>
      <c r="CG526" s="2"/>
      <c r="CJ526" s="2"/>
      <c r="CM526" s="2"/>
      <c r="CP526" s="2"/>
      <c r="CS526" s="2"/>
      <c r="CV526" s="2"/>
      <c r="CY526" s="2"/>
      <c r="DB526" s="2"/>
      <c r="DE526" s="2"/>
      <c r="DH526" s="2"/>
      <c r="DK526" s="2"/>
      <c r="DN526" s="2"/>
      <c r="DQ526" s="2"/>
      <c r="DT526" s="2"/>
      <c r="DW526" s="2"/>
      <c r="DZ526" s="2"/>
      <c r="EC526" s="2"/>
      <c r="EF526" s="2"/>
      <c r="EI526" s="2"/>
      <c r="EL526" s="2"/>
      <c r="EO526" s="2"/>
      <c r="ER526" s="2"/>
      <c r="EU526" s="2"/>
      <c r="EX526" s="2"/>
      <c r="FA526" s="2"/>
      <c r="FD526" s="2"/>
      <c r="FG526" s="2"/>
      <c r="FJ526" s="2"/>
      <c r="FM526" s="2"/>
      <c r="FP526" s="2"/>
      <c r="FS526" s="2"/>
      <c r="FV526" s="2"/>
      <c r="FY526" s="2"/>
      <c r="GB526" s="2"/>
    </row>
    <row r="527" spans="1:184" x14ac:dyDescent="0.2">
      <c r="A527" s="2">
        <v>42037</v>
      </c>
      <c r="B527">
        <v>369.75</v>
      </c>
      <c r="D527" s="2">
        <v>42037</v>
      </c>
      <c r="E527">
        <v>377.75</v>
      </c>
      <c r="G527" s="2">
        <v>42037</v>
      </c>
      <c r="H527">
        <v>385.5</v>
      </c>
      <c r="J527" s="2">
        <v>42037</v>
      </c>
      <c r="K527">
        <v>392.5</v>
      </c>
      <c r="M527" s="2">
        <v>42037</v>
      </c>
      <c r="N527">
        <v>401</v>
      </c>
      <c r="P527" s="2">
        <v>42037</v>
      </c>
      <c r="Q527">
        <v>1.37</v>
      </c>
      <c r="S527" s="2">
        <v>42037</v>
      </c>
      <c r="T527">
        <v>1.3900000000000001</v>
      </c>
      <c r="V527" s="2">
        <v>42037</v>
      </c>
      <c r="W527">
        <v>1.4092</v>
      </c>
      <c r="Y527" s="2">
        <v>42037</v>
      </c>
      <c r="Z527">
        <v>1.4233</v>
      </c>
      <c r="AB527" s="2">
        <v>42037</v>
      </c>
      <c r="AC527">
        <v>1.4325000000000001</v>
      </c>
      <c r="AE527" s="2">
        <v>42037</v>
      </c>
      <c r="AF527">
        <v>1.4350000000000001</v>
      </c>
      <c r="AH527" s="2">
        <v>42037</v>
      </c>
      <c r="AI527">
        <v>1.4325000000000001</v>
      </c>
      <c r="AK527" s="2">
        <v>42037</v>
      </c>
      <c r="AL527">
        <v>1.4275</v>
      </c>
      <c r="AN527" s="2">
        <v>42037</v>
      </c>
      <c r="AO527">
        <v>14.22</v>
      </c>
      <c r="AQ527" s="2">
        <v>42037</v>
      </c>
      <c r="AR527">
        <v>14.49</v>
      </c>
      <c r="AT527" s="2">
        <v>42037</v>
      </c>
      <c r="AU527">
        <v>14.8</v>
      </c>
      <c r="AW527" s="2">
        <v>42037</v>
      </c>
      <c r="AX527">
        <v>154.46</v>
      </c>
      <c r="AZ527" s="2">
        <v>42037</v>
      </c>
      <c r="BA527">
        <v>175.69</v>
      </c>
      <c r="BC527" s="2">
        <v>42037</v>
      </c>
      <c r="BD527">
        <v>176.82</v>
      </c>
      <c r="BF527" s="2"/>
      <c r="BI527" s="2"/>
      <c r="BL527" s="2"/>
      <c r="BO527" s="2"/>
      <c r="BR527" s="2"/>
      <c r="BU527" s="2"/>
      <c r="BX527" s="2"/>
      <c r="CA527" s="2"/>
      <c r="CD527" s="2"/>
      <c r="CG527" s="2"/>
      <c r="CJ527" s="2"/>
      <c r="CM527" s="2"/>
      <c r="CP527" s="2"/>
      <c r="CS527" s="2"/>
      <c r="CV527" s="2"/>
      <c r="CY527" s="2"/>
      <c r="DB527" s="2"/>
      <c r="DE527" s="2"/>
      <c r="DH527" s="2"/>
      <c r="DK527" s="2"/>
      <c r="DN527" s="2"/>
      <c r="DQ527" s="2"/>
      <c r="DT527" s="2"/>
      <c r="DW527" s="2"/>
      <c r="DZ527" s="2"/>
      <c r="EC527" s="2"/>
      <c r="EF527" s="2"/>
      <c r="EI527" s="2"/>
      <c r="EL527" s="2"/>
      <c r="EO527" s="2"/>
      <c r="ER527" s="2"/>
      <c r="EU527" s="2"/>
      <c r="EX527" s="2"/>
      <c r="FA527" s="2"/>
      <c r="FD527" s="2"/>
      <c r="FG527" s="2"/>
      <c r="FJ527" s="2"/>
      <c r="FM527" s="2"/>
      <c r="FP527" s="2"/>
      <c r="FS527" s="2"/>
      <c r="FV527" s="2"/>
      <c r="FY527" s="2"/>
      <c r="GB527" s="2"/>
    </row>
    <row r="528" spans="1:184" x14ac:dyDescent="0.2">
      <c r="A528" s="2">
        <v>42038</v>
      </c>
      <c r="B528">
        <v>385.75</v>
      </c>
      <c r="D528" s="2">
        <v>42038</v>
      </c>
      <c r="E528">
        <v>393.75</v>
      </c>
      <c r="G528" s="2">
        <v>42038</v>
      </c>
      <c r="H528">
        <v>401</v>
      </c>
      <c r="J528" s="2">
        <v>42038</v>
      </c>
      <c r="K528">
        <v>407.75</v>
      </c>
      <c r="M528" s="2">
        <v>42038</v>
      </c>
      <c r="N528">
        <v>416.25</v>
      </c>
      <c r="P528" s="2">
        <v>42038</v>
      </c>
      <c r="Q528">
        <v>1.4325000000000001</v>
      </c>
      <c r="S528" s="2">
        <v>42038</v>
      </c>
      <c r="T528">
        <v>1.4575</v>
      </c>
      <c r="V528" s="2">
        <v>42038</v>
      </c>
      <c r="W528">
        <v>1.4756</v>
      </c>
      <c r="Y528" s="2">
        <v>42038</v>
      </c>
      <c r="Z528">
        <v>1.4881</v>
      </c>
      <c r="AB528" s="2">
        <v>42038</v>
      </c>
      <c r="AC528">
        <v>1.4962</v>
      </c>
      <c r="AE528" s="2">
        <v>42038</v>
      </c>
      <c r="AF528">
        <v>1.4969000000000001</v>
      </c>
      <c r="AH528" s="2">
        <v>42038</v>
      </c>
      <c r="AI528">
        <v>1.4919</v>
      </c>
      <c r="AK528" s="2">
        <v>42038</v>
      </c>
      <c r="AL528">
        <v>1.4843999999999999</v>
      </c>
      <c r="AN528" s="2">
        <v>42038</v>
      </c>
      <c r="AO528">
        <v>14.47</v>
      </c>
      <c r="AQ528" s="2">
        <v>42038</v>
      </c>
      <c r="AR528">
        <v>14.74</v>
      </c>
      <c r="AT528" s="2">
        <v>42038</v>
      </c>
      <c r="AU528">
        <v>15.02</v>
      </c>
      <c r="AW528" s="2">
        <v>42038</v>
      </c>
      <c r="AX528">
        <v>160.13</v>
      </c>
      <c r="AZ528" s="2">
        <v>42038</v>
      </c>
      <c r="BA528">
        <v>182.32</v>
      </c>
      <c r="BC528" s="2">
        <v>42038</v>
      </c>
      <c r="BD528">
        <v>183.66</v>
      </c>
      <c r="BF528" s="2"/>
      <c r="BI528" s="2"/>
      <c r="BL528" s="2"/>
      <c r="BO528" s="2"/>
      <c r="BR528" s="2"/>
      <c r="BU528" s="2"/>
      <c r="BX528" s="2"/>
      <c r="CA528" s="2"/>
      <c r="CD528" s="2"/>
      <c r="CG528" s="2"/>
      <c r="CJ528" s="2"/>
      <c r="CM528" s="2"/>
      <c r="CP528" s="2"/>
      <c r="CS528" s="2"/>
      <c r="CV528" s="2"/>
      <c r="CY528" s="2"/>
      <c r="DB528" s="2"/>
      <c r="DE528" s="2"/>
      <c r="DH528" s="2"/>
      <c r="DK528" s="2"/>
      <c r="DN528" s="2"/>
      <c r="DQ528" s="2"/>
      <c r="DT528" s="2"/>
      <c r="DW528" s="2"/>
      <c r="DZ528" s="2"/>
      <c r="EC528" s="2"/>
      <c r="EF528" s="2"/>
      <c r="EI528" s="2"/>
      <c r="EL528" s="2"/>
      <c r="EO528" s="2"/>
      <c r="ER528" s="2"/>
      <c r="EU528" s="2"/>
      <c r="EX528" s="2"/>
      <c r="FA528" s="2"/>
      <c r="FD528" s="2"/>
      <c r="FG528" s="2"/>
      <c r="FJ528" s="2"/>
      <c r="FM528" s="2"/>
      <c r="FP528" s="2"/>
      <c r="FS528" s="2"/>
      <c r="FV528" s="2"/>
      <c r="FY528" s="2"/>
      <c r="GB528" s="2"/>
    </row>
    <row r="529" spans="1:184" x14ac:dyDescent="0.2">
      <c r="A529" s="2">
        <v>42039</v>
      </c>
      <c r="B529">
        <v>383.5</v>
      </c>
      <c r="D529" s="2">
        <v>42039</v>
      </c>
      <c r="E529">
        <v>391.5</v>
      </c>
      <c r="G529" s="2">
        <v>42039</v>
      </c>
      <c r="H529">
        <v>399</v>
      </c>
      <c r="J529" s="2">
        <v>42039</v>
      </c>
      <c r="K529">
        <v>405.75</v>
      </c>
      <c r="M529" s="2">
        <v>42039</v>
      </c>
      <c r="N529">
        <v>414.25</v>
      </c>
      <c r="P529" s="2">
        <v>42039</v>
      </c>
      <c r="Q529">
        <v>1.3906000000000001</v>
      </c>
      <c r="S529" s="2">
        <v>42039</v>
      </c>
      <c r="T529">
        <v>1.4231</v>
      </c>
      <c r="V529" s="2">
        <v>42039</v>
      </c>
      <c r="W529">
        <v>1.4456</v>
      </c>
      <c r="Y529" s="2">
        <v>42039</v>
      </c>
      <c r="Z529">
        <v>1.4597</v>
      </c>
      <c r="AB529" s="2">
        <v>42039</v>
      </c>
      <c r="AC529">
        <v>1.4681</v>
      </c>
      <c r="AE529" s="2">
        <v>42039</v>
      </c>
      <c r="AF529">
        <v>1.4706000000000001</v>
      </c>
      <c r="AH529" s="2">
        <v>42039</v>
      </c>
      <c r="AI529">
        <v>1.4656</v>
      </c>
      <c r="AK529" s="2">
        <v>42039</v>
      </c>
      <c r="AL529">
        <v>1.4575</v>
      </c>
      <c r="AN529" s="2">
        <v>42039</v>
      </c>
      <c r="AO529">
        <v>14.45</v>
      </c>
      <c r="AQ529" s="2">
        <v>42039</v>
      </c>
      <c r="AR529">
        <v>14.68</v>
      </c>
      <c r="AT529" s="2">
        <v>42039</v>
      </c>
      <c r="AU529">
        <v>14.97</v>
      </c>
      <c r="AW529" s="2">
        <v>42039</v>
      </c>
      <c r="AX529">
        <v>148.16999999999999</v>
      </c>
      <c r="AZ529" s="2">
        <v>42039</v>
      </c>
      <c r="BA529">
        <v>171.69</v>
      </c>
      <c r="BC529" s="2">
        <v>42039</v>
      </c>
      <c r="BD529">
        <v>173.38</v>
      </c>
      <c r="BF529" s="2"/>
      <c r="BI529" s="2"/>
      <c r="BL529" s="2"/>
      <c r="BO529" s="2"/>
      <c r="BR529" s="2"/>
      <c r="BU529" s="2"/>
      <c r="BX529" s="2"/>
      <c r="CA529" s="2"/>
      <c r="CD529" s="2"/>
      <c r="CG529" s="2"/>
      <c r="CJ529" s="2"/>
      <c r="CM529" s="2"/>
      <c r="CP529" s="2"/>
      <c r="CS529" s="2"/>
      <c r="CV529" s="2"/>
      <c r="CY529" s="2"/>
      <c r="DB529" s="2"/>
      <c r="DE529" s="2"/>
      <c r="DH529" s="2"/>
      <c r="DK529" s="2"/>
      <c r="DN529" s="2"/>
      <c r="DQ529" s="2"/>
      <c r="DT529" s="2"/>
      <c r="DW529" s="2"/>
      <c r="DZ529" s="2"/>
      <c r="EC529" s="2"/>
      <c r="EF529" s="2"/>
      <c r="EI529" s="2"/>
      <c r="EL529" s="2"/>
      <c r="EO529" s="2"/>
      <c r="ER529" s="2"/>
      <c r="EU529" s="2"/>
      <c r="EX529" s="2"/>
      <c r="FA529" s="2"/>
      <c r="FD529" s="2"/>
      <c r="FG529" s="2"/>
      <c r="FJ529" s="2"/>
      <c r="FM529" s="2"/>
      <c r="FP529" s="2"/>
      <c r="FS529" s="2"/>
      <c r="FV529" s="2"/>
      <c r="FY529" s="2"/>
      <c r="GB529" s="2"/>
    </row>
    <row r="530" spans="1:184" x14ac:dyDescent="0.2">
      <c r="A530" s="2">
        <v>42040</v>
      </c>
      <c r="B530">
        <v>385.25</v>
      </c>
      <c r="D530" s="2">
        <v>42040</v>
      </c>
      <c r="E530">
        <v>393.25</v>
      </c>
      <c r="G530" s="2">
        <v>42040</v>
      </c>
      <c r="H530">
        <v>400.5</v>
      </c>
      <c r="J530" s="2">
        <v>42040</v>
      </c>
      <c r="K530">
        <v>407.5</v>
      </c>
      <c r="M530" s="2">
        <v>42040</v>
      </c>
      <c r="N530">
        <v>416</v>
      </c>
      <c r="P530" s="2">
        <v>42040</v>
      </c>
      <c r="Q530">
        <v>1.3906000000000001</v>
      </c>
      <c r="S530" s="2">
        <v>42040</v>
      </c>
      <c r="T530">
        <v>1.4269000000000001</v>
      </c>
      <c r="V530" s="2">
        <v>42040</v>
      </c>
      <c r="W530">
        <v>1.4525000000000001</v>
      </c>
      <c r="Y530" s="2">
        <v>42040</v>
      </c>
      <c r="Z530">
        <v>1.4687999999999999</v>
      </c>
      <c r="AB530" s="2">
        <v>42040</v>
      </c>
      <c r="AC530">
        <v>1.4794</v>
      </c>
      <c r="AE530" s="2">
        <v>42040</v>
      </c>
      <c r="AF530">
        <v>1.4819</v>
      </c>
      <c r="AH530" s="2">
        <v>42040</v>
      </c>
      <c r="AI530">
        <v>1.4769000000000001</v>
      </c>
      <c r="AK530" s="2">
        <v>42040</v>
      </c>
      <c r="AL530">
        <v>1.4698</v>
      </c>
      <c r="AN530" s="2">
        <v>42040</v>
      </c>
      <c r="AO530">
        <v>14.41</v>
      </c>
      <c r="AQ530" s="2">
        <v>42040</v>
      </c>
      <c r="AR530">
        <v>14.52</v>
      </c>
      <c r="AT530" s="2">
        <v>42040</v>
      </c>
      <c r="AU530">
        <v>14.79</v>
      </c>
      <c r="AW530" s="2">
        <v>42040</v>
      </c>
      <c r="AX530">
        <v>152.47999999999999</v>
      </c>
      <c r="AZ530" s="2">
        <v>42040</v>
      </c>
      <c r="BA530">
        <v>176.3</v>
      </c>
      <c r="BC530" s="2">
        <v>42040</v>
      </c>
      <c r="BD530">
        <v>178.11</v>
      </c>
      <c r="BF530" s="2"/>
      <c r="BI530" s="2"/>
      <c r="BL530" s="2"/>
      <c r="BO530" s="2"/>
      <c r="BR530" s="2"/>
      <c r="BU530" s="2"/>
      <c r="BX530" s="2"/>
      <c r="CA530" s="2"/>
      <c r="CD530" s="2"/>
      <c r="CG530" s="2"/>
      <c r="CJ530" s="2"/>
      <c r="CM530" s="2"/>
      <c r="CP530" s="2"/>
      <c r="CS530" s="2"/>
      <c r="CV530" s="2"/>
      <c r="CY530" s="2"/>
      <c r="DB530" s="2"/>
      <c r="DE530" s="2"/>
      <c r="DH530" s="2"/>
      <c r="DK530" s="2"/>
      <c r="DN530" s="2"/>
      <c r="DQ530" s="2"/>
      <c r="DT530" s="2"/>
      <c r="DW530" s="2"/>
      <c r="DZ530" s="2"/>
      <c r="EC530" s="2"/>
      <c r="EF530" s="2"/>
      <c r="EI530" s="2"/>
      <c r="EL530" s="2"/>
      <c r="EO530" s="2"/>
      <c r="ER530" s="2"/>
      <c r="EU530" s="2"/>
      <c r="EX530" s="2"/>
      <c r="FA530" s="2"/>
      <c r="FD530" s="2"/>
      <c r="FG530" s="2"/>
      <c r="FJ530" s="2"/>
      <c r="FM530" s="2"/>
      <c r="FP530" s="2"/>
      <c r="FS530" s="2"/>
      <c r="FV530" s="2"/>
      <c r="FY530" s="2"/>
      <c r="GB530" s="2"/>
    </row>
    <row r="531" spans="1:184" x14ac:dyDescent="0.2">
      <c r="A531" s="2">
        <v>42041</v>
      </c>
      <c r="B531">
        <v>385.75</v>
      </c>
      <c r="D531" s="2">
        <v>42041</v>
      </c>
      <c r="E531">
        <v>394</v>
      </c>
      <c r="G531" s="2">
        <v>42041</v>
      </c>
      <c r="H531">
        <v>401.5</v>
      </c>
      <c r="J531" s="2">
        <v>42041</v>
      </c>
      <c r="K531">
        <v>408.25</v>
      </c>
      <c r="M531" s="2">
        <v>42041</v>
      </c>
      <c r="N531">
        <v>416.75</v>
      </c>
      <c r="P531" s="2">
        <v>42041</v>
      </c>
      <c r="Q531">
        <v>1.385</v>
      </c>
      <c r="S531" s="2">
        <v>42041</v>
      </c>
      <c r="T531">
        <v>1.415</v>
      </c>
      <c r="V531" s="2">
        <v>42041</v>
      </c>
      <c r="W531">
        <v>1.44</v>
      </c>
      <c r="Y531" s="2">
        <v>42041</v>
      </c>
      <c r="Z531">
        <v>1.4561999999999999</v>
      </c>
      <c r="AB531" s="2">
        <v>42041</v>
      </c>
      <c r="AC531">
        <v>1.4661999999999999</v>
      </c>
      <c r="AE531" s="2">
        <v>42041</v>
      </c>
      <c r="AF531">
        <v>1.4706000000000001</v>
      </c>
      <c r="AH531" s="2">
        <v>42041</v>
      </c>
      <c r="AI531">
        <v>1.4661999999999999</v>
      </c>
      <c r="AK531" s="2">
        <v>42041</v>
      </c>
      <c r="AL531">
        <v>1.4584999999999999</v>
      </c>
      <c r="AN531" s="2">
        <v>42041</v>
      </c>
      <c r="AO531">
        <v>14.51</v>
      </c>
      <c r="AQ531" s="2">
        <v>42041</v>
      </c>
      <c r="AR531">
        <v>14.58</v>
      </c>
      <c r="AT531" s="2">
        <v>42041</v>
      </c>
      <c r="AU531">
        <v>14.79</v>
      </c>
      <c r="AW531" s="2">
        <v>42041</v>
      </c>
      <c r="AX531">
        <v>155.91</v>
      </c>
      <c r="AZ531" s="2">
        <v>42041</v>
      </c>
      <c r="BA531">
        <v>180.36</v>
      </c>
      <c r="BC531" s="2">
        <v>42041</v>
      </c>
      <c r="BD531">
        <v>182.24</v>
      </c>
      <c r="BF531" s="2"/>
      <c r="BI531" s="2"/>
      <c r="BL531" s="2"/>
      <c r="BO531" s="2"/>
      <c r="BR531" s="2"/>
      <c r="BU531" s="2"/>
      <c r="BX531" s="2"/>
      <c r="CA531" s="2"/>
      <c r="CD531" s="2"/>
      <c r="CG531" s="2"/>
      <c r="CJ531" s="2"/>
      <c r="CM531" s="2"/>
      <c r="CP531" s="2"/>
      <c r="CS531" s="2"/>
      <c r="CV531" s="2"/>
      <c r="CY531" s="2"/>
      <c r="DB531" s="2"/>
      <c r="DE531" s="2"/>
      <c r="DH531" s="2"/>
      <c r="DK531" s="2"/>
      <c r="DN531" s="2"/>
      <c r="DQ531" s="2"/>
      <c r="DT531" s="2"/>
      <c r="DW531" s="2"/>
      <c r="DZ531" s="2"/>
      <c r="EC531" s="2"/>
      <c r="EF531" s="2"/>
      <c r="EI531" s="2"/>
      <c r="EL531" s="2"/>
      <c r="EO531" s="2"/>
      <c r="ER531" s="2"/>
      <c r="EU531" s="2"/>
      <c r="EX531" s="2"/>
      <c r="FA531" s="2"/>
      <c r="FD531" s="2"/>
      <c r="FG531" s="2"/>
      <c r="FJ531" s="2"/>
      <c r="FM531" s="2"/>
      <c r="FP531" s="2"/>
      <c r="FS531" s="2"/>
      <c r="FV531" s="2"/>
      <c r="FY531" s="2"/>
      <c r="GB531" s="2"/>
    </row>
    <row r="532" spans="1:184" x14ac:dyDescent="0.2">
      <c r="A532" s="2">
        <v>42044</v>
      </c>
      <c r="B532">
        <v>391.25</v>
      </c>
      <c r="D532" s="2">
        <v>42044</v>
      </c>
      <c r="E532">
        <v>399.5</v>
      </c>
      <c r="G532" s="2">
        <v>42044</v>
      </c>
      <c r="H532">
        <v>406.75</v>
      </c>
      <c r="J532" s="2">
        <v>42044</v>
      </c>
      <c r="K532">
        <v>413</v>
      </c>
      <c r="M532" s="2">
        <v>42044</v>
      </c>
      <c r="N532">
        <v>421.25</v>
      </c>
      <c r="P532" s="2">
        <v>42044</v>
      </c>
      <c r="Q532">
        <v>1.4112</v>
      </c>
      <c r="S532" s="2">
        <v>42044</v>
      </c>
      <c r="T532">
        <v>1.4412</v>
      </c>
      <c r="V532" s="2">
        <v>42044</v>
      </c>
      <c r="W532">
        <v>1.4661999999999999</v>
      </c>
      <c r="Y532" s="2">
        <v>42044</v>
      </c>
      <c r="Z532">
        <v>1.4813000000000001</v>
      </c>
      <c r="AB532" s="2">
        <v>42044</v>
      </c>
      <c r="AC532">
        <v>1.4924999999999999</v>
      </c>
      <c r="AE532" s="2">
        <v>42044</v>
      </c>
      <c r="AF532">
        <v>1.4956</v>
      </c>
      <c r="AH532" s="2">
        <v>42044</v>
      </c>
      <c r="AI532">
        <v>1.4912000000000001</v>
      </c>
      <c r="AK532" s="2">
        <v>42044</v>
      </c>
      <c r="AL532">
        <v>1.4843999999999999</v>
      </c>
      <c r="AN532" s="2">
        <v>42044</v>
      </c>
      <c r="AO532">
        <v>14.82</v>
      </c>
      <c r="AQ532" s="2">
        <v>42044</v>
      </c>
      <c r="AR532">
        <v>14.79</v>
      </c>
      <c r="AT532" s="2">
        <v>42044</v>
      </c>
      <c r="AU532">
        <v>14.94</v>
      </c>
      <c r="AW532" s="2">
        <v>42044</v>
      </c>
      <c r="AX532">
        <v>157.82</v>
      </c>
      <c r="AZ532" s="2">
        <v>42044</v>
      </c>
      <c r="BA532">
        <v>182.8</v>
      </c>
      <c r="BC532" s="2">
        <v>42044</v>
      </c>
      <c r="BD532">
        <v>184.65</v>
      </c>
      <c r="BF532" s="2"/>
      <c r="BI532" s="2"/>
      <c r="BL532" s="2"/>
      <c r="BO532" s="2"/>
      <c r="BR532" s="2"/>
      <c r="BU532" s="2"/>
      <c r="BX532" s="2"/>
      <c r="CA532" s="2"/>
      <c r="CD532" s="2"/>
      <c r="CG532" s="2"/>
      <c r="CJ532" s="2"/>
      <c r="CM532" s="2"/>
      <c r="CP532" s="2"/>
      <c r="CS532" s="2"/>
      <c r="CV532" s="2"/>
      <c r="CY532" s="2"/>
      <c r="DB532" s="2"/>
      <c r="DE532" s="2"/>
      <c r="DH532" s="2"/>
      <c r="DK532" s="2"/>
      <c r="DN532" s="2"/>
      <c r="DQ532" s="2"/>
      <c r="DT532" s="2"/>
      <c r="DW532" s="2"/>
      <c r="DZ532" s="2"/>
      <c r="EC532" s="2"/>
      <c r="EF532" s="2"/>
      <c r="EI532" s="2"/>
      <c r="EL532" s="2"/>
      <c r="EO532" s="2"/>
      <c r="ER532" s="2"/>
      <c r="EU532" s="2"/>
      <c r="EX532" s="2"/>
      <c r="FA532" s="2"/>
      <c r="FD532" s="2"/>
      <c r="FG532" s="2"/>
      <c r="FJ532" s="2"/>
      <c r="FM532" s="2"/>
      <c r="FP532" s="2"/>
      <c r="FS532" s="2"/>
      <c r="FV532" s="2"/>
      <c r="FY532" s="2"/>
      <c r="GB532" s="2"/>
    </row>
    <row r="533" spans="1:184" x14ac:dyDescent="0.2">
      <c r="A533" s="2">
        <v>42045</v>
      </c>
      <c r="B533">
        <v>388</v>
      </c>
      <c r="D533" s="2">
        <v>42045</v>
      </c>
      <c r="E533">
        <v>396.25</v>
      </c>
      <c r="G533" s="2">
        <v>42045</v>
      </c>
      <c r="H533">
        <v>403.75</v>
      </c>
      <c r="J533" s="2">
        <v>42045</v>
      </c>
      <c r="K533">
        <v>410</v>
      </c>
      <c r="M533" s="2">
        <v>42045</v>
      </c>
      <c r="N533">
        <v>418.5</v>
      </c>
      <c r="P533" s="2">
        <v>42045</v>
      </c>
      <c r="Q533">
        <v>1.4175</v>
      </c>
      <c r="S533" s="2">
        <v>42045</v>
      </c>
      <c r="T533">
        <v>1.4456</v>
      </c>
      <c r="V533" s="2">
        <v>42045</v>
      </c>
      <c r="W533">
        <v>1.4702999999999999</v>
      </c>
      <c r="Y533" s="2">
        <v>42045</v>
      </c>
      <c r="Z533">
        <v>1.4853000000000001</v>
      </c>
      <c r="AB533" s="2">
        <v>42045</v>
      </c>
      <c r="AC533">
        <v>1.4934000000000001</v>
      </c>
      <c r="AE533" s="2">
        <v>42045</v>
      </c>
      <c r="AF533">
        <v>1.4950000000000001</v>
      </c>
      <c r="AH533" s="2">
        <v>42045</v>
      </c>
      <c r="AI533">
        <v>1.49</v>
      </c>
      <c r="AK533" s="2">
        <v>42045</v>
      </c>
      <c r="AL533">
        <v>1.4830999999999999</v>
      </c>
      <c r="AN533" s="2">
        <v>42045</v>
      </c>
      <c r="AO533">
        <v>14.71</v>
      </c>
      <c r="AQ533" s="2">
        <v>42045</v>
      </c>
      <c r="AR533">
        <v>14.69</v>
      </c>
      <c r="AT533" s="2">
        <v>42045</v>
      </c>
      <c r="AU533">
        <v>14.84</v>
      </c>
      <c r="AW533" s="2">
        <v>42045</v>
      </c>
      <c r="AX533">
        <v>155.22999999999999</v>
      </c>
      <c r="AZ533" s="2">
        <v>42045</v>
      </c>
      <c r="BA533">
        <v>179.79</v>
      </c>
      <c r="BC533" s="2">
        <v>42045</v>
      </c>
      <c r="BD533">
        <v>181.6</v>
      </c>
      <c r="BF533" s="2"/>
      <c r="BI533" s="2"/>
      <c r="BL533" s="2"/>
      <c r="BO533" s="2"/>
      <c r="BR533" s="2"/>
      <c r="BU533" s="2"/>
      <c r="BX533" s="2"/>
      <c r="CA533" s="2"/>
      <c r="CD533" s="2"/>
      <c r="CG533" s="2"/>
      <c r="CJ533" s="2"/>
      <c r="CM533" s="2"/>
      <c r="CP533" s="2"/>
      <c r="CS533" s="2"/>
      <c r="CV533" s="2"/>
      <c r="CY533" s="2"/>
      <c r="DB533" s="2"/>
      <c r="DE533" s="2"/>
      <c r="DH533" s="2"/>
      <c r="DK533" s="2"/>
      <c r="DN533" s="2"/>
      <c r="DQ533" s="2"/>
      <c r="DT533" s="2"/>
      <c r="DW533" s="2"/>
      <c r="DZ533" s="2"/>
      <c r="EC533" s="2"/>
      <c r="EF533" s="2"/>
      <c r="EI533" s="2"/>
      <c r="EL533" s="2"/>
      <c r="EO533" s="2"/>
      <c r="ER533" s="2"/>
      <c r="EU533" s="2"/>
      <c r="EX533" s="2"/>
      <c r="FA533" s="2"/>
      <c r="FD533" s="2"/>
      <c r="FG533" s="2"/>
      <c r="FJ533" s="2"/>
      <c r="FM533" s="2"/>
      <c r="FP533" s="2"/>
      <c r="FS533" s="2"/>
      <c r="FV533" s="2"/>
      <c r="FY533" s="2"/>
      <c r="GB533" s="2"/>
    </row>
    <row r="534" spans="1:184" x14ac:dyDescent="0.2">
      <c r="A534" s="2">
        <v>42046</v>
      </c>
      <c r="B534">
        <v>385.75</v>
      </c>
      <c r="D534" s="2">
        <v>42046</v>
      </c>
      <c r="E534">
        <v>393.75</v>
      </c>
      <c r="G534" s="2">
        <v>42046</v>
      </c>
      <c r="H534">
        <v>401.25</v>
      </c>
      <c r="J534" s="2">
        <v>42046</v>
      </c>
      <c r="K534">
        <v>407.25</v>
      </c>
      <c r="M534" s="2">
        <v>42046</v>
      </c>
      <c r="N534">
        <v>415.25</v>
      </c>
      <c r="P534" s="2">
        <v>42046</v>
      </c>
      <c r="Q534">
        <v>1.4</v>
      </c>
      <c r="S534" s="2">
        <v>42046</v>
      </c>
      <c r="T534">
        <v>1.425</v>
      </c>
      <c r="V534" s="2">
        <v>42046</v>
      </c>
      <c r="W534">
        <v>1.4531000000000001</v>
      </c>
      <c r="Y534" s="2">
        <v>42046</v>
      </c>
      <c r="Z534">
        <v>1.4687000000000001</v>
      </c>
      <c r="AB534" s="2">
        <v>42046</v>
      </c>
      <c r="AC534">
        <v>1.4762</v>
      </c>
      <c r="AE534" s="2">
        <v>42046</v>
      </c>
      <c r="AF534">
        <v>1.4756</v>
      </c>
      <c r="AH534" s="2">
        <v>42046</v>
      </c>
      <c r="AI534">
        <v>1.4687999999999999</v>
      </c>
      <c r="AK534" s="2">
        <v>42046</v>
      </c>
      <c r="AL534">
        <v>1.4613</v>
      </c>
      <c r="AN534" s="2">
        <v>42046</v>
      </c>
      <c r="AO534">
        <v>14.71</v>
      </c>
      <c r="AQ534" s="2">
        <v>42046</v>
      </c>
      <c r="AR534">
        <v>14.62</v>
      </c>
      <c r="AT534" s="2">
        <v>42046</v>
      </c>
      <c r="AU534">
        <v>14.79</v>
      </c>
      <c r="AW534" s="2">
        <v>42046</v>
      </c>
      <c r="AX534">
        <v>154.32</v>
      </c>
      <c r="AZ534" s="2">
        <v>42046</v>
      </c>
      <c r="BA534">
        <v>177.14</v>
      </c>
      <c r="BC534" s="2">
        <v>42046</v>
      </c>
      <c r="BD534">
        <v>178.69</v>
      </c>
      <c r="BF534" s="2"/>
      <c r="BI534" s="2"/>
      <c r="BL534" s="2"/>
      <c r="BO534" s="2"/>
      <c r="BR534" s="2"/>
      <c r="BU534" s="2"/>
      <c r="BX534" s="2"/>
      <c r="CA534" s="2"/>
      <c r="CD534" s="2"/>
      <c r="CG534" s="2"/>
      <c r="CJ534" s="2"/>
      <c r="CM534" s="2"/>
      <c r="CP534" s="2"/>
      <c r="CS534" s="2"/>
      <c r="CV534" s="2"/>
      <c r="CY534" s="2"/>
      <c r="DB534" s="2"/>
      <c r="DE534" s="2"/>
      <c r="DH534" s="2"/>
      <c r="DK534" s="2"/>
      <c r="DN534" s="2"/>
      <c r="DQ534" s="2"/>
      <c r="DT534" s="2"/>
      <c r="DW534" s="2"/>
      <c r="DZ534" s="2"/>
      <c r="EC534" s="2"/>
      <c r="EF534" s="2"/>
      <c r="EI534" s="2"/>
      <c r="EL534" s="2"/>
      <c r="EO534" s="2"/>
      <c r="ER534" s="2"/>
      <c r="EU534" s="2"/>
      <c r="EX534" s="2"/>
      <c r="FA534" s="2"/>
      <c r="FD534" s="2"/>
      <c r="FG534" s="2"/>
      <c r="FJ534" s="2"/>
      <c r="FM534" s="2"/>
      <c r="FP534" s="2"/>
      <c r="FS534" s="2"/>
      <c r="FV534" s="2"/>
      <c r="FY534" s="2"/>
      <c r="GB534" s="2"/>
    </row>
    <row r="535" spans="1:184" x14ac:dyDescent="0.2">
      <c r="A535" s="2">
        <v>42047</v>
      </c>
      <c r="B535">
        <v>383</v>
      </c>
      <c r="D535" s="2">
        <v>42047</v>
      </c>
      <c r="E535">
        <v>391</v>
      </c>
      <c r="G535" s="2">
        <v>42047</v>
      </c>
      <c r="H535">
        <v>398.25</v>
      </c>
      <c r="J535" s="2">
        <v>42047</v>
      </c>
      <c r="K535">
        <v>404.5</v>
      </c>
      <c r="M535" s="2">
        <v>42047</v>
      </c>
      <c r="N535">
        <v>413</v>
      </c>
      <c r="P535" s="2">
        <v>42047</v>
      </c>
      <c r="Q535">
        <v>1.3975</v>
      </c>
      <c r="S535" s="2">
        <v>42047</v>
      </c>
      <c r="T535">
        <v>1.4157999999999999</v>
      </c>
      <c r="V535" s="2">
        <v>42047</v>
      </c>
      <c r="W535">
        <v>1.4433</v>
      </c>
      <c r="Y535" s="2">
        <v>42047</v>
      </c>
      <c r="Z535">
        <v>1.4579</v>
      </c>
      <c r="AB535" s="2">
        <v>42047</v>
      </c>
      <c r="AC535">
        <v>1.4650000000000001</v>
      </c>
      <c r="AE535" s="2">
        <v>42047</v>
      </c>
      <c r="AF535">
        <v>1.4645999999999999</v>
      </c>
      <c r="AH535" s="2">
        <v>42047</v>
      </c>
      <c r="AI535">
        <v>1.4571000000000001</v>
      </c>
      <c r="AK535" s="2">
        <v>42047</v>
      </c>
      <c r="AL535">
        <v>1.4496</v>
      </c>
      <c r="AN535" s="2">
        <v>42047</v>
      </c>
      <c r="AO535">
        <v>15.04</v>
      </c>
      <c r="AQ535" s="2">
        <v>42047</v>
      </c>
      <c r="AR535">
        <v>14.91</v>
      </c>
      <c r="AT535" s="2">
        <v>42047</v>
      </c>
      <c r="AU535">
        <v>15.07</v>
      </c>
      <c r="AW535" s="2">
        <v>42047</v>
      </c>
      <c r="AX535">
        <v>159.55000000000001</v>
      </c>
      <c r="AZ535" s="2">
        <v>42047</v>
      </c>
      <c r="BA535">
        <v>182.73</v>
      </c>
      <c r="BC535" s="2">
        <v>42047</v>
      </c>
      <c r="BD535">
        <v>184.52</v>
      </c>
      <c r="BF535" s="2"/>
      <c r="BI535" s="2"/>
      <c r="BL535" s="2"/>
      <c r="BO535" s="2"/>
      <c r="BR535" s="2"/>
      <c r="BU535" s="2"/>
      <c r="BX535" s="2"/>
      <c r="CA535" s="2"/>
      <c r="CD535" s="2"/>
      <c r="CG535" s="2"/>
      <c r="CJ535" s="2"/>
      <c r="CM535" s="2"/>
      <c r="CP535" s="2"/>
      <c r="CS535" s="2"/>
      <c r="CV535" s="2"/>
      <c r="CY535" s="2"/>
      <c r="DB535" s="2"/>
      <c r="DE535" s="2"/>
      <c r="DH535" s="2"/>
      <c r="DK535" s="2"/>
      <c r="DN535" s="2"/>
      <c r="DQ535" s="2"/>
      <c r="DT535" s="2"/>
      <c r="DW535" s="2"/>
      <c r="DZ535" s="2"/>
      <c r="EC535" s="2"/>
      <c r="EF535" s="2"/>
      <c r="EI535" s="2"/>
      <c r="EL535" s="2"/>
      <c r="EO535" s="2"/>
      <c r="ER535" s="2"/>
      <c r="EU535" s="2"/>
      <c r="EX535" s="2"/>
      <c r="FA535" s="2"/>
      <c r="FD535" s="2"/>
      <c r="FG535" s="2"/>
      <c r="FJ535" s="2"/>
      <c r="FM535" s="2"/>
      <c r="FP535" s="2"/>
      <c r="FS535" s="2"/>
      <c r="FV535" s="2"/>
      <c r="FY535" s="2"/>
      <c r="GB535" s="2"/>
    </row>
    <row r="536" spans="1:184" x14ac:dyDescent="0.2">
      <c r="A536" s="2">
        <v>42048</v>
      </c>
      <c r="B536">
        <v>387.25</v>
      </c>
      <c r="D536" s="2">
        <v>42048</v>
      </c>
      <c r="E536">
        <v>395.25</v>
      </c>
      <c r="G536" s="2">
        <v>42048</v>
      </c>
      <c r="H536">
        <v>402.75</v>
      </c>
      <c r="J536" s="2">
        <v>42048</v>
      </c>
      <c r="K536">
        <v>409.25</v>
      </c>
      <c r="M536" s="2">
        <v>42048</v>
      </c>
      <c r="N536">
        <v>417.5</v>
      </c>
      <c r="P536" s="2">
        <v>42048</v>
      </c>
      <c r="Q536">
        <v>1.4</v>
      </c>
      <c r="S536" s="2">
        <v>42048</v>
      </c>
      <c r="T536">
        <v>1.42</v>
      </c>
      <c r="V536" s="2">
        <v>42048</v>
      </c>
      <c r="W536">
        <v>1.4487999999999999</v>
      </c>
      <c r="Y536" s="2">
        <v>42048</v>
      </c>
      <c r="Z536">
        <v>1.4643999999999999</v>
      </c>
      <c r="AB536" s="2">
        <v>42048</v>
      </c>
      <c r="AC536">
        <v>1.4719</v>
      </c>
      <c r="AE536" s="2">
        <v>42048</v>
      </c>
      <c r="AF536">
        <v>1.4719</v>
      </c>
      <c r="AH536" s="2">
        <v>42048</v>
      </c>
      <c r="AI536">
        <v>1.4650000000000001</v>
      </c>
      <c r="AK536" s="2">
        <v>42048</v>
      </c>
      <c r="AL536">
        <v>1.4575</v>
      </c>
      <c r="AN536" s="2">
        <v>42048</v>
      </c>
      <c r="AO536">
        <v>14.88</v>
      </c>
      <c r="AQ536" s="2">
        <v>42048</v>
      </c>
      <c r="AR536">
        <v>14.84</v>
      </c>
      <c r="AT536" s="2">
        <v>42048</v>
      </c>
      <c r="AU536">
        <v>15.03</v>
      </c>
      <c r="AW536" s="2">
        <v>42048</v>
      </c>
      <c r="AX536">
        <v>162.62</v>
      </c>
      <c r="AZ536" s="2">
        <v>42048</v>
      </c>
      <c r="BA536">
        <v>185.91</v>
      </c>
      <c r="BC536" s="2">
        <v>42048</v>
      </c>
      <c r="BD536">
        <v>187.47</v>
      </c>
      <c r="BF536" s="2"/>
      <c r="BI536" s="2"/>
      <c r="BL536" s="2"/>
      <c r="BO536" s="2"/>
      <c r="BR536" s="2"/>
      <c r="BU536" s="2"/>
      <c r="BX536" s="2"/>
      <c r="CA536" s="2"/>
      <c r="CD536" s="2"/>
      <c r="CG536" s="2"/>
      <c r="CJ536" s="2"/>
      <c r="CM536" s="2"/>
      <c r="CP536" s="2"/>
      <c r="CS536" s="2"/>
      <c r="CV536" s="2"/>
      <c r="CY536" s="2"/>
      <c r="DB536" s="2"/>
      <c r="DE536" s="2"/>
      <c r="DH536" s="2"/>
      <c r="DK536" s="2"/>
      <c r="DN536" s="2"/>
      <c r="DQ536" s="2"/>
      <c r="DT536" s="2"/>
      <c r="DW536" s="2"/>
      <c r="DZ536" s="2"/>
      <c r="EC536" s="2"/>
      <c r="EF536" s="2"/>
      <c r="EI536" s="2"/>
      <c r="EL536" s="2"/>
      <c r="EO536" s="2"/>
      <c r="ER536" s="2"/>
      <c r="EU536" s="2"/>
      <c r="EX536" s="2"/>
      <c r="FA536" s="2"/>
      <c r="FD536" s="2"/>
      <c r="FG536" s="2"/>
      <c r="FJ536" s="2"/>
      <c r="FM536" s="2"/>
      <c r="FP536" s="2"/>
      <c r="FS536" s="2"/>
      <c r="FV536" s="2"/>
      <c r="FY536" s="2"/>
      <c r="GB536" s="2"/>
    </row>
    <row r="537" spans="1:184" x14ac:dyDescent="0.2">
      <c r="A537" s="2">
        <v>42052</v>
      </c>
      <c r="B537">
        <v>389.5</v>
      </c>
      <c r="D537" s="2">
        <v>42052</v>
      </c>
      <c r="E537">
        <v>397.75</v>
      </c>
      <c r="G537" s="2">
        <v>42052</v>
      </c>
      <c r="H537">
        <v>405.5</v>
      </c>
      <c r="J537" s="2">
        <v>42052</v>
      </c>
      <c r="K537">
        <v>412.25</v>
      </c>
      <c r="M537" s="2">
        <v>42052</v>
      </c>
      <c r="N537">
        <v>420.5</v>
      </c>
      <c r="P537" s="2">
        <v>42052</v>
      </c>
      <c r="Q537">
        <v>1.405</v>
      </c>
      <c r="S537" s="2">
        <v>42052</v>
      </c>
      <c r="T537">
        <v>1.4275</v>
      </c>
      <c r="V537" s="2">
        <v>42052</v>
      </c>
      <c r="W537">
        <v>1.4575</v>
      </c>
      <c r="Y537" s="2">
        <v>42052</v>
      </c>
      <c r="Z537">
        <v>1.4724999999999999</v>
      </c>
      <c r="AB537" s="2">
        <v>42052</v>
      </c>
      <c r="AC537">
        <v>1.48</v>
      </c>
      <c r="AE537" s="2">
        <v>42052</v>
      </c>
      <c r="AF537">
        <v>1.48</v>
      </c>
      <c r="AH537" s="2">
        <v>42052</v>
      </c>
      <c r="AI537">
        <v>1.4738</v>
      </c>
      <c r="AK537" s="2">
        <v>42052</v>
      </c>
      <c r="AL537">
        <v>1.4654</v>
      </c>
      <c r="AN537" s="2">
        <v>42052</v>
      </c>
      <c r="AO537">
        <v>15.14</v>
      </c>
      <c r="AQ537" s="2">
        <v>42052</v>
      </c>
      <c r="AR537">
        <v>15.07</v>
      </c>
      <c r="AT537" s="2">
        <v>42052</v>
      </c>
      <c r="AU537">
        <v>15.27</v>
      </c>
      <c r="AW537" s="2">
        <v>42052</v>
      </c>
      <c r="AX537">
        <v>159.01</v>
      </c>
      <c r="AZ537" s="2">
        <v>42052</v>
      </c>
      <c r="BA537">
        <v>183.93</v>
      </c>
      <c r="BC537" s="2">
        <v>42052</v>
      </c>
      <c r="BD537">
        <v>185.72</v>
      </c>
      <c r="BF537" s="2"/>
      <c r="BI537" s="2"/>
      <c r="BL537" s="2"/>
      <c r="BO537" s="2"/>
      <c r="BR537" s="2"/>
      <c r="BU537" s="2"/>
      <c r="BX537" s="2"/>
      <c r="CA537" s="2"/>
      <c r="CD537" s="2"/>
      <c r="CG537" s="2"/>
      <c r="CJ537" s="2"/>
      <c r="CM537" s="2"/>
      <c r="CP537" s="2"/>
      <c r="CS537" s="2"/>
      <c r="CV537" s="2"/>
      <c r="CY537" s="2"/>
      <c r="DB537" s="2"/>
      <c r="DE537" s="2"/>
      <c r="DH537" s="2"/>
      <c r="DK537" s="2"/>
      <c r="DN537" s="2"/>
      <c r="DQ537" s="2"/>
      <c r="DT537" s="2"/>
      <c r="DW537" s="2"/>
      <c r="DZ537" s="2"/>
      <c r="EC537" s="2"/>
      <c r="EF537" s="2"/>
      <c r="EI537" s="2"/>
      <c r="EL537" s="2"/>
      <c r="EO537" s="2"/>
      <c r="ER537" s="2"/>
      <c r="EU537" s="2"/>
      <c r="EX537" s="2"/>
      <c r="FA537" s="2"/>
      <c r="FD537" s="2"/>
      <c r="FG537" s="2"/>
      <c r="FJ537" s="2"/>
      <c r="FM537" s="2"/>
      <c r="FP537" s="2"/>
      <c r="FS537" s="2"/>
      <c r="FV537" s="2"/>
      <c r="FY537" s="2"/>
      <c r="GB537" s="2"/>
    </row>
    <row r="538" spans="1:184" x14ac:dyDescent="0.2">
      <c r="A538" s="2">
        <v>42053</v>
      </c>
      <c r="B538">
        <v>383.75</v>
      </c>
      <c r="D538" s="2">
        <v>42053</v>
      </c>
      <c r="E538">
        <v>392</v>
      </c>
      <c r="G538" s="2">
        <v>42053</v>
      </c>
      <c r="H538">
        <v>399.5</v>
      </c>
      <c r="J538" s="2">
        <v>42053</v>
      </c>
      <c r="K538">
        <v>406.5</v>
      </c>
      <c r="M538" s="2">
        <v>42053</v>
      </c>
      <c r="N538">
        <v>414.5</v>
      </c>
      <c r="P538" s="2">
        <v>42053</v>
      </c>
      <c r="Q538">
        <v>1.4</v>
      </c>
      <c r="S538" s="2">
        <v>42053</v>
      </c>
      <c r="T538">
        <v>1.41</v>
      </c>
      <c r="V538" s="2">
        <v>42053</v>
      </c>
      <c r="W538">
        <v>1.44</v>
      </c>
      <c r="Y538" s="2">
        <v>42053</v>
      </c>
      <c r="Z538">
        <v>1.4558</v>
      </c>
      <c r="AB538" s="2">
        <v>42053</v>
      </c>
      <c r="AC538">
        <v>1.4633</v>
      </c>
      <c r="AE538" s="2">
        <v>42053</v>
      </c>
      <c r="AF538">
        <v>1.4624999999999999</v>
      </c>
      <c r="AH538" s="2">
        <v>42053</v>
      </c>
      <c r="AI538">
        <v>1.4554</v>
      </c>
      <c r="AK538" s="2">
        <v>42053</v>
      </c>
      <c r="AL538">
        <v>1.4466999999999999</v>
      </c>
      <c r="AN538" s="2">
        <v>42053</v>
      </c>
      <c r="AO538">
        <v>15.09</v>
      </c>
      <c r="AQ538" s="2">
        <v>42053</v>
      </c>
      <c r="AR538">
        <v>15.01</v>
      </c>
      <c r="AT538" s="2">
        <v>42053</v>
      </c>
      <c r="AU538">
        <v>15.2</v>
      </c>
      <c r="AW538" s="2">
        <v>42053</v>
      </c>
      <c r="AX538">
        <v>157.36000000000001</v>
      </c>
      <c r="AZ538" s="2">
        <v>42053</v>
      </c>
      <c r="BA538">
        <v>181.67</v>
      </c>
      <c r="BC538" s="2">
        <v>42053</v>
      </c>
      <c r="BD538">
        <v>183.02</v>
      </c>
      <c r="BF538" s="2"/>
      <c r="BI538" s="2"/>
      <c r="BL538" s="2"/>
      <c r="BO538" s="2"/>
      <c r="BR538" s="2"/>
      <c r="BU538" s="2"/>
      <c r="BX538" s="2"/>
      <c r="CA538" s="2"/>
      <c r="CD538" s="2"/>
      <c r="CG538" s="2"/>
      <c r="CJ538" s="2"/>
      <c r="CM538" s="2"/>
      <c r="CP538" s="2"/>
      <c r="CS538" s="2"/>
      <c r="CV538" s="2"/>
      <c r="CY538" s="2"/>
      <c r="DB538" s="2"/>
      <c r="DE538" s="2"/>
      <c r="DH538" s="2"/>
      <c r="DK538" s="2"/>
      <c r="DN538" s="2"/>
      <c r="DQ538" s="2"/>
      <c r="DT538" s="2"/>
      <c r="DW538" s="2"/>
      <c r="DZ538" s="2"/>
      <c r="EC538" s="2"/>
      <c r="EF538" s="2"/>
      <c r="EI538" s="2"/>
      <c r="EL538" s="2"/>
      <c r="EO538" s="2"/>
      <c r="ER538" s="2"/>
      <c r="EU538" s="2"/>
      <c r="EX538" s="2"/>
      <c r="FA538" s="2"/>
      <c r="FD538" s="2"/>
      <c r="FG538" s="2"/>
      <c r="FJ538" s="2"/>
      <c r="FM538" s="2"/>
      <c r="FP538" s="2"/>
      <c r="FS538" s="2"/>
      <c r="FV538" s="2"/>
      <c r="FY538" s="2"/>
      <c r="GB538" s="2"/>
    </row>
    <row r="539" spans="1:184" x14ac:dyDescent="0.2">
      <c r="A539" s="2">
        <v>42054</v>
      </c>
      <c r="B539">
        <v>389.75</v>
      </c>
      <c r="D539" s="2">
        <v>42054</v>
      </c>
      <c r="E539">
        <v>397.75</v>
      </c>
      <c r="G539" s="2">
        <v>42054</v>
      </c>
      <c r="H539">
        <v>405.25</v>
      </c>
      <c r="J539" s="2">
        <v>42054</v>
      </c>
      <c r="K539">
        <v>412</v>
      </c>
      <c r="M539" s="2">
        <v>42054</v>
      </c>
      <c r="N539">
        <v>419.75</v>
      </c>
      <c r="P539" s="2">
        <v>42054</v>
      </c>
      <c r="Q539">
        <v>1.4</v>
      </c>
      <c r="S539" s="2">
        <v>42054</v>
      </c>
      <c r="T539">
        <v>1.4224999999999999</v>
      </c>
      <c r="V539" s="2">
        <v>42054</v>
      </c>
      <c r="W539">
        <v>1.4525000000000001</v>
      </c>
      <c r="Y539" s="2">
        <v>42054</v>
      </c>
      <c r="Z539">
        <v>1.4687999999999999</v>
      </c>
      <c r="AB539" s="2">
        <v>42054</v>
      </c>
      <c r="AC539">
        <v>1.476</v>
      </c>
      <c r="AE539" s="2">
        <v>42054</v>
      </c>
      <c r="AF539">
        <v>1.476</v>
      </c>
      <c r="AH539" s="2">
        <v>42054</v>
      </c>
      <c r="AI539">
        <v>1.4687999999999999</v>
      </c>
      <c r="AK539" s="2">
        <v>42054</v>
      </c>
      <c r="AL539">
        <v>1.4592000000000001</v>
      </c>
      <c r="AN539" s="2">
        <v>42054</v>
      </c>
      <c r="AO539">
        <v>14.68</v>
      </c>
      <c r="AQ539" s="2">
        <v>42054</v>
      </c>
      <c r="AR539">
        <v>14.64</v>
      </c>
      <c r="AT539" s="2">
        <v>42054</v>
      </c>
      <c r="AU539">
        <v>14.89</v>
      </c>
      <c r="AW539" s="2">
        <v>42054</v>
      </c>
      <c r="AX539">
        <v>161.62</v>
      </c>
      <c r="AZ539" s="2">
        <v>42054</v>
      </c>
      <c r="BA539">
        <v>183.9</v>
      </c>
      <c r="BC539" s="2">
        <v>42054</v>
      </c>
      <c r="BD539">
        <v>184.62</v>
      </c>
      <c r="BF539" s="2"/>
      <c r="BI539" s="2"/>
      <c r="BL539" s="2"/>
      <c r="BO539" s="2"/>
      <c r="BR539" s="2"/>
      <c r="BU539" s="2"/>
      <c r="BX539" s="2"/>
      <c r="CA539" s="2"/>
      <c r="CD539" s="2"/>
      <c r="CG539" s="2"/>
      <c r="CJ539" s="2"/>
      <c r="CM539" s="2"/>
      <c r="CP539" s="2"/>
      <c r="CS539" s="2"/>
      <c r="CV539" s="2"/>
      <c r="CY539" s="2"/>
      <c r="DB539" s="2"/>
      <c r="DE539" s="2"/>
      <c r="DH539" s="2"/>
      <c r="DK539" s="2"/>
      <c r="DN539" s="2"/>
      <c r="DQ539" s="2"/>
      <c r="DT539" s="2"/>
      <c r="DW539" s="2"/>
      <c r="DZ539" s="2"/>
      <c r="EC539" s="2"/>
      <c r="EF539" s="2"/>
      <c r="EI539" s="2"/>
      <c r="EL539" s="2"/>
      <c r="EO539" s="2"/>
      <c r="ER539" s="2"/>
      <c r="EU539" s="2"/>
      <c r="EX539" s="2"/>
      <c r="FA539" s="2"/>
      <c r="FD539" s="2"/>
      <c r="FG539" s="2"/>
      <c r="FJ539" s="2"/>
      <c r="FM539" s="2"/>
      <c r="FP539" s="2"/>
      <c r="FS539" s="2"/>
      <c r="FV539" s="2"/>
      <c r="FY539" s="2"/>
      <c r="GB539" s="2"/>
    </row>
    <row r="540" spans="1:184" x14ac:dyDescent="0.2">
      <c r="A540" s="2">
        <v>42055</v>
      </c>
      <c r="B540">
        <v>385.25</v>
      </c>
      <c r="D540" s="2">
        <v>42055</v>
      </c>
      <c r="E540">
        <v>393</v>
      </c>
      <c r="G540" s="2">
        <v>42055</v>
      </c>
      <c r="H540">
        <v>400.5</v>
      </c>
      <c r="J540" s="2">
        <v>42055</v>
      </c>
      <c r="K540">
        <v>407.5</v>
      </c>
      <c r="M540" s="2">
        <v>42055</v>
      </c>
      <c r="N540">
        <v>416.25</v>
      </c>
      <c r="P540" s="2">
        <v>42055</v>
      </c>
      <c r="Q540">
        <v>1.395</v>
      </c>
      <c r="S540" s="2">
        <v>42055</v>
      </c>
      <c r="T540">
        <v>1.4036999999999999</v>
      </c>
      <c r="V540" s="2">
        <v>42055</v>
      </c>
      <c r="W540">
        <v>1.4350000000000001</v>
      </c>
      <c r="Y540" s="2">
        <v>42055</v>
      </c>
      <c r="Z540">
        <v>1.4513</v>
      </c>
      <c r="AB540" s="2">
        <v>42055</v>
      </c>
      <c r="AC540">
        <v>1.4586999999999999</v>
      </c>
      <c r="AE540" s="2">
        <v>42055</v>
      </c>
      <c r="AF540">
        <v>1.4586999999999999</v>
      </c>
      <c r="AH540" s="2">
        <v>42055</v>
      </c>
      <c r="AI540">
        <v>1.4514</v>
      </c>
      <c r="AK540" s="2">
        <v>42055</v>
      </c>
      <c r="AL540">
        <v>1.4416</v>
      </c>
      <c r="AN540" s="2">
        <v>42055</v>
      </c>
      <c r="AO540">
        <v>14.39</v>
      </c>
      <c r="AQ540" s="2">
        <v>42055</v>
      </c>
      <c r="AR540">
        <v>14.32</v>
      </c>
      <c r="AT540" s="2">
        <v>42055</v>
      </c>
      <c r="AU540">
        <v>14.62</v>
      </c>
      <c r="AW540" s="2">
        <v>42055</v>
      </c>
      <c r="AX540">
        <v>164.07</v>
      </c>
      <c r="AZ540" s="2">
        <v>42055</v>
      </c>
      <c r="BA540">
        <v>184.17</v>
      </c>
      <c r="BC540" s="2">
        <v>42055</v>
      </c>
      <c r="BD540">
        <v>184.82</v>
      </c>
      <c r="BF540" s="2"/>
      <c r="BI540" s="2"/>
      <c r="BL540" s="2"/>
      <c r="BO540" s="2"/>
      <c r="BR540" s="2"/>
      <c r="BU540" s="2"/>
      <c r="BX540" s="2"/>
      <c r="CA540" s="2"/>
      <c r="CD540" s="2"/>
      <c r="CG540" s="2"/>
      <c r="CJ540" s="2"/>
      <c r="CM540" s="2"/>
      <c r="CP540" s="2"/>
      <c r="CS540" s="2"/>
      <c r="CV540" s="2"/>
      <c r="CY540" s="2"/>
      <c r="DB540" s="2"/>
      <c r="DE540" s="2"/>
      <c r="DH540" s="2"/>
      <c r="DK540" s="2"/>
      <c r="DN540" s="2"/>
      <c r="DQ540" s="2"/>
      <c r="DT540" s="2"/>
      <c r="DW540" s="2"/>
      <c r="DZ540" s="2"/>
      <c r="EC540" s="2"/>
      <c r="EF540" s="2"/>
      <c r="EI540" s="2"/>
      <c r="EL540" s="2"/>
      <c r="EO540" s="2"/>
      <c r="ER540" s="2"/>
      <c r="EU540" s="2"/>
      <c r="EX540" s="2"/>
      <c r="FA540" s="2"/>
      <c r="FD540" s="2"/>
      <c r="FG540" s="2"/>
      <c r="FJ540" s="2"/>
      <c r="FM540" s="2"/>
      <c r="FP540" s="2"/>
      <c r="FS540" s="2"/>
      <c r="FV540" s="2"/>
      <c r="FY540" s="2"/>
      <c r="GB540" s="2"/>
    </row>
    <row r="541" spans="1:184" x14ac:dyDescent="0.2">
      <c r="A541" s="2">
        <v>42058</v>
      </c>
      <c r="B541">
        <v>378.75</v>
      </c>
      <c r="D541" s="2">
        <v>42058</v>
      </c>
      <c r="E541">
        <v>386.75</v>
      </c>
      <c r="G541" s="2">
        <v>42058</v>
      </c>
      <c r="H541">
        <v>394.5</v>
      </c>
      <c r="J541" s="2">
        <v>42058</v>
      </c>
      <c r="K541">
        <v>401.75</v>
      </c>
      <c r="M541" s="2">
        <v>42058</v>
      </c>
      <c r="N541">
        <v>410.5</v>
      </c>
      <c r="P541" s="2">
        <v>42058</v>
      </c>
      <c r="Q541">
        <v>1.3900000000000001</v>
      </c>
      <c r="S541" s="2">
        <v>42058</v>
      </c>
      <c r="T541">
        <v>1.38</v>
      </c>
      <c r="V541" s="2">
        <v>42058</v>
      </c>
      <c r="W541">
        <v>1.41</v>
      </c>
      <c r="Y541" s="2">
        <v>42058</v>
      </c>
      <c r="Z541">
        <v>1.43</v>
      </c>
      <c r="AB541" s="2">
        <v>42058</v>
      </c>
      <c r="AC541">
        <v>1.44</v>
      </c>
      <c r="AE541" s="2">
        <v>42058</v>
      </c>
      <c r="AF541">
        <v>1.4417</v>
      </c>
      <c r="AH541" s="2">
        <v>42058</v>
      </c>
      <c r="AI541">
        <v>1.4361999999999999</v>
      </c>
      <c r="AK541" s="2">
        <v>42058</v>
      </c>
      <c r="AL541">
        <v>1.4271</v>
      </c>
      <c r="AN541" s="2">
        <v>42058</v>
      </c>
      <c r="AO541">
        <v>14.31</v>
      </c>
      <c r="AQ541" s="2">
        <v>42058</v>
      </c>
      <c r="AR541">
        <v>14.13</v>
      </c>
      <c r="AT541" s="2">
        <v>42058</v>
      </c>
      <c r="AU541">
        <v>14.43</v>
      </c>
      <c r="AW541" s="2">
        <v>42058</v>
      </c>
      <c r="AX541">
        <v>164.62</v>
      </c>
      <c r="AZ541" s="2">
        <v>42058</v>
      </c>
      <c r="BA541">
        <v>183.82</v>
      </c>
      <c r="BC541" s="2">
        <v>42058</v>
      </c>
      <c r="BD541">
        <v>183.97</v>
      </c>
      <c r="BF541" s="2"/>
      <c r="BI541" s="2"/>
      <c r="BL541" s="2"/>
      <c r="BO541" s="2"/>
      <c r="BR541" s="2"/>
      <c r="BU541" s="2"/>
      <c r="BX541" s="2"/>
      <c r="CA541" s="2"/>
      <c r="CD541" s="2"/>
      <c r="CG541" s="2"/>
      <c r="CJ541" s="2"/>
      <c r="CM541" s="2"/>
      <c r="CP541" s="2"/>
      <c r="CS541" s="2"/>
      <c r="CV541" s="2"/>
      <c r="CY541" s="2"/>
      <c r="DB541" s="2"/>
      <c r="DE541" s="2"/>
      <c r="DH541" s="2"/>
      <c r="DK541" s="2"/>
      <c r="DN541" s="2"/>
      <c r="DQ541" s="2"/>
      <c r="DT541" s="2"/>
      <c r="DW541" s="2"/>
      <c r="DZ541" s="2"/>
      <c r="EC541" s="2"/>
      <c r="EF541" s="2"/>
      <c r="EI541" s="2"/>
      <c r="EL541" s="2"/>
      <c r="EO541" s="2"/>
      <c r="ER541" s="2"/>
      <c r="EU541" s="2"/>
      <c r="EX541" s="2"/>
      <c r="FA541" s="2"/>
      <c r="FD541" s="2"/>
      <c r="FG541" s="2"/>
      <c r="FJ541" s="2"/>
      <c r="FM541" s="2"/>
      <c r="FP541" s="2"/>
      <c r="FS541" s="2"/>
      <c r="FV541" s="2"/>
      <c r="FY541" s="2"/>
      <c r="GB541" s="2"/>
    </row>
    <row r="542" spans="1:184" x14ac:dyDescent="0.2">
      <c r="A542" s="2">
        <v>42059</v>
      </c>
      <c r="B542">
        <v>377.5</v>
      </c>
      <c r="D542" s="2">
        <v>42059</v>
      </c>
      <c r="E542">
        <v>385.5</v>
      </c>
      <c r="G542" s="2">
        <v>42059</v>
      </c>
      <c r="H542">
        <v>393.5</v>
      </c>
      <c r="J542" s="2">
        <v>42059</v>
      </c>
      <c r="K542">
        <v>400.75</v>
      </c>
      <c r="M542" s="2">
        <v>42059</v>
      </c>
      <c r="N542">
        <v>409.75</v>
      </c>
      <c r="P542" s="2">
        <v>42059</v>
      </c>
      <c r="Q542">
        <v>1.38</v>
      </c>
      <c r="S542" s="2">
        <v>42059</v>
      </c>
      <c r="T542">
        <v>1.3532999999999999</v>
      </c>
      <c r="V542" s="2">
        <v>42059</v>
      </c>
      <c r="W542">
        <v>1.3875</v>
      </c>
      <c r="Y542" s="2">
        <v>42059</v>
      </c>
      <c r="Z542">
        <v>1.41</v>
      </c>
      <c r="AB542" s="2">
        <v>42059</v>
      </c>
      <c r="AC542">
        <v>1.4217</v>
      </c>
      <c r="AE542" s="2">
        <v>42059</v>
      </c>
      <c r="AF542">
        <v>1.4262000000000001</v>
      </c>
      <c r="AH542" s="2">
        <v>42059</v>
      </c>
      <c r="AI542">
        <v>1.4217</v>
      </c>
      <c r="AK542" s="2">
        <v>42059</v>
      </c>
      <c r="AL542">
        <v>1.4142000000000001</v>
      </c>
      <c r="AN542" s="2">
        <v>42059</v>
      </c>
      <c r="AO542">
        <v>14.17</v>
      </c>
      <c r="AQ542" s="2">
        <v>42059</v>
      </c>
      <c r="AR542">
        <v>14.15</v>
      </c>
      <c r="AT542" s="2">
        <v>42059</v>
      </c>
      <c r="AU542">
        <v>14.43</v>
      </c>
      <c r="AW542" s="2">
        <v>42059</v>
      </c>
      <c r="AX542">
        <v>162.02000000000001</v>
      </c>
      <c r="AZ542" s="2">
        <v>42059</v>
      </c>
      <c r="BA542">
        <v>182.26</v>
      </c>
      <c r="BC542" s="2">
        <v>42059</v>
      </c>
      <c r="BD542">
        <v>182.85</v>
      </c>
      <c r="BF542" s="2"/>
      <c r="BI542" s="2"/>
      <c r="BL542" s="2"/>
      <c r="BO542" s="2"/>
      <c r="BR542" s="2"/>
      <c r="BU542" s="2"/>
      <c r="BX542" s="2"/>
      <c r="CA542" s="2"/>
      <c r="CD542" s="2"/>
      <c r="CG542" s="2"/>
      <c r="CJ542" s="2"/>
      <c r="CM542" s="2"/>
      <c r="CP542" s="2"/>
      <c r="CS542" s="2"/>
      <c r="CV542" s="2"/>
      <c r="CY542" s="2"/>
      <c r="DB542" s="2"/>
      <c r="DE542" s="2"/>
      <c r="DH542" s="2"/>
      <c r="DK542" s="2"/>
      <c r="DN542" s="2"/>
      <c r="DQ542" s="2"/>
      <c r="DT542" s="2"/>
      <c r="DW542" s="2"/>
      <c r="DZ542" s="2"/>
      <c r="EC542" s="2"/>
      <c r="EF542" s="2"/>
      <c r="EI542" s="2"/>
      <c r="EL542" s="2"/>
      <c r="EO542" s="2"/>
      <c r="ER542" s="2"/>
      <c r="EU542" s="2"/>
      <c r="EX542" s="2"/>
      <c r="FA542" s="2"/>
      <c r="FD542" s="2"/>
      <c r="FG542" s="2"/>
      <c r="FJ542" s="2"/>
      <c r="FM542" s="2"/>
      <c r="FP542" s="2"/>
      <c r="FS542" s="2"/>
      <c r="FV542" s="2"/>
      <c r="FY542" s="2"/>
      <c r="GB542" s="2"/>
    </row>
    <row r="543" spans="1:184" x14ac:dyDescent="0.2">
      <c r="A543" s="2">
        <v>42060</v>
      </c>
      <c r="B543">
        <v>375.75</v>
      </c>
      <c r="D543" s="2">
        <v>42060</v>
      </c>
      <c r="E543">
        <v>383.75</v>
      </c>
      <c r="G543" s="2">
        <v>42060</v>
      </c>
      <c r="H543">
        <v>391.75</v>
      </c>
      <c r="J543" s="2">
        <v>42060</v>
      </c>
      <c r="K543">
        <v>399.25</v>
      </c>
      <c r="M543" s="2">
        <v>42060</v>
      </c>
      <c r="N543">
        <v>409</v>
      </c>
      <c r="P543" s="2">
        <v>42060</v>
      </c>
      <c r="Q543">
        <v>1.38</v>
      </c>
      <c r="S543" s="2">
        <v>42060</v>
      </c>
      <c r="T543">
        <v>1.3483000000000001</v>
      </c>
      <c r="V543" s="2">
        <v>42060</v>
      </c>
      <c r="W543">
        <v>1.385</v>
      </c>
      <c r="Y543" s="2">
        <v>42060</v>
      </c>
      <c r="Z543">
        <v>1.4075</v>
      </c>
      <c r="AB543" s="2">
        <v>42060</v>
      </c>
      <c r="AC543">
        <v>1.4175</v>
      </c>
      <c r="AE543" s="2">
        <v>42060</v>
      </c>
      <c r="AF543">
        <v>1.42</v>
      </c>
      <c r="AH543" s="2">
        <v>42060</v>
      </c>
      <c r="AI543">
        <v>1.4142000000000001</v>
      </c>
      <c r="AK543" s="2">
        <v>42060</v>
      </c>
      <c r="AL543">
        <v>1.4041999999999999</v>
      </c>
      <c r="AN543" s="2">
        <v>42060</v>
      </c>
      <c r="AO543">
        <v>13.79</v>
      </c>
      <c r="AQ543" s="2">
        <v>42060</v>
      </c>
      <c r="AR543">
        <v>13.79</v>
      </c>
      <c r="AT543" s="2">
        <v>42060</v>
      </c>
      <c r="AU543">
        <v>14.08</v>
      </c>
      <c r="AW543" s="2">
        <v>42060</v>
      </c>
      <c r="AX543">
        <v>171.87</v>
      </c>
      <c r="AZ543" s="2">
        <v>42060</v>
      </c>
      <c r="BA543">
        <v>191.69</v>
      </c>
      <c r="BC543" s="2">
        <v>42060</v>
      </c>
      <c r="BD543">
        <v>191.56</v>
      </c>
      <c r="BF543" s="2"/>
      <c r="BI543" s="2"/>
      <c r="BL543" s="2"/>
      <c r="BO543" s="2"/>
      <c r="BR543" s="2"/>
      <c r="BU543" s="2"/>
      <c r="BX543" s="2"/>
      <c r="CA543" s="2"/>
      <c r="CD543" s="2"/>
      <c r="CG543" s="2"/>
      <c r="CJ543" s="2"/>
      <c r="CM543" s="2"/>
      <c r="CP543" s="2"/>
      <c r="CS543" s="2"/>
      <c r="CV543" s="2"/>
      <c r="CY543" s="2"/>
      <c r="DB543" s="2"/>
      <c r="DE543" s="2"/>
      <c r="DH543" s="2"/>
      <c r="DK543" s="2"/>
      <c r="DN543" s="2"/>
      <c r="DQ543" s="2"/>
      <c r="DT543" s="2"/>
      <c r="DW543" s="2"/>
      <c r="DZ543" s="2"/>
      <c r="EC543" s="2"/>
      <c r="EF543" s="2"/>
      <c r="EI543" s="2"/>
      <c r="EL543" s="2"/>
      <c r="EO543" s="2"/>
      <c r="ER543" s="2"/>
      <c r="EU543" s="2"/>
      <c r="EX543" s="2"/>
      <c r="FA543" s="2"/>
      <c r="FD543" s="2"/>
      <c r="FG543" s="2"/>
      <c r="FJ543" s="2"/>
      <c r="FM543" s="2"/>
      <c r="FP543" s="2"/>
      <c r="FS543" s="2"/>
      <c r="FV543" s="2"/>
      <c r="FY543" s="2"/>
      <c r="GB543" s="2"/>
    </row>
    <row r="544" spans="1:184" x14ac:dyDescent="0.2">
      <c r="A544" s="2">
        <v>42061</v>
      </c>
      <c r="B544">
        <v>380</v>
      </c>
      <c r="D544" s="2">
        <v>42061</v>
      </c>
      <c r="E544">
        <v>388.5</v>
      </c>
      <c r="G544" s="2">
        <v>42061</v>
      </c>
      <c r="H544">
        <v>396.5</v>
      </c>
      <c r="J544" s="2">
        <v>42061</v>
      </c>
      <c r="K544">
        <v>403.75</v>
      </c>
      <c r="M544" s="2">
        <v>42061</v>
      </c>
      <c r="N544">
        <v>413.75</v>
      </c>
      <c r="P544" s="2">
        <v>42061</v>
      </c>
      <c r="Q544">
        <v>1.3774999999999999</v>
      </c>
      <c r="S544" s="2">
        <v>42061</v>
      </c>
      <c r="T544">
        <v>1.375</v>
      </c>
      <c r="V544" s="2">
        <v>42061</v>
      </c>
      <c r="W544">
        <v>1.41</v>
      </c>
      <c r="Y544" s="2">
        <v>42061</v>
      </c>
      <c r="Z544">
        <v>1.4325000000000001</v>
      </c>
      <c r="AB544" s="2">
        <v>42061</v>
      </c>
      <c r="AC544">
        <v>1.44</v>
      </c>
      <c r="AE544" s="2">
        <v>42061</v>
      </c>
      <c r="AF544">
        <v>1.4408000000000001</v>
      </c>
      <c r="AH544" s="2">
        <v>42061</v>
      </c>
      <c r="AI544">
        <v>1.4346000000000001</v>
      </c>
      <c r="AK544" s="2">
        <v>42061</v>
      </c>
      <c r="AL544">
        <v>1.4241999999999999</v>
      </c>
      <c r="AN544" s="2">
        <v>42061</v>
      </c>
      <c r="AO544">
        <v>14.08</v>
      </c>
      <c r="AQ544" s="2">
        <v>42061</v>
      </c>
      <c r="AR544">
        <v>13.99</v>
      </c>
      <c r="AT544" s="2">
        <v>42061</v>
      </c>
      <c r="AU544">
        <v>14.25</v>
      </c>
      <c r="AW544" s="2">
        <v>42061</v>
      </c>
      <c r="AX544">
        <v>170.76</v>
      </c>
      <c r="AZ544" s="2">
        <v>42061</v>
      </c>
      <c r="BA544">
        <v>190.08</v>
      </c>
      <c r="BC544" s="2">
        <v>42061</v>
      </c>
      <c r="BD544">
        <v>189.51</v>
      </c>
      <c r="BF544" s="2"/>
      <c r="BI544" s="2"/>
      <c r="BL544" s="2"/>
      <c r="BO544" s="2"/>
      <c r="BR544" s="2"/>
      <c r="BU544" s="2"/>
      <c r="BX544" s="2"/>
      <c r="CA544" s="2"/>
      <c r="CD544" s="2"/>
      <c r="CG544" s="2"/>
      <c r="CJ544" s="2"/>
      <c r="CM544" s="2"/>
      <c r="CP544" s="2"/>
      <c r="CS544" s="2"/>
      <c r="CV544" s="2"/>
      <c r="CY544" s="2"/>
      <c r="DB544" s="2"/>
      <c r="DE544" s="2"/>
      <c r="DH544" s="2"/>
      <c r="DK544" s="2"/>
      <c r="DN544" s="2"/>
      <c r="DQ544" s="2"/>
      <c r="DT544" s="2"/>
      <c r="DW544" s="2"/>
      <c r="DZ544" s="2"/>
      <c r="EC544" s="2"/>
      <c r="EF544" s="2"/>
      <c r="EI544" s="2"/>
      <c r="EL544" s="2"/>
      <c r="EO544" s="2"/>
      <c r="ER544" s="2"/>
      <c r="EU544" s="2"/>
      <c r="EX544" s="2"/>
      <c r="FA544" s="2"/>
      <c r="FD544" s="2"/>
      <c r="FG544" s="2"/>
      <c r="FJ544" s="2"/>
      <c r="FM544" s="2"/>
      <c r="FP544" s="2"/>
      <c r="FS544" s="2"/>
      <c r="FV544" s="2"/>
      <c r="FY544" s="2"/>
      <c r="GB544" s="2"/>
    </row>
    <row r="545" spans="1:184" x14ac:dyDescent="0.2">
      <c r="A545" s="2">
        <v>42062</v>
      </c>
      <c r="B545">
        <v>384.5</v>
      </c>
      <c r="D545" s="2">
        <v>42062</v>
      </c>
      <c r="E545">
        <v>393.25</v>
      </c>
      <c r="G545" s="2">
        <v>42062</v>
      </c>
      <c r="H545">
        <v>401.25</v>
      </c>
      <c r="J545" s="2">
        <v>42062</v>
      </c>
      <c r="K545">
        <v>408.25</v>
      </c>
      <c r="M545" s="2">
        <v>42062</v>
      </c>
      <c r="N545">
        <v>417.5</v>
      </c>
      <c r="P545" s="2">
        <v>42062</v>
      </c>
      <c r="Q545">
        <v>1.3774999999999999</v>
      </c>
      <c r="S545" s="2">
        <v>42062</v>
      </c>
      <c r="T545">
        <v>1.42</v>
      </c>
      <c r="V545" s="2">
        <v>42062</v>
      </c>
      <c r="W545">
        <v>1.4550000000000001</v>
      </c>
      <c r="Y545" s="2">
        <v>42062</v>
      </c>
      <c r="Z545">
        <v>1.4750000000000001</v>
      </c>
      <c r="AB545" s="2">
        <v>42062</v>
      </c>
      <c r="AC545">
        <v>1.48</v>
      </c>
      <c r="AE545" s="2">
        <v>42062</v>
      </c>
      <c r="AF545">
        <v>1.48</v>
      </c>
      <c r="AH545" s="2">
        <v>42062</v>
      </c>
      <c r="AI545">
        <v>1.4724999999999999</v>
      </c>
      <c r="AK545" s="2">
        <v>42062</v>
      </c>
      <c r="AL545">
        <v>1.4605999999999999</v>
      </c>
      <c r="AN545" s="2">
        <v>42062</v>
      </c>
      <c r="AO545">
        <v>13.93</v>
      </c>
      <c r="AQ545" s="2">
        <v>42062</v>
      </c>
      <c r="AR545">
        <v>13.77</v>
      </c>
      <c r="AT545" s="2">
        <v>42062</v>
      </c>
      <c r="AU545">
        <v>14.05</v>
      </c>
      <c r="AW545" s="2">
        <v>42062</v>
      </c>
      <c r="AX545">
        <v>176.76</v>
      </c>
      <c r="AZ545" s="2">
        <v>42062</v>
      </c>
      <c r="BA545">
        <v>197.79</v>
      </c>
      <c r="BC545" s="2">
        <v>42062</v>
      </c>
      <c r="BD545">
        <v>197.04</v>
      </c>
      <c r="BF545" s="2"/>
      <c r="BI545" s="2"/>
      <c r="BL545" s="2"/>
      <c r="BO545" s="2"/>
      <c r="BR545" s="2"/>
      <c r="BU545" s="2"/>
      <c r="BX545" s="2"/>
      <c r="CA545" s="2"/>
      <c r="CD545" s="2"/>
      <c r="CG545" s="2"/>
      <c r="CJ545" s="2"/>
      <c r="CM545" s="2"/>
      <c r="CP545" s="2"/>
      <c r="CS545" s="2"/>
      <c r="CV545" s="2"/>
      <c r="CY545" s="2"/>
      <c r="DB545" s="2"/>
      <c r="DE545" s="2"/>
      <c r="DH545" s="2"/>
      <c r="DK545" s="2"/>
      <c r="DN545" s="2"/>
      <c r="DQ545" s="2"/>
      <c r="DT545" s="2"/>
      <c r="DW545" s="2"/>
      <c r="DZ545" s="2"/>
      <c r="EC545" s="2"/>
      <c r="EF545" s="2"/>
      <c r="EI545" s="2"/>
      <c r="EL545" s="2"/>
      <c r="EO545" s="2"/>
      <c r="ER545" s="2"/>
      <c r="EU545" s="2"/>
      <c r="EX545" s="2"/>
      <c r="FA545" s="2"/>
      <c r="FD545" s="2"/>
      <c r="FG545" s="2"/>
      <c r="FJ545" s="2"/>
      <c r="FM545" s="2"/>
      <c r="FP545" s="2"/>
      <c r="FS545" s="2"/>
      <c r="FV545" s="2"/>
      <c r="FY545" s="2"/>
      <c r="GB545" s="2"/>
    </row>
    <row r="546" spans="1:184" x14ac:dyDescent="0.2">
      <c r="A546" s="2">
        <v>42065</v>
      </c>
      <c r="B546">
        <v>378.75</v>
      </c>
      <c r="D546" s="2">
        <v>42065</v>
      </c>
      <c r="E546">
        <v>388</v>
      </c>
      <c r="G546" s="2">
        <v>42065</v>
      </c>
      <c r="H546">
        <v>396.25</v>
      </c>
      <c r="J546" s="2">
        <v>42065</v>
      </c>
      <c r="K546">
        <v>403.5</v>
      </c>
      <c r="M546" s="2">
        <v>42065</v>
      </c>
      <c r="N546">
        <v>413.25</v>
      </c>
      <c r="P546" s="2">
        <v>42065</v>
      </c>
      <c r="Q546">
        <v>1.43</v>
      </c>
      <c r="S546" s="2">
        <v>42065</v>
      </c>
      <c r="T546">
        <v>1.46</v>
      </c>
      <c r="V546" s="2">
        <v>42065</v>
      </c>
      <c r="W546">
        <v>1.48</v>
      </c>
      <c r="Y546" s="2">
        <v>42065</v>
      </c>
      <c r="Z546">
        <v>1.4849999999999999</v>
      </c>
      <c r="AB546" s="2">
        <v>42065</v>
      </c>
      <c r="AC546">
        <v>1.4849999999999999</v>
      </c>
      <c r="AE546" s="2">
        <v>42065</v>
      </c>
      <c r="AF546">
        <v>1.4775</v>
      </c>
      <c r="AH546" s="2">
        <v>42065</v>
      </c>
      <c r="AI546">
        <v>1.4650000000000001</v>
      </c>
      <c r="AK546" s="2">
        <v>42065</v>
      </c>
      <c r="AL546">
        <v>1.4525000000000001</v>
      </c>
      <c r="AN546" s="2">
        <v>42065</v>
      </c>
      <c r="AO546">
        <v>13.64</v>
      </c>
      <c r="AQ546" s="2">
        <v>42065</v>
      </c>
      <c r="AR546">
        <v>13.91</v>
      </c>
      <c r="AT546" s="2">
        <v>42065</v>
      </c>
      <c r="AU546">
        <v>14.63</v>
      </c>
      <c r="AW546" s="2">
        <v>42065</v>
      </c>
      <c r="AX546">
        <v>189.73</v>
      </c>
      <c r="AZ546" s="2">
        <v>42065</v>
      </c>
      <c r="BA546">
        <v>189.14</v>
      </c>
      <c r="BC546" s="2">
        <v>42065</v>
      </c>
      <c r="BD546">
        <v>187.55</v>
      </c>
      <c r="BF546" s="2"/>
      <c r="BI546" s="2"/>
      <c r="BL546" s="2"/>
      <c r="BO546" s="2"/>
      <c r="BR546" s="2"/>
      <c r="BU546" s="2"/>
      <c r="BX546" s="2"/>
      <c r="CA546" s="2"/>
      <c r="CD546" s="2"/>
      <c r="CG546" s="2"/>
      <c r="CJ546" s="2"/>
      <c r="CM546" s="2"/>
      <c r="CP546" s="2"/>
      <c r="CS546" s="2"/>
      <c r="CV546" s="2"/>
      <c r="CY546" s="2"/>
      <c r="DB546" s="2"/>
      <c r="DE546" s="2"/>
      <c r="DH546" s="2"/>
      <c r="DK546" s="2"/>
      <c r="DN546" s="2"/>
      <c r="DQ546" s="2"/>
      <c r="DT546" s="2"/>
      <c r="DW546" s="2"/>
      <c r="DZ546" s="2"/>
      <c r="EC546" s="2"/>
      <c r="EF546" s="2"/>
      <c r="EI546" s="2"/>
      <c r="EL546" s="2"/>
      <c r="EO546" s="2"/>
      <c r="ER546" s="2"/>
      <c r="EU546" s="2"/>
      <c r="EX546" s="2"/>
      <c r="FA546" s="2"/>
      <c r="FD546" s="2"/>
      <c r="FG546" s="2"/>
      <c r="FJ546" s="2"/>
      <c r="FM546" s="2"/>
      <c r="FP546" s="2"/>
      <c r="FS546" s="2"/>
      <c r="FV546" s="2"/>
      <c r="FY546" s="2"/>
      <c r="GB546" s="2"/>
    </row>
    <row r="547" spans="1:184" x14ac:dyDescent="0.2">
      <c r="A547" s="2">
        <v>42066</v>
      </c>
      <c r="B547">
        <v>382</v>
      </c>
      <c r="D547" s="2">
        <v>42066</v>
      </c>
      <c r="E547">
        <v>391</v>
      </c>
      <c r="G547" s="2">
        <v>42066</v>
      </c>
      <c r="H547">
        <v>399.25</v>
      </c>
      <c r="J547" s="2">
        <v>42066</v>
      </c>
      <c r="K547">
        <v>406.75</v>
      </c>
      <c r="M547" s="2">
        <v>42066</v>
      </c>
      <c r="N547">
        <v>416.5</v>
      </c>
      <c r="P547" s="2">
        <v>42066</v>
      </c>
      <c r="Q547">
        <v>1.4475</v>
      </c>
      <c r="S547" s="2">
        <v>42066</v>
      </c>
      <c r="T547">
        <v>1.4738</v>
      </c>
      <c r="V547" s="2">
        <v>42066</v>
      </c>
      <c r="W547">
        <v>1.4919</v>
      </c>
      <c r="Y547" s="2">
        <v>42066</v>
      </c>
      <c r="Z547">
        <v>1.4969000000000001</v>
      </c>
      <c r="AB547" s="2">
        <v>42066</v>
      </c>
      <c r="AC547">
        <v>1.4969000000000001</v>
      </c>
      <c r="AE547" s="2">
        <v>42066</v>
      </c>
      <c r="AF547">
        <v>1.4897</v>
      </c>
      <c r="AH547" s="2">
        <v>42066</v>
      </c>
      <c r="AI547">
        <v>1.4775</v>
      </c>
      <c r="AK547" s="2">
        <v>42066</v>
      </c>
      <c r="AL547">
        <v>1.4653</v>
      </c>
      <c r="AN547" s="2">
        <v>42066</v>
      </c>
      <c r="AO547">
        <v>13.45</v>
      </c>
      <c r="AQ547" s="2">
        <v>42066</v>
      </c>
      <c r="AR547">
        <v>13.69</v>
      </c>
      <c r="AT547" s="2">
        <v>42066</v>
      </c>
      <c r="AU547">
        <v>14.39</v>
      </c>
      <c r="AW547" s="2">
        <v>42066</v>
      </c>
      <c r="AX547">
        <v>194.99</v>
      </c>
      <c r="AZ547" s="2">
        <v>42066</v>
      </c>
      <c r="BA547">
        <v>194.33</v>
      </c>
      <c r="BC547" s="2">
        <v>42066</v>
      </c>
      <c r="BD547">
        <v>192.53</v>
      </c>
      <c r="BF547" s="2"/>
      <c r="BI547" s="2"/>
      <c r="BL547" s="2"/>
      <c r="BO547" s="2"/>
      <c r="BR547" s="2"/>
      <c r="BU547" s="2"/>
      <c r="BX547" s="2"/>
      <c r="CA547" s="2"/>
      <c r="CD547" s="2"/>
      <c r="CG547" s="2"/>
      <c r="CJ547" s="2"/>
      <c r="CM547" s="2"/>
      <c r="CP547" s="2"/>
      <c r="CS547" s="2"/>
      <c r="CV547" s="2"/>
      <c r="CY547" s="2"/>
      <c r="DB547" s="2"/>
      <c r="DE547" s="2"/>
      <c r="DH547" s="2"/>
      <c r="DK547" s="2"/>
      <c r="DN547" s="2"/>
      <c r="DQ547" s="2"/>
      <c r="DT547" s="2"/>
      <c r="DW547" s="2"/>
      <c r="DZ547" s="2"/>
      <c r="EC547" s="2"/>
      <c r="EF547" s="2"/>
      <c r="EI547" s="2"/>
      <c r="EL547" s="2"/>
      <c r="EO547" s="2"/>
      <c r="ER547" s="2"/>
      <c r="EU547" s="2"/>
      <c r="EX547" s="2"/>
      <c r="FA547" s="2"/>
      <c r="FD547" s="2"/>
      <c r="FG547" s="2"/>
      <c r="FJ547" s="2"/>
      <c r="FM547" s="2"/>
      <c r="FP547" s="2"/>
      <c r="FS547" s="2"/>
      <c r="FV547" s="2"/>
      <c r="FY547" s="2"/>
      <c r="GB547" s="2"/>
    </row>
    <row r="548" spans="1:184" x14ac:dyDescent="0.2">
      <c r="A548" s="2">
        <v>42067</v>
      </c>
      <c r="B548">
        <v>381.5</v>
      </c>
      <c r="D548" s="2">
        <v>42067</v>
      </c>
      <c r="E548">
        <v>389.5</v>
      </c>
      <c r="G548" s="2">
        <v>42067</v>
      </c>
      <c r="H548">
        <v>397.5</v>
      </c>
      <c r="J548" s="2">
        <v>42067</v>
      </c>
      <c r="K548">
        <v>404.75</v>
      </c>
      <c r="M548" s="2">
        <v>42067</v>
      </c>
      <c r="N548">
        <v>413.75</v>
      </c>
      <c r="P548" s="2">
        <v>42067</v>
      </c>
      <c r="Q548">
        <v>1.4712000000000001</v>
      </c>
      <c r="S548" s="2">
        <v>42067</v>
      </c>
      <c r="T548">
        <v>1.4950000000000001</v>
      </c>
      <c r="V548" s="2">
        <v>42067</v>
      </c>
      <c r="W548">
        <v>1.51</v>
      </c>
      <c r="Y548" s="2">
        <v>42067</v>
      </c>
      <c r="Z548">
        <v>1.5125</v>
      </c>
      <c r="AB548" s="2">
        <v>42067</v>
      </c>
      <c r="AC548">
        <v>1.51</v>
      </c>
      <c r="AE548" s="2">
        <v>42067</v>
      </c>
      <c r="AF548">
        <v>1.5011000000000001</v>
      </c>
      <c r="AH548" s="2">
        <v>42067</v>
      </c>
      <c r="AI548">
        <v>1.4866999999999999</v>
      </c>
      <c r="AK548" s="2">
        <v>42067</v>
      </c>
      <c r="AL548">
        <v>1.4729000000000001</v>
      </c>
      <c r="AN548" s="2">
        <v>42067</v>
      </c>
      <c r="AO548">
        <v>13.34</v>
      </c>
      <c r="AQ548" s="2">
        <v>42067</v>
      </c>
      <c r="AR548">
        <v>13.53</v>
      </c>
      <c r="AT548" s="2">
        <v>42067</v>
      </c>
      <c r="AU548">
        <v>14.14</v>
      </c>
      <c r="AW548" s="2">
        <v>42067</v>
      </c>
      <c r="AX548">
        <v>192.57</v>
      </c>
      <c r="AZ548" s="2">
        <v>42067</v>
      </c>
      <c r="BA548">
        <v>192.19</v>
      </c>
      <c r="BC548" s="2">
        <v>42067</v>
      </c>
      <c r="BD548">
        <v>190.49</v>
      </c>
      <c r="BF548" s="2"/>
      <c r="BI548" s="2"/>
      <c r="BL548" s="2"/>
      <c r="BO548" s="2"/>
      <c r="BR548" s="2"/>
      <c r="BU548" s="2"/>
      <c r="BX548" s="2"/>
      <c r="CA548" s="2"/>
      <c r="CD548" s="2"/>
      <c r="CG548" s="2"/>
      <c r="CJ548" s="2"/>
      <c r="CM548" s="2"/>
      <c r="CP548" s="2"/>
      <c r="CS548" s="2"/>
      <c r="CV548" s="2"/>
      <c r="CY548" s="2"/>
      <c r="DB548" s="2"/>
      <c r="DE548" s="2"/>
      <c r="DH548" s="2"/>
      <c r="DK548" s="2"/>
      <c r="DN548" s="2"/>
      <c r="DQ548" s="2"/>
      <c r="DT548" s="2"/>
      <c r="DW548" s="2"/>
      <c r="DZ548" s="2"/>
      <c r="EC548" s="2"/>
      <c r="EF548" s="2"/>
      <c r="EI548" s="2"/>
      <c r="EL548" s="2"/>
      <c r="EO548" s="2"/>
      <c r="ER548" s="2"/>
      <c r="EU548" s="2"/>
      <c r="EX548" s="2"/>
      <c r="FA548" s="2"/>
      <c r="FD548" s="2"/>
      <c r="FG548" s="2"/>
      <c r="FJ548" s="2"/>
      <c r="FM548" s="2"/>
      <c r="FP548" s="2"/>
      <c r="FS548" s="2"/>
      <c r="FV548" s="2"/>
      <c r="FY548" s="2"/>
      <c r="GB548" s="2"/>
    </row>
    <row r="549" spans="1:184" x14ac:dyDescent="0.2">
      <c r="A549" s="2">
        <v>42068</v>
      </c>
      <c r="B549">
        <v>382.75</v>
      </c>
      <c r="D549" s="2">
        <v>42068</v>
      </c>
      <c r="E549">
        <v>390.5</v>
      </c>
      <c r="G549" s="2">
        <v>42068</v>
      </c>
      <c r="H549">
        <v>398.25</v>
      </c>
      <c r="J549" s="2">
        <v>42068</v>
      </c>
      <c r="K549">
        <v>405.5</v>
      </c>
      <c r="M549" s="2">
        <v>42068</v>
      </c>
      <c r="N549">
        <v>414</v>
      </c>
      <c r="P549" s="2">
        <v>42068</v>
      </c>
      <c r="Q549">
        <v>1.47</v>
      </c>
      <c r="S549" s="2">
        <v>42068</v>
      </c>
      <c r="T549">
        <v>1.49</v>
      </c>
      <c r="V549" s="2">
        <v>42068</v>
      </c>
      <c r="W549">
        <v>1.5042</v>
      </c>
      <c r="Y549" s="2">
        <v>42068</v>
      </c>
      <c r="Z549">
        <v>1.5058</v>
      </c>
      <c r="AB549" s="2">
        <v>42068</v>
      </c>
      <c r="AC549">
        <v>1.5049999999999999</v>
      </c>
      <c r="AE549" s="2">
        <v>42068</v>
      </c>
      <c r="AF549">
        <v>1.4958</v>
      </c>
      <c r="AH549" s="2">
        <v>42068</v>
      </c>
      <c r="AI549">
        <v>1.4817</v>
      </c>
      <c r="AK549" s="2">
        <v>42068</v>
      </c>
      <c r="AL549">
        <v>1.4679</v>
      </c>
      <c r="AN549" s="2">
        <v>42068</v>
      </c>
      <c r="AO549">
        <v>13.44</v>
      </c>
      <c r="AQ549" s="2">
        <v>42068</v>
      </c>
      <c r="AR549">
        <v>13.55</v>
      </c>
      <c r="AT549" s="2">
        <v>42068</v>
      </c>
      <c r="AU549">
        <v>14.1</v>
      </c>
      <c r="AW549" s="2">
        <v>42068</v>
      </c>
      <c r="AX549">
        <v>188.73</v>
      </c>
      <c r="AZ549" s="2">
        <v>42068</v>
      </c>
      <c r="BA549">
        <v>188.93</v>
      </c>
      <c r="BC549" s="2">
        <v>42068</v>
      </c>
      <c r="BD549">
        <v>187.57</v>
      </c>
      <c r="BF549" s="2"/>
      <c r="BI549" s="2"/>
      <c r="BL549" s="2"/>
      <c r="BO549" s="2"/>
      <c r="BR549" s="2"/>
      <c r="BU549" s="2"/>
      <c r="BX549" s="2"/>
      <c r="CA549" s="2"/>
      <c r="CD549" s="2"/>
      <c r="CG549" s="2"/>
      <c r="CJ549" s="2"/>
      <c r="CM549" s="2"/>
      <c r="CP549" s="2"/>
      <c r="CS549" s="2"/>
      <c r="CV549" s="2"/>
      <c r="CY549" s="2"/>
      <c r="DB549" s="2"/>
      <c r="DE549" s="2"/>
      <c r="DH549" s="2"/>
      <c r="DK549" s="2"/>
      <c r="DN549" s="2"/>
      <c r="DQ549" s="2"/>
      <c r="DT549" s="2"/>
      <c r="DW549" s="2"/>
      <c r="DZ549" s="2"/>
      <c r="EC549" s="2"/>
      <c r="EF549" s="2"/>
      <c r="EI549" s="2"/>
      <c r="EL549" s="2"/>
      <c r="EO549" s="2"/>
      <c r="ER549" s="2"/>
      <c r="EU549" s="2"/>
      <c r="EX549" s="2"/>
      <c r="FA549" s="2"/>
      <c r="FD549" s="2"/>
      <c r="FG549" s="2"/>
      <c r="FJ549" s="2"/>
      <c r="FM549" s="2"/>
      <c r="FP549" s="2"/>
      <c r="FS549" s="2"/>
      <c r="FV549" s="2"/>
      <c r="FY549" s="2"/>
      <c r="GB549" s="2"/>
    </row>
    <row r="550" spans="1:184" x14ac:dyDescent="0.2">
      <c r="A550" s="2">
        <v>42069</v>
      </c>
      <c r="B550">
        <v>379.25</v>
      </c>
      <c r="D550" s="2">
        <v>42069</v>
      </c>
      <c r="E550">
        <v>386</v>
      </c>
      <c r="G550" s="2">
        <v>42069</v>
      </c>
      <c r="H550">
        <v>394</v>
      </c>
      <c r="J550" s="2">
        <v>42069</v>
      </c>
      <c r="K550">
        <v>401.25</v>
      </c>
      <c r="M550" s="2">
        <v>42069</v>
      </c>
      <c r="N550">
        <v>410.75</v>
      </c>
      <c r="P550" s="2">
        <v>42069</v>
      </c>
      <c r="Q550">
        <v>1.4217</v>
      </c>
      <c r="S550" s="2">
        <v>42069</v>
      </c>
      <c r="T550">
        <v>1.44</v>
      </c>
      <c r="V550" s="2">
        <v>42069</v>
      </c>
      <c r="W550">
        <v>1.4592000000000001</v>
      </c>
      <c r="Y550" s="2">
        <v>42069</v>
      </c>
      <c r="Z550">
        <v>1.4641999999999999</v>
      </c>
      <c r="AB550" s="2">
        <v>42069</v>
      </c>
      <c r="AC550">
        <v>1.4654</v>
      </c>
      <c r="AE550" s="2">
        <v>42069</v>
      </c>
      <c r="AF550">
        <v>1.46</v>
      </c>
      <c r="AH550" s="2">
        <v>42069</v>
      </c>
      <c r="AI550">
        <v>1.4496</v>
      </c>
      <c r="AK550" s="2">
        <v>42069</v>
      </c>
      <c r="AL550">
        <v>1.4396</v>
      </c>
      <c r="AN550" s="2">
        <v>42069</v>
      </c>
      <c r="AO550">
        <v>13.44</v>
      </c>
      <c r="AQ550" s="2">
        <v>42069</v>
      </c>
      <c r="AR550">
        <v>13.63</v>
      </c>
      <c r="AT550" s="2">
        <v>42069</v>
      </c>
      <c r="AU550">
        <v>14.2</v>
      </c>
      <c r="AW550" s="2">
        <v>42069</v>
      </c>
      <c r="AX550">
        <v>188.19</v>
      </c>
      <c r="AZ550" s="2">
        <v>42069</v>
      </c>
      <c r="BA550">
        <v>188.02</v>
      </c>
      <c r="BC550" s="2">
        <v>42069</v>
      </c>
      <c r="BD550">
        <v>186.4</v>
      </c>
      <c r="BF550" s="2"/>
      <c r="BI550" s="2"/>
      <c r="BL550" s="2"/>
      <c r="BO550" s="2"/>
      <c r="BR550" s="2"/>
      <c r="BU550" s="2"/>
      <c r="BX550" s="2"/>
      <c r="CA550" s="2"/>
      <c r="CD550" s="2"/>
      <c r="CG550" s="2"/>
      <c r="CJ550" s="2"/>
      <c r="CM550" s="2"/>
      <c r="CP550" s="2"/>
      <c r="CS550" s="2"/>
      <c r="CV550" s="2"/>
      <c r="CY550" s="2"/>
      <c r="DB550" s="2"/>
      <c r="DE550" s="2"/>
      <c r="DH550" s="2"/>
      <c r="DK550" s="2"/>
      <c r="DN550" s="2"/>
      <c r="DQ550" s="2"/>
      <c r="DT550" s="2"/>
      <c r="DW550" s="2"/>
      <c r="DZ550" s="2"/>
      <c r="EC550" s="2"/>
      <c r="EF550" s="2"/>
      <c r="EI550" s="2"/>
      <c r="EL550" s="2"/>
      <c r="EO550" s="2"/>
      <c r="ER550" s="2"/>
      <c r="EU550" s="2"/>
      <c r="EX550" s="2"/>
      <c r="FA550" s="2"/>
      <c r="FD550" s="2"/>
      <c r="FG550" s="2"/>
      <c r="FJ550" s="2"/>
      <c r="FM550" s="2"/>
      <c r="FP550" s="2"/>
      <c r="FS550" s="2"/>
      <c r="FV550" s="2"/>
      <c r="FY550" s="2"/>
      <c r="GB550" s="2"/>
    </row>
    <row r="551" spans="1:184" x14ac:dyDescent="0.2">
      <c r="A551" s="2">
        <v>42072</v>
      </c>
      <c r="B551">
        <v>383.25</v>
      </c>
      <c r="D551" s="2">
        <v>42072</v>
      </c>
      <c r="E551">
        <v>388.75</v>
      </c>
      <c r="G551" s="2">
        <v>42072</v>
      </c>
      <c r="H551">
        <v>396.25</v>
      </c>
      <c r="J551" s="2">
        <v>42072</v>
      </c>
      <c r="K551">
        <v>403.75</v>
      </c>
      <c r="M551" s="2">
        <v>42072</v>
      </c>
      <c r="N551">
        <v>412.75</v>
      </c>
      <c r="P551" s="2">
        <v>42072</v>
      </c>
      <c r="Q551">
        <v>1.4288000000000001</v>
      </c>
      <c r="S551" s="2">
        <v>42072</v>
      </c>
      <c r="T551">
        <v>1.45</v>
      </c>
      <c r="V551" s="2">
        <v>42072</v>
      </c>
      <c r="W551">
        <v>1.4687999999999999</v>
      </c>
      <c r="Y551" s="2">
        <v>42072</v>
      </c>
      <c r="Z551">
        <v>1.4731000000000001</v>
      </c>
      <c r="AB551" s="2">
        <v>42072</v>
      </c>
      <c r="AC551">
        <v>1.4731000000000001</v>
      </c>
      <c r="AE551" s="2">
        <v>42072</v>
      </c>
      <c r="AF551">
        <v>1.4656</v>
      </c>
      <c r="AH551" s="2">
        <v>42072</v>
      </c>
      <c r="AI551">
        <v>1.4550000000000001</v>
      </c>
      <c r="AK551" s="2">
        <v>42072</v>
      </c>
      <c r="AL551">
        <v>1.4450000000000001</v>
      </c>
      <c r="AN551" s="2">
        <v>42072</v>
      </c>
      <c r="AO551">
        <v>13.27</v>
      </c>
      <c r="AQ551" s="2">
        <v>42072</v>
      </c>
      <c r="AR551">
        <v>13.47</v>
      </c>
      <c r="AT551" s="2">
        <v>42072</v>
      </c>
      <c r="AU551">
        <v>14.06</v>
      </c>
      <c r="AW551" s="2">
        <v>42072</v>
      </c>
      <c r="AX551">
        <v>187.47</v>
      </c>
      <c r="AZ551" s="2">
        <v>42072</v>
      </c>
      <c r="BA551">
        <v>186.9</v>
      </c>
      <c r="BC551" s="2">
        <v>42072</v>
      </c>
      <c r="BD551">
        <v>185.14</v>
      </c>
      <c r="BF551" s="2"/>
      <c r="BI551" s="2"/>
      <c r="BL551" s="2"/>
      <c r="BO551" s="2"/>
      <c r="BR551" s="2"/>
      <c r="BU551" s="2"/>
      <c r="BX551" s="2"/>
      <c r="CA551" s="2"/>
      <c r="CD551" s="2"/>
      <c r="CG551" s="2"/>
      <c r="CJ551" s="2"/>
      <c r="CM551" s="2"/>
      <c r="CP551" s="2"/>
      <c r="CS551" s="2"/>
      <c r="CV551" s="2"/>
      <c r="CY551" s="2"/>
      <c r="DB551" s="2"/>
      <c r="DE551" s="2"/>
      <c r="DH551" s="2"/>
      <c r="DK551" s="2"/>
      <c r="DN551" s="2"/>
      <c r="DQ551" s="2"/>
      <c r="DT551" s="2"/>
      <c r="DW551" s="2"/>
      <c r="DZ551" s="2"/>
      <c r="EC551" s="2"/>
      <c r="EF551" s="2"/>
      <c r="EI551" s="2"/>
      <c r="EL551" s="2"/>
      <c r="EO551" s="2"/>
      <c r="ER551" s="2"/>
      <c r="EU551" s="2"/>
      <c r="EX551" s="2"/>
      <c r="FA551" s="2"/>
      <c r="FD551" s="2"/>
      <c r="FG551" s="2"/>
      <c r="FJ551" s="2"/>
      <c r="FM551" s="2"/>
      <c r="FP551" s="2"/>
      <c r="FS551" s="2"/>
      <c r="FV551" s="2"/>
      <c r="FY551" s="2"/>
      <c r="GB551" s="2"/>
    </row>
    <row r="552" spans="1:184" x14ac:dyDescent="0.2">
      <c r="A552" s="2">
        <v>42073</v>
      </c>
      <c r="B552">
        <v>382.25</v>
      </c>
      <c r="D552" s="2">
        <v>42073</v>
      </c>
      <c r="E552">
        <v>388</v>
      </c>
      <c r="G552" s="2">
        <v>42073</v>
      </c>
      <c r="H552">
        <v>395.75</v>
      </c>
      <c r="J552" s="2">
        <v>42073</v>
      </c>
      <c r="K552">
        <v>403.25</v>
      </c>
      <c r="M552" s="2">
        <v>42073</v>
      </c>
      <c r="N552">
        <v>412.25</v>
      </c>
      <c r="P552" s="2">
        <v>42073</v>
      </c>
      <c r="Q552">
        <v>1.4269000000000001</v>
      </c>
      <c r="S552" s="2">
        <v>42073</v>
      </c>
      <c r="T552">
        <v>1.4450000000000001</v>
      </c>
      <c r="V552" s="2">
        <v>42073</v>
      </c>
      <c r="W552">
        <v>1.4638</v>
      </c>
      <c r="Y552" s="2">
        <v>42073</v>
      </c>
      <c r="Z552">
        <v>1.4687999999999999</v>
      </c>
      <c r="AB552" s="2">
        <v>42073</v>
      </c>
      <c r="AC552">
        <v>1.4691000000000001</v>
      </c>
      <c r="AE552" s="2">
        <v>42073</v>
      </c>
      <c r="AF552">
        <v>1.4624999999999999</v>
      </c>
      <c r="AH552" s="2">
        <v>42073</v>
      </c>
      <c r="AI552">
        <v>1.4525000000000001</v>
      </c>
      <c r="AK552" s="2">
        <v>42073</v>
      </c>
      <c r="AL552">
        <v>1.4416</v>
      </c>
      <c r="AN552" s="2">
        <v>42073</v>
      </c>
      <c r="AO552">
        <v>13.02</v>
      </c>
      <c r="AQ552" s="2">
        <v>42073</v>
      </c>
      <c r="AR552">
        <v>13.21</v>
      </c>
      <c r="AT552" s="2">
        <v>42073</v>
      </c>
      <c r="AU552">
        <v>13.8</v>
      </c>
      <c r="AW552" s="2">
        <v>42073</v>
      </c>
      <c r="AX552">
        <v>181.83</v>
      </c>
      <c r="AZ552" s="2">
        <v>42073</v>
      </c>
      <c r="BA552">
        <v>181.13</v>
      </c>
      <c r="BC552" s="2">
        <v>42073</v>
      </c>
      <c r="BD552">
        <v>179.4</v>
      </c>
      <c r="BF552" s="2"/>
      <c r="BI552" s="2"/>
      <c r="BL552" s="2"/>
      <c r="BO552" s="2"/>
      <c r="BR552" s="2"/>
      <c r="BU552" s="2"/>
      <c r="BX552" s="2"/>
      <c r="CA552" s="2"/>
      <c r="CD552" s="2"/>
      <c r="CG552" s="2"/>
      <c r="CJ552" s="2"/>
      <c r="CM552" s="2"/>
      <c r="CP552" s="2"/>
      <c r="CS552" s="2"/>
      <c r="CV552" s="2"/>
      <c r="CY552" s="2"/>
      <c r="DB552" s="2"/>
      <c r="DE552" s="2"/>
      <c r="DH552" s="2"/>
      <c r="DK552" s="2"/>
      <c r="DN552" s="2"/>
      <c r="DQ552" s="2"/>
      <c r="DT552" s="2"/>
      <c r="DW552" s="2"/>
      <c r="DZ552" s="2"/>
      <c r="EC552" s="2"/>
      <c r="EF552" s="2"/>
      <c r="EI552" s="2"/>
      <c r="EL552" s="2"/>
      <c r="EO552" s="2"/>
      <c r="ER552" s="2"/>
      <c r="EU552" s="2"/>
      <c r="EX552" s="2"/>
      <c r="FA552" s="2"/>
      <c r="FD552" s="2"/>
      <c r="FG552" s="2"/>
      <c r="FJ552" s="2"/>
      <c r="FM552" s="2"/>
      <c r="FP552" s="2"/>
      <c r="FS552" s="2"/>
      <c r="FV552" s="2"/>
      <c r="FY552" s="2"/>
      <c r="GB552" s="2"/>
    </row>
    <row r="553" spans="1:184" x14ac:dyDescent="0.2">
      <c r="A553" s="2">
        <v>42074</v>
      </c>
      <c r="B553">
        <v>384</v>
      </c>
      <c r="D553" s="2">
        <v>42074</v>
      </c>
      <c r="E553">
        <v>391</v>
      </c>
      <c r="G553" s="2">
        <v>42074</v>
      </c>
      <c r="H553">
        <v>398.5</v>
      </c>
      <c r="J553" s="2">
        <v>42074</v>
      </c>
      <c r="K553">
        <v>405.75</v>
      </c>
      <c r="M553" s="2">
        <v>42074</v>
      </c>
      <c r="N553">
        <v>414.25</v>
      </c>
      <c r="P553" s="2">
        <v>42074</v>
      </c>
      <c r="Q553">
        <v>1.4424999999999999</v>
      </c>
      <c r="S553" s="2">
        <v>42074</v>
      </c>
      <c r="T553">
        <v>1.4650000000000001</v>
      </c>
      <c r="V553" s="2">
        <v>42074</v>
      </c>
      <c r="W553">
        <v>1.4824999999999999</v>
      </c>
      <c r="Y553" s="2">
        <v>42074</v>
      </c>
      <c r="Z553">
        <v>1.4865999999999999</v>
      </c>
      <c r="AB553" s="2">
        <v>42074</v>
      </c>
      <c r="AC553">
        <v>1.4841</v>
      </c>
      <c r="AE553" s="2">
        <v>42074</v>
      </c>
      <c r="AF553">
        <v>1.4759</v>
      </c>
      <c r="AH553" s="2">
        <v>42074</v>
      </c>
      <c r="AI553">
        <v>1.4634</v>
      </c>
      <c r="AK553" s="2">
        <v>42074</v>
      </c>
      <c r="AL553">
        <v>1.4509000000000001</v>
      </c>
      <c r="AN553" s="2">
        <v>42074</v>
      </c>
      <c r="AO553">
        <v>13.14</v>
      </c>
      <c r="AQ553" s="2">
        <v>42074</v>
      </c>
      <c r="AR553">
        <v>13.31</v>
      </c>
      <c r="AT553" s="2">
        <v>42074</v>
      </c>
      <c r="AU553">
        <v>13.87</v>
      </c>
      <c r="AW553" s="2">
        <v>42074</v>
      </c>
      <c r="AX553">
        <v>182.64</v>
      </c>
      <c r="AZ553" s="2">
        <v>42074</v>
      </c>
      <c r="BA553">
        <v>182.32</v>
      </c>
      <c r="BC553" s="2">
        <v>42074</v>
      </c>
      <c r="BD553">
        <v>180.82</v>
      </c>
      <c r="BF553" s="2"/>
      <c r="BI553" s="2"/>
      <c r="BL553" s="2"/>
      <c r="BO553" s="2"/>
      <c r="BR553" s="2"/>
      <c r="BU553" s="2"/>
      <c r="BX553" s="2"/>
      <c r="CA553" s="2"/>
      <c r="CD553" s="2"/>
      <c r="CG553" s="2"/>
      <c r="CJ553" s="2"/>
      <c r="CM553" s="2"/>
      <c r="CP553" s="2"/>
      <c r="CS553" s="2"/>
      <c r="CV553" s="2"/>
      <c r="CY553" s="2"/>
      <c r="DB553" s="2"/>
      <c r="DE553" s="2"/>
      <c r="DH553" s="2"/>
      <c r="DK553" s="2"/>
      <c r="DN553" s="2"/>
      <c r="DQ553" s="2"/>
      <c r="DT553" s="2"/>
      <c r="DW553" s="2"/>
      <c r="DZ553" s="2"/>
      <c r="EC553" s="2"/>
      <c r="EF553" s="2"/>
      <c r="EI553" s="2"/>
      <c r="EL553" s="2"/>
      <c r="EO553" s="2"/>
      <c r="ER553" s="2"/>
      <c r="EU553" s="2"/>
      <c r="EX553" s="2"/>
      <c r="FA553" s="2"/>
      <c r="FD553" s="2"/>
      <c r="FG553" s="2"/>
      <c r="FJ553" s="2"/>
      <c r="FM553" s="2"/>
      <c r="FP553" s="2"/>
      <c r="FS553" s="2"/>
      <c r="FV553" s="2"/>
      <c r="FY553" s="2"/>
      <c r="GB553" s="2"/>
    </row>
    <row r="554" spans="1:184" x14ac:dyDescent="0.2">
      <c r="A554" s="2">
        <v>42075</v>
      </c>
      <c r="B554">
        <v>382.25</v>
      </c>
      <c r="D554" s="2">
        <v>42075</v>
      </c>
      <c r="E554">
        <v>388.5</v>
      </c>
      <c r="G554" s="2">
        <v>42075</v>
      </c>
      <c r="H554">
        <v>395.75</v>
      </c>
      <c r="J554" s="2">
        <v>42075</v>
      </c>
      <c r="K554">
        <v>403</v>
      </c>
      <c r="M554" s="2">
        <v>42075</v>
      </c>
      <c r="N554">
        <v>411.75</v>
      </c>
      <c r="P554" s="2">
        <v>42075</v>
      </c>
      <c r="Q554">
        <v>1.4461999999999999</v>
      </c>
      <c r="S554" s="2">
        <v>42075</v>
      </c>
      <c r="T554">
        <v>1.47</v>
      </c>
      <c r="V554" s="2">
        <v>42075</v>
      </c>
      <c r="W554">
        <v>1.4849999999999999</v>
      </c>
      <c r="Y554" s="2">
        <v>42075</v>
      </c>
      <c r="Z554">
        <v>1.4881</v>
      </c>
      <c r="AB554" s="2">
        <v>42075</v>
      </c>
      <c r="AC554">
        <v>1.4856</v>
      </c>
      <c r="AE554" s="2">
        <v>42075</v>
      </c>
      <c r="AF554">
        <v>1.4775</v>
      </c>
      <c r="AH554" s="2">
        <v>42075</v>
      </c>
      <c r="AI554">
        <v>1.4650000000000001</v>
      </c>
      <c r="AK554" s="2">
        <v>42075</v>
      </c>
      <c r="AL554">
        <v>1.4525000000000001</v>
      </c>
      <c r="AN554" s="2">
        <v>42075</v>
      </c>
      <c r="AO554">
        <v>13.21</v>
      </c>
      <c r="AQ554" s="2">
        <v>42075</v>
      </c>
      <c r="AR554">
        <v>13.36</v>
      </c>
      <c r="AT554" s="2">
        <v>42075</v>
      </c>
      <c r="AU554">
        <v>13.94</v>
      </c>
      <c r="AW554" s="2">
        <v>42075</v>
      </c>
      <c r="AX554">
        <v>180.95</v>
      </c>
      <c r="AZ554" s="2">
        <v>42075</v>
      </c>
      <c r="BA554">
        <v>180.69</v>
      </c>
      <c r="BC554" s="2">
        <v>42075</v>
      </c>
      <c r="BD554">
        <v>179.48</v>
      </c>
      <c r="BF554" s="2"/>
      <c r="BI554" s="2"/>
      <c r="BL554" s="2"/>
      <c r="BO554" s="2"/>
      <c r="BR554" s="2"/>
      <c r="BU554" s="2"/>
      <c r="BX554" s="2"/>
      <c r="CA554" s="2"/>
      <c r="CD554" s="2"/>
      <c r="CG554" s="2"/>
      <c r="CJ554" s="2"/>
      <c r="CM554" s="2"/>
      <c r="CP554" s="2"/>
      <c r="CS554" s="2"/>
      <c r="CV554" s="2"/>
      <c r="CY554" s="2"/>
      <c r="DB554" s="2"/>
      <c r="DE554" s="2"/>
      <c r="DH554" s="2"/>
      <c r="DK554" s="2"/>
      <c r="DN554" s="2"/>
      <c r="DQ554" s="2"/>
      <c r="DT554" s="2"/>
      <c r="DW554" s="2"/>
      <c r="DZ554" s="2"/>
      <c r="EC554" s="2"/>
      <c r="EF554" s="2"/>
      <c r="EI554" s="2"/>
      <c r="EL554" s="2"/>
      <c r="EO554" s="2"/>
      <c r="ER554" s="2"/>
      <c r="EU554" s="2"/>
      <c r="EX554" s="2"/>
      <c r="FA554" s="2"/>
      <c r="FD554" s="2"/>
      <c r="FG554" s="2"/>
      <c r="FJ554" s="2"/>
      <c r="FM554" s="2"/>
      <c r="FP554" s="2"/>
      <c r="FS554" s="2"/>
      <c r="FV554" s="2"/>
      <c r="FY554" s="2"/>
      <c r="GB554" s="2"/>
    </row>
    <row r="555" spans="1:184" x14ac:dyDescent="0.2">
      <c r="A555" s="2">
        <v>42076</v>
      </c>
      <c r="B555">
        <v>374</v>
      </c>
      <c r="D555" s="2">
        <v>42076</v>
      </c>
      <c r="E555">
        <v>380.5</v>
      </c>
      <c r="G555" s="2">
        <v>42076</v>
      </c>
      <c r="H555">
        <v>388</v>
      </c>
      <c r="J555" s="2">
        <v>42076</v>
      </c>
      <c r="K555">
        <v>395.5</v>
      </c>
      <c r="M555" s="2">
        <v>42076</v>
      </c>
      <c r="N555">
        <v>404.75</v>
      </c>
      <c r="P555" s="2">
        <v>42076</v>
      </c>
      <c r="Q555">
        <v>1.4112</v>
      </c>
      <c r="S555" s="2">
        <v>42076</v>
      </c>
      <c r="T555">
        <v>1.42</v>
      </c>
      <c r="V555" s="2">
        <v>42076</v>
      </c>
      <c r="W555">
        <v>1.4350000000000001</v>
      </c>
      <c r="Y555" s="2">
        <v>42076</v>
      </c>
      <c r="Z555">
        <v>1.4384000000000001</v>
      </c>
      <c r="AB555" s="2">
        <v>42076</v>
      </c>
      <c r="AC555">
        <v>1.4384000000000001</v>
      </c>
      <c r="AE555" s="2">
        <v>42076</v>
      </c>
      <c r="AF555">
        <v>1.4312</v>
      </c>
      <c r="AH555" s="2">
        <v>42076</v>
      </c>
      <c r="AI555">
        <v>1.4197</v>
      </c>
      <c r="AK555" s="2">
        <v>42076</v>
      </c>
      <c r="AL555">
        <v>1.4094</v>
      </c>
      <c r="AN555" s="2">
        <v>42076</v>
      </c>
      <c r="AO555">
        <v>12.7</v>
      </c>
      <c r="AQ555" s="2">
        <v>42076</v>
      </c>
      <c r="AR555">
        <v>12.8</v>
      </c>
      <c r="AT555" s="2">
        <v>42076</v>
      </c>
      <c r="AU555">
        <v>13.34</v>
      </c>
      <c r="AW555" s="2">
        <v>42076</v>
      </c>
      <c r="AX555">
        <v>176.23</v>
      </c>
      <c r="AZ555" s="2">
        <v>42076</v>
      </c>
      <c r="BA555">
        <v>175.85</v>
      </c>
      <c r="BC555" s="2">
        <v>42076</v>
      </c>
      <c r="BD555">
        <v>174.39</v>
      </c>
      <c r="BF555" s="2"/>
      <c r="BI555" s="2"/>
      <c r="BL555" s="2"/>
      <c r="BO555" s="2"/>
      <c r="BR555" s="2"/>
      <c r="BU555" s="2"/>
      <c r="BX555" s="2"/>
      <c r="CA555" s="2"/>
      <c r="CD555" s="2"/>
      <c r="CG555" s="2"/>
      <c r="CJ555" s="2"/>
      <c r="CM555" s="2"/>
      <c r="CP555" s="2"/>
      <c r="CS555" s="2"/>
      <c r="CV555" s="2"/>
      <c r="CY555" s="2"/>
      <c r="DB555" s="2"/>
      <c r="DE555" s="2"/>
      <c r="DH555" s="2"/>
      <c r="DK555" s="2"/>
      <c r="DN555" s="2"/>
      <c r="DQ555" s="2"/>
      <c r="DT555" s="2"/>
      <c r="DW555" s="2"/>
      <c r="DZ555" s="2"/>
      <c r="EC555" s="2"/>
      <c r="EF555" s="2"/>
      <c r="EI555" s="2"/>
      <c r="EL555" s="2"/>
      <c r="EO555" s="2"/>
      <c r="ER555" s="2"/>
      <c r="EU555" s="2"/>
      <c r="EX555" s="2"/>
      <c r="FA555" s="2"/>
      <c r="FD555" s="2"/>
      <c r="FG555" s="2"/>
      <c r="FJ555" s="2"/>
      <c r="FM555" s="2"/>
      <c r="FP555" s="2"/>
      <c r="FS555" s="2"/>
      <c r="FV555" s="2"/>
      <c r="FY555" s="2"/>
      <c r="GB555" s="2"/>
    </row>
    <row r="556" spans="1:184" x14ac:dyDescent="0.2">
      <c r="A556" s="2">
        <v>42079</v>
      </c>
      <c r="B556">
        <v>379</v>
      </c>
      <c r="D556" s="2">
        <v>42079</v>
      </c>
      <c r="E556">
        <v>387</v>
      </c>
      <c r="G556" s="2">
        <v>42079</v>
      </c>
      <c r="H556">
        <v>394.75</v>
      </c>
      <c r="J556" s="2">
        <v>42079</v>
      </c>
      <c r="K556">
        <v>404.25</v>
      </c>
      <c r="M556" s="2">
        <v>42079</v>
      </c>
      <c r="N556">
        <v>413.75</v>
      </c>
      <c r="P556" s="2">
        <v>42079</v>
      </c>
      <c r="Q556">
        <v>1.415</v>
      </c>
      <c r="S556" s="2">
        <v>42079</v>
      </c>
      <c r="T556">
        <v>1.4169</v>
      </c>
      <c r="V556" s="2">
        <v>42079</v>
      </c>
      <c r="W556">
        <v>1.4319</v>
      </c>
      <c r="Y556" s="2">
        <v>42079</v>
      </c>
      <c r="Z556">
        <v>1.4361999999999999</v>
      </c>
      <c r="AB556" s="2">
        <v>42079</v>
      </c>
      <c r="AC556">
        <v>1.4358</v>
      </c>
      <c r="AE556" s="2">
        <v>42079</v>
      </c>
      <c r="AF556">
        <v>1.4285999999999999</v>
      </c>
      <c r="AH556" s="2">
        <v>42079</v>
      </c>
      <c r="AI556">
        <v>1.4182999999999999</v>
      </c>
      <c r="AK556" s="2">
        <v>42079</v>
      </c>
      <c r="AL556">
        <v>1.4079999999999999</v>
      </c>
      <c r="AN556" s="2">
        <v>42079</v>
      </c>
      <c r="AO556">
        <v>12.9</v>
      </c>
      <c r="AQ556" s="2">
        <v>42079</v>
      </c>
      <c r="AR556">
        <v>12.97</v>
      </c>
      <c r="AT556" s="2">
        <v>42079</v>
      </c>
      <c r="AU556">
        <v>13.54</v>
      </c>
      <c r="AW556" s="2">
        <v>42079</v>
      </c>
      <c r="AX556">
        <v>172.86</v>
      </c>
      <c r="AZ556" s="2">
        <v>42079</v>
      </c>
      <c r="BA556">
        <v>172.64</v>
      </c>
      <c r="BC556" s="2">
        <v>42079</v>
      </c>
      <c r="BD556">
        <v>171.38</v>
      </c>
      <c r="BF556" s="2"/>
      <c r="BI556" s="2"/>
      <c r="BL556" s="2"/>
      <c r="BO556" s="2"/>
      <c r="BR556" s="2"/>
      <c r="BU556" s="2"/>
      <c r="BX556" s="2"/>
      <c r="CA556" s="2"/>
      <c r="CD556" s="2"/>
      <c r="CG556" s="2"/>
      <c r="CJ556" s="2"/>
      <c r="CM556" s="2"/>
      <c r="CP556" s="2"/>
      <c r="CS556" s="2"/>
      <c r="CV556" s="2"/>
      <c r="CY556" s="2"/>
      <c r="DB556" s="2"/>
      <c r="DE556" s="2"/>
      <c r="DH556" s="2"/>
      <c r="DK556" s="2"/>
      <c r="DN556" s="2"/>
      <c r="DQ556" s="2"/>
      <c r="DT556" s="2"/>
      <c r="DW556" s="2"/>
      <c r="DZ556" s="2"/>
      <c r="EC556" s="2"/>
      <c r="EF556" s="2"/>
      <c r="EI556" s="2"/>
      <c r="EL556" s="2"/>
      <c r="EO556" s="2"/>
      <c r="ER556" s="2"/>
      <c r="EU556" s="2"/>
      <c r="EX556" s="2"/>
      <c r="FA556" s="2"/>
      <c r="FD556" s="2"/>
      <c r="FG556" s="2"/>
      <c r="FJ556" s="2"/>
      <c r="FM556" s="2"/>
      <c r="FP556" s="2"/>
      <c r="FS556" s="2"/>
      <c r="FV556" s="2"/>
      <c r="FY556" s="2"/>
      <c r="GB556" s="2"/>
    </row>
    <row r="557" spans="1:184" x14ac:dyDescent="0.2">
      <c r="A557" s="2">
        <v>42080</v>
      </c>
      <c r="B557">
        <v>371</v>
      </c>
      <c r="D557" s="2">
        <v>42080</v>
      </c>
      <c r="E557">
        <v>379</v>
      </c>
      <c r="G557" s="2">
        <v>42080</v>
      </c>
      <c r="H557">
        <v>386.75</v>
      </c>
      <c r="J557" s="2">
        <v>42080</v>
      </c>
      <c r="K557">
        <v>396.75</v>
      </c>
      <c r="M557" s="2">
        <v>42080</v>
      </c>
      <c r="N557">
        <v>406.75</v>
      </c>
      <c r="P557" s="2">
        <v>42080</v>
      </c>
      <c r="Q557">
        <v>1.4081000000000001</v>
      </c>
      <c r="S557" s="2">
        <v>42080</v>
      </c>
      <c r="T557">
        <v>1.4006000000000001</v>
      </c>
      <c r="V557" s="2">
        <v>42080</v>
      </c>
      <c r="W557">
        <v>1.4156</v>
      </c>
      <c r="Y557" s="2">
        <v>42080</v>
      </c>
      <c r="Z557">
        <v>1.4205999999999999</v>
      </c>
      <c r="AB557" s="2">
        <v>42080</v>
      </c>
      <c r="AC557">
        <v>1.4205999999999999</v>
      </c>
      <c r="AE557" s="2">
        <v>42080</v>
      </c>
      <c r="AF557">
        <v>1.4140999999999999</v>
      </c>
      <c r="AH557" s="2">
        <v>42080</v>
      </c>
      <c r="AI557">
        <v>1.4047000000000001</v>
      </c>
      <c r="AK557" s="2">
        <v>42080</v>
      </c>
      <c r="AL557">
        <v>1.3947000000000001</v>
      </c>
      <c r="AN557" s="2">
        <v>42080</v>
      </c>
      <c r="AO557">
        <v>12.82</v>
      </c>
      <c r="AQ557" s="2">
        <v>42080</v>
      </c>
      <c r="AR557">
        <v>12.93</v>
      </c>
      <c r="AT557" s="2">
        <v>42080</v>
      </c>
      <c r="AU557">
        <v>13.5</v>
      </c>
      <c r="AW557" s="2">
        <v>42080</v>
      </c>
      <c r="AX557">
        <v>173.01</v>
      </c>
      <c r="AZ557" s="2">
        <v>42080</v>
      </c>
      <c r="BA557">
        <v>172.56</v>
      </c>
      <c r="BC557" s="2">
        <v>42080</v>
      </c>
      <c r="BD557">
        <v>171.11</v>
      </c>
      <c r="BF557" s="2"/>
      <c r="BI557" s="2"/>
      <c r="BL557" s="2"/>
      <c r="BO557" s="2"/>
      <c r="BR557" s="2"/>
      <c r="BU557" s="2"/>
      <c r="BX557" s="2"/>
      <c r="CA557" s="2"/>
      <c r="CD557" s="2"/>
      <c r="CG557" s="2"/>
      <c r="CJ557" s="2"/>
      <c r="CM557" s="2"/>
      <c r="CP557" s="2"/>
      <c r="CS557" s="2"/>
      <c r="CV557" s="2"/>
      <c r="CY557" s="2"/>
      <c r="DB557" s="2"/>
      <c r="DE557" s="2"/>
      <c r="DH557" s="2"/>
      <c r="DK557" s="2"/>
      <c r="DN557" s="2"/>
      <c r="DQ557" s="2"/>
      <c r="DT557" s="2"/>
      <c r="DW557" s="2"/>
      <c r="DZ557" s="2"/>
      <c r="EC557" s="2"/>
      <c r="EF557" s="2"/>
      <c r="EI557" s="2"/>
      <c r="EL557" s="2"/>
      <c r="EO557" s="2"/>
      <c r="ER557" s="2"/>
      <c r="EU557" s="2"/>
      <c r="EX557" s="2"/>
      <c r="FA557" s="2"/>
      <c r="FD557" s="2"/>
      <c r="FG557" s="2"/>
      <c r="FJ557" s="2"/>
      <c r="FM557" s="2"/>
      <c r="FP557" s="2"/>
      <c r="FS557" s="2"/>
      <c r="FV557" s="2"/>
      <c r="FY557" s="2"/>
      <c r="GB557" s="2"/>
    </row>
    <row r="558" spans="1:184" x14ac:dyDescent="0.2">
      <c r="A558" s="2">
        <v>42081</v>
      </c>
      <c r="B558">
        <v>374.75</v>
      </c>
      <c r="D558" s="2">
        <v>42081</v>
      </c>
      <c r="E558">
        <v>382.75</v>
      </c>
      <c r="G558" s="2">
        <v>42081</v>
      </c>
      <c r="H558">
        <v>390.5</v>
      </c>
      <c r="J558" s="2">
        <v>42081</v>
      </c>
      <c r="K558">
        <v>400</v>
      </c>
      <c r="M558" s="2">
        <v>42081</v>
      </c>
      <c r="N558">
        <v>409.5</v>
      </c>
      <c r="P558" s="2">
        <v>42081</v>
      </c>
      <c r="Q558">
        <v>1.42</v>
      </c>
      <c r="S558" s="2">
        <v>42081</v>
      </c>
      <c r="T558">
        <v>1.4325000000000001</v>
      </c>
      <c r="V558" s="2">
        <v>42081</v>
      </c>
      <c r="W558">
        <v>1.4447000000000001</v>
      </c>
      <c r="Y558" s="2">
        <v>42081</v>
      </c>
      <c r="Z558">
        <v>1.4478</v>
      </c>
      <c r="AB558" s="2">
        <v>42081</v>
      </c>
      <c r="AC558">
        <v>1.4461999999999999</v>
      </c>
      <c r="AE558" s="2">
        <v>42081</v>
      </c>
      <c r="AF558">
        <v>1.4394</v>
      </c>
      <c r="AH558" s="2">
        <v>42081</v>
      </c>
      <c r="AI558">
        <v>1.4278</v>
      </c>
      <c r="AK558" s="2">
        <v>42081</v>
      </c>
      <c r="AL558">
        <v>1.4161999999999999</v>
      </c>
      <c r="AN558" s="2">
        <v>42081</v>
      </c>
      <c r="AO558">
        <v>12.73</v>
      </c>
      <c r="AQ558" s="2">
        <v>42081</v>
      </c>
      <c r="AR558">
        <v>12.89</v>
      </c>
      <c r="AT558" s="2">
        <v>42081</v>
      </c>
      <c r="AU558">
        <v>13.46</v>
      </c>
      <c r="AW558" s="2">
        <v>42081</v>
      </c>
      <c r="AX558">
        <v>179.91</v>
      </c>
      <c r="AZ558" s="2">
        <v>42081</v>
      </c>
      <c r="BA558">
        <v>179.63</v>
      </c>
      <c r="BC558" s="2">
        <v>42081</v>
      </c>
      <c r="BD558">
        <v>178.02</v>
      </c>
      <c r="BF558" s="2"/>
      <c r="BI558" s="2"/>
      <c r="BL558" s="2"/>
      <c r="BO558" s="2"/>
      <c r="BR558" s="2"/>
      <c r="BU558" s="2"/>
      <c r="BX558" s="2"/>
      <c r="CA558" s="2"/>
      <c r="CD558" s="2"/>
      <c r="CG558" s="2"/>
      <c r="CJ558" s="2"/>
      <c r="CM558" s="2"/>
      <c r="CP558" s="2"/>
      <c r="CS558" s="2"/>
      <c r="CV558" s="2"/>
      <c r="CY558" s="2"/>
      <c r="DB558" s="2"/>
      <c r="DE558" s="2"/>
      <c r="DH558" s="2"/>
      <c r="DK558" s="2"/>
      <c r="DN558" s="2"/>
      <c r="DQ558" s="2"/>
      <c r="DT558" s="2"/>
      <c r="DW558" s="2"/>
      <c r="DZ558" s="2"/>
      <c r="EC558" s="2"/>
      <c r="EF558" s="2"/>
      <c r="EI558" s="2"/>
      <c r="EL558" s="2"/>
      <c r="EO558" s="2"/>
      <c r="ER558" s="2"/>
      <c r="EU558" s="2"/>
      <c r="EX558" s="2"/>
      <c r="FA558" s="2"/>
      <c r="FD558" s="2"/>
      <c r="FG558" s="2"/>
      <c r="FJ558" s="2"/>
      <c r="FM558" s="2"/>
      <c r="FP558" s="2"/>
      <c r="FS558" s="2"/>
      <c r="FV558" s="2"/>
      <c r="FY558" s="2"/>
      <c r="GB558" s="2"/>
    </row>
    <row r="559" spans="1:184" x14ac:dyDescent="0.2">
      <c r="A559" s="2">
        <v>42082</v>
      </c>
      <c r="B559">
        <v>373.5</v>
      </c>
      <c r="D559" s="2">
        <v>42082</v>
      </c>
      <c r="E559">
        <v>381.5</v>
      </c>
      <c r="G559" s="2">
        <v>42082</v>
      </c>
      <c r="H559">
        <v>389.5</v>
      </c>
      <c r="J559" s="2">
        <v>42082</v>
      </c>
      <c r="K559">
        <v>399</v>
      </c>
      <c r="M559" s="2">
        <v>42082</v>
      </c>
      <c r="N559">
        <v>408.5</v>
      </c>
      <c r="P559" s="2">
        <v>42082</v>
      </c>
      <c r="Q559">
        <v>1.42</v>
      </c>
      <c r="S559" s="2">
        <v>42082</v>
      </c>
      <c r="T559">
        <v>1.425</v>
      </c>
      <c r="V559" s="2">
        <v>42082</v>
      </c>
      <c r="W559">
        <v>1.4350000000000001</v>
      </c>
      <c r="Y559" s="2">
        <v>42082</v>
      </c>
      <c r="Z559">
        <v>1.4375</v>
      </c>
      <c r="AB559" s="2">
        <v>42082</v>
      </c>
      <c r="AC559">
        <v>1.4358</v>
      </c>
      <c r="AE559" s="2">
        <v>42082</v>
      </c>
      <c r="AF559">
        <v>1.4283000000000001</v>
      </c>
      <c r="AH559" s="2">
        <v>42082</v>
      </c>
      <c r="AI559">
        <v>1.4182999999999999</v>
      </c>
      <c r="AK559" s="2">
        <v>42082</v>
      </c>
      <c r="AL559">
        <v>1.4071</v>
      </c>
      <c r="AN559" s="2">
        <v>42082</v>
      </c>
      <c r="AO559">
        <v>12.62</v>
      </c>
      <c r="AQ559" s="2">
        <v>42082</v>
      </c>
      <c r="AR559">
        <v>12.81</v>
      </c>
      <c r="AT559" s="2">
        <v>42082</v>
      </c>
      <c r="AU559">
        <v>13.39</v>
      </c>
      <c r="AW559" s="2">
        <v>42082</v>
      </c>
      <c r="AX559">
        <v>177.43</v>
      </c>
      <c r="AZ559" s="2">
        <v>42082</v>
      </c>
      <c r="BA559">
        <v>177.15</v>
      </c>
      <c r="BC559" s="2">
        <v>42082</v>
      </c>
      <c r="BD559">
        <v>175.29</v>
      </c>
      <c r="BF559" s="2"/>
      <c r="BI559" s="2"/>
      <c r="BL559" s="2"/>
      <c r="BO559" s="2"/>
      <c r="BR559" s="2"/>
      <c r="BU559" s="2"/>
      <c r="BX559" s="2"/>
      <c r="CA559" s="2"/>
      <c r="CD559" s="2"/>
      <c r="CG559" s="2"/>
      <c r="CJ559" s="2"/>
      <c r="CM559" s="2"/>
      <c r="CP559" s="2"/>
      <c r="CS559" s="2"/>
      <c r="CV559" s="2"/>
      <c r="CY559" s="2"/>
      <c r="DB559" s="2"/>
      <c r="DE559" s="2"/>
      <c r="DH559" s="2"/>
      <c r="DK559" s="2"/>
      <c r="DN559" s="2"/>
      <c r="DQ559" s="2"/>
      <c r="DT559" s="2"/>
      <c r="DW559" s="2"/>
      <c r="DZ559" s="2"/>
      <c r="EC559" s="2"/>
      <c r="EF559" s="2"/>
      <c r="EI559" s="2"/>
      <c r="EL559" s="2"/>
      <c r="EO559" s="2"/>
      <c r="ER559" s="2"/>
      <c r="EU559" s="2"/>
      <c r="EX559" s="2"/>
      <c r="FA559" s="2"/>
      <c r="FD559" s="2"/>
      <c r="FG559" s="2"/>
      <c r="FJ559" s="2"/>
      <c r="FM559" s="2"/>
      <c r="FP559" s="2"/>
      <c r="FS559" s="2"/>
      <c r="FV559" s="2"/>
      <c r="FY559" s="2"/>
      <c r="GB559" s="2"/>
    </row>
    <row r="560" spans="1:184" x14ac:dyDescent="0.2">
      <c r="A560" s="2">
        <v>42083</v>
      </c>
      <c r="B560">
        <v>385</v>
      </c>
      <c r="D560" s="2">
        <v>42083</v>
      </c>
      <c r="E560">
        <v>392.75</v>
      </c>
      <c r="G560" s="2">
        <v>42083</v>
      </c>
      <c r="H560">
        <v>400.25</v>
      </c>
      <c r="J560" s="2">
        <v>42083</v>
      </c>
      <c r="K560">
        <v>409.25</v>
      </c>
      <c r="M560" s="2">
        <v>42083</v>
      </c>
      <c r="N560">
        <v>418.75</v>
      </c>
      <c r="P560" s="2">
        <v>42083</v>
      </c>
      <c r="Q560">
        <v>1.4450000000000001</v>
      </c>
      <c r="S560" s="2">
        <v>42083</v>
      </c>
      <c r="T560">
        <v>1.4650000000000001</v>
      </c>
      <c r="V560" s="2">
        <v>42083</v>
      </c>
      <c r="W560">
        <v>1.4733000000000001</v>
      </c>
      <c r="Y560" s="2">
        <v>42083</v>
      </c>
      <c r="Z560">
        <v>1.4750000000000001</v>
      </c>
      <c r="AB560" s="2">
        <v>42083</v>
      </c>
      <c r="AC560">
        <v>1.4733000000000001</v>
      </c>
      <c r="AE560" s="2">
        <v>42083</v>
      </c>
      <c r="AF560">
        <v>1.4637</v>
      </c>
      <c r="AH560" s="2">
        <v>42083</v>
      </c>
      <c r="AI560">
        <v>1.4520999999999999</v>
      </c>
      <c r="AK560" s="2">
        <v>42083</v>
      </c>
      <c r="AL560">
        <v>1.4413</v>
      </c>
      <c r="AN560" s="2">
        <v>42083</v>
      </c>
      <c r="AO560">
        <v>12.68</v>
      </c>
      <c r="AQ560" s="2">
        <v>42083</v>
      </c>
      <c r="AR560">
        <v>12.85</v>
      </c>
      <c r="AT560" s="2">
        <v>42083</v>
      </c>
      <c r="AU560">
        <v>13.42</v>
      </c>
      <c r="AW560" s="2">
        <v>42083</v>
      </c>
      <c r="AX560">
        <v>179.78</v>
      </c>
      <c r="AZ560" s="2">
        <v>42083</v>
      </c>
      <c r="BA560">
        <v>179.48</v>
      </c>
      <c r="BC560" s="2">
        <v>42083</v>
      </c>
      <c r="BD560">
        <v>177.75</v>
      </c>
      <c r="BF560" s="2"/>
      <c r="BI560" s="2"/>
      <c r="BL560" s="2"/>
      <c r="BO560" s="2"/>
      <c r="BR560" s="2"/>
      <c r="BU560" s="2"/>
      <c r="BX560" s="2"/>
      <c r="CA560" s="2"/>
      <c r="CD560" s="2"/>
      <c r="CG560" s="2"/>
      <c r="CJ560" s="2"/>
      <c r="CM560" s="2"/>
      <c r="CP560" s="2"/>
      <c r="CS560" s="2"/>
      <c r="CV560" s="2"/>
      <c r="CY560" s="2"/>
      <c r="DB560" s="2"/>
      <c r="DE560" s="2"/>
      <c r="DH560" s="2"/>
      <c r="DK560" s="2"/>
      <c r="DN560" s="2"/>
      <c r="DQ560" s="2"/>
      <c r="DT560" s="2"/>
      <c r="DW560" s="2"/>
      <c r="DZ560" s="2"/>
      <c r="EC560" s="2"/>
      <c r="EF560" s="2"/>
      <c r="EI560" s="2"/>
      <c r="EL560" s="2"/>
      <c r="EO560" s="2"/>
      <c r="ER560" s="2"/>
      <c r="EU560" s="2"/>
      <c r="EX560" s="2"/>
      <c r="FA560" s="2"/>
      <c r="FD560" s="2"/>
      <c r="FG560" s="2"/>
      <c r="FJ560" s="2"/>
      <c r="FM560" s="2"/>
      <c r="FP560" s="2"/>
      <c r="FS560" s="2"/>
      <c r="FV560" s="2"/>
      <c r="FY560" s="2"/>
      <c r="GB560" s="2"/>
    </row>
    <row r="561" spans="1:184" x14ac:dyDescent="0.2">
      <c r="A561" s="2">
        <v>42086</v>
      </c>
      <c r="B561">
        <v>390.25</v>
      </c>
      <c r="D561" s="2">
        <v>42086</v>
      </c>
      <c r="E561">
        <v>398</v>
      </c>
      <c r="G561" s="2">
        <v>42086</v>
      </c>
      <c r="H561">
        <v>405.5</v>
      </c>
      <c r="J561" s="2">
        <v>42086</v>
      </c>
      <c r="K561">
        <v>414.25</v>
      </c>
      <c r="M561" s="2">
        <v>42086</v>
      </c>
      <c r="N561">
        <v>423.75</v>
      </c>
      <c r="P561" s="2">
        <v>42086</v>
      </c>
      <c r="Q561">
        <v>1.4450000000000001</v>
      </c>
      <c r="S561" s="2">
        <v>42086</v>
      </c>
      <c r="T561">
        <v>1.4862</v>
      </c>
      <c r="V561" s="2">
        <v>42086</v>
      </c>
      <c r="W561">
        <v>1.4919</v>
      </c>
      <c r="Y561" s="2">
        <v>42086</v>
      </c>
      <c r="Z561">
        <v>1.4919</v>
      </c>
      <c r="AB561" s="2">
        <v>42086</v>
      </c>
      <c r="AC561">
        <v>1.4894000000000001</v>
      </c>
      <c r="AE561" s="2">
        <v>42086</v>
      </c>
      <c r="AF561">
        <v>1.4797</v>
      </c>
      <c r="AH561" s="2">
        <v>42086</v>
      </c>
      <c r="AI561">
        <v>1.4675</v>
      </c>
      <c r="AK561" s="2">
        <v>42086</v>
      </c>
      <c r="AL561">
        <v>1.4553</v>
      </c>
      <c r="AN561" s="2">
        <v>42086</v>
      </c>
      <c r="AO561">
        <v>12.74</v>
      </c>
      <c r="AQ561" s="2">
        <v>42086</v>
      </c>
      <c r="AR561">
        <v>12.92</v>
      </c>
      <c r="AT561" s="2">
        <v>42086</v>
      </c>
      <c r="AU561">
        <v>13.51</v>
      </c>
      <c r="AW561" s="2">
        <v>42086</v>
      </c>
      <c r="AX561">
        <v>180.39</v>
      </c>
      <c r="AZ561" s="2">
        <v>42086</v>
      </c>
      <c r="BA561">
        <v>180.32</v>
      </c>
      <c r="BC561" s="2">
        <v>42086</v>
      </c>
      <c r="BD561">
        <v>178.78</v>
      </c>
      <c r="BF561" s="2"/>
      <c r="BI561" s="2"/>
      <c r="BL561" s="2"/>
      <c r="BO561" s="2"/>
      <c r="BR561" s="2"/>
      <c r="BU561" s="2"/>
      <c r="BX561" s="2"/>
      <c r="CA561" s="2"/>
      <c r="CD561" s="2"/>
      <c r="CG561" s="2"/>
      <c r="CJ561" s="2"/>
      <c r="CM561" s="2"/>
      <c r="CP561" s="2"/>
      <c r="CS561" s="2"/>
      <c r="CV561" s="2"/>
      <c r="CY561" s="2"/>
      <c r="DB561" s="2"/>
      <c r="DE561" s="2"/>
      <c r="DH561" s="2"/>
      <c r="DK561" s="2"/>
      <c r="DN561" s="2"/>
      <c r="DQ561" s="2"/>
      <c r="DT561" s="2"/>
      <c r="DW561" s="2"/>
      <c r="DZ561" s="2"/>
      <c r="EC561" s="2"/>
      <c r="EF561" s="2"/>
      <c r="EI561" s="2"/>
      <c r="EL561" s="2"/>
      <c r="EO561" s="2"/>
      <c r="ER561" s="2"/>
      <c r="EU561" s="2"/>
      <c r="EX561" s="2"/>
      <c r="FA561" s="2"/>
      <c r="FD561" s="2"/>
      <c r="FG561" s="2"/>
      <c r="FJ561" s="2"/>
      <c r="FM561" s="2"/>
      <c r="FP561" s="2"/>
      <c r="FS561" s="2"/>
      <c r="FV561" s="2"/>
      <c r="FY561" s="2"/>
      <c r="GB561" s="2"/>
    </row>
    <row r="562" spans="1:184" x14ac:dyDescent="0.2">
      <c r="A562" s="2">
        <v>42087</v>
      </c>
      <c r="B562">
        <v>393.25</v>
      </c>
      <c r="D562" s="2">
        <v>42087</v>
      </c>
      <c r="E562">
        <v>401.25</v>
      </c>
      <c r="G562" s="2">
        <v>42087</v>
      </c>
      <c r="H562">
        <v>408.75</v>
      </c>
      <c r="J562" s="2">
        <v>42087</v>
      </c>
      <c r="K562">
        <v>417.25</v>
      </c>
      <c r="M562" s="2">
        <v>42087</v>
      </c>
      <c r="N562">
        <v>426.25</v>
      </c>
      <c r="P562" s="2">
        <v>42087</v>
      </c>
      <c r="Q562">
        <v>1.4450000000000001</v>
      </c>
      <c r="S562" s="2">
        <v>42087</v>
      </c>
      <c r="T562">
        <v>1.4849999999999999</v>
      </c>
      <c r="V562" s="2">
        <v>42087</v>
      </c>
      <c r="W562">
        <v>1.4913000000000001</v>
      </c>
      <c r="Y562" s="2">
        <v>42087</v>
      </c>
      <c r="Z562">
        <v>1.4924999999999999</v>
      </c>
      <c r="AB562" s="2">
        <v>42087</v>
      </c>
      <c r="AC562">
        <v>1.49</v>
      </c>
      <c r="AE562" s="2">
        <v>42087</v>
      </c>
      <c r="AF562">
        <v>1.4828000000000001</v>
      </c>
      <c r="AH562" s="2">
        <v>42087</v>
      </c>
      <c r="AI562">
        <v>1.47</v>
      </c>
      <c r="AK562" s="2">
        <v>42087</v>
      </c>
      <c r="AL562">
        <v>1.4583999999999999</v>
      </c>
      <c r="AN562" s="2">
        <v>42087</v>
      </c>
      <c r="AO562">
        <v>12.45</v>
      </c>
      <c r="AQ562" s="2">
        <v>42087</v>
      </c>
      <c r="AR562">
        <v>12.65</v>
      </c>
      <c r="AT562" s="2">
        <v>42087</v>
      </c>
      <c r="AU562">
        <v>13.3</v>
      </c>
      <c r="AW562" s="2">
        <v>42087</v>
      </c>
      <c r="AX562">
        <v>179.97</v>
      </c>
      <c r="AZ562" s="2">
        <v>42087</v>
      </c>
      <c r="BA562">
        <v>179.77</v>
      </c>
      <c r="BC562" s="2">
        <v>42087</v>
      </c>
      <c r="BD562">
        <v>177.97</v>
      </c>
      <c r="BF562" s="2"/>
      <c r="BI562" s="2"/>
      <c r="BL562" s="2"/>
      <c r="BO562" s="2"/>
      <c r="BR562" s="2"/>
      <c r="BU562" s="2"/>
      <c r="BX562" s="2"/>
      <c r="CA562" s="2"/>
      <c r="CD562" s="2"/>
      <c r="CG562" s="2"/>
      <c r="CJ562" s="2"/>
      <c r="CM562" s="2"/>
      <c r="CP562" s="2"/>
      <c r="CS562" s="2"/>
      <c r="CV562" s="2"/>
      <c r="CY562" s="2"/>
      <c r="DB562" s="2"/>
      <c r="DE562" s="2"/>
      <c r="DH562" s="2"/>
      <c r="DK562" s="2"/>
      <c r="DN562" s="2"/>
      <c r="DQ562" s="2"/>
      <c r="DT562" s="2"/>
      <c r="DW562" s="2"/>
      <c r="DZ562" s="2"/>
      <c r="EC562" s="2"/>
      <c r="EF562" s="2"/>
      <c r="EI562" s="2"/>
      <c r="EL562" s="2"/>
      <c r="EO562" s="2"/>
      <c r="ER562" s="2"/>
      <c r="EU562" s="2"/>
      <c r="EX562" s="2"/>
      <c r="FA562" s="2"/>
      <c r="FD562" s="2"/>
      <c r="FG562" s="2"/>
      <c r="FJ562" s="2"/>
      <c r="FM562" s="2"/>
      <c r="FP562" s="2"/>
      <c r="FS562" s="2"/>
      <c r="FV562" s="2"/>
      <c r="FY562" s="2"/>
      <c r="GB562" s="2"/>
    </row>
    <row r="563" spans="1:184" x14ac:dyDescent="0.2">
      <c r="A563" s="2">
        <v>42088</v>
      </c>
      <c r="B563">
        <v>395</v>
      </c>
      <c r="D563" s="2">
        <v>42088</v>
      </c>
      <c r="E563">
        <v>403</v>
      </c>
      <c r="G563" s="2">
        <v>42088</v>
      </c>
      <c r="H563">
        <v>410.25</v>
      </c>
      <c r="J563" s="2">
        <v>42088</v>
      </c>
      <c r="K563">
        <v>418</v>
      </c>
      <c r="M563" s="2">
        <v>42088</v>
      </c>
      <c r="N563">
        <v>426.75</v>
      </c>
      <c r="P563" s="2">
        <v>42088</v>
      </c>
      <c r="Q563">
        <v>1.4475</v>
      </c>
      <c r="S563" s="2">
        <v>42088</v>
      </c>
      <c r="T563">
        <v>1.4767000000000001</v>
      </c>
      <c r="V563" s="2">
        <v>42088</v>
      </c>
      <c r="W563">
        <v>1.4833000000000001</v>
      </c>
      <c r="Y563" s="2">
        <v>42088</v>
      </c>
      <c r="Z563">
        <v>1.4833000000000001</v>
      </c>
      <c r="AB563" s="2">
        <v>42088</v>
      </c>
      <c r="AC563">
        <v>1.4807999999999999</v>
      </c>
      <c r="AE563" s="2">
        <v>42088</v>
      </c>
      <c r="AF563">
        <v>1.4717</v>
      </c>
      <c r="AH563" s="2">
        <v>42088</v>
      </c>
      <c r="AI563">
        <v>1.4592000000000001</v>
      </c>
      <c r="AK563" s="2">
        <v>42088</v>
      </c>
      <c r="AL563">
        <v>1.4466999999999999</v>
      </c>
      <c r="AN563" s="2">
        <v>42088</v>
      </c>
      <c r="AO563">
        <v>12.52</v>
      </c>
      <c r="AQ563" s="2">
        <v>42088</v>
      </c>
      <c r="AR563">
        <v>12.69</v>
      </c>
      <c r="AT563" s="2">
        <v>42088</v>
      </c>
      <c r="AU563">
        <v>13.34</v>
      </c>
      <c r="AW563" s="2">
        <v>42088</v>
      </c>
      <c r="AX563">
        <v>183.65</v>
      </c>
      <c r="AZ563" s="2">
        <v>42088</v>
      </c>
      <c r="BA563">
        <v>183.48</v>
      </c>
      <c r="BC563" s="2">
        <v>42088</v>
      </c>
      <c r="BD563">
        <v>181.67</v>
      </c>
      <c r="BF563" s="2"/>
      <c r="BI563" s="2"/>
      <c r="BL563" s="2"/>
      <c r="BO563" s="2"/>
      <c r="BR563" s="2"/>
      <c r="BU563" s="2"/>
      <c r="BX563" s="2"/>
      <c r="CA563" s="2"/>
      <c r="CD563" s="2"/>
      <c r="CG563" s="2"/>
      <c r="CJ563" s="2"/>
      <c r="CM563" s="2"/>
      <c r="CP563" s="2"/>
      <c r="CS563" s="2"/>
      <c r="CV563" s="2"/>
      <c r="CY563" s="2"/>
      <c r="DB563" s="2"/>
      <c r="DE563" s="2"/>
      <c r="DH563" s="2"/>
      <c r="DK563" s="2"/>
      <c r="DN563" s="2"/>
      <c r="DQ563" s="2"/>
      <c r="DT563" s="2"/>
      <c r="DW563" s="2"/>
      <c r="DZ563" s="2"/>
      <c r="EC563" s="2"/>
      <c r="EF563" s="2"/>
      <c r="EI563" s="2"/>
      <c r="EL563" s="2"/>
      <c r="EO563" s="2"/>
      <c r="ER563" s="2"/>
      <c r="EU563" s="2"/>
      <c r="EX563" s="2"/>
      <c r="FA563" s="2"/>
      <c r="FD563" s="2"/>
      <c r="FG563" s="2"/>
      <c r="FJ563" s="2"/>
      <c r="FM563" s="2"/>
      <c r="FP563" s="2"/>
      <c r="FS563" s="2"/>
      <c r="FV563" s="2"/>
      <c r="FY563" s="2"/>
      <c r="GB563" s="2"/>
    </row>
    <row r="564" spans="1:184" x14ac:dyDescent="0.2">
      <c r="A564" s="2">
        <v>42089</v>
      </c>
      <c r="B564">
        <v>391.25</v>
      </c>
      <c r="D564" s="2">
        <v>42089</v>
      </c>
      <c r="E564">
        <v>399.25</v>
      </c>
      <c r="G564" s="2">
        <v>42089</v>
      </c>
      <c r="H564">
        <v>406.75</v>
      </c>
      <c r="J564" s="2">
        <v>42089</v>
      </c>
      <c r="K564">
        <v>414.75</v>
      </c>
      <c r="M564" s="2">
        <v>42089</v>
      </c>
      <c r="N564">
        <v>423.75</v>
      </c>
      <c r="P564" s="2">
        <v>42089</v>
      </c>
      <c r="Q564">
        <v>1.4450000000000001</v>
      </c>
      <c r="S564" s="2">
        <v>42089</v>
      </c>
      <c r="T564">
        <v>1.4724999999999999</v>
      </c>
      <c r="V564" s="2">
        <v>42089</v>
      </c>
      <c r="W564">
        <v>1.48</v>
      </c>
      <c r="Y564" s="2">
        <v>42089</v>
      </c>
      <c r="Z564">
        <v>1.48</v>
      </c>
      <c r="AB564" s="2">
        <v>42089</v>
      </c>
      <c r="AC564">
        <v>1.4775</v>
      </c>
      <c r="AE564" s="2">
        <v>42089</v>
      </c>
      <c r="AF564">
        <v>1.4679</v>
      </c>
      <c r="AH564" s="2">
        <v>42089</v>
      </c>
      <c r="AI564">
        <v>1.4554</v>
      </c>
      <c r="AK564" s="2">
        <v>42089</v>
      </c>
      <c r="AL564">
        <v>1.4429000000000001</v>
      </c>
      <c r="AN564" s="2">
        <v>42089</v>
      </c>
      <c r="AO564">
        <v>12.34</v>
      </c>
      <c r="AQ564" s="2">
        <v>42089</v>
      </c>
      <c r="AR564">
        <v>12.53</v>
      </c>
      <c r="AT564" s="2">
        <v>42089</v>
      </c>
      <c r="AU564">
        <v>13.17</v>
      </c>
      <c r="AW564" s="2">
        <v>42089</v>
      </c>
      <c r="AX564">
        <v>188.17</v>
      </c>
      <c r="AZ564" s="2">
        <v>42089</v>
      </c>
      <c r="BA564">
        <v>188.15</v>
      </c>
      <c r="BC564" s="2">
        <v>42089</v>
      </c>
      <c r="BD564">
        <v>186.66</v>
      </c>
      <c r="BF564" s="2"/>
      <c r="BI564" s="2"/>
      <c r="BL564" s="2"/>
      <c r="BO564" s="2"/>
      <c r="BR564" s="2"/>
      <c r="BU564" s="2"/>
      <c r="BX564" s="2"/>
      <c r="CA564" s="2"/>
      <c r="CD564" s="2"/>
      <c r="CG564" s="2"/>
      <c r="CJ564" s="2"/>
      <c r="CM564" s="2"/>
      <c r="CP564" s="2"/>
      <c r="CS564" s="2"/>
      <c r="CV564" s="2"/>
      <c r="CY564" s="2"/>
      <c r="DB564" s="2"/>
      <c r="DE564" s="2"/>
      <c r="DH564" s="2"/>
      <c r="DK564" s="2"/>
      <c r="DN564" s="2"/>
      <c r="DQ564" s="2"/>
      <c r="DT564" s="2"/>
      <c r="DW564" s="2"/>
      <c r="DZ564" s="2"/>
      <c r="EC564" s="2"/>
      <c r="EF564" s="2"/>
      <c r="EI564" s="2"/>
      <c r="EL564" s="2"/>
      <c r="EO564" s="2"/>
      <c r="ER564" s="2"/>
      <c r="EU564" s="2"/>
      <c r="EX564" s="2"/>
      <c r="FA564" s="2"/>
      <c r="FD564" s="2"/>
      <c r="FG564" s="2"/>
      <c r="FJ564" s="2"/>
      <c r="FM564" s="2"/>
      <c r="FP564" s="2"/>
      <c r="FS564" s="2"/>
      <c r="FV564" s="2"/>
      <c r="FY564" s="2"/>
      <c r="GB564" s="2"/>
    </row>
    <row r="565" spans="1:184" x14ac:dyDescent="0.2">
      <c r="A565" s="2">
        <v>42090</v>
      </c>
      <c r="B565">
        <v>391</v>
      </c>
      <c r="D565" s="2">
        <v>42090</v>
      </c>
      <c r="E565">
        <v>399</v>
      </c>
      <c r="G565" s="2">
        <v>42090</v>
      </c>
      <c r="H565">
        <v>406.5</v>
      </c>
      <c r="J565" s="2">
        <v>42090</v>
      </c>
      <c r="K565">
        <v>414.75</v>
      </c>
      <c r="M565" s="2">
        <v>42090</v>
      </c>
      <c r="N565">
        <v>423.75</v>
      </c>
      <c r="P565" s="2">
        <v>42090</v>
      </c>
      <c r="Q565">
        <v>1.4450000000000001</v>
      </c>
      <c r="S565" s="2">
        <v>42090</v>
      </c>
      <c r="T565">
        <v>1.4750000000000001</v>
      </c>
      <c r="V565" s="2">
        <v>42090</v>
      </c>
      <c r="W565">
        <v>1.4807999999999999</v>
      </c>
      <c r="Y565" s="2">
        <v>42090</v>
      </c>
      <c r="Z565">
        <v>1.4807999999999999</v>
      </c>
      <c r="AB565" s="2">
        <v>42090</v>
      </c>
      <c r="AC565">
        <v>1.4782999999999999</v>
      </c>
      <c r="AE565" s="2">
        <v>42090</v>
      </c>
      <c r="AF565">
        <v>1.4682999999999999</v>
      </c>
      <c r="AH565" s="2">
        <v>42090</v>
      </c>
      <c r="AI565">
        <v>1.4550000000000001</v>
      </c>
      <c r="AK565" s="2">
        <v>42090</v>
      </c>
      <c r="AL565">
        <v>1.4424999999999999</v>
      </c>
      <c r="AN565" s="2">
        <v>42090</v>
      </c>
      <c r="AO565">
        <v>12.13</v>
      </c>
      <c r="AQ565" s="2">
        <v>42090</v>
      </c>
      <c r="AR565">
        <v>12.29</v>
      </c>
      <c r="AT565" s="2">
        <v>42090</v>
      </c>
      <c r="AU565">
        <v>12.97</v>
      </c>
      <c r="AW565" s="2">
        <v>42090</v>
      </c>
      <c r="AX565">
        <v>179.8</v>
      </c>
      <c r="AZ565" s="2">
        <v>42090</v>
      </c>
      <c r="BA565">
        <v>179.68</v>
      </c>
      <c r="BC565" s="2">
        <v>42090</v>
      </c>
      <c r="BD565">
        <v>178.51</v>
      </c>
      <c r="BF565" s="2"/>
      <c r="BI565" s="2"/>
      <c r="BL565" s="2"/>
      <c r="BO565" s="2"/>
      <c r="BR565" s="2"/>
      <c r="BU565" s="2"/>
      <c r="BX565" s="2"/>
      <c r="CA565" s="2"/>
      <c r="CD565" s="2"/>
      <c r="CG565" s="2"/>
      <c r="CJ565" s="2"/>
      <c r="CM565" s="2"/>
      <c r="CP565" s="2"/>
      <c r="CS565" s="2"/>
      <c r="CV565" s="2"/>
      <c r="CY565" s="2"/>
      <c r="DB565" s="2"/>
      <c r="DE565" s="2"/>
      <c r="DH565" s="2"/>
      <c r="DK565" s="2"/>
      <c r="DN565" s="2"/>
      <c r="DQ565" s="2"/>
      <c r="DT565" s="2"/>
      <c r="DW565" s="2"/>
      <c r="DZ565" s="2"/>
      <c r="EC565" s="2"/>
      <c r="EF565" s="2"/>
      <c r="EI565" s="2"/>
      <c r="EL565" s="2"/>
      <c r="EO565" s="2"/>
      <c r="ER565" s="2"/>
      <c r="EU565" s="2"/>
      <c r="EX565" s="2"/>
      <c r="FA565" s="2"/>
      <c r="FD565" s="2"/>
      <c r="FG565" s="2"/>
      <c r="FJ565" s="2"/>
      <c r="FM565" s="2"/>
      <c r="FP565" s="2"/>
      <c r="FS565" s="2"/>
      <c r="FV565" s="2"/>
      <c r="FY565" s="2"/>
      <c r="GB565" s="2"/>
    </row>
    <row r="566" spans="1:184" x14ac:dyDescent="0.2">
      <c r="A566" s="2">
        <v>42093</v>
      </c>
      <c r="B566">
        <v>394.5</v>
      </c>
      <c r="D566" s="2">
        <v>42093</v>
      </c>
      <c r="E566">
        <v>402.5</v>
      </c>
      <c r="G566" s="2">
        <v>42093</v>
      </c>
      <c r="H566">
        <v>410</v>
      </c>
      <c r="J566" s="2">
        <v>42093</v>
      </c>
      <c r="K566">
        <v>418.25</v>
      </c>
      <c r="M566" s="2">
        <v>42093</v>
      </c>
      <c r="N566">
        <v>427</v>
      </c>
      <c r="P566" s="2">
        <v>42093</v>
      </c>
      <c r="Q566">
        <v>1.4475</v>
      </c>
      <c r="S566" s="2">
        <v>42093</v>
      </c>
      <c r="T566">
        <v>1.5125</v>
      </c>
      <c r="V566" s="2">
        <v>42093</v>
      </c>
      <c r="W566">
        <v>1.5150000000000001</v>
      </c>
      <c r="Y566" s="2">
        <v>42093</v>
      </c>
      <c r="Z566">
        <v>1.51</v>
      </c>
      <c r="AB566" s="2">
        <v>42093</v>
      </c>
      <c r="AC566">
        <v>1.5049999999999999</v>
      </c>
      <c r="AE566" s="2">
        <v>42093</v>
      </c>
      <c r="AF566">
        <v>1.4944</v>
      </c>
      <c r="AH566" s="2">
        <v>42093</v>
      </c>
      <c r="AI566">
        <v>1.4813000000000001</v>
      </c>
      <c r="AK566" s="2">
        <v>42093</v>
      </c>
      <c r="AL566">
        <v>1.4668999999999999</v>
      </c>
      <c r="AN566" s="2">
        <v>42093</v>
      </c>
      <c r="AO566">
        <v>11.99</v>
      </c>
      <c r="AQ566" s="2">
        <v>42093</v>
      </c>
      <c r="AR566">
        <v>12.16</v>
      </c>
      <c r="AT566" s="2">
        <v>42093</v>
      </c>
      <c r="AU566">
        <v>12.81</v>
      </c>
      <c r="AW566" s="2">
        <v>42093</v>
      </c>
      <c r="AX566">
        <v>180.06</v>
      </c>
      <c r="AZ566" s="2">
        <v>42093</v>
      </c>
      <c r="BA566">
        <v>179.52</v>
      </c>
      <c r="BC566" s="2">
        <v>42093</v>
      </c>
      <c r="BD566">
        <v>178.27</v>
      </c>
      <c r="BF566" s="2"/>
      <c r="BI566" s="2"/>
      <c r="BL566" s="2"/>
      <c r="BO566" s="2"/>
      <c r="BR566" s="2"/>
      <c r="BU566" s="2"/>
      <c r="BX566" s="2"/>
      <c r="CA566" s="2"/>
      <c r="CD566" s="2"/>
      <c r="CG566" s="2"/>
      <c r="CJ566" s="2"/>
      <c r="CM566" s="2"/>
      <c r="CP566" s="2"/>
      <c r="CS566" s="2"/>
      <c r="CV566" s="2"/>
      <c r="CY566" s="2"/>
      <c r="DB566" s="2"/>
      <c r="DE566" s="2"/>
      <c r="DH566" s="2"/>
      <c r="DK566" s="2"/>
      <c r="DN566" s="2"/>
      <c r="DQ566" s="2"/>
      <c r="DT566" s="2"/>
      <c r="DW566" s="2"/>
      <c r="DZ566" s="2"/>
      <c r="EC566" s="2"/>
      <c r="EF566" s="2"/>
      <c r="EI566" s="2"/>
      <c r="EL566" s="2"/>
      <c r="EO566" s="2"/>
      <c r="ER566" s="2"/>
      <c r="EU566" s="2"/>
      <c r="EX566" s="2"/>
      <c r="FA566" s="2"/>
      <c r="FD566" s="2"/>
      <c r="FG566" s="2"/>
      <c r="FJ566" s="2"/>
      <c r="FM566" s="2"/>
      <c r="FP566" s="2"/>
      <c r="FS566" s="2"/>
      <c r="FV566" s="2"/>
      <c r="FY566" s="2"/>
      <c r="GB566" s="2"/>
    </row>
    <row r="567" spans="1:184" x14ac:dyDescent="0.2">
      <c r="A567" s="2">
        <v>42094</v>
      </c>
      <c r="B567">
        <v>376.25</v>
      </c>
      <c r="D567" s="2">
        <v>42094</v>
      </c>
      <c r="E567">
        <v>384.25</v>
      </c>
      <c r="G567" s="2">
        <v>42094</v>
      </c>
      <c r="H567">
        <v>392</v>
      </c>
      <c r="J567" s="2">
        <v>42094</v>
      </c>
      <c r="K567">
        <v>400.75</v>
      </c>
      <c r="M567" s="2">
        <v>42094</v>
      </c>
      <c r="N567">
        <v>410</v>
      </c>
      <c r="P567" s="2">
        <v>42094</v>
      </c>
      <c r="Q567">
        <v>1.4487999999999999</v>
      </c>
      <c r="S567" s="2">
        <v>42094</v>
      </c>
      <c r="T567">
        <v>1.4824999999999999</v>
      </c>
      <c r="V567" s="2">
        <v>42094</v>
      </c>
      <c r="W567">
        <v>1.4868999999999999</v>
      </c>
      <c r="Y567" s="2">
        <v>42094</v>
      </c>
      <c r="Z567">
        <v>1.4824999999999999</v>
      </c>
      <c r="AB567" s="2">
        <v>42094</v>
      </c>
      <c r="AC567">
        <v>1.4775</v>
      </c>
      <c r="AE567" s="2">
        <v>42094</v>
      </c>
      <c r="AF567">
        <v>1.4637</v>
      </c>
      <c r="AH567" s="2">
        <v>42094</v>
      </c>
      <c r="AI567">
        <v>1.4487999999999999</v>
      </c>
      <c r="AK567" s="2">
        <v>42094</v>
      </c>
      <c r="AL567">
        <v>1.4341999999999999</v>
      </c>
      <c r="AN567" s="2">
        <v>42094</v>
      </c>
      <c r="AO567">
        <v>11.93</v>
      </c>
      <c r="AQ567" s="2">
        <v>42094</v>
      </c>
      <c r="AR567">
        <v>12.06</v>
      </c>
      <c r="AT567" s="2">
        <v>42094</v>
      </c>
      <c r="AU567">
        <v>12.68</v>
      </c>
      <c r="AW567" s="2">
        <v>42094</v>
      </c>
      <c r="AX567">
        <v>178</v>
      </c>
      <c r="AZ567" s="2">
        <v>42094</v>
      </c>
      <c r="BA567">
        <v>177</v>
      </c>
      <c r="BC567" s="2">
        <v>42094</v>
      </c>
      <c r="BD567">
        <v>175.83</v>
      </c>
      <c r="BF567" s="2"/>
      <c r="BI567" s="2"/>
      <c r="BL567" s="2"/>
      <c r="BO567" s="2"/>
      <c r="BR567" s="2"/>
      <c r="BU567" s="2"/>
      <c r="BX567" s="2"/>
      <c r="CA567" s="2"/>
      <c r="CD567" s="2"/>
      <c r="CG567" s="2"/>
      <c r="CJ567" s="2"/>
      <c r="CM567" s="2"/>
      <c r="CP567" s="2"/>
      <c r="CS567" s="2"/>
      <c r="CV567" s="2"/>
      <c r="CY567" s="2"/>
      <c r="DB567" s="2"/>
      <c r="DE567" s="2"/>
      <c r="DH567" s="2"/>
      <c r="DK567" s="2"/>
      <c r="DN567" s="2"/>
      <c r="DQ567" s="2"/>
      <c r="DT567" s="2"/>
      <c r="DW567" s="2"/>
      <c r="DZ567" s="2"/>
      <c r="EC567" s="2"/>
      <c r="EF567" s="2"/>
      <c r="EI567" s="2"/>
      <c r="EL567" s="2"/>
      <c r="EO567" s="2"/>
      <c r="ER567" s="2"/>
      <c r="EU567" s="2"/>
      <c r="EX567" s="2"/>
      <c r="FA567" s="2"/>
      <c r="FD567" s="2"/>
      <c r="FG567" s="2"/>
      <c r="FJ567" s="2"/>
      <c r="FM567" s="2"/>
      <c r="FP567" s="2"/>
      <c r="FS567" s="2"/>
      <c r="FV567" s="2"/>
      <c r="FY567" s="2"/>
      <c r="GB567" s="2"/>
    </row>
    <row r="568" spans="1:184" x14ac:dyDescent="0.2">
      <c r="A568" s="2">
        <v>42095</v>
      </c>
      <c r="B568">
        <v>381.75</v>
      </c>
      <c r="D568" s="2">
        <v>42095</v>
      </c>
      <c r="E568">
        <v>390</v>
      </c>
      <c r="G568" s="2">
        <v>42095</v>
      </c>
      <c r="H568">
        <v>397.75</v>
      </c>
      <c r="J568" s="2">
        <v>42095</v>
      </c>
      <c r="K568">
        <v>406.75</v>
      </c>
      <c r="M568" s="2">
        <v>42095</v>
      </c>
      <c r="N568">
        <v>416.25</v>
      </c>
      <c r="P568" s="2">
        <v>42095</v>
      </c>
      <c r="Q568">
        <v>1.5583</v>
      </c>
      <c r="S568" s="2">
        <v>42095</v>
      </c>
      <c r="T568">
        <v>1.5516999999999999</v>
      </c>
      <c r="V568" s="2">
        <v>42095</v>
      </c>
      <c r="W568">
        <v>1.5375000000000001</v>
      </c>
      <c r="Y568" s="2">
        <v>42095</v>
      </c>
      <c r="Z568">
        <v>1.5242</v>
      </c>
      <c r="AB568" s="2">
        <v>42095</v>
      </c>
      <c r="AC568">
        <v>1.5058</v>
      </c>
      <c r="AE568" s="2">
        <v>42095</v>
      </c>
      <c r="AF568">
        <v>1.4858</v>
      </c>
      <c r="AH568" s="2">
        <v>42095</v>
      </c>
      <c r="AI568">
        <v>1.4658</v>
      </c>
      <c r="AK568" s="2">
        <v>42095</v>
      </c>
      <c r="AL568">
        <v>1.45</v>
      </c>
      <c r="AN568" s="2">
        <v>42095</v>
      </c>
      <c r="AO568">
        <v>12.32</v>
      </c>
      <c r="AQ568" s="2">
        <v>42095</v>
      </c>
      <c r="AR568">
        <v>12.41</v>
      </c>
      <c r="AT568" s="2">
        <v>42095</v>
      </c>
      <c r="AU568">
        <v>12.95</v>
      </c>
      <c r="AW568" s="2">
        <v>42095</v>
      </c>
      <c r="AX568">
        <v>183.12</v>
      </c>
      <c r="AZ568" s="2">
        <v>42095</v>
      </c>
      <c r="BA568">
        <v>181.9</v>
      </c>
      <c r="BC568" s="2">
        <v>42095</v>
      </c>
      <c r="BD568">
        <v>180.52</v>
      </c>
      <c r="BF568" s="2"/>
      <c r="BI568" s="2"/>
      <c r="BL568" s="2"/>
      <c r="BO568" s="2"/>
      <c r="BR568" s="2"/>
      <c r="BU568" s="2"/>
      <c r="BX568" s="2"/>
      <c r="CA568" s="2"/>
      <c r="CD568" s="2"/>
      <c r="CG568" s="2"/>
      <c r="CJ568" s="2"/>
      <c r="CM568" s="2"/>
      <c r="CP568" s="2"/>
      <c r="CS568" s="2"/>
      <c r="CV568" s="2"/>
      <c r="CY568" s="2"/>
      <c r="DB568" s="2"/>
      <c r="DE568" s="2"/>
      <c r="DH568" s="2"/>
      <c r="DK568" s="2"/>
      <c r="DN568" s="2"/>
      <c r="DQ568" s="2"/>
      <c r="DT568" s="2"/>
      <c r="DW568" s="2"/>
      <c r="DZ568" s="2"/>
      <c r="EC568" s="2"/>
      <c r="EF568" s="2"/>
      <c r="EI568" s="2"/>
      <c r="EL568" s="2"/>
      <c r="EO568" s="2"/>
      <c r="ER568" s="2"/>
      <c r="EU568" s="2"/>
      <c r="EX568" s="2"/>
      <c r="FA568" s="2"/>
      <c r="FD568" s="2"/>
      <c r="FG568" s="2"/>
      <c r="FJ568" s="2"/>
      <c r="FM568" s="2"/>
      <c r="FP568" s="2"/>
      <c r="FS568" s="2"/>
      <c r="FV568" s="2"/>
      <c r="FY568" s="2"/>
      <c r="GB568" s="2"/>
    </row>
    <row r="569" spans="1:184" x14ac:dyDescent="0.2">
      <c r="A569" s="2">
        <v>42096</v>
      </c>
      <c r="B569">
        <v>386.5</v>
      </c>
      <c r="D569" s="2">
        <v>42096</v>
      </c>
      <c r="E569">
        <v>394.5</v>
      </c>
      <c r="G569" s="2">
        <v>42096</v>
      </c>
      <c r="H569">
        <v>401.75</v>
      </c>
      <c r="J569" s="2">
        <v>42096</v>
      </c>
      <c r="K569">
        <v>410.5</v>
      </c>
      <c r="M569" s="2">
        <v>42096</v>
      </c>
      <c r="N569">
        <v>420</v>
      </c>
      <c r="P569" s="2">
        <v>42096</v>
      </c>
      <c r="Q569">
        <v>1.5606</v>
      </c>
      <c r="S569" s="2">
        <v>42096</v>
      </c>
      <c r="T569">
        <v>1.5581</v>
      </c>
      <c r="V569" s="2">
        <v>42096</v>
      </c>
      <c r="W569">
        <v>1.5430999999999999</v>
      </c>
      <c r="Y569" s="2">
        <v>42096</v>
      </c>
      <c r="Z569">
        <v>1.5281</v>
      </c>
      <c r="AB569" s="2">
        <v>42096</v>
      </c>
      <c r="AC569">
        <v>1.5081</v>
      </c>
      <c r="AE569" s="2">
        <v>42096</v>
      </c>
      <c r="AF569">
        <v>1.4856</v>
      </c>
      <c r="AH569" s="2">
        <v>42096</v>
      </c>
      <c r="AI569">
        <v>1.4619</v>
      </c>
      <c r="AK569" s="2">
        <v>42096</v>
      </c>
      <c r="AL569">
        <v>1.4431</v>
      </c>
      <c r="AN569" s="2">
        <v>42096</v>
      </c>
      <c r="AO569">
        <v>12.74</v>
      </c>
      <c r="AQ569" s="2">
        <v>42096</v>
      </c>
      <c r="AR569">
        <v>12.8</v>
      </c>
      <c r="AT569" s="2">
        <v>42096</v>
      </c>
      <c r="AU569">
        <v>13.31</v>
      </c>
      <c r="AW569" s="2">
        <v>42096</v>
      </c>
      <c r="AX569">
        <v>176.13</v>
      </c>
      <c r="AZ569" s="2">
        <v>42096</v>
      </c>
      <c r="BA569">
        <v>175.31</v>
      </c>
      <c r="BC569" s="2">
        <v>42096</v>
      </c>
      <c r="BD569">
        <v>174.19</v>
      </c>
      <c r="BF569" s="2"/>
      <c r="BI569" s="2"/>
      <c r="BL569" s="2"/>
      <c r="BO569" s="2"/>
      <c r="BR569" s="2"/>
      <c r="BU569" s="2"/>
      <c r="BX569" s="2"/>
      <c r="CA569" s="2"/>
      <c r="CD569" s="2"/>
      <c r="CG569" s="2"/>
      <c r="CJ569" s="2"/>
      <c r="CM569" s="2"/>
      <c r="CP569" s="2"/>
      <c r="CS569" s="2"/>
      <c r="CV569" s="2"/>
      <c r="CY569" s="2"/>
      <c r="DB569" s="2"/>
      <c r="DE569" s="2"/>
      <c r="DH569" s="2"/>
      <c r="DK569" s="2"/>
      <c r="DN569" s="2"/>
      <c r="DQ569" s="2"/>
      <c r="DT569" s="2"/>
      <c r="DW569" s="2"/>
      <c r="DZ569" s="2"/>
      <c r="EC569" s="2"/>
      <c r="EF569" s="2"/>
      <c r="EI569" s="2"/>
      <c r="EL569" s="2"/>
      <c r="EO569" s="2"/>
      <c r="ER569" s="2"/>
      <c r="EU569" s="2"/>
      <c r="EX569" s="2"/>
      <c r="FA569" s="2"/>
      <c r="FD569" s="2"/>
      <c r="FG569" s="2"/>
      <c r="FJ569" s="2"/>
      <c r="FM569" s="2"/>
      <c r="FP569" s="2"/>
      <c r="FS569" s="2"/>
      <c r="FV569" s="2"/>
      <c r="FY569" s="2"/>
      <c r="GB569" s="2"/>
    </row>
    <row r="570" spans="1:184" x14ac:dyDescent="0.2">
      <c r="A570" s="2">
        <v>42100</v>
      </c>
      <c r="B570">
        <v>385</v>
      </c>
      <c r="D570" s="2">
        <v>42100</v>
      </c>
      <c r="E570">
        <v>393</v>
      </c>
      <c r="G570" s="2">
        <v>42100</v>
      </c>
      <c r="H570">
        <v>400.5</v>
      </c>
      <c r="J570" s="2">
        <v>42100</v>
      </c>
      <c r="K570">
        <v>409.75</v>
      </c>
      <c r="M570" s="2">
        <v>42100</v>
      </c>
      <c r="N570">
        <v>419.25</v>
      </c>
      <c r="P570" s="2">
        <v>42100</v>
      </c>
      <c r="Q570">
        <v>1.605</v>
      </c>
      <c r="S570" s="2">
        <v>42100</v>
      </c>
      <c r="T570">
        <v>1.5992</v>
      </c>
      <c r="V570" s="2">
        <v>42100</v>
      </c>
      <c r="W570">
        <v>1.5808</v>
      </c>
      <c r="Y570" s="2">
        <v>42100</v>
      </c>
      <c r="Z570">
        <v>1.5621</v>
      </c>
      <c r="AB570" s="2">
        <v>42100</v>
      </c>
      <c r="AC570">
        <v>1.5404</v>
      </c>
      <c r="AE570" s="2">
        <v>42100</v>
      </c>
      <c r="AF570">
        <v>1.5145999999999999</v>
      </c>
      <c r="AH570" s="2">
        <v>42100</v>
      </c>
      <c r="AI570">
        <v>1.4887000000000001</v>
      </c>
      <c r="AK570" s="2">
        <v>42100</v>
      </c>
      <c r="AL570">
        <v>1.4661999999999999</v>
      </c>
      <c r="AN570" s="2">
        <v>42100</v>
      </c>
      <c r="AO570">
        <v>12.54</v>
      </c>
      <c r="AQ570" s="2">
        <v>42100</v>
      </c>
      <c r="AR570">
        <v>12.63</v>
      </c>
      <c r="AT570" s="2">
        <v>42100</v>
      </c>
      <c r="AU570">
        <v>13.2</v>
      </c>
      <c r="AW570" s="2">
        <v>42100</v>
      </c>
      <c r="AX570">
        <v>184.25</v>
      </c>
      <c r="AZ570" s="2">
        <v>42100</v>
      </c>
      <c r="BA570">
        <v>183.44</v>
      </c>
      <c r="BC570" s="2">
        <v>42100</v>
      </c>
      <c r="BD570">
        <v>182.33</v>
      </c>
      <c r="BF570" s="2"/>
      <c r="BI570" s="2"/>
      <c r="BL570" s="2"/>
      <c r="BO570" s="2"/>
      <c r="BR570" s="2"/>
      <c r="BU570" s="2"/>
      <c r="BX570" s="2"/>
      <c r="CA570" s="2"/>
      <c r="CD570" s="2"/>
      <c r="CG570" s="2"/>
      <c r="CJ570" s="2"/>
      <c r="CM570" s="2"/>
      <c r="CP570" s="2"/>
      <c r="CS570" s="2"/>
      <c r="CV570" s="2"/>
      <c r="CY570" s="2"/>
      <c r="DB570" s="2"/>
      <c r="DE570" s="2"/>
      <c r="DH570" s="2"/>
      <c r="DK570" s="2"/>
      <c r="DN570" s="2"/>
      <c r="DQ570" s="2"/>
      <c r="DT570" s="2"/>
      <c r="DW570" s="2"/>
      <c r="DZ570" s="2"/>
      <c r="EC570" s="2"/>
      <c r="EF570" s="2"/>
      <c r="EI570" s="2"/>
      <c r="EL570" s="2"/>
      <c r="EO570" s="2"/>
      <c r="ER570" s="2"/>
      <c r="EU570" s="2"/>
      <c r="EX570" s="2"/>
      <c r="FA570" s="2"/>
      <c r="FD570" s="2"/>
      <c r="FG570" s="2"/>
      <c r="FJ570" s="2"/>
      <c r="FM570" s="2"/>
      <c r="FP570" s="2"/>
      <c r="FS570" s="2"/>
      <c r="FV570" s="2"/>
      <c r="FY570" s="2"/>
      <c r="GB570" s="2"/>
    </row>
    <row r="571" spans="1:184" x14ac:dyDescent="0.2">
      <c r="A571" s="2">
        <v>42101</v>
      </c>
      <c r="B571">
        <v>383</v>
      </c>
      <c r="D571" s="2">
        <v>42101</v>
      </c>
      <c r="E571">
        <v>391</v>
      </c>
      <c r="G571" s="2">
        <v>42101</v>
      </c>
      <c r="H571">
        <v>398.75</v>
      </c>
      <c r="J571" s="2">
        <v>42101</v>
      </c>
      <c r="K571">
        <v>407.75</v>
      </c>
      <c r="M571" s="2">
        <v>42101</v>
      </c>
      <c r="N571">
        <v>417.5</v>
      </c>
      <c r="P571" s="2">
        <v>42101</v>
      </c>
      <c r="Q571">
        <v>1.5944</v>
      </c>
      <c r="S571" s="2">
        <v>42101</v>
      </c>
      <c r="T571">
        <v>1.5880999999999998</v>
      </c>
      <c r="V571" s="2">
        <v>42101</v>
      </c>
      <c r="W571">
        <v>1.5706</v>
      </c>
      <c r="Y571" s="2">
        <v>42101</v>
      </c>
      <c r="Z571">
        <v>1.5531000000000001</v>
      </c>
      <c r="AB571" s="2">
        <v>42101</v>
      </c>
      <c r="AC571">
        <v>1.5325</v>
      </c>
      <c r="AE571" s="2">
        <v>42101</v>
      </c>
      <c r="AF571">
        <v>1.5074999999999998</v>
      </c>
      <c r="AH571" s="2">
        <v>42101</v>
      </c>
      <c r="AI571">
        <v>1.4824999999999999</v>
      </c>
      <c r="AK571" s="2">
        <v>42101</v>
      </c>
      <c r="AL571">
        <v>1.4605999999999999</v>
      </c>
      <c r="AN571" s="2">
        <v>42101</v>
      </c>
      <c r="AO571">
        <v>12.77</v>
      </c>
      <c r="AQ571" s="2">
        <v>42101</v>
      </c>
      <c r="AR571">
        <v>12.78</v>
      </c>
      <c r="AT571" s="2">
        <v>42101</v>
      </c>
      <c r="AU571">
        <v>13.3</v>
      </c>
      <c r="AW571" s="2">
        <v>42101</v>
      </c>
      <c r="AX571">
        <v>186.09</v>
      </c>
      <c r="AZ571" s="2">
        <v>42101</v>
      </c>
      <c r="BA571">
        <v>185.26</v>
      </c>
      <c r="BC571" s="2">
        <v>42101</v>
      </c>
      <c r="BD571">
        <v>184.06</v>
      </c>
      <c r="BF571" s="2"/>
      <c r="BI571" s="2"/>
      <c r="BL571" s="2"/>
      <c r="BO571" s="2"/>
      <c r="BR571" s="2"/>
      <c r="BU571" s="2"/>
      <c r="BX571" s="2"/>
      <c r="CA571" s="2"/>
      <c r="CD571" s="2"/>
      <c r="CG571" s="2"/>
      <c r="CJ571" s="2"/>
      <c r="CM571" s="2"/>
      <c r="CP571" s="2"/>
      <c r="CS571" s="2"/>
      <c r="CV571" s="2"/>
      <c r="CY571" s="2"/>
      <c r="DB571" s="2"/>
      <c r="DE571" s="2"/>
      <c r="DH571" s="2"/>
      <c r="DK571" s="2"/>
      <c r="DN571" s="2"/>
      <c r="DQ571" s="2"/>
      <c r="DT571" s="2"/>
      <c r="DW571" s="2"/>
      <c r="DZ571" s="2"/>
      <c r="EC571" s="2"/>
      <c r="EF571" s="2"/>
      <c r="EI571" s="2"/>
      <c r="EL571" s="2"/>
      <c r="EO571" s="2"/>
      <c r="ER571" s="2"/>
      <c r="EU571" s="2"/>
      <c r="EX571" s="2"/>
      <c r="FA571" s="2"/>
      <c r="FD571" s="2"/>
      <c r="FG571" s="2"/>
      <c r="FJ571" s="2"/>
      <c r="FM571" s="2"/>
      <c r="FP571" s="2"/>
      <c r="FS571" s="2"/>
      <c r="FV571" s="2"/>
      <c r="FY571" s="2"/>
      <c r="GB571" s="2"/>
    </row>
    <row r="572" spans="1:184" x14ac:dyDescent="0.2">
      <c r="A572" s="2">
        <v>42102</v>
      </c>
      <c r="B572">
        <v>379.25</v>
      </c>
      <c r="D572" s="2">
        <v>42102</v>
      </c>
      <c r="E572">
        <v>387.25</v>
      </c>
      <c r="G572" s="2">
        <v>42102</v>
      </c>
      <c r="H572">
        <v>395</v>
      </c>
      <c r="J572" s="2">
        <v>42102</v>
      </c>
      <c r="K572">
        <v>404.75</v>
      </c>
      <c r="M572" s="2">
        <v>42102</v>
      </c>
      <c r="N572">
        <v>414.75</v>
      </c>
      <c r="P572" s="2">
        <v>42102</v>
      </c>
      <c r="Q572">
        <v>1.5731000000000002</v>
      </c>
      <c r="S572" s="2">
        <v>42102</v>
      </c>
      <c r="T572">
        <v>1.5681</v>
      </c>
      <c r="V572" s="2">
        <v>42102</v>
      </c>
      <c r="W572">
        <v>1.5506</v>
      </c>
      <c r="Y572" s="2">
        <v>42102</v>
      </c>
      <c r="Z572">
        <v>1.5331000000000001</v>
      </c>
      <c r="AB572" s="2">
        <v>42102</v>
      </c>
      <c r="AC572">
        <v>1.5145999999999999</v>
      </c>
      <c r="AE572" s="2">
        <v>42102</v>
      </c>
      <c r="AF572">
        <v>1.4897</v>
      </c>
      <c r="AH572" s="2">
        <v>42102</v>
      </c>
      <c r="AI572">
        <v>1.4666000000000001</v>
      </c>
      <c r="AK572" s="2">
        <v>42102</v>
      </c>
      <c r="AL572">
        <v>1.4461999999999999</v>
      </c>
      <c r="AN572" s="2">
        <v>42102</v>
      </c>
      <c r="AO572">
        <v>12.97</v>
      </c>
      <c r="AQ572" s="2">
        <v>42102</v>
      </c>
      <c r="AR572">
        <v>12.89</v>
      </c>
      <c r="AT572" s="2">
        <v>42102</v>
      </c>
      <c r="AU572">
        <v>13.4</v>
      </c>
      <c r="AW572" s="2">
        <v>42102</v>
      </c>
      <c r="AX572">
        <v>173.92</v>
      </c>
      <c r="AZ572" s="2">
        <v>42102</v>
      </c>
      <c r="BA572">
        <v>173.99</v>
      </c>
      <c r="BC572" s="2">
        <v>42102</v>
      </c>
      <c r="BD572">
        <v>173.36</v>
      </c>
      <c r="BF572" s="2"/>
      <c r="BI572" s="2"/>
      <c r="BL572" s="2"/>
      <c r="BO572" s="2"/>
      <c r="BR572" s="2"/>
      <c r="BU572" s="2"/>
      <c r="BX572" s="2"/>
      <c r="CA572" s="2"/>
      <c r="CD572" s="2"/>
      <c r="CG572" s="2"/>
      <c r="CJ572" s="2"/>
      <c r="CM572" s="2"/>
      <c r="CP572" s="2"/>
      <c r="CS572" s="2"/>
      <c r="CV572" s="2"/>
      <c r="CY572" s="2"/>
      <c r="DB572" s="2"/>
      <c r="DE572" s="2"/>
      <c r="DH572" s="2"/>
      <c r="DK572" s="2"/>
      <c r="DN572" s="2"/>
      <c r="DQ572" s="2"/>
      <c r="DT572" s="2"/>
      <c r="DW572" s="2"/>
      <c r="DZ572" s="2"/>
      <c r="EC572" s="2"/>
      <c r="EF572" s="2"/>
      <c r="EI572" s="2"/>
      <c r="EL572" s="2"/>
      <c r="EO572" s="2"/>
      <c r="ER572" s="2"/>
      <c r="EU572" s="2"/>
      <c r="EX572" s="2"/>
      <c r="FA572" s="2"/>
      <c r="FD572" s="2"/>
      <c r="FG572" s="2"/>
      <c r="FJ572" s="2"/>
      <c r="FM572" s="2"/>
      <c r="FP572" s="2"/>
      <c r="FS572" s="2"/>
      <c r="FV572" s="2"/>
      <c r="FY572" s="2"/>
      <c r="GB572" s="2"/>
    </row>
    <row r="573" spans="1:184" x14ac:dyDescent="0.2">
      <c r="A573" s="2">
        <v>42103</v>
      </c>
      <c r="B573">
        <v>378</v>
      </c>
      <c r="D573" s="2">
        <v>42103</v>
      </c>
      <c r="E573">
        <v>385.75</v>
      </c>
      <c r="G573" s="2">
        <v>42103</v>
      </c>
      <c r="H573">
        <v>393.5</v>
      </c>
      <c r="J573" s="2">
        <v>42103</v>
      </c>
      <c r="K573">
        <v>403.5</v>
      </c>
      <c r="M573" s="2">
        <v>42103</v>
      </c>
      <c r="N573">
        <v>413.75</v>
      </c>
      <c r="P573" s="2">
        <v>42103</v>
      </c>
      <c r="Q573">
        <v>1.5613000000000001</v>
      </c>
      <c r="S573" s="2">
        <v>42103</v>
      </c>
      <c r="T573">
        <v>1.5544</v>
      </c>
      <c r="V573" s="2">
        <v>42103</v>
      </c>
      <c r="W573">
        <v>1.5369000000000002</v>
      </c>
      <c r="Y573" s="2">
        <v>42103</v>
      </c>
      <c r="Z573">
        <v>1.5211999999999999</v>
      </c>
      <c r="AB573" s="2">
        <v>42103</v>
      </c>
      <c r="AC573">
        <v>1.5011999999999999</v>
      </c>
      <c r="AE573" s="2">
        <v>42103</v>
      </c>
      <c r="AF573">
        <v>1.4781</v>
      </c>
      <c r="AH573" s="2">
        <v>42103</v>
      </c>
      <c r="AI573">
        <v>1.4556</v>
      </c>
      <c r="AK573" s="2">
        <v>42103</v>
      </c>
      <c r="AL573">
        <v>1.4356</v>
      </c>
      <c r="AN573" s="2">
        <v>42103</v>
      </c>
      <c r="AO573">
        <v>12.8</v>
      </c>
      <c r="AQ573" s="2">
        <v>42103</v>
      </c>
      <c r="AR573">
        <v>12.75</v>
      </c>
      <c r="AT573" s="2">
        <v>42103</v>
      </c>
      <c r="AU573">
        <v>13.26</v>
      </c>
      <c r="AW573" s="2">
        <v>42103</v>
      </c>
      <c r="AX573">
        <v>175.92</v>
      </c>
      <c r="AZ573" s="2">
        <v>42103</v>
      </c>
      <c r="BA573">
        <v>176.05</v>
      </c>
      <c r="BC573" s="2">
        <v>42103</v>
      </c>
      <c r="BD573">
        <v>175.63</v>
      </c>
      <c r="BF573" s="2"/>
      <c r="BI573" s="2"/>
      <c r="BL573" s="2"/>
      <c r="BO573" s="2"/>
      <c r="BR573" s="2"/>
      <c r="BU573" s="2"/>
      <c r="BX573" s="2"/>
      <c r="CA573" s="2"/>
      <c r="CD573" s="2"/>
      <c r="CG573" s="2"/>
      <c r="CJ573" s="2"/>
      <c r="CM573" s="2"/>
      <c r="CP573" s="2"/>
      <c r="CS573" s="2"/>
      <c r="CV573" s="2"/>
      <c r="CY573" s="2"/>
      <c r="DB573" s="2"/>
      <c r="DE573" s="2"/>
      <c r="DH573" s="2"/>
      <c r="DK573" s="2"/>
      <c r="DN573" s="2"/>
      <c r="DQ573" s="2"/>
      <c r="DT573" s="2"/>
      <c r="DW573" s="2"/>
      <c r="DZ573" s="2"/>
      <c r="EC573" s="2"/>
      <c r="EF573" s="2"/>
      <c r="EI573" s="2"/>
      <c r="EL573" s="2"/>
      <c r="EO573" s="2"/>
      <c r="ER573" s="2"/>
      <c r="EU573" s="2"/>
      <c r="EX573" s="2"/>
      <c r="FA573" s="2"/>
      <c r="FD573" s="2"/>
      <c r="FG573" s="2"/>
      <c r="FJ573" s="2"/>
      <c r="FM573" s="2"/>
      <c r="FP573" s="2"/>
      <c r="FS573" s="2"/>
      <c r="FV573" s="2"/>
      <c r="FY573" s="2"/>
      <c r="GB573" s="2"/>
    </row>
    <row r="574" spans="1:184" x14ac:dyDescent="0.2">
      <c r="A574" s="2">
        <v>42104</v>
      </c>
      <c r="B574">
        <v>377</v>
      </c>
      <c r="D574" s="2">
        <v>42104</v>
      </c>
      <c r="E574">
        <v>384.75</v>
      </c>
      <c r="G574" s="2">
        <v>42104</v>
      </c>
      <c r="H574">
        <v>392.5</v>
      </c>
      <c r="J574" s="2">
        <v>42104</v>
      </c>
      <c r="K574">
        <v>402.5</v>
      </c>
      <c r="M574" s="2">
        <v>42104</v>
      </c>
      <c r="N574">
        <v>412.75</v>
      </c>
      <c r="P574" s="2">
        <v>42104</v>
      </c>
      <c r="Q574">
        <v>1.5533000000000001</v>
      </c>
      <c r="S574" s="2">
        <v>42104</v>
      </c>
      <c r="T574">
        <v>1.5449999999999999</v>
      </c>
      <c r="V574" s="2">
        <v>42104</v>
      </c>
      <c r="W574">
        <v>1.5274999999999999</v>
      </c>
      <c r="Y574" s="2">
        <v>42104</v>
      </c>
      <c r="Z574">
        <v>1.51</v>
      </c>
      <c r="AB574" s="2">
        <v>42104</v>
      </c>
      <c r="AC574">
        <v>1.4892000000000001</v>
      </c>
      <c r="AE574" s="2">
        <v>42104</v>
      </c>
      <c r="AF574">
        <v>1.4666999999999999</v>
      </c>
      <c r="AH574" s="2">
        <v>42104</v>
      </c>
      <c r="AI574">
        <v>1.4433</v>
      </c>
      <c r="AK574" s="2">
        <v>42104</v>
      </c>
      <c r="AL574">
        <v>1.4233</v>
      </c>
      <c r="AN574" s="2">
        <v>42104</v>
      </c>
      <c r="AO574">
        <v>12.83</v>
      </c>
      <c r="AQ574" s="2">
        <v>42104</v>
      </c>
      <c r="AR574">
        <v>12.78</v>
      </c>
      <c r="AT574" s="2">
        <v>42104</v>
      </c>
      <c r="AU574">
        <v>13.3</v>
      </c>
      <c r="AW574" s="2">
        <v>42104</v>
      </c>
      <c r="AX574">
        <v>180.73</v>
      </c>
      <c r="AZ574" s="2">
        <v>42104</v>
      </c>
      <c r="BA574">
        <v>180.69</v>
      </c>
      <c r="BC574" s="2">
        <v>42104</v>
      </c>
      <c r="BD574">
        <v>180.07</v>
      </c>
      <c r="BF574" s="2"/>
      <c r="BI574" s="2"/>
      <c r="BL574" s="2"/>
      <c r="BO574" s="2"/>
      <c r="BR574" s="2"/>
      <c r="BU574" s="2"/>
      <c r="BX574" s="2"/>
      <c r="CA574" s="2"/>
      <c r="CD574" s="2"/>
      <c r="CG574" s="2"/>
      <c r="CJ574" s="2"/>
      <c r="CM574" s="2"/>
      <c r="CP574" s="2"/>
      <c r="CS574" s="2"/>
      <c r="CV574" s="2"/>
      <c r="CY574" s="2"/>
      <c r="DB574" s="2"/>
      <c r="DE574" s="2"/>
      <c r="DH574" s="2"/>
      <c r="DK574" s="2"/>
      <c r="DN574" s="2"/>
      <c r="DQ574" s="2"/>
      <c r="DT574" s="2"/>
      <c r="DW574" s="2"/>
      <c r="DZ574" s="2"/>
      <c r="EC574" s="2"/>
      <c r="EF574" s="2"/>
      <c r="EI574" s="2"/>
      <c r="EL574" s="2"/>
      <c r="EO574" s="2"/>
      <c r="ER574" s="2"/>
      <c r="EU574" s="2"/>
      <c r="EX574" s="2"/>
      <c r="FA574" s="2"/>
      <c r="FD574" s="2"/>
      <c r="FG574" s="2"/>
      <c r="FJ574" s="2"/>
      <c r="FM574" s="2"/>
      <c r="FP574" s="2"/>
      <c r="FS574" s="2"/>
      <c r="FV574" s="2"/>
      <c r="FY574" s="2"/>
      <c r="GB574" s="2"/>
    </row>
    <row r="575" spans="1:184" x14ac:dyDescent="0.2">
      <c r="A575" s="2">
        <v>42107</v>
      </c>
      <c r="B575">
        <v>370.5</v>
      </c>
      <c r="D575" s="2">
        <v>42107</v>
      </c>
      <c r="E575">
        <v>378</v>
      </c>
      <c r="G575" s="2">
        <v>42107</v>
      </c>
      <c r="H575">
        <v>385.75</v>
      </c>
      <c r="J575" s="2">
        <v>42107</v>
      </c>
      <c r="K575">
        <v>396</v>
      </c>
      <c r="M575" s="2">
        <v>42107</v>
      </c>
      <c r="N575">
        <v>407</v>
      </c>
      <c r="P575" s="2">
        <v>42107</v>
      </c>
      <c r="Q575">
        <v>1.54</v>
      </c>
      <c r="S575" s="2">
        <v>42107</v>
      </c>
      <c r="T575">
        <v>1.5274999999999999</v>
      </c>
      <c r="V575" s="2">
        <v>42107</v>
      </c>
      <c r="W575">
        <v>1.51</v>
      </c>
      <c r="Y575" s="2">
        <v>42107</v>
      </c>
      <c r="Z575">
        <v>1.4924999999999999</v>
      </c>
      <c r="AB575" s="2">
        <v>42107</v>
      </c>
      <c r="AC575">
        <v>1.4716</v>
      </c>
      <c r="AE575" s="2">
        <v>42107</v>
      </c>
      <c r="AF575">
        <v>1.4491000000000001</v>
      </c>
      <c r="AH575" s="2">
        <v>42107</v>
      </c>
      <c r="AI575">
        <v>1.4259999999999999</v>
      </c>
      <c r="AK575" s="2">
        <v>42107</v>
      </c>
      <c r="AL575">
        <v>1.4053</v>
      </c>
      <c r="AN575" s="2">
        <v>42107</v>
      </c>
      <c r="AO575">
        <v>13.01</v>
      </c>
      <c r="AQ575" s="2">
        <v>42107</v>
      </c>
      <c r="AR575">
        <v>12.85</v>
      </c>
      <c r="AT575" s="2">
        <v>42107</v>
      </c>
      <c r="AU575">
        <v>13.33</v>
      </c>
      <c r="AW575" s="2">
        <v>42107</v>
      </c>
      <c r="AX575">
        <v>180.46</v>
      </c>
      <c r="AZ575" s="2">
        <v>42107</v>
      </c>
      <c r="BA575">
        <v>180.75</v>
      </c>
      <c r="BC575" s="2">
        <v>42107</v>
      </c>
      <c r="BD575">
        <v>180.2</v>
      </c>
      <c r="BF575" s="2"/>
      <c r="BI575" s="2"/>
      <c r="BL575" s="2"/>
      <c r="BO575" s="2"/>
      <c r="BR575" s="2"/>
      <c r="BU575" s="2"/>
      <c r="BX575" s="2"/>
      <c r="CA575" s="2"/>
      <c r="CD575" s="2"/>
      <c r="CG575" s="2"/>
      <c r="CJ575" s="2"/>
      <c r="CM575" s="2"/>
      <c r="CP575" s="2"/>
      <c r="CS575" s="2"/>
      <c r="CV575" s="2"/>
      <c r="CY575" s="2"/>
      <c r="DB575" s="2"/>
      <c r="DE575" s="2"/>
      <c r="DH575" s="2"/>
      <c r="DK575" s="2"/>
      <c r="DN575" s="2"/>
      <c r="DQ575" s="2"/>
      <c r="DT575" s="2"/>
      <c r="DW575" s="2"/>
      <c r="DZ575" s="2"/>
      <c r="EC575" s="2"/>
      <c r="EF575" s="2"/>
      <c r="EI575" s="2"/>
      <c r="EL575" s="2"/>
      <c r="EO575" s="2"/>
      <c r="ER575" s="2"/>
      <c r="EU575" s="2"/>
      <c r="EX575" s="2"/>
      <c r="FA575" s="2"/>
      <c r="FD575" s="2"/>
      <c r="FG575" s="2"/>
      <c r="FJ575" s="2"/>
      <c r="FM575" s="2"/>
      <c r="FP575" s="2"/>
      <c r="FS575" s="2"/>
      <c r="FV575" s="2"/>
      <c r="FY575" s="2"/>
      <c r="GB575" s="2"/>
    </row>
    <row r="576" spans="1:184" x14ac:dyDescent="0.2">
      <c r="A576" s="2">
        <v>42108</v>
      </c>
      <c r="B576">
        <v>373.5</v>
      </c>
      <c r="D576" s="2">
        <v>42108</v>
      </c>
      <c r="E576">
        <v>381</v>
      </c>
      <c r="G576" s="2">
        <v>42108</v>
      </c>
      <c r="H576">
        <v>388.75</v>
      </c>
      <c r="J576" s="2">
        <v>42108</v>
      </c>
      <c r="K576">
        <v>399</v>
      </c>
      <c r="M576" s="2">
        <v>42108</v>
      </c>
      <c r="N576">
        <v>409.5</v>
      </c>
      <c r="P576" s="2">
        <v>42108</v>
      </c>
      <c r="Q576">
        <v>1.5467</v>
      </c>
      <c r="S576" s="2">
        <v>42108</v>
      </c>
      <c r="T576">
        <v>1.5383</v>
      </c>
      <c r="V576" s="2">
        <v>42108</v>
      </c>
      <c r="W576">
        <v>1.5207999999999999</v>
      </c>
      <c r="Y576" s="2">
        <v>42108</v>
      </c>
      <c r="Z576">
        <v>1.5042</v>
      </c>
      <c r="AB576" s="2">
        <v>42108</v>
      </c>
      <c r="AC576">
        <v>1.4817</v>
      </c>
      <c r="AE576" s="2">
        <v>42108</v>
      </c>
      <c r="AF576">
        <v>1.4592000000000001</v>
      </c>
      <c r="AH576" s="2">
        <v>42108</v>
      </c>
      <c r="AI576">
        <v>1.4341999999999999</v>
      </c>
      <c r="AK576" s="2">
        <v>42108</v>
      </c>
      <c r="AL576">
        <v>1.4142000000000001</v>
      </c>
      <c r="AN576" s="2">
        <v>42108</v>
      </c>
      <c r="AO576">
        <v>13.19</v>
      </c>
      <c r="AQ576" s="2">
        <v>42108</v>
      </c>
      <c r="AR576">
        <v>13.04</v>
      </c>
      <c r="AT576" s="2">
        <v>42108</v>
      </c>
      <c r="AU576">
        <v>13.53</v>
      </c>
      <c r="AW576" s="2">
        <v>42108</v>
      </c>
      <c r="AX576">
        <v>183.6</v>
      </c>
      <c r="AZ576" s="2">
        <v>42108</v>
      </c>
      <c r="BA576">
        <v>183.83</v>
      </c>
      <c r="BC576" s="2">
        <v>42108</v>
      </c>
      <c r="BD576">
        <v>183.12</v>
      </c>
      <c r="BF576" s="2"/>
      <c r="BI576" s="2"/>
      <c r="BL576" s="2"/>
      <c r="BO576" s="2"/>
      <c r="BR576" s="2"/>
      <c r="BU576" s="2"/>
      <c r="BX576" s="2"/>
      <c r="CA576" s="2"/>
      <c r="CD576" s="2"/>
      <c r="CG576" s="2"/>
      <c r="CJ576" s="2"/>
      <c r="CM576" s="2"/>
      <c r="CP576" s="2"/>
      <c r="CS576" s="2"/>
      <c r="CV576" s="2"/>
      <c r="CY576" s="2"/>
      <c r="DB576" s="2"/>
      <c r="DE576" s="2"/>
      <c r="DH576" s="2"/>
      <c r="DK576" s="2"/>
      <c r="DN576" s="2"/>
      <c r="DQ576" s="2"/>
      <c r="DT576" s="2"/>
      <c r="DW576" s="2"/>
      <c r="DZ576" s="2"/>
      <c r="EC576" s="2"/>
      <c r="EF576" s="2"/>
      <c r="EI576" s="2"/>
      <c r="EL576" s="2"/>
      <c r="EO576" s="2"/>
      <c r="ER576" s="2"/>
      <c r="EU576" s="2"/>
      <c r="EX576" s="2"/>
      <c r="FA576" s="2"/>
      <c r="FD576" s="2"/>
      <c r="FG576" s="2"/>
      <c r="FJ576" s="2"/>
      <c r="FM576" s="2"/>
      <c r="FP576" s="2"/>
      <c r="FS576" s="2"/>
      <c r="FV576" s="2"/>
      <c r="FY576" s="2"/>
      <c r="GB576" s="2"/>
    </row>
    <row r="577" spans="1:184" x14ac:dyDescent="0.2">
      <c r="A577" s="2">
        <v>42109</v>
      </c>
      <c r="B577">
        <v>376</v>
      </c>
      <c r="D577" s="2">
        <v>42109</v>
      </c>
      <c r="E577">
        <v>383</v>
      </c>
      <c r="G577" s="2">
        <v>42109</v>
      </c>
      <c r="H577">
        <v>390.75</v>
      </c>
      <c r="J577" s="2">
        <v>42109</v>
      </c>
      <c r="K577">
        <v>400.5</v>
      </c>
      <c r="M577" s="2">
        <v>42109</v>
      </c>
      <c r="N577">
        <v>411</v>
      </c>
      <c r="P577" s="2">
        <v>42109</v>
      </c>
      <c r="Q577">
        <v>1.5649999999999999</v>
      </c>
      <c r="S577" s="2">
        <v>42109</v>
      </c>
      <c r="T577">
        <v>1.5649999999999999</v>
      </c>
      <c r="V577" s="2">
        <v>42109</v>
      </c>
      <c r="W577">
        <v>1.5449999999999999</v>
      </c>
      <c r="Y577" s="2">
        <v>42109</v>
      </c>
      <c r="Z577">
        <v>1.5249999999999999</v>
      </c>
      <c r="AB577" s="2">
        <v>42109</v>
      </c>
      <c r="AC577">
        <v>1.5</v>
      </c>
      <c r="AE577" s="2">
        <v>42109</v>
      </c>
      <c r="AF577">
        <v>1.4750000000000001</v>
      </c>
      <c r="AH577" s="2">
        <v>42109</v>
      </c>
      <c r="AI577">
        <v>1.45</v>
      </c>
      <c r="AK577" s="2">
        <v>42109</v>
      </c>
      <c r="AL577">
        <v>1.4291</v>
      </c>
      <c r="AN577" s="2">
        <v>42109</v>
      </c>
      <c r="AO577">
        <v>13</v>
      </c>
      <c r="AQ577" s="2">
        <v>42109</v>
      </c>
      <c r="AR577">
        <v>12.92</v>
      </c>
      <c r="AT577" s="2">
        <v>42109</v>
      </c>
      <c r="AU577">
        <v>13.38</v>
      </c>
      <c r="AW577" s="2">
        <v>42109</v>
      </c>
      <c r="AX577">
        <v>193.6</v>
      </c>
      <c r="AZ577" s="2">
        <v>42109</v>
      </c>
      <c r="BA577">
        <v>193.69</v>
      </c>
      <c r="BC577" s="2">
        <v>42109</v>
      </c>
      <c r="BD577">
        <v>192.8</v>
      </c>
      <c r="BF577" s="2"/>
      <c r="BI577" s="2"/>
      <c r="BL577" s="2"/>
      <c r="BO577" s="2"/>
      <c r="BR577" s="2"/>
      <c r="BU577" s="2"/>
      <c r="BX577" s="2"/>
      <c r="CA577" s="2"/>
      <c r="CD577" s="2"/>
      <c r="CG577" s="2"/>
      <c r="CJ577" s="2"/>
      <c r="CM577" s="2"/>
      <c r="CP577" s="2"/>
      <c r="CS577" s="2"/>
      <c r="CV577" s="2"/>
      <c r="CY577" s="2"/>
      <c r="DB577" s="2"/>
      <c r="DE577" s="2"/>
      <c r="DH577" s="2"/>
      <c r="DK577" s="2"/>
      <c r="DN577" s="2"/>
      <c r="DQ577" s="2"/>
      <c r="DT577" s="2"/>
      <c r="DW577" s="2"/>
      <c r="DZ577" s="2"/>
      <c r="EC577" s="2"/>
      <c r="EF577" s="2"/>
      <c r="EI577" s="2"/>
      <c r="EL577" s="2"/>
      <c r="EO577" s="2"/>
      <c r="ER577" s="2"/>
      <c r="EU577" s="2"/>
      <c r="EX577" s="2"/>
      <c r="FA577" s="2"/>
      <c r="FD577" s="2"/>
      <c r="FG577" s="2"/>
      <c r="FJ577" s="2"/>
      <c r="FM577" s="2"/>
      <c r="FP577" s="2"/>
      <c r="FS577" s="2"/>
      <c r="FV577" s="2"/>
      <c r="FY577" s="2"/>
      <c r="GB577" s="2"/>
    </row>
    <row r="578" spans="1:184" x14ac:dyDescent="0.2">
      <c r="A578" s="2">
        <v>42110</v>
      </c>
      <c r="B578">
        <v>376.25</v>
      </c>
      <c r="D578" s="2">
        <v>42110</v>
      </c>
      <c r="E578">
        <v>383.25</v>
      </c>
      <c r="G578" s="2">
        <v>42110</v>
      </c>
      <c r="H578">
        <v>390.75</v>
      </c>
      <c r="J578" s="2">
        <v>42110</v>
      </c>
      <c r="K578">
        <v>400.25</v>
      </c>
      <c r="M578" s="2">
        <v>42110</v>
      </c>
      <c r="N578">
        <v>410.5</v>
      </c>
      <c r="P578" s="2">
        <v>42110</v>
      </c>
      <c r="Q578">
        <v>1.5714999999999999</v>
      </c>
      <c r="S578" s="2">
        <v>42110</v>
      </c>
      <c r="T578">
        <v>1.5699999999999998</v>
      </c>
      <c r="V578" s="2">
        <v>42110</v>
      </c>
      <c r="W578">
        <v>1.5495000000000001</v>
      </c>
      <c r="Y578" s="2">
        <v>42110</v>
      </c>
      <c r="Z578">
        <v>1.5289999999999999</v>
      </c>
      <c r="AB578" s="2">
        <v>42110</v>
      </c>
      <c r="AC578">
        <v>1.5024999999999999</v>
      </c>
      <c r="AE578" s="2">
        <v>42110</v>
      </c>
      <c r="AF578">
        <v>1.4764999999999999</v>
      </c>
      <c r="AH578" s="2">
        <v>42110</v>
      </c>
      <c r="AI578">
        <v>1.45</v>
      </c>
      <c r="AK578" s="2">
        <v>42110</v>
      </c>
      <c r="AL578">
        <v>1.429</v>
      </c>
      <c r="AN578" s="2">
        <v>42110</v>
      </c>
      <c r="AO578">
        <v>13.43</v>
      </c>
      <c r="AQ578" s="2">
        <v>42110</v>
      </c>
      <c r="AR578">
        <v>13.31</v>
      </c>
      <c r="AT578" s="2">
        <v>42110</v>
      </c>
      <c r="AU578">
        <v>13.72</v>
      </c>
      <c r="AW578" s="2">
        <v>42110</v>
      </c>
      <c r="AX578">
        <v>193.54</v>
      </c>
      <c r="AZ578" s="2">
        <v>42110</v>
      </c>
      <c r="BA578">
        <v>194.06</v>
      </c>
      <c r="BC578" s="2">
        <v>42110</v>
      </c>
      <c r="BD578">
        <v>193.51</v>
      </c>
      <c r="BF578" s="2"/>
      <c r="BI578" s="2"/>
      <c r="BL578" s="2"/>
      <c r="BO578" s="2"/>
      <c r="BR578" s="2"/>
      <c r="BU578" s="2"/>
      <c r="BX578" s="2"/>
      <c r="CA578" s="2"/>
      <c r="CD578" s="2"/>
      <c r="CG578" s="2"/>
      <c r="CJ578" s="2"/>
      <c r="CM578" s="2"/>
      <c r="CP578" s="2"/>
      <c r="CS578" s="2"/>
      <c r="CV578" s="2"/>
      <c r="CY578" s="2"/>
      <c r="DB578" s="2"/>
      <c r="DE578" s="2"/>
      <c r="DH578" s="2"/>
      <c r="DK578" s="2"/>
      <c r="DN578" s="2"/>
      <c r="DQ578" s="2"/>
      <c r="DT578" s="2"/>
      <c r="DW578" s="2"/>
      <c r="DZ578" s="2"/>
      <c r="EC578" s="2"/>
      <c r="EF578" s="2"/>
      <c r="EI578" s="2"/>
      <c r="EL578" s="2"/>
      <c r="EO578" s="2"/>
      <c r="ER578" s="2"/>
      <c r="EU578" s="2"/>
      <c r="EX578" s="2"/>
      <c r="FA578" s="2"/>
      <c r="FD578" s="2"/>
      <c r="FG578" s="2"/>
      <c r="FJ578" s="2"/>
      <c r="FM578" s="2"/>
      <c r="FP578" s="2"/>
      <c r="FS578" s="2"/>
      <c r="FV578" s="2"/>
      <c r="FY578" s="2"/>
      <c r="GB578" s="2"/>
    </row>
    <row r="579" spans="1:184" x14ac:dyDescent="0.2">
      <c r="A579" s="2">
        <v>42111</v>
      </c>
      <c r="B579">
        <v>379.75</v>
      </c>
      <c r="D579" s="2">
        <v>42111</v>
      </c>
      <c r="E579">
        <v>386.75</v>
      </c>
      <c r="G579" s="2">
        <v>42111</v>
      </c>
      <c r="H579">
        <v>394</v>
      </c>
      <c r="J579" s="2">
        <v>42111</v>
      </c>
      <c r="K579">
        <v>403.25</v>
      </c>
      <c r="M579" s="2">
        <v>42111</v>
      </c>
      <c r="N579">
        <v>413</v>
      </c>
      <c r="P579" s="2">
        <v>42111</v>
      </c>
      <c r="Q579">
        <v>1.5819000000000001</v>
      </c>
      <c r="S579" s="2">
        <v>42111</v>
      </c>
      <c r="T579">
        <v>1.5880999999999998</v>
      </c>
      <c r="V579" s="2">
        <v>42111</v>
      </c>
      <c r="W579">
        <v>1.5655999999999999</v>
      </c>
      <c r="Y579" s="2">
        <v>42111</v>
      </c>
      <c r="Z579">
        <v>1.5430999999999999</v>
      </c>
      <c r="AB579" s="2">
        <v>42111</v>
      </c>
      <c r="AC579">
        <v>1.5144</v>
      </c>
      <c r="AE579" s="2">
        <v>42111</v>
      </c>
      <c r="AF579">
        <v>1.4856</v>
      </c>
      <c r="AH579" s="2">
        <v>42111</v>
      </c>
      <c r="AI579">
        <v>1.4575</v>
      </c>
      <c r="AK579" s="2">
        <v>42111</v>
      </c>
      <c r="AL579">
        <v>1.4356</v>
      </c>
      <c r="AN579" s="2">
        <v>42111</v>
      </c>
      <c r="AO579">
        <v>13.24</v>
      </c>
      <c r="AQ579" s="2">
        <v>42111</v>
      </c>
      <c r="AR579">
        <v>13.18</v>
      </c>
      <c r="AT579" s="2">
        <v>42111</v>
      </c>
      <c r="AU579">
        <v>13.61</v>
      </c>
      <c r="AW579" s="2">
        <v>42111</v>
      </c>
      <c r="AX579">
        <v>192.99</v>
      </c>
      <c r="AZ579" s="2">
        <v>42111</v>
      </c>
      <c r="BA579">
        <v>193.4</v>
      </c>
      <c r="BC579" s="2">
        <v>42111</v>
      </c>
      <c r="BD579">
        <v>192.79</v>
      </c>
      <c r="BF579" s="2"/>
      <c r="BI579" s="2"/>
      <c r="BL579" s="2"/>
      <c r="BO579" s="2"/>
      <c r="BR579" s="2"/>
      <c r="BU579" s="2"/>
      <c r="BX579" s="2"/>
      <c r="CA579" s="2"/>
      <c r="CD579" s="2"/>
      <c r="CG579" s="2"/>
      <c r="CJ579" s="2"/>
      <c r="CM579" s="2"/>
      <c r="CP579" s="2"/>
      <c r="CS579" s="2"/>
      <c r="CV579" s="2"/>
      <c r="CY579" s="2"/>
      <c r="DB579" s="2"/>
      <c r="DE579" s="2"/>
      <c r="DH579" s="2"/>
      <c r="DK579" s="2"/>
      <c r="DN579" s="2"/>
      <c r="DQ579" s="2"/>
      <c r="DT579" s="2"/>
      <c r="DW579" s="2"/>
      <c r="DZ579" s="2"/>
      <c r="EC579" s="2"/>
      <c r="EF579" s="2"/>
      <c r="EI579" s="2"/>
      <c r="EL579" s="2"/>
      <c r="EO579" s="2"/>
      <c r="ER579" s="2"/>
      <c r="EU579" s="2"/>
      <c r="EX579" s="2"/>
      <c r="FA579" s="2"/>
      <c r="FD579" s="2"/>
      <c r="FG579" s="2"/>
      <c r="FJ579" s="2"/>
      <c r="FM579" s="2"/>
      <c r="FP579" s="2"/>
      <c r="FS579" s="2"/>
      <c r="FV579" s="2"/>
      <c r="FY579" s="2"/>
      <c r="GB579" s="2"/>
    </row>
    <row r="580" spans="1:184" x14ac:dyDescent="0.2">
      <c r="A580" s="2">
        <v>42114</v>
      </c>
      <c r="B580">
        <v>378</v>
      </c>
      <c r="D580" s="2">
        <v>42114</v>
      </c>
      <c r="E580">
        <v>384.75</v>
      </c>
      <c r="G580" s="2">
        <v>42114</v>
      </c>
      <c r="H580">
        <v>392</v>
      </c>
      <c r="J580" s="2">
        <v>42114</v>
      </c>
      <c r="K580">
        <v>401.25</v>
      </c>
      <c r="M580" s="2">
        <v>42114</v>
      </c>
      <c r="N580">
        <v>411.25</v>
      </c>
      <c r="P580" s="2">
        <v>42114</v>
      </c>
      <c r="Q580">
        <v>1.585</v>
      </c>
      <c r="S580" s="2">
        <v>42114</v>
      </c>
      <c r="T580">
        <v>1.605</v>
      </c>
      <c r="V580" s="2">
        <v>42114</v>
      </c>
      <c r="W580">
        <v>1.5775000000000001</v>
      </c>
      <c r="Y580" s="2">
        <v>42114</v>
      </c>
      <c r="Z580">
        <v>1.5474999999999999</v>
      </c>
      <c r="AB580" s="2">
        <v>42114</v>
      </c>
      <c r="AC580">
        <v>1.5175000000000001</v>
      </c>
      <c r="AE580" s="2">
        <v>42114</v>
      </c>
      <c r="AF580">
        <v>1.4875</v>
      </c>
      <c r="AH580" s="2">
        <v>42114</v>
      </c>
      <c r="AI580">
        <v>1.4575</v>
      </c>
      <c r="AK580" s="2">
        <v>42114</v>
      </c>
      <c r="AL580">
        <v>1.4325000000000001</v>
      </c>
      <c r="AN580" s="2">
        <v>42114</v>
      </c>
      <c r="AO580">
        <v>12.69</v>
      </c>
      <c r="AQ580" s="2">
        <v>42114</v>
      </c>
      <c r="AR580">
        <v>12.67</v>
      </c>
      <c r="AT580" s="2">
        <v>42114</v>
      </c>
      <c r="AU580">
        <v>13.15</v>
      </c>
      <c r="AW580" s="2">
        <v>42114</v>
      </c>
      <c r="AX580">
        <v>193.15</v>
      </c>
      <c r="AZ580" s="2">
        <v>42114</v>
      </c>
      <c r="BA580">
        <v>193.68</v>
      </c>
      <c r="BC580" s="2">
        <v>42114</v>
      </c>
      <c r="BD580">
        <v>192.95</v>
      </c>
      <c r="BF580" s="2"/>
      <c r="BI580" s="2"/>
      <c r="BL580" s="2"/>
      <c r="BO580" s="2"/>
      <c r="BR580" s="2"/>
      <c r="BU580" s="2"/>
      <c r="BX580" s="2"/>
      <c r="CA580" s="2"/>
      <c r="CD580" s="2"/>
      <c r="CG580" s="2"/>
      <c r="CJ580" s="2"/>
      <c r="CM580" s="2"/>
      <c r="CP580" s="2"/>
      <c r="CS580" s="2"/>
      <c r="CV580" s="2"/>
      <c r="CY580" s="2"/>
      <c r="DB580" s="2"/>
      <c r="DE580" s="2"/>
      <c r="DH580" s="2"/>
      <c r="DK580" s="2"/>
      <c r="DN580" s="2"/>
      <c r="DQ580" s="2"/>
      <c r="DT580" s="2"/>
      <c r="DW580" s="2"/>
      <c r="DZ580" s="2"/>
      <c r="EC580" s="2"/>
      <c r="EF580" s="2"/>
      <c r="EI580" s="2"/>
      <c r="EL580" s="2"/>
      <c r="EO580" s="2"/>
      <c r="ER580" s="2"/>
      <c r="EU580" s="2"/>
      <c r="EX580" s="2"/>
      <c r="FA580" s="2"/>
      <c r="FD580" s="2"/>
      <c r="FG580" s="2"/>
      <c r="FJ580" s="2"/>
      <c r="FM580" s="2"/>
      <c r="FP580" s="2"/>
      <c r="FS580" s="2"/>
      <c r="FV580" s="2"/>
      <c r="FY580" s="2"/>
      <c r="GB580" s="2"/>
    </row>
    <row r="581" spans="1:184" x14ac:dyDescent="0.2">
      <c r="A581" s="2">
        <v>42115</v>
      </c>
      <c r="B581">
        <v>373</v>
      </c>
      <c r="D581" s="2">
        <v>42115</v>
      </c>
      <c r="E581">
        <v>380</v>
      </c>
      <c r="G581" s="2">
        <v>42115</v>
      </c>
      <c r="H581">
        <v>387.75</v>
      </c>
      <c r="J581" s="2">
        <v>42115</v>
      </c>
      <c r="K581">
        <v>397.5</v>
      </c>
      <c r="M581" s="2">
        <v>42115</v>
      </c>
      <c r="N581">
        <v>407.75</v>
      </c>
      <c r="P581" s="2">
        <v>42115</v>
      </c>
      <c r="Q581">
        <v>1.5899999999999999</v>
      </c>
      <c r="S581" s="2">
        <v>42115</v>
      </c>
      <c r="T581">
        <v>1.6154999999999999</v>
      </c>
      <c r="V581" s="2">
        <v>42115</v>
      </c>
      <c r="W581">
        <v>1.5834999999999999</v>
      </c>
      <c r="Y581" s="2">
        <v>42115</v>
      </c>
      <c r="Z581">
        <v>1.5514999999999999</v>
      </c>
      <c r="AB581" s="2">
        <v>42115</v>
      </c>
      <c r="AC581">
        <v>1.5194999999999999</v>
      </c>
      <c r="AE581" s="2">
        <v>42115</v>
      </c>
      <c r="AF581">
        <v>1.4895</v>
      </c>
      <c r="AH581" s="2">
        <v>42115</v>
      </c>
      <c r="AI581">
        <v>1.4595</v>
      </c>
      <c r="AK581" s="2">
        <v>42115</v>
      </c>
      <c r="AL581">
        <v>1.4341999999999999</v>
      </c>
      <c r="AN581" s="2">
        <v>42115</v>
      </c>
      <c r="AO581">
        <v>12.41</v>
      </c>
      <c r="AQ581" s="2">
        <v>42115</v>
      </c>
      <c r="AR581">
        <v>12.38</v>
      </c>
      <c r="AT581" s="2">
        <v>42115</v>
      </c>
      <c r="AU581">
        <v>12.9</v>
      </c>
      <c r="AW581" s="2">
        <v>42115</v>
      </c>
      <c r="AX581">
        <v>188.81</v>
      </c>
      <c r="AZ581" s="2">
        <v>42115</v>
      </c>
      <c r="BA581">
        <v>189.26</v>
      </c>
      <c r="BC581" s="2">
        <v>42115</v>
      </c>
      <c r="BD581">
        <v>188.66</v>
      </c>
      <c r="BF581" s="2"/>
      <c r="BI581" s="2"/>
      <c r="BL581" s="2"/>
      <c r="BO581" s="2"/>
      <c r="BR581" s="2"/>
      <c r="BU581" s="2"/>
      <c r="BX581" s="2"/>
      <c r="CA581" s="2"/>
      <c r="CD581" s="2"/>
      <c r="CG581" s="2"/>
      <c r="CJ581" s="2"/>
      <c r="CM581" s="2"/>
      <c r="CP581" s="2"/>
      <c r="CS581" s="2"/>
      <c r="CV581" s="2"/>
      <c r="CY581" s="2"/>
      <c r="DB581" s="2"/>
      <c r="DE581" s="2"/>
      <c r="DH581" s="2"/>
      <c r="DK581" s="2"/>
      <c r="DN581" s="2"/>
      <c r="DQ581" s="2"/>
      <c r="DT581" s="2"/>
      <c r="DW581" s="2"/>
      <c r="DZ581" s="2"/>
      <c r="EC581" s="2"/>
      <c r="EF581" s="2"/>
      <c r="EI581" s="2"/>
      <c r="EL581" s="2"/>
      <c r="EO581" s="2"/>
      <c r="ER581" s="2"/>
      <c r="EU581" s="2"/>
      <c r="EX581" s="2"/>
      <c r="FA581" s="2"/>
      <c r="FD581" s="2"/>
      <c r="FG581" s="2"/>
      <c r="FJ581" s="2"/>
      <c r="FM581" s="2"/>
      <c r="FP581" s="2"/>
      <c r="FS581" s="2"/>
      <c r="FV581" s="2"/>
      <c r="FY581" s="2"/>
      <c r="GB581" s="2"/>
    </row>
    <row r="582" spans="1:184" x14ac:dyDescent="0.2">
      <c r="A582" s="2">
        <v>42116</v>
      </c>
      <c r="B582">
        <v>372.5</v>
      </c>
      <c r="D582" s="2">
        <v>42116</v>
      </c>
      <c r="E582">
        <v>379.5</v>
      </c>
      <c r="G582" s="2">
        <v>42116</v>
      </c>
      <c r="H582">
        <v>387.5</v>
      </c>
      <c r="J582" s="2">
        <v>42116</v>
      </c>
      <c r="K582">
        <v>397.5</v>
      </c>
      <c r="M582" s="2">
        <v>42116</v>
      </c>
      <c r="N582">
        <v>407.75</v>
      </c>
      <c r="P582" s="2">
        <v>42116</v>
      </c>
      <c r="Q582">
        <v>1.5883</v>
      </c>
      <c r="S582" s="2">
        <v>42116</v>
      </c>
      <c r="T582">
        <v>1.6044</v>
      </c>
      <c r="V582" s="2">
        <v>42116</v>
      </c>
      <c r="W582">
        <v>1.5718999999999999</v>
      </c>
      <c r="Y582" s="2">
        <v>42116</v>
      </c>
      <c r="Z582">
        <v>1.5411999999999999</v>
      </c>
      <c r="AB582" s="2">
        <v>42116</v>
      </c>
      <c r="AC582">
        <v>1.5112000000000001</v>
      </c>
      <c r="AE582" s="2">
        <v>42116</v>
      </c>
      <c r="AF582">
        <v>1.4813000000000001</v>
      </c>
      <c r="AH582" s="2">
        <v>42116</v>
      </c>
      <c r="AI582">
        <v>1.4519</v>
      </c>
      <c r="AK582" s="2">
        <v>42116</v>
      </c>
      <c r="AL582">
        <v>1.4269000000000001</v>
      </c>
      <c r="AN582" s="2">
        <v>42116</v>
      </c>
      <c r="AO582">
        <v>12.66</v>
      </c>
      <c r="AQ582" s="2">
        <v>42116</v>
      </c>
      <c r="AR582">
        <v>12.59</v>
      </c>
      <c r="AT582" s="2">
        <v>42116</v>
      </c>
      <c r="AU582">
        <v>13.08</v>
      </c>
      <c r="AW582" s="2">
        <v>42116</v>
      </c>
      <c r="AX582">
        <v>192.45</v>
      </c>
      <c r="AZ582" s="2">
        <v>42116</v>
      </c>
      <c r="BA582">
        <v>192.65</v>
      </c>
      <c r="BC582" s="2">
        <v>42116</v>
      </c>
      <c r="BD582">
        <v>191.75</v>
      </c>
      <c r="BF582" s="2"/>
      <c r="BI582" s="2"/>
      <c r="BL582" s="2"/>
      <c r="BO582" s="2"/>
      <c r="BR582" s="2"/>
      <c r="BU582" s="2"/>
      <c r="BX582" s="2"/>
      <c r="CA582" s="2"/>
      <c r="CD582" s="2"/>
      <c r="CG582" s="2"/>
      <c r="CJ582" s="2"/>
      <c r="CM582" s="2"/>
      <c r="CP582" s="2"/>
      <c r="CS582" s="2"/>
      <c r="CV582" s="2"/>
      <c r="CY582" s="2"/>
      <c r="DB582" s="2"/>
      <c r="DE582" s="2"/>
      <c r="DH582" s="2"/>
      <c r="DK582" s="2"/>
      <c r="DN582" s="2"/>
      <c r="DQ582" s="2"/>
      <c r="DT582" s="2"/>
      <c r="DW582" s="2"/>
      <c r="DZ582" s="2"/>
      <c r="EC582" s="2"/>
      <c r="EF582" s="2"/>
      <c r="EI582" s="2"/>
      <c r="EL582" s="2"/>
      <c r="EO582" s="2"/>
      <c r="ER582" s="2"/>
      <c r="EU582" s="2"/>
      <c r="EX582" s="2"/>
      <c r="FA582" s="2"/>
      <c r="FD582" s="2"/>
      <c r="FG582" s="2"/>
      <c r="FJ582" s="2"/>
      <c r="FM582" s="2"/>
      <c r="FP582" s="2"/>
      <c r="FS582" s="2"/>
      <c r="FV582" s="2"/>
      <c r="FY582" s="2"/>
      <c r="GB582" s="2"/>
    </row>
    <row r="583" spans="1:184" x14ac:dyDescent="0.2">
      <c r="A583" s="2">
        <v>42117</v>
      </c>
      <c r="B583">
        <v>370.75</v>
      </c>
      <c r="D583" s="2">
        <v>42117</v>
      </c>
      <c r="E583">
        <v>376.75</v>
      </c>
      <c r="G583" s="2">
        <v>42117</v>
      </c>
      <c r="H583">
        <v>384.25</v>
      </c>
      <c r="J583" s="2">
        <v>42117</v>
      </c>
      <c r="K583">
        <v>394.5</v>
      </c>
      <c r="M583" s="2">
        <v>42117</v>
      </c>
      <c r="N583">
        <v>405.25</v>
      </c>
      <c r="P583" s="2">
        <v>42117</v>
      </c>
      <c r="Q583">
        <v>1.5867</v>
      </c>
      <c r="S583" s="2">
        <v>42117</v>
      </c>
      <c r="T583">
        <v>1.6085</v>
      </c>
      <c r="V583" s="2">
        <v>42117</v>
      </c>
      <c r="W583">
        <v>1.5760000000000001</v>
      </c>
      <c r="Y583" s="2">
        <v>42117</v>
      </c>
      <c r="Z583">
        <v>1.546</v>
      </c>
      <c r="AB583" s="2">
        <v>42117</v>
      </c>
      <c r="AC583">
        <v>1.516</v>
      </c>
      <c r="AE583" s="2">
        <v>42117</v>
      </c>
      <c r="AF583">
        <v>1.486</v>
      </c>
      <c r="AH583" s="2">
        <v>42117</v>
      </c>
      <c r="AI583">
        <v>1.458</v>
      </c>
      <c r="AK583" s="2">
        <v>42117</v>
      </c>
      <c r="AL583">
        <v>1.4344999999999999</v>
      </c>
      <c r="AN583" s="2">
        <v>42117</v>
      </c>
      <c r="AO583">
        <v>13.09</v>
      </c>
      <c r="AQ583" s="2">
        <v>42117</v>
      </c>
      <c r="AR583">
        <v>13.03</v>
      </c>
      <c r="AT583" s="2">
        <v>42117</v>
      </c>
      <c r="AU583">
        <v>13.47</v>
      </c>
      <c r="AW583" s="2">
        <v>42117</v>
      </c>
      <c r="AX583">
        <v>199.56</v>
      </c>
      <c r="AZ583" s="2">
        <v>42117</v>
      </c>
      <c r="BA583">
        <v>199.34</v>
      </c>
      <c r="BC583" s="2">
        <v>42117</v>
      </c>
      <c r="BD583">
        <v>198.03</v>
      </c>
      <c r="BF583" s="2"/>
      <c r="BI583" s="2"/>
      <c r="BL583" s="2"/>
      <c r="BO583" s="2"/>
      <c r="BR583" s="2"/>
      <c r="BU583" s="2"/>
      <c r="BX583" s="2"/>
      <c r="CA583" s="2"/>
      <c r="CD583" s="2"/>
      <c r="CG583" s="2"/>
      <c r="CJ583" s="2"/>
      <c r="CM583" s="2"/>
      <c r="CP583" s="2"/>
      <c r="CS583" s="2"/>
      <c r="CV583" s="2"/>
      <c r="CY583" s="2"/>
      <c r="DB583" s="2"/>
      <c r="DE583" s="2"/>
      <c r="DH583" s="2"/>
      <c r="DK583" s="2"/>
      <c r="DN583" s="2"/>
      <c r="DQ583" s="2"/>
      <c r="DT583" s="2"/>
      <c r="DW583" s="2"/>
      <c r="DZ583" s="2"/>
      <c r="EC583" s="2"/>
      <c r="EF583" s="2"/>
      <c r="EI583" s="2"/>
      <c r="EL583" s="2"/>
      <c r="EO583" s="2"/>
      <c r="ER583" s="2"/>
      <c r="EU583" s="2"/>
      <c r="EX583" s="2"/>
      <c r="FA583" s="2"/>
      <c r="FD583" s="2"/>
      <c r="FG583" s="2"/>
      <c r="FJ583" s="2"/>
      <c r="FM583" s="2"/>
      <c r="FP583" s="2"/>
      <c r="FS583" s="2"/>
      <c r="FV583" s="2"/>
      <c r="FY583" s="2"/>
      <c r="GB583" s="2"/>
    </row>
    <row r="584" spans="1:184" x14ac:dyDescent="0.2">
      <c r="A584" s="2">
        <v>42118</v>
      </c>
      <c r="B584">
        <v>364.5</v>
      </c>
      <c r="D584" s="2">
        <v>42118</v>
      </c>
      <c r="E584">
        <v>369.75</v>
      </c>
      <c r="G584" s="2">
        <v>42118</v>
      </c>
      <c r="H584">
        <v>377.5</v>
      </c>
      <c r="J584" s="2">
        <v>42118</v>
      </c>
      <c r="K584">
        <v>388.25</v>
      </c>
      <c r="M584" s="2">
        <v>42118</v>
      </c>
      <c r="N584">
        <v>399.25</v>
      </c>
      <c r="P584" s="2">
        <v>42118</v>
      </c>
      <c r="Q584">
        <v>1.5857999999999999</v>
      </c>
      <c r="S584" s="2">
        <v>42118</v>
      </c>
      <c r="T584">
        <v>1.5859999999999999</v>
      </c>
      <c r="V584" s="2">
        <v>42118</v>
      </c>
      <c r="W584">
        <v>1.5582</v>
      </c>
      <c r="Y584" s="2">
        <v>42118</v>
      </c>
      <c r="Z584">
        <v>1.5308000000000002</v>
      </c>
      <c r="AB584" s="2">
        <v>42118</v>
      </c>
      <c r="AC584">
        <v>1.5032000000000001</v>
      </c>
      <c r="AE584" s="2">
        <v>42118</v>
      </c>
      <c r="AF584">
        <v>1.4762</v>
      </c>
      <c r="AH584" s="2">
        <v>42118</v>
      </c>
      <c r="AI584">
        <v>1.4492</v>
      </c>
      <c r="AK584" s="2">
        <v>42118</v>
      </c>
      <c r="AL584">
        <v>1.4288000000000001</v>
      </c>
      <c r="AN584" s="2">
        <v>42118</v>
      </c>
      <c r="AO584">
        <v>13.23</v>
      </c>
      <c r="AQ584" s="2">
        <v>42118</v>
      </c>
      <c r="AR584">
        <v>13.19</v>
      </c>
      <c r="AT584" s="2">
        <v>42118</v>
      </c>
      <c r="AU584">
        <v>13.62</v>
      </c>
      <c r="AW584" s="2">
        <v>42118</v>
      </c>
      <c r="AX584">
        <v>200.79</v>
      </c>
      <c r="AZ584" s="2">
        <v>42118</v>
      </c>
      <c r="BA584">
        <v>200.58</v>
      </c>
      <c r="BC584" s="2">
        <v>42118</v>
      </c>
      <c r="BD584">
        <v>199.18</v>
      </c>
      <c r="BF584" s="2"/>
      <c r="BI584" s="2"/>
      <c r="BL584" s="2"/>
      <c r="BO584" s="2"/>
      <c r="BR584" s="2"/>
      <c r="BU584" s="2"/>
      <c r="BX584" s="2"/>
      <c r="CA584" s="2"/>
      <c r="CD584" s="2"/>
      <c r="CG584" s="2"/>
      <c r="CJ584" s="2"/>
      <c r="CM584" s="2"/>
      <c r="CP584" s="2"/>
      <c r="CS584" s="2"/>
      <c r="CV584" s="2"/>
      <c r="CY584" s="2"/>
      <c r="DB584" s="2"/>
      <c r="DE584" s="2"/>
      <c r="DH584" s="2"/>
      <c r="DK584" s="2"/>
      <c r="DN584" s="2"/>
      <c r="DQ584" s="2"/>
      <c r="DT584" s="2"/>
      <c r="DW584" s="2"/>
      <c r="DZ584" s="2"/>
      <c r="EC584" s="2"/>
      <c r="EF584" s="2"/>
      <c r="EI584" s="2"/>
      <c r="EL584" s="2"/>
      <c r="EO584" s="2"/>
      <c r="ER584" s="2"/>
      <c r="EU584" s="2"/>
      <c r="EX584" s="2"/>
      <c r="FA584" s="2"/>
      <c r="FD584" s="2"/>
      <c r="FG584" s="2"/>
      <c r="FJ584" s="2"/>
      <c r="FM584" s="2"/>
      <c r="FP584" s="2"/>
      <c r="FS584" s="2"/>
      <c r="FV584" s="2"/>
      <c r="FY584" s="2"/>
      <c r="GB584" s="2"/>
    </row>
    <row r="585" spans="1:184" x14ac:dyDescent="0.2">
      <c r="A585" s="2">
        <v>42121</v>
      </c>
      <c r="B585">
        <v>360.75</v>
      </c>
      <c r="D585" s="2">
        <v>42121</v>
      </c>
      <c r="E585">
        <v>364.75</v>
      </c>
      <c r="G585" s="2">
        <v>42121</v>
      </c>
      <c r="H585">
        <v>372.5</v>
      </c>
      <c r="J585" s="2">
        <v>42121</v>
      </c>
      <c r="K585">
        <v>383.25</v>
      </c>
      <c r="M585" s="2">
        <v>42121</v>
      </c>
      <c r="N585">
        <v>394.25</v>
      </c>
      <c r="P585" s="2">
        <v>42121</v>
      </c>
      <c r="Q585">
        <v>1.585</v>
      </c>
      <c r="S585" s="2">
        <v>42121</v>
      </c>
      <c r="T585">
        <v>1.5899999999999999</v>
      </c>
      <c r="V585" s="2">
        <v>42121</v>
      </c>
      <c r="W585">
        <v>1.5625</v>
      </c>
      <c r="Y585" s="2">
        <v>42121</v>
      </c>
      <c r="Z585">
        <v>1.5350000000000001</v>
      </c>
      <c r="AB585" s="2">
        <v>42121</v>
      </c>
      <c r="AC585">
        <v>1.5074999999999998</v>
      </c>
      <c r="AE585" s="2">
        <v>42121</v>
      </c>
      <c r="AF585">
        <v>1.4813000000000001</v>
      </c>
      <c r="AH585" s="2">
        <v>42121</v>
      </c>
      <c r="AI585">
        <v>1.4565999999999999</v>
      </c>
      <c r="AK585" s="2">
        <v>42121</v>
      </c>
      <c r="AL585">
        <v>1.4353</v>
      </c>
      <c r="AN585" s="2">
        <v>42121</v>
      </c>
      <c r="AO585">
        <v>13.31</v>
      </c>
      <c r="AQ585" s="2">
        <v>42121</v>
      </c>
      <c r="AR585">
        <v>13.38</v>
      </c>
      <c r="AT585" s="2">
        <v>42121</v>
      </c>
      <c r="AU585">
        <v>13.83</v>
      </c>
      <c r="AW585" s="2">
        <v>42121</v>
      </c>
      <c r="AX585">
        <v>200.9</v>
      </c>
      <c r="AZ585" s="2">
        <v>42121</v>
      </c>
      <c r="BA585">
        <v>200.49</v>
      </c>
      <c r="BC585" s="2">
        <v>42121</v>
      </c>
      <c r="BD585">
        <v>198.98</v>
      </c>
      <c r="BF585" s="2"/>
      <c r="BI585" s="2"/>
      <c r="BL585" s="2"/>
      <c r="BO585" s="2"/>
      <c r="BR585" s="2"/>
      <c r="BU585" s="2"/>
      <c r="BX585" s="2"/>
      <c r="CA585" s="2"/>
      <c r="CD585" s="2"/>
      <c r="CG585" s="2"/>
      <c r="CJ585" s="2"/>
      <c r="CM585" s="2"/>
      <c r="CP585" s="2"/>
      <c r="CS585" s="2"/>
      <c r="CV585" s="2"/>
      <c r="CY585" s="2"/>
      <c r="DB585" s="2"/>
      <c r="DE585" s="2"/>
      <c r="DH585" s="2"/>
      <c r="DK585" s="2"/>
      <c r="DN585" s="2"/>
      <c r="DQ585" s="2"/>
      <c r="DT585" s="2"/>
      <c r="DW585" s="2"/>
      <c r="DZ585" s="2"/>
      <c r="EC585" s="2"/>
      <c r="EF585" s="2"/>
      <c r="EI585" s="2"/>
      <c r="EL585" s="2"/>
      <c r="EO585" s="2"/>
      <c r="ER585" s="2"/>
      <c r="EU585" s="2"/>
      <c r="EX585" s="2"/>
      <c r="FA585" s="2"/>
      <c r="FD585" s="2"/>
      <c r="FG585" s="2"/>
      <c r="FJ585" s="2"/>
      <c r="FM585" s="2"/>
      <c r="FP585" s="2"/>
      <c r="FS585" s="2"/>
      <c r="FV585" s="2"/>
      <c r="FY585" s="2"/>
      <c r="GB585" s="2"/>
    </row>
    <row r="586" spans="1:184" x14ac:dyDescent="0.2">
      <c r="A586" s="2">
        <v>42122</v>
      </c>
      <c r="B586">
        <v>361</v>
      </c>
      <c r="D586" s="2">
        <v>42122</v>
      </c>
      <c r="E586">
        <v>364.5</v>
      </c>
      <c r="G586" s="2">
        <v>42122</v>
      </c>
      <c r="H586">
        <v>371.75</v>
      </c>
      <c r="J586" s="2">
        <v>42122</v>
      </c>
      <c r="K586">
        <v>382.5</v>
      </c>
      <c r="M586" s="2">
        <v>42122</v>
      </c>
      <c r="N586">
        <v>393.75</v>
      </c>
      <c r="P586" s="2">
        <v>42122</v>
      </c>
      <c r="Q586">
        <v>1.585</v>
      </c>
      <c r="S586" s="2">
        <v>42122</v>
      </c>
      <c r="T586">
        <v>1.6206</v>
      </c>
      <c r="V586" s="2">
        <v>42122</v>
      </c>
      <c r="W586">
        <v>1.5869</v>
      </c>
      <c r="Y586" s="2">
        <v>42122</v>
      </c>
      <c r="Z586">
        <v>1.5569</v>
      </c>
      <c r="AB586" s="2">
        <v>42122</v>
      </c>
      <c r="AC586">
        <v>1.5268999999999999</v>
      </c>
      <c r="AE586" s="2">
        <v>42122</v>
      </c>
      <c r="AF586">
        <v>1.4969000000000001</v>
      </c>
      <c r="AH586" s="2">
        <v>42122</v>
      </c>
      <c r="AI586">
        <v>1.4694</v>
      </c>
      <c r="AK586" s="2">
        <v>42122</v>
      </c>
      <c r="AL586">
        <v>1.4443999999999999</v>
      </c>
      <c r="AN586" s="2">
        <v>42122</v>
      </c>
      <c r="AO586">
        <v>13.17</v>
      </c>
      <c r="AQ586" s="2">
        <v>42122</v>
      </c>
      <c r="AR586">
        <v>13.22</v>
      </c>
      <c r="AT586" s="2">
        <v>42122</v>
      </c>
      <c r="AU586">
        <v>13.67</v>
      </c>
      <c r="AW586" s="2">
        <v>42122</v>
      </c>
      <c r="AX586">
        <v>200.18</v>
      </c>
      <c r="AZ586" s="2">
        <v>42122</v>
      </c>
      <c r="BA586">
        <v>199.69</v>
      </c>
      <c r="BC586" s="2">
        <v>42122</v>
      </c>
      <c r="BD586">
        <v>198.23</v>
      </c>
      <c r="BF586" s="2"/>
      <c r="BI586" s="2"/>
      <c r="BL586" s="2"/>
      <c r="BO586" s="2"/>
      <c r="BR586" s="2"/>
      <c r="BU586" s="2"/>
      <c r="BX586" s="2"/>
      <c r="CA586" s="2"/>
      <c r="CD586" s="2"/>
      <c r="CG586" s="2"/>
      <c r="CJ586" s="2"/>
      <c r="CM586" s="2"/>
      <c r="CP586" s="2"/>
      <c r="CS586" s="2"/>
      <c r="CV586" s="2"/>
      <c r="CY586" s="2"/>
      <c r="DB586" s="2"/>
      <c r="DE586" s="2"/>
      <c r="DH586" s="2"/>
      <c r="DK586" s="2"/>
      <c r="DN586" s="2"/>
      <c r="DQ586" s="2"/>
      <c r="DT586" s="2"/>
      <c r="DW586" s="2"/>
      <c r="DZ586" s="2"/>
      <c r="EC586" s="2"/>
      <c r="EF586" s="2"/>
      <c r="EI586" s="2"/>
      <c r="EL586" s="2"/>
      <c r="EO586" s="2"/>
      <c r="ER586" s="2"/>
      <c r="EU586" s="2"/>
      <c r="EX586" s="2"/>
      <c r="FA586" s="2"/>
      <c r="FD586" s="2"/>
      <c r="FG586" s="2"/>
      <c r="FJ586" s="2"/>
      <c r="FM586" s="2"/>
      <c r="FP586" s="2"/>
      <c r="FS586" s="2"/>
      <c r="FV586" s="2"/>
      <c r="FY586" s="2"/>
      <c r="GB586" s="2"/>
    </row>
    <row r="587" spans="1:184" x14ac:dyDescent="0.2">
      <c r="A587" s="2">
        <v>42123</v>
      </c>
      <c r="B587">
        <v>363.75</v>
      </c>
      <c r="D587" s="2">
        <v>42123</v>
      </c>
      <c r="E587">
        <v>367.75</v>
      </c>
      <c r="G587" s="2">
        <v>42123</v>
      </c>
      <c r="H587">
        <v>374.75</v>
      </c>
      <c r="J587" s="2">
        <v>42123</v>
      </c>
      <c r="K587">
        <v>385.5</v>
      </c>
      <c r="M587" s="2">
        <v>42123</v>
      </c>
      <c r="N587">
        <v>397</v>
      </c>
      <c r="P587" s="2">
        <v>42123</v>
      </c>
      <c r="Q587">
        <v>1.585</v>
      </c>
      <c r="S587" s="2">
        <v>42123</v>
      </c>
      <c r="T587">
        <v>1.6280999999999999</v>
      </c>
      <c r="V587" s="2">
        <v>42123</v>
      </c>
      <c r="W587">
        <v>1.5956000000000001</v>
      </c>
      <c r="Y587" s="2">
        <v>42123</v>
      </c>
      <c r="Z587">
        <v>1.5655999999999999</v>
      </c>
      <c r="AB587" s="2">
        <v>42123</v>
      </c>
      <c r="AC587">
        <v>1.5356000000000001</v>
      </c>
      <c r="AE587" s="2">
        <v>42123</v>
      </c>
      <c r="AF587">
        <v>1.5062</v>
      </c>
      <c r="AH587" s="2">
        <v>42123</v>
      </c>
      <c r="AI587">
        <v>1.4781</v>
      </c>
      <c r="AK587" s="2">
        <v>42123</v>
      </c>
      <c r="AL587">
        <v>1.4531000000000001</v>
      </c>
      <c r="AN587" s="2">
        <v>42123</v>
      </c>
      <c r="AO587">
        <v>13.09</v>
      </c>
      <c r="AQ587" s="2">
        <v>42123</v>
      </c>
      <c r="AR587">
        <v>13.15</v>
      </c>
      <c r="AT587" s="2">
        <v>42123</v>
      </c>
      <c r="AU587">
        <v>13.55</v>
      </c>
      <c r="AW587" s="2">
        <v>42123</v>
      </c>
      <c r="AX587">
        <v>201.79</v>
      </c>
      <c r="AZ587" s="2">
        <v>42123</v>
      </c>
      <c r="BA587">
        <v>201.25</v>
      </c>
      <c r="BC587" s="2">
        <v>42123</v>
      </c>
      <c r="BD587">
        <v>199.87</v>
      </c>
      <c r="BF587" s="2"/>
      <c r="BI587" s="2"/>
      <c r="BL587" s="2"/>
      <c r="BO587" s="2"/>
      <c r="BR587" s="2"/>
      <c r="BU587" s="2"/>
      <c r="BX587" s="2"/>
      <c r="CA587" s="2"/>
      <c r="CD587" s="2"/>
      <c r="CG587" s="2"/>
      <c r="CJ587" s="2"/>
      <c r="CM587" s="2"/>
      <c r="CP587" s="2"/>
      <c r="CS587" s="2"/>
      <c r="CV587" s="2"/>
      <c r="CY587" s="2"/>
      <c r="DB587" s="2"/>
      <c r="DE587" s="2"/>
      <c r="DH587" s="2"/>
      <c r="DK587" s="2"/>
      <c r="DN587" s="2"/>
      <c r="DQ587" s="2"/>
      <c r="DT587" s="2"/>
      <c r="DW587" s="2"/>
      <c r="DZ587" s="2"/>
      <c r="EC587" s="2"/>
      <c r="EF587" s="2"/>
      <c r="EI587" s="2"/>
      <c r="EL587" s="2"/>
      <c r="EO587" s="2"/>
      <c r="ER587" s="2"/>
      <c r="EU587" s="2"/>
      <c r="EX587" s="2"/>
      <c r="FA587" s="2"/>
      <c r="FD587" s="2"/>
      <c r="FG587" s="2"/>
      <c r="FJ587" s="2"/>
      <c r="FM587" s="2"/>
      <c r="FP587" s="2"/>
      <c r="FS587" s="2"/>
      <c r="FV587" s="2"/>
      <c r="FY587" s="2"/>
      <c r="GB587" s="2"/>
    </row>
    <row r="588" spans="1:184" x14ac:dyDescent="0.2">
      <c r="A588" s="2">
        <v>42124</v>
      </c>
      <c r="B588">
        <v>362.5</v>
      </c>
      <c r="D588" s="2">
        <v>42124</v>
      </c>
      <c r="E588">
        <v>366.25</v>
      </c>
      <c r="G588" s="2">
        <v>42124</v>
      </c>
      <c r="H588">
        <v>372.75</v>
      </c>
      <c r="J588" s="2">
        <v>42124</v>
      </c>
      <c r="K588">
        <v>383.5</v>
      </c>
      <c r="M588" s="2">
        <v>42124</v>
      </c>
      <c r="N588">
        <v>394.75</v>
      </c>
      <c r="P588" s="2">
        <v>42124</v>
      </c>
      <c r="Q588">
        <v>1.585</v>
      </c>
      <c r="S588" s="2">
        <v>42124</v>
      </c>
      <c r="T588">
        <v>1.6088</v>
      </c>
      <c r="V588" s="2">
        <v>42124</v>
      </c>
      <c r="W588">
        <v>1.5763</v>
      </c>
      <c r="Y588" s="2">
        <v>42124</v>
      </c>
      <c r="Z588">
        <v>1.5463</v>
      </c>
      <c r="AB588" s="2">
        <v>42124</v>
      </c>
      <c r="AC588">
        <v>1.5175000000000001</v>
      </c>
      <c r="AE588" s="2">
        <v>42124</v>
      </c>
      <c r="AF588">
        <v>1.4881</v>
      </c>
      <c r="AH588" s="2">
        <v>42124</v>
      </c>
      <c r="AI588">
        <v>1.4605999999999999</v>
      </c>
      <c r="AK588" s="2">
        <v>42124</v>
      </c>
      <c r="AL588">
        <v>1.4375</v>
      </c>
      <c r="AN588" s="2">
        <v>42124</v>
      </c>
      <c r="AO588">
        <v>12.98</v>
      </c>
      <c r="AQ588" s="2">
        <v>42124</v>
      </c>
      <c r="AR588">
        <v>13.18</v>
      </c>
      <c r="AT588" s="2">
        <v>42124</v>
      </c>
      <c r="AU588">
        <v>13.6</v>
      </c>
      <c r="AW588" s="2">
        <v>42124</v>
      </c>
      <c r="AX588">
        <v>204.97</v>
      </c>
      <c r="AZ588" s="2">
        <v>42124</v>
      </c>
      <c r="BA588">
        <v>204.51</v>
      </c>
      <c r="BC588" s="2">
        <v>42124</v>
      </c>
      <c r="BD588">
        <v>202.93</v>
      </c>
      <c r="BF588" s="2"/>
      <c r="BI588" s="2"/>
      <c r="BL588" s="2"/>
      <c r="BO588" s="2"/>
      <c r="BR588" s="2"/>
      <c r="BU588" s="2"/>
      <c r="BX588" s="2"/>
      <c r="CA588" s="2"/>
      <c r="CD588" s="2"/>
      <c r="CG588" s="2"/>
      <c r="CJ588" s="2"/>
      <c r="CM588" s="2"/>
      <c r="CP588" s="2"/>
      <c r="CS588" s="2"/>
      <c r="CV588" s="2"/>
      <c r="CY588" s="2"/>
      <c r="DB588" s="2"/>
      <c r="DE588" s="2"/>
      <c r="DH588" s="2"/>
      <c r="DK588" s="2"/>
      <c r="DN588" s="2"/>
      <c r="DQ588" s="2"/>
      <c r="DT588" s="2"/>
      <c r="DW588" s="2"/>
      <c r="DZ588" s="2"/>
      <c r="EC588" s="2"/>
      <c r="EF588" s="2"/>
      <c r="EI588" s="2"/>
      <c r="EL588" s="2"/>
      <c r="EO588" s="2"/>
      <c r="ER588" s="2"/>
      <c r="EU588" s="2"/>
      <c r="EX588" s="2"/>
      <c r="FA588" s="2"/>
      <c r="FD588" s="2"/>
      <c r="FG588" s="2"/>
      <c r="FJ588" s="2"/>
      <c r="FM588" s="2"/>
      <c r="FP588" s="2"/>
      <c r="FS588" s="2"/>
      <c r="FV588" s="2"/>
      <c r="FY588" s="2"/>
      <c r="GB588" s="2"/>
    </row>
    <row r="589" spans="1:184" x14ac:dyDescent="0.2">
      <c r="A589" s="2">
        <v>42125</v>
      </c>
      <c r="B589">
        <v>359.75</v>
      </c>
      <c r="D589" s="2">
        <v>42125</v>
      </c>
      <c r="E589">
        <v>363</v>
      </c>
      <c r="G589" s="2">
        <v>42125</v>
      </c>
      <c r="H589">
        <v>369.75</v>
      </c>
      <c r="J589" s="2">
        <v>42125</v>
      </c>
      <c r="K589">
        <v>380.25</v>
      </c>
      <c r="M589" s="2">
        <v>42125</v>
      </c>
      <c r="N589">
        <v>391.5</v>
      </c>
      <c r="P589" s="2">
        <v>42125</v>
      </c>
      <c r="Q589">
        <v>1.5988</v>
      </c>
      <c r="S589" s="2">
        <v>42125</v>
      </c>
      <c r="T589">
        <v>1.5712000000000002</v>
      </c>
      <c r="V589" s="2">
        <v>42125</v>
      </c>
      <c r="W589">
        <v>1.5438000000000001</v>
      </c>
      <c r="Y589" s="2">
        <v>42125</v>
      </c>
      <c r="Z589">
        <v>1.5163</v>
      </c>
      <c r="AB589" s="2">
        <v>42125</v>
      </c>
      <c r="AC589">
        <v>1.4894000000000001</v>
      </c>
      <c r="AE589" s="2">
        <v>42125</v>
      </c>
      <c r="AF589">
        <v>1.4643999999999999</v>
      </c>
      <c r="AH589" s="2">
        <v>42125</v>
      </c>
      <c r="AI589">
        <v>1.4405999999999999</v>
      </c>
      <c r="AK589" s="2">
        <v>42125</v>
      </c>
      <c r="AL589">
        <v>1.4175</v>
      </c>
      <c r="AN589" s="2">
        <v>42125</v>
      </c>
      <c r="AO589">
        <v>12.91</v>
      </c>
      <c r="AQ589" s="2">
        <v>42125</v>
      </c>
      <c r="AR589">
        <v>13.33</v>
      </c>
      <c r="AT589" s="2">
        <v>42125</v>
      </c>
      <c r="AU589">
        <v>14.47</v>
      </c>
      <c r="AW589" s="2">
        <v>42125</v>
      </c>
      <c r="AX589">
        <v>204.53</v>
      </c>
      <c r="AZ589" s="2">
        <v>42125</v>
      </c>
      <c r="BA589">
        <v>202.91</v>
      </c>
      <c r="BC589" s="2">
        <v>42125</v>
      </c>
      <c r="BD589">
        <v>200.61</v>
      </c>
      <c r="BF589" s="2"/>
      <c r="BI589" s="2"/>
      <c r="BL589" s="2"/>
      <c r="BO589" s="2"/>
      <c r="BR589" s="2"/>
      <c r="BU589" s="2"/>
      <c r="BX589" s="2"/>
      <c r="CA589" s="2"/>
      <c r="CD589" s="2"/>
      <c r="CG589" s="2"/>
      <c r="CJ589" s="2"/>
      <c r="CM589" s="2"/>
      <c r="CP589" s="2"/>
      <c r="CS589" s="2"/>
      <c r="CV589" s="2"/>
      <c r="CY589" s="2"/>
      <c r="DB589" s="2"/>
      <c r="DE589" s="2"/>
      <c r="DH589" s="2"/>
      <c r="DK589" s="2"/>
      <c r="DN589" s="2"/>
      <c r="DQ589" s="2"/>
      <c r="DT589" s="2"/>
      <c r="DW589" s="2"/>
      <c r="DZ589" s="2"/>
      <c r="EC589" s="2"/>
      <c r="EF589" s="2"/>
      <c r="EI589" s="2"/>
      <c r="EL589" s="2"/>
      <c r="EO589" s="2"/>
      <c r="ER589" s="2"/>
      <c r="EU589" s="2"/>
      <c r="EX589" s="2"/>
      <c r="FA589" s="2"/>
      <c r="FD589" s="2"/>
      <c r="FG589" s="2"/>
      <c r="FJ589" s="2"/>
      <c r="FM589" s="2"/>
      <c r="FP589" s="2"/>
      <c r="FS589" s="2"/>
      <c r="FV589" s="2"/>
      <c r="FY589" s="2"/>
      <c r="GB589" s="2"/>
    </row>
    <row r="590" spans="1:184" x14ac:dyDescent="0.2">
      <c r="A590" s="2">
        <v>42128</v>
      </c>
      <c r="B590">
        <v>358.75</v>
      </c>
      <c r="D590" s="2">
        <v>42128</v>
      </c>
      <c r="E590">
        <v>361.25</v>
      </c>
      <c r="G590" s="2">
        <v>42128</v>
      </c>
      <c r="H590">
        <v>367.75</v>
      </c>
      <c r="J590" s="2">
        <v>42128</v>
      </c>
      <c r="K590">
        <v>377.75</v>
      </c>
      <c r="M590" s="2">
        <v>42128</v>
      </c>
      <c r="N590">
        <v>389</v>
      </c>
      <c r="P590" s="2">
        <v>42128</v>
      </c>
      <c r="Q590">
        <v>1.6139999999999999</v>
      </c>
      <c r="S590" s="2">
        <v>42128</v>
      </c>
      <c r="T590">
        <v>1.5845</v>
      </c>
      <c r="V590" s="2">
        <v>42128</v>
      </c>
      <c r="W590">
        <v>1.5565</v>
      </c>
      <c r="Y590" s="2">
        <v>42128</v>
      </c>
      <c r="Z590">
        <v>1.5285</v>
      </c>
      <c r="AB590" s="2">
        <v>42128</v>
      </c>
      <c r="AC590">
        <v>1.5009999999999999</v>
      </c>
      <c r="AE590" s="2">
        <v>42128</v>
      </c>
      <c r="AF590">
        <v>1.4744999999999999</v>
      </c>
      <c r="AH590" s="2">
        <v>42128</v>
      </c>
      <c r="AI590">
        <v>1.4515</v>
      </c>
      <c r="AK590" s="2">
        <v>42128</v>
      </c>
      <c r="AL590">
        <v>1.429</v>
      </c>
      <c r="AN590" s="2">
        <v>42128</v>
      </c>
      <c r="AO590">
        <v>12.51</v>
      </c>
      <c r="AQ590" s="2">
        <v>42128</v>
      </c>
      <c r="AR590">
        <v>12.94</v>
      </c>
      <c r="AT590" s="2">
        <v>42128</v>
      </c>
      <c r="AU590">
        <v>14.14</v>
      </c>
      <c r="AW590" s="2">
        <v>42128</v>
      </c>
      <c r="AX590">
        <v>203.39</v>
      </c>
      <c r="AZ590" s="2">
        <v>42128</v>
      </c>
      <c r="BA590">
        <v>202.01</v>
      </c>
      <c r="BC590" s="2">
        <v>42128</v>
      </c>
      <c r="BD590">
        <v>199.86</v>
      </c>
      <c r="BF590" s="2"/>
      <c r="BI590" s="2"/>
      <c r="BL590" s="2"/>
      <c r="BO590" s="2"/>
      <c r="BR590" s="2"/>
      <c r="BU590" s="2"/>
      <c r="BX590" s="2"/>
      <c r="CA590" s="2"/>
      <c r="CD590" s="2"/>
      <c r="CG590" s="2"/>
      <c r="CJ590" s="2"/>
      <c r="CM590" s="2"/>
      <c r="CP590" s="2"/>
      <c r="CS590" s="2"/>
      <c r="CV590" s="2"/>
      <c r="CY590" s="2"/>
      <c r="DB590" s="2"/>
      <c r="DE590" s="2"/>
      <c r="DH590" s="2"/>
      <c r="DK590" s="2"/>
      <c r="DN590" s="2"/>
      <c r="DQ590" s="2"/>
      <c r="DT590" s="2"/>
      <c r="DW590" s="2"/>
      <c r="DZ590" s="2"/>
      <c r="EC590" s="2"/>
      <c r="EF590" s="2"/>
      <c r="EI590" s="2"/>
      <c r="EL590" s="2"/>
      <c r="EO590" s="2"/>
      <c r="ER590" s="2"/>
      <c r="EU590" s="2"/>
      <c r="EX590" s="2"/>
      <c r="FA590" s="2"/>
      <c r="FD590" s="2"/>
      <c r="FG590" s="2"/>
      <c r="FJ590" s="2"/>
      <c r="FM590" s="2"/>
      <c r="FP590" s="2"/>
      <c r="FS590" s="2"/>
      <c r="FV590" s="2"/>
      <c r="FY590" s="2"/>
      <c r="GB590" s="2"/>
    </row>
    <row r="591" spans="1:184" x14ac:dyDescent="0.2">
      <c r="A591" s="2">
        <v>42129</v>
      </c>
      <c r="B591">
        <v>361.25</v>
      </c>
      <c r="D591" s="2">
        <v>42129</v>
      </c>
      <c r="E591">
        <v>362.75</v>
      </c>
      <c r="G591" s="2">
        <v>42129</v>
      </c>
      <c r="H591">
        <v>369</v>
      </c>
      <c r="J591" s="2">
        <v>42129</v>
      </c>
      <c r="K591">
        <v>379</v>
      </c>
      <c r="M591" s="2">
        <v>42129</v>
      </c>
      <c r="N591">
        <v>390</v>
      </c>
      <c r="P591" s="2">
        <v>42129</v>
      </c>
      <c r="Q591">
        <v>1.6385000000000001</v>
      </c>
      <c r="S591" s="2">
        <v>42129</v>
      </c>
      <c r="T591">
        <v>1.6034999999999999</v>
      </c>
      <c r="V591" s="2">
        <v>42129</v>
      </c>
      <c r="W591">
        <v>1.5685</v>
      </c>
      <c r="Y591" s="2">
        <v>42129</v>
      </c>
      <c r="Z591">
        <v>1.5365</v>
      </c>
      <c r="AB591" s="2">
        <v>42129</v>
      </c>
      <c r="AC591">
        <v>1.5065</v>
      </c>
      <c r="AE591" s="2">
        <v>42129</v>
      </c>
      <c r="AF591">
        <v>1.4769999999999999</v>
      </c>
      <c r="AH591" s="2">
        <v>42129</v>
      </c>
      <c r="AI591">
        <v>1.452</v>
      </c>
      <c r="AK591" s="2">
        <v>42129</v>
      </c>
      <c r="AL591">
        <v>1.4285000000000001</v>
      </c>
      <c r="AN591" s="2">
        <v>42129</v>
      </c>
      <c r="AO591">
        <v>12.75</v>
      </c>
      <c r="AQ591" s="2">
        <v>42129</v>
      </c>
      <c r="AR591">
        <v>13.13</v>
      </c>
      <c r="AT591" s="2">
        <v>42129</v>
      </c>
      <c r="AU591">
        <v>14.32</v>
      </c>
      <c r="AW591" s="2">
        <v>42129</v>
      </c>
      <c r="AX591">
        <v>206.34</v>
      </c>
      <c r="AZ591" s="2">
        <v>42129</v>
      </c>
      <c r="BA591">
        <v>205.19</v>
      </c>
      <c r="BC591" s="2">
        <v>42129</v>
      </c>
      <c r="BD591">
        <v>203.08</v>
      </c>
      <c r="BF591" s="2"/>
      <c r="BI591" s="2"/>
      <c r="BL591" s="2"/>
      <c r="BO591" s="2"/>
      <c r="BR591" s="2"/>
      <c r="BU591" s="2"/>
      <c r="BX591" s="2"/>
      <c r="CA591" s="2"/>
      <c r="CD591" s="2"/>
      <c r="CG591" s="2"/>
      <c r="CJ591" s="2"/>
      <c r="CM591" s="2"/>
      <c r="CP591" s="2"/>
      <c r="CS591" s="2"/>
      <c r="CV591" s="2"/>
      <c r="CY591" s="2"/>
      <c r="DB591" s="2"/>
      <c r="DE591" s="2"/>
      <c r="DH591" s="2"/>
      <c r="DK591" s="2"/>
      <c r="DN591" s="2"/>
      <c r="DQ591" s="2"/>
      <c r="DT591" s="2"/>
      <c r="DW591" s="2"/>
      <c r="DZ591" s="2"/>
      <c r="EC591" s="2"/>
      <c r="EF591" s="2"/>
      <c r="EI591" s="2"/>
      <c r="EL591" s="2"/>
      <c r="EO591" s="2"/>
      <c r="ER591" s="2"/>
      <c r="EU591" s="2"/>
      <c r="EX591" s="2"/>
      <c r="FA591" s="2"/>
      <c r="FD591" s="2"/>
      <c r="FG591" s="2"/>
      <c r="FJ591" s="2"/>
      <c r="FM591" s="2"/>
      <c r="FP591" s="2"/>
      <c r="FS591" s="2"/>
      <c r="FV591" s="2"/>
      <c r="FY591" s="2"/>
      <c r="GB591" s="2"/>
    </row>
    <row r="592" spans="1:184" x14ac:dyDescent="0.2">
      <c r="A592" s="2">
        <v>42130</v>
      </c>
      <c r="B592">
        <v>366.5</v>
      </c>
      <c r="D592" s="2">
        <v>42130</v>
      </c>
      <c r="E592">
        <v>366.75</v>
      </c>
      <c r="G592" s="2">
        <v>42130</v>
      </c>
      <c r="H592">
        <v>372.75</v>
      </c>
      <c r="J592" s="2">
        <v>42130</v>
      </c>
      <c r="K592">
        <v>382.5</v>
      </c>
      <c r="M592" s="2">
        <v>42130</v>
      </c>
      <c r="N592">
        <v>394</v>
      </c>
      <c r="P592" s="2">
        <v>42130</v>
      </c>
      <c r="Q592">
        <v>1.6680000000000001</v>
      </c>
      <c r="S592" s="2">
        <v>42130</v>
      </c>
      <c r="T592">
        <v>1.6305000000000001</v>
      </c>
      <c r="V592" s="2">
        <v>42130</v>
      </c>
      <c r="W592">
        <v>1.5905</v>
      </c>
      <c r="Y592" s="2">
        <v>42130</v>
      </c>
      <c r="Z592">
        <v>1.5554999999999999</v>
      </c>
      <c r="AB592" s="2">
        <v>42130</v>
      </c>
      <c r="AC592">
        <v>1.524</v>
      </c>
      <c r="AE592" s="2">
        <v>42130</v>
      </c>
      <c r="AF592">
        <v>1.494</v>
      </c>
      <c r="AH592" s="2">
        <v>42130</v>
      </c>
      <c r="AI592">
        <v>1.4675</v>
      </c>
      <c r="AK592" s="2">
        <v>42130</v>
      </c>
      <c r="AL592">
        <v>1.4424999999999999</v>
      </c>
      <c r="AN592" s="2">
        <v>42130</v>
      </c>
      <c r="AO592">
        <v>12.87</v>
      </c>
      <c r="AQ592" s="2">
        <v>42130</v>
      </c>
      <c r="AR592">
        <v>13.25</v>
      </c>
      <c r="AT592" s="2">
        <v>42130</v>
      </c>
      <c r="AU592">
        <v>14.45</v>
      </c>
      <c r="AW592" s="2">
        <v>42130</v>
      </c>
      <c r="AX592">
        <v>203.66</v>
      </c>
      <c r="AZ592" s="2">
        <v>42130</v>
      </c>
      <c r="BA592">
        <v>203.18</v>
      </c>
      <c r="BC592" s="2">
        <v>42130</v>
      </c>
      <c r="BD592">
        <v>201.66</v>
      </c>
      <c r="BF592" s="2"/>
      <c r="BI592" s="2"/>
      <c r="BL592" s="2"/>
      <c r="BO592" s="2"/>
      <c r="BR592" s="2"/>
      <c r="BU592" s="2"/>
      <c r="BX592" s="2"/>
      <c r="CA592" s="2"/>
      <c r="CD592" s="2"/>
      <c r="CG592" s="2"/>
      <c r="CJ592" s="2"/>
      <c r="CM592" s="2"/>
      <c r="CP592" s="2"/>
      <c r="CS592" s="2"/>
      <c r="CV592" s="2"/>
      <c r="CY592" s="2"/>
      <c r="DB592" s="2"/>
      <c r="DE592" s="2"/>
      <c r="DH592" s="2"/>
      <c r="DK592" s="2"/>
      <c r="DN592" s="2"/>
      <c r="DQ592" s="2"/>
      <c r="DT592" s="2"/>
      <c r="DW592" s="2"/>
      <c r="DZ592" s="2"/>
      <c r="EC592" s="2"/>
      <c r="EF592" s="2"/>
      <c r="EI592" s="2"/>
      <c r="EL592" s="2"/>
      <c r="EO592" s="2"/>
      <c r="ER592" s="2"/>
      <c r="EU592" s="2"/>
      <c r="EX592" s="2"/>
      <c r="FA592" s="2"/>
      <c r="FD592" s="2"/>
      <c r="FG592" s="2"/>
      <c r="FJ592" s="2"/>
      <c r="FM592" s="2"/>
      <c r="FP592" s="2"/>
      <c r="FS592" s="2"/>
      <c r="FV592" s="2"/>
      <c r="FY592" s="2"/>
      <c r="GB592" s="2"/>
    </row>
    <row r="593" spans="1:184" x14ac:dyDescent="0.2">
      <c r="A593" s="2">
        <v>42131</v>
      </c>
      <c r="B593">
        <v>357.75</v>
      </c>
      <c r="D593" s="2">
        <v>42131</v>
      </c>
      <c r="E593">
        <v>361.5</v>
      </c>
      <c r="G593" s="2">
        <v>42131</v>
      </c>
      <c r="H593">
        <v>367.25</v>
      </c>
      <c r="J593" s="2">
        <v>42131</v>
      </c>
      <c r="K593">
        <v>377</v>
      </c>
      <c r="M593" s="2">
        <v>42131</v>
      </c>
      <c r="N593">
        <v>388.75</v>
      </c>
      <c r="P593" s="2">
        <v>42131</v>
      </c>
      <c r="Q593">
        <v>1.6562000000000001</v>
      </c>
      <c r="S593" s="2">
        <v>42131</v>
      </c>
      <c r="T593">
        <v>1.6169</v>
      </c>
      <c r="V593" s="2">
        <v>42131</v>
      </c>
      <c r="W593">
        <v>1.5769</v>
      </c>
      <c r="Y593" s="2">
        <v>42131</v>
      </c>
      <c r="Z593">
        <v>1.5425</v>
      </c>
      <c r="AB593" s="2">
        <v>42131</v>
      </c>
      <c r="AC593">
        <v>1.5121</v>
      </c>
      <c r="AE593" s="2">
        <v>42131</v>
      </c>
      <c r="AF593">
        <v>1.4821</v>
      </c>
      <c r="AH593" s="2">
        <v>42131</v>
      </c>
      <c r="AI593">
        <v>1.4565000000000001</v>
      </c>
      <c r="AK593" s="2">
        <v>42131</v>
      </c>
      <c r="AL593">
        <v>1.4315</v>
      </c>
      <c r="AN593" s="2">
        <v>42131</v>
      </c>
      <c r="AO593">
        <v>12.96</v>
      </c>
      <c r="AQ593" s="2">
        <v>42131</v>
      </c>
      <c r="AR593">
        <v>13.36</v>
      </c>
      <c r="AT593" s="2">
        <v>42131</v>
      </c>
      <c r="AU593">
        <v>14.55</v>
      </c>
      <c r="AW593" s="2">
        <v>42131</v>
      </c>
      <c r="AX593">
        <v>199.03</v>
      </c>
      <c r="AZ593" s="2">
        <v>42131</v>
      </c>
      <c r="BA593">
        <v>198.47</v>
      </c>
      <c r="BC593" s="2">
        <v>42131</v>
      </c>
      <c r="BD593">
        <v>196.85</v>
      </c>
      <c r="BF593" s="2"/>
      <c r="BI593" s="2"/>
      <c r="BL593" s="2"/>
      <c r="BO593" s="2"/>
      <c r="BR593" s="2"/>
      <c r="BU593" s="2"/>
      <c r="BX593" s="2"/>
      <c r="CA593" s="2"/>
      <c r="CD593" s="2"/>
      <c r="CG593" s="2"/>
      <c r="CJ593" s="2"/>
      <c r="CM593" s="2"/>
      <c r="CP593" s="2"/>
      <c r="CS593" s="2"/>
      <c r="CV593" s="2"/>
      <c r="CY593" s="2"/>
      <c r="DB593" s="2"/>
      <c r="DE593" s="2"/>
      <c r="DH593" s="2"/>
      <c r="DK593" s="2"/>
      <c r="DN593" s="2"/>
      <c r="DQ593" s="2"/>
      <c r="DT593" s="2"/>
      <c r="DW593" s="2"/>
      <c r="DZ593" s="2"/>
      <c r="EC593" s="2"/>
      <c r="EF593" s="2"/>
      <c r="EI593" s="2"/>
      <c r="EL593" s="2"/>
      <c r="EO593" s="2"/>
      <c r="ER593" s="2"/>
      <c r="EU593" s="2"/>
      <c r="EX593" s="2"/>
      <c r="FA593" s="2"/>
      <c r="FD593" s="2"/>
      <c r="FG593" s="2"/>
      <c r="FJ593" s="2"/>
      <c r="FM593" s="2"/>
      <c r="FP593" s="2"/>
      <c r="FS593" s="2"/>
      <c r="FV593" s="2"/>
      <c r="FY593" s="2"/>
      <c r="GB593" s="2"/>
    </row>
    <row r="594" spans="1:184" x14ac:dyDescent="0.2">
      <c r="A594" s="2">
        <v>42132</v>
      </c>
      <c r="B594">
        <v>358.5</v>
      </c>
      <c r="D594" s="2">
        <v>42132</v>
      </c>
      <c r="E594">
        <v>363</v>
      </c>
      <c r="G594" s="2">
        <v>42132</v>
      </c>
      <c r="H594">
        <v>368.5</v>
      </c>
      <c r="J594" s="2">
        <v>42132</v>
      </c>
      <c r="K594">
        <v>378.25</v>
      </c>
      <c r="M594" s="2">
        <v>42132</v>
      </c>
      <c r="N594">
        <v>389.5</v>
      </c>
      <c r="P594" s="2">
        <v>42132</v>
      </c>
      <c r="Q594">
        <v>1.6625000000000001</v>
      </c>
      <c r="S594" s="2">
        <v>42132</v>
      </c>
      <c r="T594">
        <v>1.6274999999999999</v>
      </c>
      <c r="V594" s="2">
        <v>42132</v>
      </c>
      <c r="W594">
        <v>1.5874999999999999</v>
      </c>
      <c r="Y594" s="2">
        <v>42132</v>
      </c>
      <c r="Z594">
        <v>1.5544</v>
      </c>
      <c r="AB594" s="2">
        <v>42132</v>
      </c>
      <c r="AC594">
        <v>1.5228000000000002</v>
      </c>
      <c r="AE594" s="2">
        <v>42132</v>
      </c>
      <c r="AF594">
        <v>1.4927999999999999</v>
      </c>
      <c r="AH594" s="2">
        <v>42132</v>
      </c>
      <c r="AI594">
        <v>1.4672000000000001</v>
      </c>
      <c r="AK594" s="2">
        <v>42132</v>
      </c>
      <c r="AL594">
        <v>1.4421999999999999</v>
      </c>
      <c r="AN594" s="2">
        <v>42132</v>
      </c>
      <c r="AO594">
        <v>13.42</v>
      </c>
      <c r="AQ594" s="2">
        <v>42132</v>
      </c>
      <c r="AR594">
        <v>13.78</v>
      </c>
      <c r="AT594" s="2">
        <v>42132</v>
      </c>
      <c r="AU594">
        <v>14.93</v>
      </c>
      <c r="AW594" s="2">
        <v>42132</v>
      </c>
      <c r="AX594">
        <v>199.18</v>
      </c>
      <c r="AZ594" s="2">
        <v>42132</v>
      </c>
      <c r="BA594">
        <v>198.63</v>
      </c>
      <c r="BC594" s="2">
        <v>42132</v>
      </c>
      <c r="BD594">
        <v>196.98</v>
      </c>
      <c r="BF594" s="2"/>
      <c r="BI594" s="2"/>
      <c r="BL594" s="2"/>
      <c r="BO594" s="2"/>
      <c r="BR594" s="2"/>
      <c r="BU594" s="2"/>
      <c r="BX594" s="2"/>
      <c r="CA594" s="2"/>
      <c r="CD594" s="2"/>
      <c r="CG594" s="2"/>
      <c r="CJ594" s="2"/>
      <c r="CM594" s="2"/>
      <c r="CP594" s="2"/>
      <c r="CS594" s="2"/>
      <c r="CV594" s="2"/>
      <c r="CY594" s="2"/>
      <c r="DB594" s="2"/>
      <c r="DE594" s="2"/>
      <c r="DH594" s="2"/>
      <c r="DK594" s="2"/>
      <c r="DN594" s="2"/>
      <c r="DQ594" s="2"/>
      <c r="DT594" s="2"/>
      <c r="DW594" s="2"/>
      <c r="DZ594" s="2"/>
      <c r="EC594" s="2"/>
      <c r="EF594" s="2"/>
      <c r="EI594" s="2"/>
      <c r="EL594" s="2"/>
      <c r="EO594" s="2"/>
      <c r="ER594" s="2"/>
      <c r="EU594" s="2"/>
      <c r="EX594" s="2"/>
      <c r="FA594" s="2"/>
      <c r="FD594" s="2"/>
      <c r="FG594" s="2"/>
      <c r="FJ594" s="2"/>
      <c r="FM594" s="2"/>
      <c r="FP594" s="2"/>
      <c r="FS594" s="2"/>
      <c r="FV594" s="2"/>
      <c r="FY594" s="2"/>
      <c r="GB594" s="2"/>
    </row>
    <row r="595" spans="1:184" x14ac:dyDescent="0.2">
      <c r="A595" s="2">
        <v>42135</v>
      </c>
      <c r="B595">
        <v>358.25</v>
      </c>
      <c r="D595" s="2">
        <v>42135</v>
      </c>
      <c r="E595">
        <v>360.5</v>
      </c>
      <c r="G595" s="2">
        <v>42135</v>
      </c>
      <c r="H595">
        <v>365.5</v>
      </c>
      <c r="J595" s="2">
        <v>42135</v>
      </c>
      <c r="K595">
        <v>375.5</v>
      </c>
      <c r="M595" s="2">
        <v>42135</v>
      </c>
      <c r="N595">
        <v>386.75</v>
      </c>
      <c r="P595" s="2">
        <v>42135</v>
      </c>
      <c r="Q595">
        <v>1.6575</v>
      </c>
      <c r="S595" s="2">
        <v>42135</v>
      </c>
      <c r="T595">
        <v>1.625</v>
      </c>
      <c r="V595" s="2">
        <v>42135</v>
      </c>
      <c r="W595">
        <v>1.5855999999999999</v>
      </c>
      <c r="Y595" s="2">
        <v>42135</v>
      </c>
      <c r="Z595">
        <v>1.5525</v>
      </c>
      <c r="AB595" s="2">
        <v>42135</v>
      </c>
      <c r="AC595">
        <v>1.5209000000000001</v>
      </c>
      <c r="AE595" s="2">
        <v>42135</v>
      </c>
      <c r="AF595">
        <v>1.4908999999999999</v>
      </c>
      <c r="AH595" s="2">
        <v>42135</v>
      </c>
      <c r="AI595">
        <v>1.4652000000000001</v>
      </c>
      <c r="AK595" s="2">
        <v>42135</v>
      </c>
      <c r="AL595">
        <v>1.4401999999999999</v>
      </c>
      <c r="AN595" s="2">
        <v>42135</v>
      </c>
      <c r="AO595">
        <v>13.48</v>
      </c>
      <c r="AQ595" s="2">
        <v>42135</v>
      </c>
      <c r="AR595">
        <v>13.81</v>
      </c>
      <c r="AT595" s="2">
        <v>42135</v>
      </c>
      <c r="AU595">
        <v>14.9</v>
      </c>
      <c r="AW595" s="2">
        <v>42135</v>
      </c>
      <c r="AX595">
        <v>198.64</v>
      </c>
      <c r="AZ595" s="2">
        <v>42135</v>
      </c>
      <c r="BA595">
        <v>198.01</v>
      </c>
      <c r="BC595" s="2">
        <v>42135</v>
      </c>
      <c r="BD595">
        <v>196.37</v>
      </c>
      <c r="BF595" s="2"/>
      <c r="BI595" s="2"/>
      <c r="BL595" s="2"/>
      <c r="BO595" s="2"/>
      <c r="BR595" s="2"/>
      <c r="BU595" s="2"/>
      <c r="BX595" s="2"/>
      <c r="CA595" s="2"/>
      <c r="CD595" s="2"/>
      <c r="CG595" s="2"/>
      <c r="CJ595" s="2"/>
      <c r="CM595" s="2"/>
      <c r="CP595" s="2"/>
      <c r="CS595" s="2"/>
      <c r="CV595" s="2"/>
      <c r="CY595" s="2"/>
      <c r="DB595" s="2"/>
      <c r="DE595" s="2"/>
      <c r="DH595" s="2"/>
      <c r="DK595" s="2"/>
      <c r="DN595" s="2"/>
      <c r="DQ595" s="2"/>
      <c r="DT595" s="2"/>
      <c r="DW595" s="2"/>
      <c r="DZ595" s="2"/>
      <c r="EC595" s="2"/>
      <c r="EF595" s="2"/>
      <c r="EI595" s="2"/>
      <c r="EL595" s="2"/>
      <c r="EO595" s="2"/>
      <c r="ER595" s="2"/>
      <c r="EU595" s="2"/>
      <c r="EX595" s="2"/>
      <c r="FA595" s="2"/>
      <c r="FD595" s="2"/>
      <c r="FG595" s="2"/>
      <c r="FJ595" s="2"/>
      <c r="FM595" s="2"/>
      <c r="FP595" s="2"/>
      <c r="FS595" s="2"/>
      <c r="FV595" s="2"/>
      <c r="FY595" s="2"/>
      <c r="GB595" s="2"/>
    </row>
    <row r="596" spans="1:184" x14ac:dyDescent="0.2">
      <c r="A596" s="2">
        <v>42136</v>
      </c>
      <c r="B596">
        <v>357</v>
      </c>
      <c r="D596" s="2">
        <v>42136</v>
      </c>
      <c r="E596">
        <v>361</v>
      </c>
      <c r="G596" s="2">
        <v>42136</v>
      </c>
      <c r="H596">
        <v>366</v>
      </c>
      <c r="J596" s="2">
        <v>42136</v>
      </c>
      <c r="K596">
        <v>376</v>
      </c>
      <c r="M596" s="2">
        <v>42136</v>
      </c>
      <c r="N596">
        <v>387.5</v>
      </c>
      <c r="P596" s="2">
        <v>42136</v>
      </c>
      <c r="Q596">
        <v>1.65</v>
      </c>
      <c r="S596" s="2">
        <v>42136</v>
      </c>
      <c r="T596">
        <v>1.6162999999999998</v>
      </c>
      <c r="V596" s="2">
        <v>42136</v>
      </c>
      <c r="W596">
        <v>1.58</v>
      </c>
      <c r="Y596" s="2">
        <v>42136</v>
      </c>
      <c r="Z596">
        <v>1.5493999999999999</v>
      </c>
      <c r="AB596" s="2">
        <v>42136</v>
      </c>
      <c r="AC596">
        <v>1.5194000000000001</v>
      </c>
      <c r="AE596" s="2">
        <v>42136</v>
      </c>
      <c r="AF596">
        <v>1.4894000000000001</v>
      </c>
      <c r="AH596" s="2">
        <v>42136</v>
      </c>
      <c r="AI596">
        <v>1.4643999999999999</v>
      </c>
      <c r="AK596" s="2">
        <v>42136</v>
      </c>
      <c r="AL596">
        <v>1.44</v>
      </c>
      <c r="AN596" s="2">
        <v>42136</v>
      </c>
      <c r="AO596">
        <v>13.58</v>
      </c>
      <c r="AQ596" s="2">
        <v>42136</v>
      </c>
      <c r="AR596">
        <v>13.89</v>
      </c>
      <c r="AT596" s="2">
        <v>42136</v>
      </c>
      <c r="AU596">
        <v>14.96</v>
      </c>
      <c r="AW596" s="2">
        <v>42136</v>
      </c>
      <c r="AX596">
        <v>203.93</v>
      </c>
      <c r="AZ596" s="2">
        <v>42136</v>
      </c>
      <c r="BA596">
        <v>203.23</v>
      </c>
      <c r="BC596" s="2">
        <v>42136</v>
      </c>
      <c r="BD596">
        <v>201.5</v>
      </c>
      <c r="BF596" s="2"/>
      <c r="BI596" s="2"/>
      <c r="BL596" s="2"/>
      <c r="BO596" s="2"/>
      <c r="BR596" s="2"/>
      <c r="BU596" s="2"/>
      <c r="BX596" s="2"/>
      <c r="CA596" s="2"/>
      <c r="CD596" s="2"/>
      <c r="CG596" s="2"/>
      <c r="CJ596" s="2"/>
      <c r="CM596" s="2"/>
      <c r="CP596" s="2"/>
      <c r="CS596" s="2"/>
      <c r="CV596" s="2"/>
      <c r="CY596" s="2"/>
      <c r="DB596" s="2"/>
      <c r="DE596" s="2"/>
      <c r="DH596" s="2"/>
      <c r="DK596" s="2"/>
      <c r="DN596" s="2"/>
      <c r="DQ596" s="2"/>
      <c r="DT596" s="2"/>
      <c r="DW596" s="2"/>
      <c r="DZ596" s="2"/>
      <c r="EC596" s="2"/>
      <c r="EF596" s="2"/>
      <c r="EI596" s="2"/>
      <c r="EL596" s="2"/>
      <c r="EO596" s="2"/>
      <c r="ER596" s="2"/>
      <c r="EU596" s="2"/>
      <c r="EX596" s="2"/>
      <c r="FA596" s="2"/>
      <c r="FD596" s="2"/>
      <c r="FG596" s="2"/>
      <c r="FJ596" s="2"/>
      <c r="FM596" s="2"/>
      <c r="FP596" s="2"/>
      <c r="FS596" s="2"/>
      <c r="FV596" s="2"/>
      <c r="FY596" s="2"/>
      <c r="GB596" s="2"/>
    </row>
    <row r="597" spans="1:184" x14ac:dyDescent="0.2">
      <c r="A597" s="2">
        <v>42137</v>
      </c>
      <c r="B597">
        <v>356</v>
      </c>
      <c r="D597" s="2">
        <v>42137</v>
      </c>
      <c r="E597">
        <v>362.25</v>
      </c>
      <c r="G597" s="2">
        <v>42137</v>
      </c>
      <c r="H597">
        <v>368.25</v>
      </c>
      <c r="J597" s="2">
        <v>42137</v>
      </c>
      <c r="K597">
        <v>378.5</v>
      </c>
      <c r="M597" s="2">
        <v>42137</v>
      </c>
      <c r="N597">
        <v>389.75</v>
      </c>
      <c r="P597" s="2">
        <v>42137</v>
      </c>
      <c r="Q597">
        <v>1.6537999999999999</v>
      </c>
      <c r="S597" s="2">
        <v>42137</v>
      </c>
      <c r="T597">
        <v>1.6188</v>
      </c>
      <c r="V597" s="2">
        <v>42137</v>
      </c>
      <c r="W597">
        <v>1.5811999999999999</v>
      </c>
      <c r="Y597" s="2">
        <v>42137</v>
      </c>
      <c r="Z597">
        <v>1.5488</v>
      </c>
      <c r="AB597" s="2">
        <v>42137</v>
      </c>
      <c r="AC597">
        <v>1.5186999999999999</v>
      </c>
      <c r="AE597" s="2">
        <v>42137</v>
      </c>
      <c r="AF597">
        <v>1.4887999999999999</v>
      </c>
      <c r="AH597" s="2">
        <v>42137</v>
      </c>
      <c r="AI597">
        <v>1.4637</v>
      </c>
      <c r="AK597" s="2">
        <v>42137</v>
      </c>
      <c r="AL597">
        <v>1.4386999999999999</v>
      </c>
      <c r="AN597" s="2">
        <v>42137</v>
      </c>
      <c r="AO597">
        <v>12.96</v>
      </c>
      <c r="AQ597" s="2">
        <v>42137</v>
      </c>
      <c r="AR597">
        <v>13.32</v>
      </c>
      <c r="AT597" s="2">
        <v>42137</v>
      </c>
      <c r="AU597">
        <v>14.46</v>
      </c>
      <c r="AW597" s="2">
        <v>42137</v>
      </c>
      <c r="AX597">
        <v>204.05</v>
      </c>
      <c r="AZ597" s="2">
        <v>42137</v>
      </c>
      <c r="BA597">
        <v>203.2</v>
      </c>
      <c r="BC597" s="2">
        <v>42137</v>
      </c>
      <c r="BD597">
        <v>201.33</v>
      </c>
      <c r="BF597" s="2"/>
      <c r="BI597" s="2"/>
      <c r="BL597" s="2"/>
      <c r="BO597" s="2"/>
      <c r="BR597" s="2"/>
      <c r="BU597" s="2"/>
      <c r="BX597" s="2"/>
      <c r="CA597" s="2"/>
      <c r="CD597" s="2"/>
      <c r="CG597" s="2"/>
      <c r="CJ597" s="2"/>
      <c r="CM597" s="2"/>
      <c r="CP597" s="2"/>
      <c r="CS597" s="2"/>
      <c r="CV597" s="2"/>
      <c r="CY597" s="2"/>
      <c r="DB597" s="2"/>
      <c r="DE597" s="2"/>
      <c r="DH597" s="2"/>
      <c r="DK597" s="2"/>
      <c r="DN597" s="2"/>
      <c r="DQ597" s="2"/>
      <c r="DT597" s="2"/>
      <c r="DW597" s="2"/>
      <c r="DZ597" s="2"/>
      <c r="EC597" s="2"/>
      <c r="EF597" s="2"/>
      <c r="EI597" s="2"/>
      <c r="EL597" s="2"/>
      <c r="EO597" s="2"/>
      <c r="ER597" s="2"/>
      <c r="EU597" s="2"/>
      <c r="EX597" s="2"/>
      <c r="FA597" s="2"/>
      <c r="FD597" s="2"/>
      <c r="FG597" s="2"/>
      <c r="FJ597" s="2"/>
      <c r="FM597" s="2"/>
      <c r="FP597" s="2"/>
      <c r="FS597" s="2"/>
      <c r="FV597" s="2"/>
      <c r="FY597" s="2"/>
      <c r="GB597" s="2"/>
    </row>
    <row r="598" spans="1:184" x14ac:dyDescent="0.2">
      <c r="A598" s="2">
        <v>42138</v>
      </c>
      <c r="B598">
        <v>361</v>
      </c>
      <c r="D598" s="2">
        <v>42138</v>
      </c>
      <c r="E598">
        <v>368</v>
      </c>
      <c r="G598" s="2">
        <v>42138</v>
      </c>
      <c r="H598">
        <v>374.5</v>
      </c>
      <c r="J598" s="2">
        <v>42138</v>
      </c>
      <c r="K598">
        <v>384.75</v>
      </c>
      <c r="M598" s="2">
        <v>42138</v>
      </c>
      <c r="N598">
        <v>395.5</v>
      </c>
      <c r="P598" s="2">
        <v>42138</v>
      </c>
      <c r="Q598">
        <v>1.6656</v>
      </c>
      <c r="S598" s="2">
        <v>42138</v>
      </c>
      <c r="T598">
        <v>1.6356000000000002</v>
      </c>
      <c r="V598" s="2">
        <v>42138</v>
      </c>
      <c r="W598">
        <v>1.5956000000000001</v>
      </c>
      <c r="Y598" s="2">
        <v>42138</v>
      </c>
      <c r="Z598">
        <v>1.5630999999999999</v>
      </c>
      <c r="AB598" s="2">
        <v>42138</v>
      </c>
      <c r="AC598">
        <v>1.5319</v>
      </c>
      <c r="AE598" s="2">
        <v>42138</v>
      </c>
      <c r="AF598">
        <v>1.5019</v>
      </c>
      <c r="AH598" s="2">
        <v>42138</v>
      </c>
      <c r="AI598">
        <v>1.4769000000000001</v>
      </c>
      <c r="AK598" s="2">
        <v>42138</v>
      </c>
      <c r="AL598">
        <v>1.4519</v>
      </c>
      <c r="AN598" s="2">
        <v>42138</v>
      </c>
      <c r="AO598">
        <v>12.84</v>
      </c>
      <c r="AQ598" s="2">
        <v>42138</v>
      </c>
      <c r="AR598">
        <v>13.2</v>
      </c>
      <c r="AT598" s="2">
        <v>42138</v>
      </c>
      <c r="AU598">
        <v>14.38</v>
      </c>
      <c r="AW598" s="2">
        <v>42138</v>
      </c>
      <c r="AX598">
        <v>205.75</v>
      </c>
      <c r="AZ598" s="2">
        <v>42138</v>
      </c>
      <c r="BA598">
        <v>204.53</v>
      </c>
      <c r="BC598" s="2">
        <v>42138</v>
      </c>
      <c r="BD598">
        <v>202.34</v>
      </c>
      <c r="BF598" s="2"/>
      <c r="BI598" s="2"/>
      <c r="BL598" s="2"/>
      <c r="BO598" s="2"/>
      <c r="BR598" s="2"/>
      <c r="BU598" s="2"/>
      <c r="BX598" s="2"/>
      <c r="CA598" s="2"/>
      <c r="CD598" s="2"/>
      <c r="CG598" s="2"/>
      <c r="CJ598" s="2"/>
      <c r="CM598" s="2"/>
      <c r="CP598" s="2"/>
      <c r="CS598" s="2"/>
      <c r="CV598" s="2"/>
      <c r="CY598" s="2"/>
      <c r="DB598" s="2"/>
      <c r="DE598" s="2"/>
      <c r="DH598" s="2"/>
      <c r="DK598" s="2"/>
      <c r="DN598" s="2"/>
      <c r="DQ598" s="2"/>
      <c r="DT598" s="2"/>
      <c r="DW598" s="2"/>
      <c r="DZ598" s="2"/>
      <c r="EC598" s="2"/>
      <c r="EF598" s="2"/>
      <c r="EI598" s="2"/>
      <c r="EL598" s="2"/>
      <c r="EO598" s="2"/>
      <c r="ER598" s="2"/>
      <c r="EU598" s="2"/>
      <c r="EX598" s="2"/>
      <c r="FA598" s="2"/>
      <c r="FD598" s="2"/>
      <c r="FG598" s="2"/>
      <c r="FJ598" s="2"/>
      <c r="FM598" s="2"/>
      <c r="FP598" s="2"/>
      <c r="FS598" s="2"/>
      <c r="FV598" s="2"/>
      <c r="FY598" s="2"/>
      <c r="GB598" s="2"/>
    </row>
    <row r="599" spans="1:184" x14ac:dyDescent="0.2">
      <c r="A599" s="2">
        <v>42139</v>
      </c>
      <c r="B599">
        <v>365.5</v>
      </c>
      <c r="D599" s="2">
        <v>42139</v>
      </c>
      <c r="E599">
        <v>372.5</v>
      </c>
      <c r="G599" s="2">
        <v>42139</v>
      </c>
      <c r="H599">
        <v>382.75</v>
      </c>
      <c r="J599" s="2">
        <v>42139</v>
      </c>
      <c r="K599">
        <v>393.5</v>
      </c>
      <c r="M599" s="2">
        <v>42139</v>
      </c>
      <c r="N599">
        <v>400.75</v>
      </c>
      <c r="P599" s="2">
        <v>42139</v>
      </c>
      <c r="Q599">
        <v>1.675</v>
      </c>
      <c r="S599" s="2">
        <v>42139</v>
      </c>
      <c r="T599">
        <v>1.655</v>
      </c>
      <c r="V599" s="2">
        <v>42139</v>
      </c>
      <c r="W599">
        <v>1.6125</v>
      </c>
      <c r="Y599" s="2">
        <v>42139</v>
      </c>
      <c r="Z599">
        <v>1.5775000000000001</v>
      </c>
      <c r="AB599" s="2">
        <v>42139</v>
      </c>
      <c r="AC599">
        <v>1.5449999999999999</v>
      </c>
      <c r="AE599" s="2">
        <v>42139</v>
      </c>
      <c r="AF599">
        <v>1.5145</v>
      </c>
      <c r="AH599" s="2">
        <v>42139</v>
      </c>
      <c r="AI599">
        <v>1.4864999999999999</v>
      </c>
      <c r="AK599" s="2">
        <v>42139</v>
      </c>
      <c r="AL599">
        <v>1.4595</v>
      </c>
      <c r="AN599" s="2">
        <v>42139</v>
      </c>
      <c r="AO599">
        <v>12.89</v>
      </c>
      <c r="AQ599" s="2">
        <v>42139</v>
      </c>
      <c r="AR599">
        <v>13.2</v>
      </c>
      <c r="AT599" s="2">
        <v>42139</v>
      </c>
      <c r="AU599">
        <v>14.36</v>
      </c>
      <c r="AW599" s="2">
        <v>42139</v>
      </c>
      <c r="AX599">
        <v>205.68</v>
      </c>
      <c r="AZ599" s="2">
        <v>42139</v>
      </c>
      <c r="BA599">
        <v>204.56</v>
      </c>
      <c r="BC599" s="2">
        <v>42139</v>
      </c>
      <c r="BD599">
        <v>202.38</v>
      </c>
      <c r="BF599" s="2"/>
      <c r="BI599" s="2"/>
      <c r="BL599" s="2"/>
      <c r="BO599" s="2"/>
      <c r="BR599" s="2"/>
      <c r="BU599" s="2"/>
      <c r="BX599" s="2"/>
      <c r="CA599" s="2"/>
      <c r="CD599" s="2"/>
      <c r="CG599" s="2"/>
      <c r="CJ599" s="2"/>
      <c r="CM599" s="2"/>
      <c r="CP599" s="2"/>
      <c r="CS599" s="2"/>
      <c r="CV599" s="2"/>
      <c r="CY599" s="2"/>
      <c r="DB599" s="2"/>
      <c r="DE599" s="2"/>
      <c r="DH599" s="2"/>
      <c r="DK599" s="2"/>
      <c r="DN599" s="2"/>
      <c r="DQ599" s="2"/>
      <c r="DT599" s="2"/>
      <c r="DW599" s="2"/>
      <c r="DZ599" s="2"/>
      <c r="EC599" s="2"/>
      <c r="EF599" s="2"/>
      <c r="EI599" s="2"/>
      <c r="EL599" s="2"/>
      <c r="EO599" s="2"/>
      <c r="ER599" s="2"/>
      <c r="EU599" s="2"/>
      <c r="EX599" s="2"/>
      <c r="FA599" s="2"/>
      <c r="FD599" s="2"/>
      <c r="FG599" s="2"/>
      <c r="FJ599" s="2"/>
      <c r="FM599" s="2"/>
      <c r="FP599" s="2"/>
      <c r="FS599" s="2"/>
      <c r="FV599" s="2"/>
      <c r="FY599" s="2"/>
      <c r="GB599" s="2"/>
    </row>
    <row r="600" spans="1:184" x14ac:dyDescent="0.2">
      <c r="A600" s="2">
        <v>42142</v>
      </c>
      <c r="B600">
        <v>368</v>
      </c>
      <c r="D600" s="2">
        <v>42142</v>
      </c>
      <c r="E600">
        <v>375.25</v>
      </c>
      <c r="G600" s="2">
        <v>42142</v>
      </c>
      <c r="H600">
        <v>385.75</v>
      </c>
      <c r="J600" s="2">
        <v>42142</v>
      </c>
      <c r="K600">
        <v>396.25</v>
      </c>
      <c r="M600" s="2">
        <v>42142</v>
      </c>
      <c r="N600">
        <v>403.5</v>
      </c>
      <c r="P600" s="2">
        <v>42142</v>
      </c>
      <c r="Q600">
        <v>1.675</v>
      </c>
      <c r="S600" s="2">
        <v>42142</v>
      </c>
      <c r="T600">
        <v>1.6600000000000001</v>
      </c>
      <c r="V600" s="2">
        <v>42142</v>
      </c>
      <c r="W600">
        <v>1.6175000000000002</v>
      </c>
      <c r="Y600" s="2">
        <v>42142</v>
      </c>
      <c r="Z600">
        <v>1.5825</v>
      </c>
      <c r="AB600" s="2">
        <v>42142</v>
      </c>
      <c r="AC600">
        <v>1.55</v>
      </c>
      <c r="AE600" s="2">
        <v>42142</v>
      </c>
      <c r="AF600">
        <v>1.5175000000000001</v>
      </c>
      <c r="AH600" s="2">
        <v>42142</v>
      </c>
      <c r="AI600">
        <v>1.49</v>
      </c>
      <c r="AK600" s="2">
        <v>42142</v>
      </c>
      <c r="AL600">
        <v>1.4650000000000001</v>
      </c>
      <c r="AN600" s="2">
        <v>42142</v>
      </c>
      <c r="AO600">
        <v>12.78</v>
      </c>
      <c r="AQ600" s="2">
        <v>42142</v>
      </c>
      <c r="AR600">
        <v>13.13</v>
      </c>
      <c r="AT600" s="2">
        <v>42142</v>
      </c>
      <c r="AU600">
        <v>14.33</v>
      </c>
      <c r="AW600" s="2">
        <v>42142</v>
      </c>
      <c r="AX600">
        <v>204.11</v>
      </c>
      <c r="AZ600" s="2">
        <v>42142</v>
      </c>
      <c r="BA600">
        <v>203.12</v>
      </c>
      <c r="BC600" s="2">
        <v>42142</v>
      </c>
      <c r="BD600">
        <v>200.91</v>
      </c>
      <c r="BF600" s="2"/>
      <c r="BI600" s="2"/>
      <c r="BL600" s="2"/>
      <c r="BO600" s="2"/>
      <c r="BR600" s="2"/>
      <c r="BU600" s="2"/>
      <c r="BX600" s="2"/>
      <c r="CA600" s="2"/>
      <c r="CD600" s="2"/>
      <c r="CG600" s="2"/>
      <c r="CJ600" s="2"/>
      <c r="CM600" s="2"/>
      <c r="CP600" s="2"/>
      <c r="CS600" s="2"/>
      <c r="CV600" s="2"/>
      <c r="CY600" s="2"/>
      <c r="DB600" s="2"/>
      <c r="DE600" s="2"/>
      <c r="DH600" s="2"/>
      <c r="DK600" s="2"/>
      <c r="DN600" s="2"/>
      <c r="DQ600" s="2"/>
      <c r="DT600" s="2"/>
      <c r="DW600" s="2"/>
      <c r="DZ600" s="2"/>
      <c r="EC600" s="2"/>
      <c r="EF600" s="2"/>
      <c r="EI600" s="2"/>
      <c r="EL600" s="2"/>
      <c r="EO600" s="2"/>
      <c r="ER600" s="2"/>
      <c r="EU600" s="2"/>
      <c r="EX600" s="2"/>
      <c r="FA600" s="2"/>
      <c r="FD600" s="2"/>
      <c r="FG600" s="2"/>
      <c r="FJ600" s="2"/>
      <c r="FM600" s="2"/>
      <c r="FP600" s="2"/>
      <c r="FS600" s="2"/>
      <c r="FV600" s="2"/>
      <c r="FY600" s="2"/>
      <c r="GB600" s="2"/>
    </row>
    <row r="601" spans="1:184" x14ac:dyDescent="0.2">
      <c r="A601" s="2">
        <v>42143</v>
      </c>
      <c r="B601">
        <v>362</v>
      </c>
      <c r="D601" s="2">
        <v>42143</v>
      </c>
      <c r="E601">
        <v>369.25</v>
      </c>
      <c r="G601" s="2">
        <v>42143</v>
      </c>
      <c r="H601">
        <v>380.25</v>
      </c>
      <c r="J601" s="2">
        <v>42143</v>
      </c>
      <c r="K601">
        <v>390.75</v>
      </c>
      <c r="M601" s="2">
        <v>42143</v>
      </c>
      <c r="N601">
        <v>398.25</v>
      </c>
      <c r="P601" s="2">
        <v>42143</v>
      </c>
      <c r="Q601">
        <v>1.65</v>
      </c>
      <c r="S601" s="2">
        <v>42143</v>
      </c>
      <c r="T601">
        <v>1.6274999999999999</v>
      </c>
      <c r="V601" s="2">
        <v>42143</v>
      </c>
      <c r="W601">
        <v>1.5906</v>
      </c>
      <c r="Y601" s="2">
        <v>42143</v>
      </c>
      <c r="Z601">
        <v>1.5577999999999999</v>
      </c>
      <c r="AB601" s="2">
        <v>42143</v>
      </c>
      <c r="AC601">
        <v>1.5278</v>
      </c>
      <c r="AE601" s="2">
        <v>42143</v>
      </c>
      <c r="AF601">
        <v>1.4978</v>
      </c>
      <c r="AH601" s="2">
        <v>42143</v>
      </c>
      <c r="AI601">
        <v>1.4716</v>
      </c>
      <c r="AK601" s="2">
        <v>42143</v>
      </c>
      <c r="AL601">
        <v>1.4466000000000001</v>
      </c>
      <c r="AN601" s="2">
        <v>42143</v>
      </c>
      <c r="AO601">
        <v>12.86</v>
      </c>
      <c r="AQ601" s="2">
        <v>42143</v>
      </c>
      <c r="AR601">
        <v>13.21</v>
      </c>
      <c r="AT601" s="2">
        <v>42143</v>
      </c>
      <c r="AU601">
        <v>14.39</v>
      </c>
      <c r="AW601" s="2">
        <v>42143</v>
      </c>
      <c r="AX601">
        <v>199.5</v>
      </c>
      <c r="AZ601" s="2">
        <v>42143</v>
      </c>
      <c r="BA601">
        <v>198.32</v>
      </c>
      <c r="BC601" s="2">
        <v>42143</v>
      </c>
      <c r="BD601">
        <v>196.07</v>
      </c>
      <c r="BF601" s="2"/>
      <c r="BI601" s="2"/>
      <c r="BL601" s="2"/>
      <c r="BO601" s="2"/>
      <c r="BR601" s="2"/>
      <c r="BU601" s="2"/>
      <c r="BX601" s="2"/>
      <c r="CA601" s="2"/>
      <c r="CD601" s="2"/>
      <c r="CG601" s="2"/>
      <c r="CJ601" s="2"/>
      <c r="CM601" s="2"/>
      <c r="CP601" s="2"/>
      <c r="CS601" s="2"/>
      <c r="CV601" s="2"/>
      <c r="CY601" s="2"/>
      <c r="DB601" s="2"/>
      <c r="DE601" s="2"/>
      <c r="DH601" s="2"/>
      <c r="DK601" s="2"/>
      <c r="DN601" s="2"/>
      <c r="DQ601" s="2"/>
      <c r="DT601" s="2"/>
      <c r="DW601" s="2"/>
      <c r="DZ601" s="2"/>
      <c r="EC601" s="2"/>
      <c r="EF601" s="2"/>
      <c r="EI601" s="2"/>
      <c r="EL601" s="2"/>
      <c r="EO601" s="2"/>
      <c r="ER601" s="2"/>
      <c r="EU601" s="2"/>
      <c r="EX601" s="2"/>
      <c r="FA601" s="2"/>
      <c r="FD601" s="2"/>
      <c r="FG601" s="2"/>
      <c r="FJ601" s="2"/>
      <c r="FM601" s="2"/>
      <c r="FP601" s="2"/>
      <c r="FS601" s="2"/>
      <c r="FV601" s="2"/>
      <c r="FY601" s="2"/>
      <c r="GB601" s="2"/>
    </row>
    <row r="602" spans="1:184" x14ac:dyDescent="0.2">
      <c r="A602" s="2">
        <v>42144</v>
      </c>
      <c r="B602">
        <v>360</v>
      </c>
      <c r="D602" s="2">
        <v>42144</v>
      </c>
      <c r="E602">
        <v>366.75</v>
      </c>
      <c r="G602" s="2">
        <v>42144</v>
      </c>
      <c r="H602">
        <v>377.25</v>
      </c>
      <c r="J602" s="2">
        <v>42144</v>
      </c>
      <c r="K602">
        <v>388</v>
      </c>
      <c r="M602" s="2">
        <v>42144</v>
      </c>
      <c r="N602">
        <v>395</v>
      </c>
      <c r="P602" s="2">
        <v>42144</v>
      </c>
      <c r="Q602">
        <v>1.6375</v>
      </c>
      <c r="S602" s="2">
        <v>42144</v>
      </c>
      <c r="T602">
        <v>1.5769</v>
      </c>
      <c r="V602" s="2">
        <v>42144</v>
      </c>
      <c r="W602">
        <v>1.5493999999999999</v>
      </c>
      <c r="Y602" s="2">
        <v>42144</v>
      </c>
      <c r="Z602">
        <v>1.5230999999999999</v>
      </c>
      <c r="AB602" s="2">
        <v>42144</v>
      </c>
      <c r="AC602">
        <v>1.4969000000000001</v>
      </c>
      <c r="AE602" s="2">
        <v>42144</v>
      </c>
      <c r="AF602">
        <v>1.4719</v>
      </c>
      <c r="AH602" s="2">
        <v>42144</v>
      </c>
      <c r="AI602">
        <v>1.4494</v>
      </c>
      <c r="AK602" s="2">
        <v>42144</v>
      </c>
      <c r="AL602">
        <v>1.4272</v>
      </c>
      <c r="AN602" s="2">
        <v>42144</v>
      </c>
      <c r="AO602">
        <v>12.59</v>
      </c>
      <c r="AQ602" s="2">
        <v>42144</v>
      </c>
      <c r="AR602">
        <v>12.95</v>
      </c>
      <c r="AT602" s="2">
        <v>42144</v>
      </c>
      <c r="AU602">
        <v>14.15</v>
      </c>
      <c r="AW602" s="2">
        <v>42144</v>
      </c>
      <c r="AX602">
        <v>204.11</v>
      </c>
      <c r="AZ602" s="2">
        <v>42144</v>
      </c>
      <c r="BA602">
        <v>202.7</v>
      </c>
      <c r="BC602" s="2">
        <v>42144</v>
      </c>
      <c r="BD602">
        <v>200.11</v>
      </c>
      <c r="BF602" s="2"/>
      <c r="BI602" s="2"/>
      <c r="BL602" s="2"/>
      <c r="BO602" s="2"/>
      <c r="BR602" s="2"/>
      <c r="BU602" s="2"/>
      <c r="BX602" s="2"/>
      <c r="CA602" s="2"/>
      <c r="CD602" s="2"/>
      <c r="CG602" s="2"/>
      <c r="CJ602" s="2"/>
      <c r="CM602" s="2"/>
      <c r="CP602" s="2"/>
      <c r="CS602" s="2"/>
      <c r="CV602" s="2"/>
      <c r="CY602" s="2"/>
      <c r="DB602" s="2"/>
      <c r="DE602" s="2"/>
      <c r="DH602" s="2"/>
      <c r="DK602" s="2"/>
      <c r="DN602" s="2"/>
      <c r="DQ602" s="2"/>
      <c r="DT602" s="2"/>
      <c r="DW602" s="2"/>
      <c r="DZ602" s="2"/>
      <c r="EC602" s="2"/>
      <c r="EF602" s="2"/>
      <c r="EI602" s="2"/>
      <c r="EL602" s="2"/>
      <c r="EO602" s="2"/>
      <c r="ER602" s="2"/>
      <c r="EU602" s="2"/>
      <c r="EX602" s="2"/>
      <c r="FA602" s="2"/>
      <c r="FD602" s="2"/>
      <c r="FG602" s="2"/>
      <c r="FJ602" s="2"/>
      <c r="FM602" s="2"/>
      <c r="FP602" s="2"/>
      <c r="FS602" s="2"/>
      <c r="FV602" s="2"/>
      <c r="FY602" s="2"/>
      <c r="GB602" s="2"/>
    </row>
    <row r="603" spans="1:184" x14ac:dyDescent="0.2">
      <c r="A603" s="2">
        <v>42145</v>
      </c>
      <c r="B603">
        <v>365</v>
      </c>
      <c r="D603" s="2">
        <v>42145</v>
      </c>
      <c r="E603">
        <v>371.5</v>
      </c>
      <c r="G603" s="2">
        <v>42145</v>
      </c>
      <c r="H603">
        <v>382.25</v>
      </c>
      <c r="J603" s="2">
        <v>42145</v>
      </c>
      <c r="K603">
        <v>392.75</v>
      </c>
      <c r="M603" s="2">
        <v>42145</v>
      </c>
      <c r="N603">
        <v>400</v>
      </c>
      <c r="P603" s="2">
        <v>42145</v>
      </c>
      <c r="Q603">
        <v>1.6367</v>
      </c>
      <c r="S603" s="2">
        <v>42145</v>
      </c>
      <c r="T603">
        <v>1.56</v>
      </c>
      <c r="V603" s="2">
        <v>42145</v>
      </c>
      <c r="W603">
        <v>1.5375000000000001</v>
      </c>
      <c r="Y603" s="2">
        <v>42145</v>
      </c>
      <c r="Z603">
        <v>1.5150000000000001</v>
      </c>
      <c r="AB603" s="2">
        <v>42145</v>
      </c>
      <c r="AC603">
        <v>1.4924999999999999</v>
      </c>
      <c r="AE603" s="2">
        <v>42145</v>
      </c>
      <c r="AF603">
        <v>1.4675</v>
      </c>
      <c r="AH603" s="2">
        <v>42145</v>
      </c>
      <c r="AI603">
        <v>1.4450000000000001</v>
      </c>
      <c r="AK603" s="2">
        <v>42145</v>
      </c>
      <c r="AL603">
        <v>1.4224999999999999</v>
      </c>
      <c r="AN603" s="2">
        <v>42145</v>
      </c>
      <c r="AO603">
        <v>12.49</v>
      </c>
      <c r="AQ603" s="2">
        <v>42145</v>
      </c>
      <c r="AR603">
        <v>12.85</v>
      </c>
      <c r="AT603" s="2">
        <v>42145</v>
      </c>
      <c r="AU603">
        <v>14.06</v>
      </c>
      <c r="AW603" s="2">
        <v>42145</v>
      </c>
      <c r="AX603">
        <v>208.24</v>
      </c>
      <c r="AZ603" s="2">
        <v>42145</v>
      </c>
      <c r="BA603">
        <v>206.79</v>
      </c>
      <c r="BC603" s="2">
        <v>42145</v>
      </c>
      <c r="BD603">
        <v>204.06</v>
      </c>
      <c r="BF603" s="2"/>
      <c r="BI603" s="2"/>
      <c r="BL603" s="2"/>
      <c r="BO603" s="2"/>
      <c r="BR603" s="2"/>
      <c r="BU603" s="2"/>
      <c r="BX603" s="2"/>
      <c r="CA603" s="2"/>
      <c r="CD603" s="2"/>
      <c r="CG603" s="2"/>
      <c r="CJ603" s="2"/>
      <c r="CM603" s="2"/>
      <c r="CP603" s="2"/>
      <c r="CS603" s="2"/>
      <c r="CV603" s="2"/>
      <c r="CY603" s="2"/>
      <c r="DB603" s="2"/>
      <c r="DE603" s="2"/>
      <c r="DH603" s="2"/>
      <c r="DK603" s="2"/>
      <c r="DN603" s="2"/>
      <c r="DQ603" s="2"/>
      <c r="DT603" s="2"/>
      <c r="DW603" s="2"/>
      <c r="DZ603" s="2"/>
      <c r="EC603" s="2"/>
      <c r="EF603" s="2"/>
      <c r="EI603" s="2"/>
      <c r="EL603" s="2"/>
      <c r="EO603" s="2"/>
      <c r="ER603" s="2"/>
      <c r="EU603" s="2"/>
      <c r="EX603" s="2"/>
      <c r="FA603" s="2"/>
      <c r="FD603" s="2"/>
      <c r="FG603" s="2"/>
      <c r="FJ603" s="2"/>
      <c r="FM603" s="2"/>
      <c r="FP603" s="2"/>
      <c r="FS603" s="2"/>
      <c r="FV603" s="2"/>
      <c r="FY603" s="2"/>
      <c r="GB603" s="2"/>
    </row>
    <row r="604" spans="1:184" x14ac:dyDescent="0.2">
      <c r="A604" s="2">
        <v>42146</v>
      </c>
      <c r="B604">
        <v>360</v>
      </c>
      <c r="D604" s="2">
        <v>42146</v>
      </c>
      <c r="E604">
        <v>366.75</v>
      </c>
      <c r="G604" s="2">
        <v>42146</v>
      </c>
      <c r="H604">
        <v>377.75</v>
      </c>
      <c r="J604" s="2">
        <v>42146</v>
      </c>
      <c r="K604">
        <v>388.25</v>
      </c>
      <c r="M604" s="2">
        <v>42146</v>
      </c>
      <c r="N604">
        <v>395.25</v>
      </c>
      <c r="P604" s="2">
        <v>42146</v>
      </c>
      <c r="Q604">
        <v>1.63</v>
      </c>
      <c r="S604" s="2">
        <v>42146</v>
      </c>
      <c r="T604">
        <v>1.56</v>
      </c>
      <c r="V604" s="2">
        <v>42146</v>
      </c>
      <c r="W604">
        <v>1.5350000000000001</v>
      </c>
      <c r="Y604" s="2">
        <v>42146</v>
      </c>
      <c r="Z604">
        <v>1.51</v>
      </c>
      <c r="AB604" s="2">
        <v>42146</v>
      </c>
      <c r="AC604">
        <v>1.4849999999999999</v>
      </c>
      <c r="AE604" s="2">
        <v>42146</v>
      </c>
      <c r="AF604">
        <v>1.46</v>
      </c>
      <c r="AH604" s="2">
        <v>42146</v>
      </c>
      <c r="AI604">
        <v>1.4375</v>
      </c>
      <c r="AK604" s="2">
        <v>42146</v>
      </c>
      <c r="AL604">
        <v>1.415</v>
      </c>
      <c r="AN604" s="2">
        <v>42146</v>
      </c>
      <c r="AO604">
        <v>12.31</v>
      </c>
      <c r="AQ604" s="2">
        <v>42146</v>
      </c>
      <c r="AR604">
        <v>12.66</v>
      </c>
      <c r="AT604" s="2">
        <v>42146</v>
      </c>
      <c r="AU604">
        <v>13.88</v>
      </c>
      <c r="AW604" s="2">
        <v>42146</v>
      </c>
      <c r="AX604">
        <v>205.39</v>
      </c>
      <c r="AZ604" s="2">
        <v>42146</v>
      </c>
      <c r="BA604">
        <v>203.9</v>
      </c>
      <c r="BC604" s="2">
        <v>42146</v>
      </c>
      <c r="BD604">
        <v>201.32</v>
      </c>
      <c r="BF604" s="2"/>
      <c r="BI604" s="2"/>
      <c r="BL604" s="2"/>
      <c r="BO604" s="2"/>
      <c r="BR604" s="2"/>
      <c r="BU604" s="2"/>
      <c r="BX604" s="2"/>
      <c r="CA604" s="2"/>
      <c r="CD604" s="2"/>
      <c r="CG604" s="2"/>
      <c r="CJ604" s="2"/>
      <c r="CM604" s="2"/>
      <c r="CP604" s="2"/>
      <c r="CS604" s="2"/>
      <c r="CV604" s="2"/>
      <c r="CY604" s="2"/>
      <c r="DB604" s="2"/>
      <c r="DE604" s="2"/>
      <c r="DH604" s="2"/>
      <c r="DK604" s="2"/>
      <c r="DN604" s="2"/>
      <c r="DQ604" s="2"/>
      <c r="DT604" s="2"/>
      <c r="DW604" s="2"/>
      <c r="DZ604" s="2"/>
      <c r="EC604" s="2"/>
      <c r="EF604" s="2"/>
      <c r="EI604" s="2"/>
      <c r="EL604" s="2"/>
      <c r="EO604" s="2"/>
      <c r="ER604" s="2"/>
      <c r="EU604" s="2"/>
      <c r="EX604" s="2"/>
      <c r="FA604" s="2"/>
      <c r="FD604" s="2"/>
      <c r="FG604" s="2"/>
      <c r="FJ604" s="2"/>
      <c r="FM604" s="2"/>
      <c r="FP604" s="2"/>
      <c r="FS604" s="2"/>
      <c r="FV604" s="2"/>
      <c r="FY604" s="2"/>
      <c r="GB604" s="2"/>
    </row>
    <row r="605" spans="1:184" x14ac:dyDescent="0.2">
      <c r="A605" s="2">
        <v>42150</v>
      </c>
      <c r="B605">
        <v>355</v>
      </c>
      <c r="D605" s="2">
        <v>42150</v>
      </c>
      <c r="E605">
        <v>362</v>
      </c>
      <c r="G605" s="2">
        <v>42150</v>
      </c>
      <c r="H605">
        <v>373.25</v>
      </c>
      <c r="J605" s="2">
        <v>42150</v>
      </c>
      <c r="K605">
        <v>384.25</v>
      </c>
      <c r="M605" s="2">
        <v>42150</v>
      </c>
      <c r="N605">
        <v>391.5</v>
      </c>
      <c r="P605" s="2">
        <v>42150</v>
      </c>
      <c r="Q605">
        <v>1.63</v>
      </c>
      <c r="S605" s="2">
        <v>42150</v>
      </c>
      <c r="T605">
        <v>1.5489999999999999</v>
      </c>
      <c r="V605" s="2">
        <v>42150</v>
      </c>
      <c r="W605">
        <v>1.5255000000000001</v>
      </c>
      <c r="Y605" s="2">
        <v>42150</v>
      </c>
      <c r="Z605">
        <v>1.5009999999999999</v>
      </c>
      <c r="AB605" s="2">
        <v>42150</v>
      </c>
      <c r="AC605">
        <v>1.4764999999999999</v>
      </c>
      <c r="AE605" s="2">
        <v>42150</v>
      </c>
      <c r="AF605">
        <v>1.452</v>
      </c>
      <c r="AH605" s="2">
        <v>42150</v>
      </c>
      <c r="AI605">
        <v>1.4295</v>
      </c>
      <c r="AK605" s="2">
        <v>42150</v>
      </c>
      <c r="AL605">
        <v>1.4079999999999999</v>
      </c>
      <c r="AN605" s="2">
        <v>42150</v>
      </c>
      <c r="AO605">
        <v>12.08</v>
      </c>
      <c r="AQ605" s="2">
        <v>42150</v>
      </c>
      <c r="AR605">
        <v>12.42</v>
      </c>
      <c r="AT605" s="2">
        <v>42150</v>
      </c>
      <c r="AU605">
        <v>13.66</v>
      </c>
      <c r="AW605" s="2">
        <v>42150</v>
      </c>
      <c r="AX605">
        <v>199.83</v>
      </c>
      <c r="AZ605" s="2">
        <v>42150</v>
      </c>
      <c r="BA605">
        <v>198.39</v>
      </c>
      <c r="BC605" s="2">
        <v>42150</v>
      </c>
      <c r="BD605">
        <v>196</v>
      </c>
      <c r="BF605" s="2"/>
      <c r="BI605" s="2"/>
      <c r="BL605" s="2"/>
      <c r="BO605" s="2"/>
      <c r="BR605" s="2"/>
      <c r="BU605" s="2"/>
      <c r="BX605" s="2"/>
      <c r="CA605" s="2"/>
      <c r="CD605" s="2"/>
      <c r="CG605" s="2"/>
      <c r="CJ605" s="2"/>
      <c r="CM605" s="2"/>
      <c r="CP605" s="2"/>
      <c r="CS605" s="2"/>
      <c r="CV605" s="2"/>
      <c r="CY605" s="2"/>
      <c r="DB605" s="2"/>
      <c r="DE605" s="2"/>
      <c r="DH605" s="2"/>
      <c r="DK605" s="2"/>
      <c r="DN605" s="2"/>
      <c r="DQ605" s="2"/>
      <c r="DT605" s="2"/>
      <c r="DW605" s="2"/>
      <c r="DZ605" s="2"/>
      <c r="EC605" s="2"/>
      <c r="EF605" s="2"/>
      <c r="EI605" s="2"/>
      <c r="EL605" s="2"/>
      <c r="EO605" s="2"/>
      <c r="ER605" s="2"/>
      <c r="EU605" s="2"/>
      <c r="EX605" s="2"/>
      <c r="FA605" s="2"/>
      <c r="FD605" s="2"/>
      <c r="FG605" s="2"/>
      <c r="FJ605" s="2"/>
      <c r="FM605" s="2"/>
      <c r="FP605" s="2"/>
      <c r="FS605" s="2"/>
      <c r="FV605" s="2"/>
      <c r="FY605" s="2"/>
      <c r="GB605" s="2"/>
    </row>
    <row r="606" spans="1:184" x14ac:dyDescent="0.2">
      <c r="A606" s="2">
        <v>42151</v>
      </c>
      <c r="B606">
        <v>349.5</v>
      </c>
      <c r="D606" s="2">
        <v>42151</v>
      </c>
      <c r="E606">
        <v>355.75</v>
      </c>
      <c r="G606" s="2">
        <v>42151</v>
      </c>
      <c r="H606">
        <v>366.75</v>
      </c>
      <c r="J606" s="2">
        <v>42151</v>
      </c>
      <c r="K606">
        <v>377.5</v>
      </c>
      <c r="M606" s="2">
        <v>42151</v>
      </c>
      <c r="N606">
        <v>384.75</v>
      </c>
      <c r="P606" s="2">
        <v>42151</v>
      </c>
      <c r="Q606">
        <v>1.6274999999999999</v>
      </c>
      <c r="S606" s="2">
        <v>42151</v>
      </c>
      <c r="T606">
        <v>1.5150000000000001</v>
      </c>
      <c r="V606" s="2">
        <v>42151</v>
      </c>
      <c r="W606">
        <v>1.4975000000000001</v>
      </c>
      <c r="Y606" s="2">
        <v>42151</v>
      </c>
      <c r="Z606">
        <v>1.4775</v>
      </c>
      <c r="AB606" s="2">
        <v>42151</v>
      </c>
      <c r="AC606">
        <v>1.4575</v>
      </c>
      <c r="AE606" s="2">
        <v>42151</v>
      </c>
      <c r="AF606">
        <v>1.4350000000000001</v>
      </c>
      <c r="AH606" s="2">
        <v>42151</v>
      </c>
      <c r="AI606">
        <v>1.4125000000000001</v>
      </c>
      <c r="AK606" s="2">
        <v>42151</v>
      </c>
      <c r="AL606">
        <v>1.3919000000000001</v>
      </c>
      <c r="AN606" s="2">
        <v>42151</v>
      </c>
      <c r="AO606">
        <v>11.87</v>
      </c>
      <c r="AQ606" s="2">
        <v>42151</v>
      </c>
      <c r="AR606">
        <v>12.18</v>
      </c>
      <c r="AT606" s="2">
        <v>42151</v>
      </c>
      <c r="AU606">
        <v>13.53</v>
      </c>
      <c r="AW606" s="2">
        <v>42151</v>
      </c>
      <c r="AX606">
        <v>194.45</v>
      </c>
      <c r="AZ606" s="2">
        <v>42151</v>
      </c>
      <c r="BA606">
        <v>193.26</v>
      </c>
      <c r="BC606" s="2">
        <v>42151</v>
      </c>
      <c r="BD606">
        <v>190.98</v>
      </c>
      <c r="BF606" s="2"/>
      <c r="BI606" s="2"/>
      <c r="BL606" s="2"/>
      <c r="BO606" s="2"/>
      <c r="BR606" s="2"/>
      <c r="BU606" s="2"/>
      <c r="BX606" s="2"/>
      <c r="CA606" s="2"/>
      <c r="CD606" s="2"/>
      <c r="CG606" s="2"/>
      <c r="CJ606" s="2"/>
      <c r="CM606" s="2"/>
      <c r="CP606" s="2"/>
      <c r="CS606" s="2"/>
      <c r="CV606" s="2"/>
      <c r="CY606" s="2"/>
      <c r="DB606" s="2"/>
      <c r="DE606" s="2"/>
      <c r="DH606" s="2"/>
      <c r="DK606" s="2"/>
      <c r="DN606" s="2"/>
      <c r="DQ606" s="2"/>
      <c r="DT606" s="2"/>
      <c r="DW606" s="2"/>
      <c r="DZ606" s="2"/>
      <c r="EC606" s="2"/>
      <c r="EF606" s="2"/>
      <c r="EI606" s="2"/>
      <c r="EL606" s="2"/>
      <c r="EO606" s="2"/>
      <c r="ER606" s="2"/>
      <c r="EU606" s="2"/>
      <c r="EX606" s="2"/>
      <c r="FA606" s="2"/>
      <c r="FD606" s="2"/>
      <c r="FG606" s="2"/>
      <c r="FJ606" s="2"/>
      <c r="FM606" s="2"/>
      <c r="FP606" s="2"/>
      <c r="FS606" s="2"/>
      <c r="FV606" s="2"/>
      <c r="FY606" s="2"/>
      <c r="GB606" s="2"/>
    </row>
    <row r="607" spans="1:184" x14ac:dyDescent="0.2">
      <c r="A607" s="2">
        <v>42152</v>
      </c>
      <c r="B607">
        <v>353.5</v>
      </c>
      <c r="D607" s="2">
        <v>42152</v>
      </c>
      <c r="E607">
        <v>359.5</v>
      </c>
      <c r="G607" s="2">
        <v>42152</v>
      </c>
      <c r="H607">
        <v>370</v>
      </c>
      <c r="J607" s="2">
        <v>42152</v>
      </c>
      <c r="K607">
        <v>380.5</v>
      </c>
      <c r="M607" s="2">
        <v>42152</v>
      </c>
      <c r="N607">
        <v>387.5</v>
      </c>
      <c r="P607" s="2">
        <v>42152</v>
      </c>
      <c r="Q607">
        <v>1.6261999999999999</v>
      </c>
      <c r="S607" s="2">
        <v>42152</v>
      </c>
      <c r="T607">
        <v>1.5369000000000002</v>
      </c>
      <c r="V607" s="2">
        <v>42152</v>
      </c>
      <c r="W607">
        <v>1.5144</v>
      </c>
      <c r="Y607" s="2">
        <v>42152</v>
      </c>
      <c r="Z607">
        <v>1.4919</v>
      </c>
      <c r="AB607" s="2">
        <v>42152</v>
      </c>
      <c r="AC607">
        <v>1.4668999999999999</v>
      </c>
      <c r="AE607" s="2">
        <v>42152</v>
      </c>
      <c r="AF607">
        <v>1.4431</v>
      </c>
      <c r="AH607" s="2">
        <v>42152</v>
      </c>
      <c r="AI607">
        <v>1.42</v>
      </c>
      <c r="AK607" s="2">
        <v>42152</v>
      </c>
      <c r="AL607">
        <v>1.3980999999999999</v>
      </c>
      <c r="AN607" s="2">
        <v>42152</v>
      </c>
      <c r="AO607">
        <v>11.94</v>
      </c>
      <c r="AQ607" s="2">
        <v>42152</v>
      </c>
      <c r="AR607">
        <v>12.27</v>
      </c>
      <c r="AT607" s="2">
        <v>42152</v>
      </c>
      <c r="AU607">
        <v>13.65</v>
      </c>
      <c r="AW607" s="2">
        <v>42152</v>
      </c>
      <c r="AX607">
        <v>198.51</v>
      </c>
      <c r="AZ607" s="2">
        <v>42152</v>
      </c>
      <c r="BA607">
        <v>197</v>
      </c>
      <c r="BC607" s="2">
        <v>42152</v>
      </c>
      <c r="BD607">
        <v>194.13</v>
      </c>
      <c r="BF607" s="2"/>
      <c r="BI607" s="2"/>
      <c r="BL607" s="2"/>
      <c r="BO607" s="2"/>
      <c r="BR607" s="2"/>
      <c r="BU607" s="2"/>
      <c r="BX607" s="2"/>
      <c r="CA607" s="2"/>
      <c r="CD607" s="2"/>
      <c r="CG607" s="2"/>
      <c r="CJ607" s="2"/>
      <c r="CM607" s="2"/>
      <c r="CP607" s="2"/>
      <c r="CS607" s="2"/>
      <c r="CV607" s="2"/>
      <c r="CY607" s="2"/>
      <c r="DB607" s="2"/>
      <c r="DE607" s="2"/>
      <c r="DH607" s="2"/>
      <c r="DK607" s="2"/>
      <c r="DN607" s="2"/>
      <c r="DQ607" s="2"/>
      <c r="DT607" s="2"/>
      <c r="DW607" s="2"/>
      <c r="DZ607" s="2"/>
      <c r="EC607" s="2"/>
      <c r="EF607" s="2"/>
      <c r="EI607" s="2"/>
      <c r="EL607" s="2"/>
      <c r="EO607" s="2"/>
      <c r="ER607" s="2"/>
      <c r="EU607" s="2"/>
      <c r="EX607" s="2"/>
      <c r="FA607" s="2"/>
      <c r="FD607" s="2"/>
      <c r="FG607" s="2"/>
      <c r="FJ607" s="2"/>
      <c r="FM607" s="2"/>
      <c r="FP607" s="2"/>
      <c r="FS607" s="2"/>
      <c r="FV607" s="2"/>
      <c r="FY607" s="2"/>
      <c r="GB607" s="2"/>
    </row>
    <row r="608" spans="1:184" x14ac:dyDescent="0.2">
      <c r="A608" s="2">
        <v>42153</v>
      </c>
      <c r="B608">
        <v>351.5</v>
      </c>
      <c r="D608" s="2">
        <v>42153</v>
      </c>
      <c r="E608">
        <v>357.25</v>
      </c>
      <c r="G608" s="2">
        <v>42153</v>
      </c>
      <c r="H608">
        <v>368</v>
      </c>
      <c r="J608" s="2">
        <v>42153</v>
      </c>
      <c r="K608">
        <v>378.5</v>
      </c>
      <c r="M608" s="2">
        <v>42153</v>
      </c>
      <c r="N608">
        <v>385.5</v>
      </c>
      <c r="P608" s="2">
        <v>42153</v>
      </c>
      <c r="Q608">
        <v>1.6280999999999999</v>
      </c>
      <c r="S608" s="2">
        <v>42153</v>
      </c>
      <c r="T608">
        <v>1.52</v>
      </c>
      <c r="V608" s="2">
        <v>42153</v>
      </c>
      <c r="W608">
        <v>1.5004999999999999</v>
      </c>
      <c r="Y608" s="2">
        <v>42153</v>
      </c>
      <c r="Z608">
        <v>1.4804999999999999</v>
      </c>
      <c r="AB608" s="2">
        <v>42153</v>
      </c>
      <c r="AC608">
        <v>1.4584999999999999</v>
      </c>
      <c r="AE608" s="2">
        <v>42153</v>
      </c>
      <c r="AF608">
        <v>1.4359999999999999</v>
      </c>
      <c r="AH608" s="2">
        <v>42153</v>
      </c>
      <c r="AI608">
        <v>1.4144999999999999</v>
      </c>
      <c r="AK608" s="2">
        <v>42153</v>
      </c>
      <c r="AL608">
        <v>1.3945000000000001</v>
      </c>
      <c r="AN608" s="2">
        <v>42153</v>
      </c>
      <c r="AO608">
        <v>11.98</v>
      </c>
      <c r="AQ608" s="2">
        <v>42153</v>
      </c>
      <c r="AR608">
        <v>12.28</v>
      </c>
      <c r="AT608" s="2">
        <v>42153</v>
      </c>
      <c r="AU608">
        <v>13.59</v>
      </c>
      <c r="AW608" s="2">
        <v>42153</v>
      </c>
      <c r="AX608">
        <v>208.58</v>
      </c>
      <c r="AZ608" s="2">
        <v>42153</v>
      </c>
      <c r="BA608">
        <v>206.27</v>
      </c>
      <c r="BC608" s="2">
        <v>42153</v>
      </c>
      <c r="BD608">
        <v>202.92</v>
      </c>
      <c r="BF608" s="2"/>
      <c r="BI608" s="2"/>
      <c r="BL608" s="2"/>
      <c r="BO608" s="2"/>
      <c r="BR608" s="2"/>
      <c r="BU608" s="2"/>
      <c r="BX608" s="2"/>
      <c r="CA608" s="2"/>
      <c r="CD608" s="2"/>
      <c r="CG608" s="2"/>
      <c r="CJ608" s="2"/>
      <c r="CM608" s="2"/>
      <c r="CP608" s="2"/>
      <c r="CS608" s="2"/>
      <c r="CV608" s="2"/>
      <c r="CY608" s="2"/>
      <c r="DB608" s="2"/>
      <c r="DE608" s="2"/>
      <c r="DH608" s="2"/>
      <c r="DK608" s="2"/>
      <c r="DN608" s="2"/>
      <c r="DQ608" s="2"/>
      <c r="DT608" s="2"/>
      <c r="DW608" s="2"/>
      <c r="DZ608" s="2"/>
      <c r="EC608" s="2"/>
      <c r="EF608" s="2"/>
      <c r="EI608" s="2"/>
      <c r="EL608" s="2"/>
      <c r="EO608" s="2"/>
      <c r="ER608" s="2"/>
      <c r="EU608" s="2"/>
      <c r="EX608" s="2"/>
      <c r="FA608" s="2"/>
      <c r="FD608" s="2"/>
      <c r="FG608" s="2"/>
      <c r="FJ608" s="2"/>
      <c r="FM608" s="2"/>
      <c r="FP608" s="2"/>
      <c r="FS608" s="2"/>
      <c r="FV608" s="2"/>
      <c r="FY608" s="2"/>
      <c r="GB608" s="2"/>
    </row>
    <row r="609" spans="1:184" x14ac:dyDescent="0.2">
      <c r="A609" s="2">
        <v>42156</v>
      </c>
      <c r="B609">
        <v>352.25</v>
      </c>
      <c r="D609" s="2">
        <v>42156</v>
      </c>
      <c r="E609">
        <v>358.25</v>
      </c>
      <c r="G609" s="2">
        <v>42156</v>
      </c>
      <c r="H609">
        <v>369</v>
      </c>
      <c r="J609" s="2">
        <v>42156</v>
      </c>
      <c r="K609">
        <v>379</v>
      </c>
      <c r="M609" s="2">
        <v>42156</v>
      </c>
      <c r="N609">
        <v>386</v>
      </c>
      <c r="P609" s="2">
        <v>42156</v>
      </c>
      <c r="Q609">
        <v>1.5</v>
      </c>
      <c r="S609" s="2">
        <v>42156</v>
      </c>
      <c r="T609">
        <v>1.4824999999999999</v>
      </c>
      <c r="V609" s="2">
        <v>42156</v>
      </c>
      <c r="W609">
        <v>1.4650000000000001</v>
      </c>
      <c r="Y609" s="2">
        <v>42156</v>
      </c>
      <c r="Z609">
        <v>1.4456</v>
      </c>
      <c r="AB609" s="2">
        <v>42156</v>
      </c>
      <c r="AC609">
        <v>1.4256</v>
      </c>
      <c r="AE609" s="2">
        <v>42156</v>
      </c>
      <c r="AF609">
        <v>1.4056</v>
      </c>
      <c r="AH609" s="2">
        <v>42156</v>
      </c>
      <c r="AI609">
        <v>1.3862000000000001</v>
      </c>
      <c r="AK609" s="2">
        <v>42156</v>
      </c>
      <c r="AL609">
        <v>1.37</v>
      </c>
      <c r="AN609" s="2">
        <v>42156</v>
      </c>
      <c r="AO609">
        <v>12.25</v>
      </c>
      <c r="AQ609" s="2">
        <v>42156</v>
      </c>
      <c r="AR609">
        <v>12.55</v>
      </c>
      <c r="AT609" s="2">
        <v>42156</v>
      </c>
      <c r="AU609">
        <v>13.85</v>
      </c>
      <c r="AW609" s="2">
        <v>42156</v>
      </c>
      <c r="AX609">
        <v>204.22</v>
      </c>
      <c r="AZ609" s="2">
        <v>42156</v>
      </c>
      <c r="BA609">
        <v>200.75</v>
      </c>
      <c r="BC609" s="2">
        <v>42156</v>
      </c>
      <c r="BD609">
        <v>197.06</v>
      </c>
      <c r="BF609" s="2"/>
      <c r="BI609" s="2"/>
      <c r="BL609" s="2"/>
      <c r="BO609" s="2"/>
      <c r="BR609" s="2"/>
      <c r="BU609" s="2"/>
      <c r="BX609" s="2"/>
      <c r="CA609" s="2"/>
      <c r="CD609" s="2"/>
      <c r="CG609" s="2"/>
      <c r="CJ609" s="2"/>
      <c r="CM609" s="2"/>
      <c r="CP609" s="2"/>
      <c r="CS609" s="2"/>
      <c r="CV609" s="2"/>
      <c r="CY609" s="2"/>
      <c r="DB609" s="2"/>
      <c r="DE609" s="2"/>
      <c r="DH609" s="2"/>
      <c r="DK609" s="2"/>
      <c r="DN609" s="2"/>
      <c r="DQ609" s="2"/>
      <c r="DT609" s="2"/>
      <c r="DW609" s="2"/>
      <c r="DZ609" s="2"/>
      <c r="EC609" s="2"/>
      <c r="EF609" s="2"/>
      <c r="EI609" s="2"/>
      <c r="EL609" s="2"/>
      <c r="EO609" s="2"/>
      <c r="ER609" s="2"/>
      <c r="EU609" s="2"/>
      <c r="EX609" s="2"/>
      <c r="FA609" s="2"/>
      <c r="FD609" s="2"/>
      <c r="FG609" s="2"/>
      <c r="FJ609" s="2"/>
      <c r="FM609" s="2"/>
      <c r="FP609" s="2"/>
      <c r="FS609" s="2"/>
      <c r="FV609" s="2"/>
      <c r="FY609" s="2"/>
      <c r="GB609" s="2"/>
    </row>
    <row r="610" spans="1:184" x14ac:dyDescent="0.2">
      <c r="A610" s="2">
        <v>42157</v>
      </c>
      <c r="B610">
        <v>359</v>
      </c>
      <c r="D610" s="2">
        <v>42157</v>
      </c>
      <c r="E610">
        <v>365.25</v>
      </c>
      <c r="G610" s="2">
        <v>42157</v>
      </c>
      <c r="H610">
        <v>376</v>
      </c>
      <c r="J610" s="2">
        <v>42157</v>
      </c>
      <c r="K610">
        <v>386.25</v>
      </c>
      <c r="M610" s="2">
        <v>42157</v>
      </c>
      <c r="N610">
        <v>393.5</v>
      </c>
      <c r="P610" s="2">
        <v>42157</v>
      </c>
      <c r="Q610">
        <v>1.5325</v>
      </c>
      <c r="S610" s="2">
        <v>42157</v>
      </c>
      <c r="T610">
        <v>1.5163</v>
      </c>
      <c r="V610" s="2">
        <v>42157</v>
      </c>
      <c r="W610">
        <v>1.4981</v>
      </c>
      <c r="Y610" s="2">
        <v>42157</v>
      </c>
      <c r="Z610">
        <v>1.4781</v>
      </c>
      <c r="AB610" s="2">
        <v>42157</v>
      </c>
      <c r="AC610">
        <v>1.4575</v>
      </c>
      <c r="AE610" s="2">
        <v>42157</v>
      </c>
      <c r="AF610">
        <v>1.4375</v>
      </c>
      <c r="AH610" s="2">
        <v>42157</v>
      </c>
      <c r="AI610">
        <v>1.4175</v>
      </c>
      <c r="AK610" s="2">
        <v>42157</v>
      </c>
      <c r="AL610">
        <v>1.3988</v>
      </c>
      <c r="AN610" s="2">
        <v>42157</v>
      </c>
      <c r="AO610">
        <v>12.32</v>
      </c>
      <c r="AQ610" s="2">
        <v>42157</v>
      </c>
      <c r="AR610">
        <v>12.65</v>
      </c>
      <c r="AT610" s="2">
        <v>42157</v>
      </c>
      <c r="AU610">
        <v>13.92</v>
      </c>
      <c r="AW610" s="2">
        <v>42157</v>
      </c>
      <c r="AX610">
        <v>206.48</v>
      </c>
      <c r="AZ610" s="2">
        <v>42157</v>
      </c>
      <c r="BA610">
        <v>203.14</v>
      </c>
      <c r="BC610" s="2">
        <v>42157</v>
      </c>
      <c r="BD610">
        <v>199.32</v>
      </c>
      <c r="BF610" s="2"/>
      <c r="BI610" s="2"/>
      <c r="BL610" s="2"/>
      <c r="BO610" s="2"/>
      <c r="BR610" s="2"/>
      <c r="BU610" s="2"/>
      <c r="BX610" s="2"/>
      <c r="CA610" s="2"/>
      <c r="CD610" s="2"/>
      <c r="CG610" s="2"/>
      <c r="CJ610" s="2"/>
      <c r="CM610" s="2"/>
      <c r="CP610" s="2"/>
      <c r="CS610" s="2"/>
      <c r="CV610" s="2"/>
      <c r="CY610" s="2"/>
      <c r="DB610" s="2"/>
      <c r="DE610" s="2"/>
      <c r="DH610" s="2"/>
      <c r="DK610" s="2"/>
      <c r="DN610" s="2"/>
      <c r="DQ610" s="2"/>
      <c r="DT610" s="2"/>
      <c r="DW610" s="2"/>
      <c r="DZ610" s="2"/>
      <c r="EC610" s="2"/>
      <c r="EF610" s="2"/>
      <c r="EI610" s="2"/>
      <c r="EL610" s="2"/>
      <c r="EO610" s="2"/>
      <c r="ER610" s="2"/>
      <c r="EU610" s="2"/>
      <c r="EX610" s="2"/>
      <c r="FA610" s="2"/>
      <c r="FD610" s="2"/>
      <c r="FG610" s="2"/>
      <c r="FJ610" s="2"/>
      <c r="FM610" s="2"/>
      <c r="FP610" s="2"/>
      <c r="FS610" s="2"/>
      <c r="FV610" s="2"/>
      <c r="FY610" s="2"/>
      <c r="GB610" s="2"/>
    </row>
    <row r="611" spans="1:184" x14ac:dyDescent="0.2">
      <c r="A611" s="2">
        <v>42158</v>
      </c>
      <c r="B611">
        <v>359</v>
      </c>
      <c r="D611" s="2">
        <v>42158</v>
      </c>
      <c r="E611">
        <v>365.75</v>
      </c>
      <c r="G611" s="2">
        <v>42158</v>
      </c>
      <c r="H611">
        <v>376.75</v>
      </c>
      <c r="J611" s="2">
        <v>42158</v>
      </c>
      <c r="K611">
        <v>387.5</v>
      </c>
      <c r="M611" s="2">
        <v>42158</v>
      </c>
      <c r="N611">
        <v>394.75</v>
      </c>
      <c r="P611" s="2">
        <v>42158</v>
      </c>
      <c r="Q611">
        <v>1.5356000000000001</v>
      </c>
      <c r="S611" s="2">
        <v>42158</v>
      </c>
      <c r="T611">
        <v>1.5230999999999999</v>
      </c>
      <c r="V611" s="2">
        <v>42158</v>
      </c>
      <c r="W611">
        <v>1.5056</v>
      </c>
      <c r="Y611" s="2">
        <v>42158</v>
      </c>
      <c r="Z611">
        <v>1.4856</v>
      </c>
      <c r="AB611" s="2">
        <v>42158</v>
      </c>
      <c r="AC611">
        <v>1.4650000000000001</v>
      </c>
      <c r="AE611" s="2">
        <v>42158</v>
      </c>
      <c r="AF611">
        <v>1.4443999999999999</v>
      </c>
      <c r="AH611" s="2">
        <v>42158</v>
      </c>
      <c r="AI611">
        <v>1.4238</v>
      </c>
      <c r="AK611" s="2">
        <v>42158</v>
      </c>
      <c r="AL611">
        <v>1.4037999999999999</v>
      </c>
      <c r="AN611" s="2">
        <v>42158</v>
      </c>
      <c r="AO611">
        <v>12.05</v>
      </c>
      <c r="AQ611" s="2">
        <v>42158</v>
      </c>
      <c r="AR611">
        <v>12.4</v>
      </c>
      <c r="AT611" s="2">
        <v>42158</v>
      </c>
      <c r="AU611">
        <v>13.77</v>
      </c>
      <c r="AW611" s="2">
        <v>42158</v>
      </c>
      <c r="AX611">
        <v>204.53</v>
      </c>
      <c r="AZ611" s="2">
        <v>42158</v>
      </c>
      <c r="BA611">
        <v>200.96</v>
      </c>
      <c r="BC611" s="2">
        <v>42158</v>
      </c>
      <c r="BD611">
        <v>196.91</v>
      </c>
      <c r="BF611" s="2"/>
      <c r="BI611" s="2"/>
      <c r="BL611" s="2"/>
      <c r="BO611" s="2"/>
      <c r="BR611" s="2"/>
      <c r="BU611" s="2"/>
      <c r="BX611" s="2"/>
      <c r="CA611" s="2"/>
      <c r="CD611" s="2"/>
      <c r="CG611" s="2"/>
      <c r="CJ611" s="2"/>
      <c r="CM611" s="2"/>
      <c r="CP611" s="2"/>
      <c r="CS611" s="2"/>
      <c r="CV611" s="2"/>
      <c r="CY611" s="2"/>
      <c r="DB611" s="2"/>
      <c r="DE611" s="2"/>
      <c r="DH611" s="2"/>
      <c r="DK611" s="2"/>
      <c r="DN611" s="2"/>
      <c r="DQ611" s="2"/>
      <c r="DT611" s="2"/>
      <c r="DW611" s="2"/>
      <c r="DZ611" s="2"/>
      <c r="EC611" s="2"/>
      <c r="EF611" s="2"/>
      <c r="EI611" s="2"/>
      <c r="EL611" s="2"/>
      <c r="EO611" s="2"/>
      <c r="ER611" s="2"/>
      <c r="EU611" s="2"/>
      <c r="EX611" s="2"/>
      <c r="FA611" s="2"/>
      <c r="FD611" s="2"/>
      <c r="FG611" s="2"/>
      <c r="FJ611" s="2"/>
      <c r="FM611" s="2"/>
      <c r="FP611" s="2"/>
      <c r="FS611" s="2"/>
      <c r="FV611" s="2"/>
      <c r="FY611" s="2"/>
      <c r="GB611" s="2"/>
    </row>
    <row r="612" spans="1:184" x14ac:dyDescent="0.2">
      <c r="A612" s="2">
        <v>42159</v>
      </c>
      <c r="B612">
        <v>363.5</v>
      </c>
      <c r="D612" s="2">
        <v>42159</v>
      </c>
      <c r="E612">
        <v>370.25</v>
      </c>
      <c r="G612" s="2">
        <v>42159</v>
      </c>
      <c r="H612">
        <v>381</v>
      </c>
      <c r="J612" s="2">
        <v>42159</v>
      </c>
      <c r="K612">
        <v>391.75</v>
      </c>
      <c r="M612" s="2">
        <v>42159</v>
      </c>
      <c r="N612">
        <v>399.25</v>
      </c>
      <c r="P612" s="2">
        <v>42159</v>
      </c>
      <c r="Q612">
        <v>1.5506</v>
      </c>
      <c r="S612" s="2">
        <v>42159</v>
      </c>
      <c r="T612">
        <v>1.5394000000000001</v>
      </c>
      <c r="V612" s="2">
        <v>42159</v>
      </c>
      <c r="W612">
        <v>1.52</v>
      </c>
      <c r="Y612" s="2">
        <v>42159</v>
      </c>
      <c r="Z612">
        <v>1.4994000000000001</v>
      </c>
      <c r="AB612" s="2">
        <v>42159</v>
      </c>
      <c r="AC612">
        <v>1.4775</v>
      </c>
      <c r="AE612" s="2">
        <v>42159</v>
      </c>
      <c r="AF612">
        <v>1.4556</v>
      </c>
      <c r="AH612" s="2">
        <v>42159</v>
      </c>
      <c r="AI612">
        <v>1.4350000000000001</v>
      </c>
      <c r="AK612" s="2">
        <v>42159</v>
      </c>
      <c r="AL612">
        <v>1.415</v>
      </c>
      <c r="AN612" s="2">
        <v>42159</v>
      </c>
      <c r="AO612">
        <v>12.12</v>
      </c>
      <c r="AQ612" s="2">
        <v>42159</v>
      </c>
      <c r="AR612">
        <v>12.46</v>
      </c>
      <c r="AT612" s="2">
        <v>42159</v>
      </c>
      <c r="AU612">
        <v>13.8</v>
      </c>
      <c r="AW612" s="2">
        <v>42159</v>
      </c>
      <c r="AX612">
        <v>198.06</v>
      </c>
      <c r="AZ612" s="2">
        <v>42159</v>
      </c>
      <c r="BA612">
        <v>194.87</v>
      </c>
      <c r="BC612" s="2">
        <v>42159</v>
      </c>
      <c r="BD612">
        <v>191.04</v>
      </c>
      <c r="BF612" s="2"/>
      <c r="BI612" s="2"/>
      <c r="BL612" s="2"/>
      <c r="BO612" s="2"/>
      <c r="BR612" s="2"/>
      <c r="BU612" s="2"/>
      <c r="BX612" s="2"/>
      <c r="CA612" s="2"/>
      <c r="CD612" s="2"/>
      <c r="CG612" s="2"/>
      <c r="CJ612" s="2"/>
      <c r="CM612" s="2"/>
      <c r="CP612" s="2"/>
      <c r="CS612" s="2"/>
      <c r="CV612" s="2"/>
      <c r="CY612" s="2"/>
      <c r="DB612" s="2"/>
      <c r="DE612" s="2"/>
      <c r="DH612" s="2"/>
      <c r="DK612" s="2"/>
      <c r="DN612" s="2"/>
      <c r="DQ612" s="2"/>
      <c r="DT612" s="2"/>
      <c r="DW612" s="2"/>
      <c r="DZ612" s="2"/>
      <c r="EC612" s="2"/>
      <c r="EF612" s="2"/>
      <c r="EI612" s="2"/>
      <c r="EL612" s="2"/>
      <c r="EO612" s="2"/>
      <c r="ER612" s="2"/>
      <c r="EU612" s="2"/>
      <c r="EX612" s="2"/>
      <c r="FA612" s="2"/>
      <c r="FD612" s="2"/>
      <c r="FG612" s="2"/>
      <c r="FJ612" s="2"/>
      <c r="FM612" s="2"/>
      <c r="FP612" s="2"/>
      <c r="FS612" s="2"/>
      <c r="FV612" s="2"/>
      <c r="FY612" s="2"/>
      <c r="GB612" s="2"/>
    </row>
    <row r="613" spans="1:184" x14ac:dyDescent="0.2">
      <c r="A613" s="2">
        <v>42160</v>
      </c>
      <c r="B613">
        <v>360.5</v>
      </c>
      <c r="D613" s="2">
        <v>42160</v>
      </c>
      <c r="E613">
        <v>367.5</v>
      </c>
      <c r="G613" s="2">
        <v>42160</v>
      </c>
      <c r="H613">
        <v>378</v>
      </c>
      <c r="J613" s="2">
        <v>42160</v>
      </c>
      <c r="K613">
        <v>389</v>
      </c>
      <c r="M613" s="2">
        <v>42160</v>
      </c>
      <c r="N613">
        <v>396.5</v>
      </c>
      <c r="P613" s="2">
        <v>42160</v>
      </c>
      <c r="Q613">
        <v>1.5474999999999999</v>
      </c>
      <c r="S613" s="2">
        <v>42160</v>
      </c>
      <c r="T613">
        <v>1.5350000000000001</v>
      </c>
      <c r="V613" s="2">
        <v>42160</v>
      </c>
      <c r="W613">
        <v>1.5154999999999998</v>
      </c>
      <c r="Y613" s="2">
        <v>42160</v>
      </c>
      <c r="Z613">
        <v>1.4955000000000001</v>
      </c>
      <c r="AB613" s="2">
        <v>42160</v>
      </c>
      <c r="AC613">
        <v>1.4729999999999999</v>
      </c>
      <c r="AE613" s="2">
        <v>42160</v>
      </c>
      <c r="AF613">
        <v>1.4515</v>
      </c>
      <c r="AH613" s="2">
        <v>42160</v>
      </c>
      <c r="AI613">
        <v>1.4304999999999999</v>
      </c>
      <c r="AK613" s="2">
        <v>42160</v>
      </c>
      <c r="AL613">
        <v>1.4104999999999999</v>
      </c>
      <c r="AN613" s="2">
        <v>42160</v>
      </c>
      <c r="AO613">
        <v>12.05</v>
      </c>
      <c r="AQ613" s="2">
        <v>42160</v>
      </c>
      <c r="AR613">
        <v>12.42</v>
      </c>
      <c r="AT613" s="2">
        <v>42160</v>
      </c>
      <c r="AU613">
        <v>13.75</v>
      </c>
      <c r="AW613" s="2">
        <v>42160</v>
      </c>
      <c r="AX613">
        <v>203</v>
      </c>
      <c r="AZ613" s="2">
        <v>42160</v>
      </c>
      <c r="BA613">
        <v>199.61</v>
      </c>
      <c r="BC613" s="2">
        <v>42160</v>
      </c>
      <c r="BD613">
        <v>195.54</v>
      </c>
      <c r="BF613" s="2"/>
      <c r="BI613" s="2"/>
      <c r="BL613" s="2"/>
      <c r="BO613" s="2"/>
      <c r="BR613" s="2"/>
      <c r="BU613" s="2"/>
      <c r="BX613" s="2"/>
      <c r="CA613" s="2"/>
      <c r="CD613" s="2"/>
      <c r="CG613" s="2"/>
      <c r="CJ613" s="2"/>
      <c r="CM613" s="2"/>
      <c r="CP613" s="2"/>
      <c r="CS613" s="2"/>
      <c r="CV613" s="2"/>
      <c r="CY613" s="2"/>
      <c r="DB613" s="2"/>
      <c r="DE613" s="2"/>
      <c r="DH613" s="2"/>
      <c r="DK613" s="2"/>
      <c r="DN613" s="2"/>
      <c r="DQ613" s="2"/>
      <c r="DT613" s="2"/>
      <c r="DW613" s="2"/>
      <c r="DZ613" s="2"/>
      <c r="EC613" s="2"/>
      <c r="EF613" s="2"/>
      <c r="EI613" s="2"/>
      <c r="EL613" s="2"/>
      <c r="EO613" s="2"/>
      <c r="ER613" s="2"/>
      <c r="EU613" s="2"/>
      <c r="EX613" s="2"/>
      <c r="FA613" s="2"/>
      <c r="FD613" s="2"/>
      <c r="FG613" s="2"/>
      <c r="FJ613" s="2"/>
      <c r="FM613" s="2"/>
      <c r="FP613" s="2"/>
      <c r="FS613" s="2"/>
      <c r="FV613" s="2"/>
      <c r="FY613" s="2"/>
      <c r="GB613" s="2"/>
    </row>
    <row r="614" spans="1:184" x14ac:dyDescent="0.2">
      <c r="A614" s="2">
        <v>42163</v>
      </c>
      <c r="B614">
        <v>365.25</v>
      </c>
      <c r="D614" s="2">
        <v>42163</v>
      </c>
      <c r="E614">
        <v>372.75</v>
      </c>
      <c r="G614" s="2">
        <v>42163</v>
      </c>
      <c r="H614">
        <v>383.5</v>
      </c>
      <c r="J614" s="2">
        <v>42163</v>
      </c>
      <c r="K614">
        <v>394.25</v>
      </c>
      <c r="M614" s="2">
        <v>42163</v>
      </c>
      <c r="N614">
        <v>401.5</v>
      </c>
      <c r="P614" s="2">
        <v>42163</v>
      </c>
      <c r="Q614">
        <v>1.55</v>
      </c>
      <c r="S614" s="2">
        <v>42163</v>
      </c>
      <c r="T614">
        <v>1.54</v>
      </c>
      <c r="V614" s="2">
        <v>42163</v>
      </c>
      <c r="W614">
        <v>1.5209999999999999</v>
      </c>
      <c r="Y614" s="2">
        <v>42163</v>
      </c>
      <c r="Z614">
        <v>1.5009999999999999</v>
      </c>
      <c r="AB614" s="2">
        <v>42163</v>
      </c>
      <c r="AC614">
        <v>1.4784999999999999</v>
      </c>
      <c r="AE614" s="2">
        <v>42163</v>
      </c>
      <c r="AF614">
        <v>1.4565000000000001</v>
      </c>
      <c r="AH614" s="2">
        <v>42163</v>
      </c>
      <c r="AI614">
        <v>1.4359999999999999</v>
      </c>
      <c r="AK614" s="2">
        <v>42163</v>
      </c>
      <c r="AL614">
        <v>1.4159999999999999</v>
      </c>
      <c r="AN614" s="2">
        <v>42163</v>
      </c>
      <c r="AO614">
        <v>12.16</v>
      </c>
      <c r="AQ614" s="2">
        <v>42163</v>
      </c>
      <c r="AR614">
        <v>12.55</v>
      </c>
      <c r="AT614" s="2">
        <v>42163</v>
      </c>
      <c r="AU614">
        <v>13.88</v>
      </c>
      <c r="AW614" s="2">
        <v>42163</v>
      </c>
      <c r="AX614">
        <v>200.75</v>
      </c>
      <c r="AZ614" s="2">
        <v>42163</v>
      </c>
      <c r="BA614">
        <v>197.48</v>
      </c>
      <c r="BC614" s="2">
        <v>42163</v>
      </c>
      <c r="BD614">
        <v>193.47</v>
      </c>
      <c r="BF614" s="2"/>
      <c r="BI614" s="2"/>
      <c r="BL614" s="2"/>
      <c r="BO614" s="2"/>
      <c r="BR614" s="2"/>
      <c r="BU614" s="2"/>
      <c r="BX614" s="2"/>
      <c r="CA614" s="2"/>
      <c r="CD614" s="2"/>
      <c r="CG614" s="2"/>
      <c r="CJ614" s="2"/>
      <c r="CM614" s="2"/>
      <c r="CP614" s="2"/>
      <c r="CS614" s="2"/>
      <c r="CV614" s="2"/>
      <c r="CY614" s="2"/>
      <c r="DB614" s="2"/>
      <c r="DE614" s="2"/>
      <c r="DH614" s="2"/>
      <c r="DK614" s="2"/>
      <c r="DN614" s="2"/>
      <c r="DQ614" s="2"/>
      <c r="DT614" s="2"/>
      <c r="DW614" s="2"/>
      <c r="DZ614" s="2"/>
      <c r="EC614" s="2"/>
      <c r="EF614" s="2"/>
      <c r="EI614" s="2"/>
      <c r="EL614" s="2"/>
      <c r="EO614" s="2"/>
      <c r="ER614" s="2"/>
      <c r="EU614" s="2"/>
      <c r="EX614" s="2"/>
      <c r="FA614" s="2"/>
      <c r="FD614" s="2"/>
      <c r="FG614" s="2"/>
      <c r="FJ614" s="2"/>
      <c r="FM614" s="2"/>
      <c r="FP614" s="2"/>
      <c r="FS614" s="2"/>
      <c r="FV614" s="2"/>
      <c r="FY614" s="2"/>
      <c r="GB614" s="2"/>
    </row>
    <row r="615" spans="1:184" x14ac:dyDescent="0.2">
      <c r="A615" s="2">
        <v>42164</v>
      </c>
      <c r="B615">
        <v>365</v>
      </c>
      <c r="D615" s="2">
        <v>42164</v>
      </c>
      <c r="E615">
        <v>372.5</v>
      </c>
      <c r="G615" s="2">
        <v>42164</v>
      </c>
      <c r="H615">
        <v>383</v>
      </c>
      <c r="J615" s="2">
        <v>42164</v>
      </c>
      <c r="K615">
        <v>394</v>
      </c>
      <c r="M615" s="2">
        <v>42164</v>
      </c>
      <c r="N615">
        <v>401.25</v>
      </c>
      <c r="P615" s="2">
        <v>42164</v>
      </c>
      <c r="Q615">
        <v>1.5474999999999999</v>
      </c>
      <c r="S615" s="2">
        <v>42164</v>
      </c>
      <c r="T615">
        <v>1.5375000000000001</v>
      </c>
      <c r="V615" s="2">
        <v>42164</v>
      </c>
      <c r="W615">
        <v>1.52</v>
      </c>
      <c r="Y615" s="2">
        <v>42164</v>
      </c>
      <c r="Z615">
        <v>1.4995000000000001</v>
      </c>
      <c r="AB615" s="2">
        <v>42164</v>
      </c>
      <c r="AC615">
        <v>1.4769999999999999</v>
      </c>
      <c r="AE615" s="2">
        <v>42164</v>
      </c>
      <c r="AF615">
        <v>1.4550000000000001</v>
      </c>
      <c r="AH615" s="2">
        <v>42164</v>
      </c>
      <c r="AI615">
        <v>1.4344999999999999</v>
      </c>
      <c r="AK615" s="2">
        <v>42164</v>
      </c>
      <c r="AL615">
        <v>1.4142000000000001</v>
      </c>
      <c r="AN615" s="2">
        <v>42164</v>
      </c>
      <c r="AO615">
        <v>12.07</v>
      </c>
      <c r="AQ615" s="2">
        <v>42164</v>
      </c>
      <c r="AR615">
        <v>12.42</v>
      </c>
      <c r="AT615" s="2">
        <v>42164</v>
      </c>
      <c r="AU615">
        <v>13.77</v>
      </c>
      <c r="AW615" s="2">
        <v>42164</v>
      </c>
      <c r="AX615">
        <v>207.71</v>
      </c>
      <c r="AZ615" s="2">
        <v>42164</v>
      </c>
      <c r="BA615">
        <v>204.19</v>
      </c>
      <c r="BC615" s="2">
        <v>42164</v>
      </c>
      <c r="BD615">
        <v>199.92</v>
      </c>
      <c r="BF615" s="2"/>
      <c r="BI615" s="2"/>
      <c r="BL615" s="2"/>
      <c r="BO615" s="2"/>
      <c r="BR615" s="2"/>
      <c r="BU615" s="2"/>
      <c r="BX615" s="2"/>
      <c r="CA615" s="2"/>
      <c r="CD615" s="2"/>
      <c r="CG615" s="2"/>
      <c r="CJ615" s="2"/>
      <c r="CM615" s="2"/>
      <c r="CP615" s="2"/>
      <c r="CS615" s="2"/>
      <c r="CV615" s="2"/>
      <c r="CY615" s="2"/>
      <c r="DB615" s="2"/>
      <c r="DE615" s="2"/>
      <c r="DH615" s="2"/>
      <c r="DK615" s="2"/>
      <c r="DN615" s="2"/>
      <c r="DQ615" s="2"/>
      <c r="DT615" s="2"/>
      <c r="DW615" s="2"/>
      <c r="DZ615" s="2"/>
      <c r="EC615" s="2"/>
      <c r="EF615" s="2"/>
      <c r="EI615" s="2"/>
      <c r="EL615" s="2"/>
      <c r="EO615" s="2"/>
      <c r="ER615" s="2"/>
      <c r="EU615" s="2"/>
      <c r="EX615" s="2"/>
      <c r="FA615" s="2"/>
      <c r="FD615" s="2"/>
      <c r="FG615" s="2"/>
      <c r="FJ615" s="2"/>
      <c r="FM615" s="2"/>
      <c r="FP615" s="2"/>
      <c r="FS615" s="2"/>
      <c r="FV615" s="2"/>
      <c r="FY615" s="2"/>
      <c r="GB615" s="2"/>
    </row>
    <row r="616" spans="1:184" x14ac:dyDescent="0.2">
      <c r="A616" s="2">
        <v>42165</v>
      </c>
      <c r="B616">
        <v>357.25</v>
      </c>
      <c r="D616" s="2">
        <v>42165</v>
      </c>
      <c r="E616">
        <v>364.25</v>
      </c>
      <c r="G616" s="2">
        <v>42165</v>
      </c>
      <c r="H616">
        <v>375.25</v>
      </c>
      <c r="J616" s="2">
        <v>42165</v>
      </c>
      <c r="K616">
        <v>386.5</v>
      </c>
      <c r="M616" s="2">
        <v>42165</v>
      </c>
      <c r="N616">
        <v>393.75</v>
      </c>
      <c r="P616" s="2">
        <v>42165</v>
      </c>
      <c r="Q616">
        <v>1.51</v>
      </c>
      <c r="S616" s="2">
        <v>42165</v>
      </c>
      <c r="T616">
        <v>1.4938</v>
      </c>
      <c r="V616" s="2">
        <v>42165</v>
      </c>
      <c r="W616">
        <v>1.4856</v>
      </c>
      <c r="Y616" s="2">
        <v>42165</v>
      </c>
      <c r="Z616">
        <v>1.4706000000000001</v>
      </c>
      <c r="AB616" s="2">
        <v>42165</v>
      </c>
      <c r="AC616">
        <v>1.4506000000000001</v>
      </c>
      <c r="AE616" s="2">
        <v>42165</v>
      </c>
      <c r="AF616">
        <v>1.4312</v>
      </c>
      <c r="AH616" s="2">
        <v>42165</v>
      </c>
      <c r="AI616">
        <v>1.4137</v>
      </c>
      <c r="AK616" s="2">
        <v>42165</v>
      </c>
      <c r="AL616">
        <v>1.3980999999999999</v>
      </c>
      <c r="AN616" s="2">
        <v>42165</v>
      </c>
      <c r="AO616">
        <v>12.01</v>
      </c>
      <c r="AQ616" s="2">
        <v>42165</v>
      </c>
      <c r="AR616">
        <v>12.33</v>
      </c>
      <c r="AT616" s="2">
        <v>42165</v>
      </c>
      <c r="AU616">
        <v>13.67</v>
      </c>
      <c r="AW616" s="2">
        <v>42165</v>
      </c>
      <c r="AX616">
        <v>214.64</v>
      </c>
      <c r="AZ616" s="2">
        <v>42165</v>
      </c>
      <c r="BA616">
        <v>209.96</v>
      </c>
      <c r="BC616" s="2">
        <v>42165</v>
      </c>
      <c r="BD616">
        <v>204.94</v>
      </c>
      <c r="BF616" s="2"/>
      <c r="BI616" s="2"/>
      <c r="BL616" s="2"/>
      <c r="BO616" s="2"/>
      <c r="BR616" s="2"/>
      <c r="BU616" s="2"/>
      <c r="BX616" s="2"/>
      <c r="CA616" s="2"/>
      <c r="CD616" s="2"/>
      <c r="CG616" s="2"/>
      <c r="CJ616" s="2"/>
      <c r="CM616" s="2"/>
      <c r="CP616" s="2"/>
      <c r="CS616" s="2"/>
      <c r="CV616" s="2"/>
      <c r="CY616" s="2"/>
      <c r="DB616" s="2"/>
      <c r="DE616" s="2"/>
      <c r="DH616" s="2"/>
      <c r="DK616" s="2"/>
      <c r="DN616" s="2"/>
      <c r="DQ616" s="2"/>
      <c r="DT616" s="2"/>
      <c r="DW616" s="2"/>
      <c r="DZ616" s="2"/>
      <c r="EC616" s="2"/>
      <c r="EF616" s="2"/>
      <c r="EI616" s="2"/>
      <c r="EL616" s="2"/>
      <c r="EO616" s="2"/>
      <c r="ER616" s="2"/>
      <c r="EU616" s="2"/>
      <c r="EX616" s="2"/>
      <c r="FA616" s="2"/>
      <c r="FD616" s="2"/>
      <c r="FG616" s="2"/>
      <c r="FJ616" s="2"/>
      <c r="FM616" s="2"/>
      <c r="FP616" s="2"/>
      <c r="FS616" s="2"/>
      <c r="FV616" s="2"/>
      <c r="FY616" s="2"/>
      <c r="GB616" s="2"/>
    </row>
    <row r="617" spans="1:184" x14ac:dyDescent="0.2">
      <c r="A617" s="2">
        <v>42166</v>
      </c>
      <c r="B617">
        <v>356.5</v>
      </c>
      <c r="D617" s="2">
        <v>42166</v>
      </c>
      <c r="E617">
        <v>363</v>
      </c>
      <c r="G617" s="2">
        <v>42166</v>
      </c>
      <c r="H617">
        <v>374.25</v>
      </c>
      <c r="J617" s="2">
        <v>42166</v>
      </c>
      <c r="K617">
        <v>385.75</v>
      </c>
      <c r="M617" s="2">
        <v>42166</v>
      </c>
      <c r="N617">
        <v>392.75</v>
      </c>
      <c r="P617" s="2">
        <v>42166</v>
      </c>
      <c r="Q617">
        <v>1.5024999999999999</v>
      </c>
      <c r="S617" s="2">
        <v>42166</v>
      </c>
      <c r="T617">
        <v>1.48</v>
      </c>
      <c r="V617" s="2">
        <v>42166</v>
      </c>
      <c r="W617">
        <v>1.4743999999999999</v>
      </c>
      <c r="Y617" s="2">
        <v>42166</v>
      </c>
      <c r="Z617">
        <v>1.4631000000000001</v>
      </c>
      <c r="AB617" s="2">
        <v>42166</v>
      </c>
      <c r="AC617">
        <v>1.4469000000000001</v>
      </c>
      <c r="AE617" s="2">
        <v>42166</v>
      </c>
      <c r="AF617">
        <v>1.4294</v>
      </c>
      <c r="AH617" s="2">
        <v>42166</v>
      </c>
      <c r="AI617">
        <v>1.4131</v>
      </c>
      <c r="AK617" s="2">
        <v>42166</v>
      </c>
      <c r="AL617">
        <v>1.4003999999999999</v>
      </c>
      <c r="AN617" s="2">
        <v>42166</v>
      </c>
      <c r="AO617">
        <v>11.64</v>
      </c>
      <c r="AQ617" s="2">
        <v>42166</v>
      </c>
      <c r="AR617">
        <v>12.04</v>
      </c>
      <c r="AT617" s="2">
        <v>42166</v>
      </c>
      <c r="AU617">
        <v>13.42</v>
      </c>
      <c r="AW617" s="2">
        <v>42166</v>
      </c>
      <c r="AX617">
        <v>213.81</v>
      </c>
      <c r="AZ617" s="2">
        <v>42166</v>
      </c>
      <c r="BA617">
        <v>209.3</v>
      </c>
      <c r="BC617" s="2">
        <v>42166</v>
      </c>
      <c r="BD617">
        <v>204.32</v>
      </c>
      <c r="BF617" s="2"/>
      <c r="BI617" s="2"/>
      <c r="BL617" s="2"/>
      <c r="BO617" s="2"/>
      <c r="BR617" s="2"/>
      <c r="BU617" s="2"/>
      <c r="BX617" s="2"/>
      <c r="CA617" s="2"/>
      <c r="CD617" s="2"/>
      <c r="CG617" s="2"/>
      <c r="CJ617" s="2"/>
      <c r="CM617" s="2"/>
      <c r="CP617" s="2"/>
      <c r="CS617" s="2"/>
      <c r="CV617" s="2"/>
      <c r="CY617" s="2"/>
      <c r="DB617" s="2"/>
      <c r="DE617" s="2"/>
      <c r="DH617" s="2"/>
      <c r="DK617" s="2"/>
      <c r="DN617" s="2"/>
      <c r="DQ617" s="2"/>
      <c r="DT617" s="2"/>
      <c r="DW617" s="2"/>
      <c r="DZ617" s="2"/>
      <c r="EC617" s="2"/>
      <c r="EF617" s="2"/>
      <c r="EI617" s="2"/>
      <c r="EL617" s="2"/>
      <c r="EO617" s="2"/>
      <c r="ER617" s="2"/>
      <c r="EU617" s="2"/>
      <c r="EX617" s="2"/>
      <c r="FA617" s="2"/>
      <c r="FD617" s="2"/>
      <c r="FG617" s="2"/>
      <c r="FJ617" s="2"/>
      <c r="FM617" s="2"/>
      <c r="FP617" s="2"/>
      <c r="FS617" s="2"/>
      <c r="FV617" s="2"/>
      <c r="FY617" s="2"/>
      <c r="GB617" s="2"/>
    </row>
    <row r="618" spans="1:184" x14ac:dyDescent="0.2">
      <c r="A618" s="2">
        <v>42167</v>
      </c>
      <c r="B618">
        <v>353</v>
      </c>
      <c r="D618" s="2">
        <v>42167</v>
      </c>
      <c r="E618">
        <v>358.75</v>
      </c>
      <c r="G618" s="2">
        <v>42167</v>
      </c>
      <c r="H618">
        <v>369.5</v>
      </c>
      <c r="J618" s="2">
        <v>42167</v>
      </c>
      <c r="K618">
        <v>381</v>
      </c>
      <c r="M618" s="2">
        <v>42167</v>
      </c>
      <c r="N618">
        <v>388.25</v>
      </c>
      <c r="P618" s="2">
        <v>42167</v>
      </c>
      <c r="Q618">
        <v>1.4950000000000001</v>
      </c>
      <c r="S618" s="2">
        <v>42167</v>
      </c>
      <c r="T618">
        <v>1.4650000000000001</v>
      </c>
      <c r="V618" s="2">
        <v>42167</v>
      </c>
      <c r="W618">
        <v>1.4624999999999999</v>
      </c>
      <c r="Y618" s="2">
        <v>42167</v>
      </c>
      <c r="Z618">
        <v>1.4550000000000001</v>
      </c>
      <c r="AB618" s="2">
        <v>42167</v>
      </c>
      <c r="AC618">
        <v>1.44</v>
      </c>
      <c r="AE618" s="2">
        <v>42167</v>
      </c>
      <c r="AF618">
        <v>1.425</v>
      </c>
      <c r="AH618" s="2">
        <v>42167</v>
      </c>
      <c r="AI618">
        <v>1.41</v>
      </c>
      <c r="AK618" s="2">
        <v>42167</v>
      </c>
      <c r="AL618">
        <v>1.3961999999999999</v>
      </c>
      <c r="AN618" s="2">
        <v>42167</v>
      </c>
      <c r="AO618">
        <v>11.72</v>
      </c>
      <c r="AQ618" s="2">
        <v>42167</v>
      </c>
      <c r="AR618">
        <v>12.07</v>
      </c>
      <c r="AT618" s="2">
        <v>42167</v>
      </c>
      <c r="AU618">
        <v>13.5</v>
      </c>
      <c r="AW618" s="2">
        <v>42167</v>
      </c>
      <c r="AX618">
        <v>212.11</v>
      </c>
      <c r="AZ618" s="2">
        <v>42167</v>
      </c>
      <c r="BA618">
        <v>207.51</v>
      </c>
      <c r="BC618" s="2">
        <v>42167</v>
      </c>
      <c r="BD618">
        <v>202.48</v>
      </c>
      <c r="BF618" s="2"/>
      <c r="BI618" s="2"/>
      <c r="BL618" s="2"/>
      <c r="BO618" s="2"/>
      <c r="BR618" s="2"/>
      <c r="BU618" s="2"/>
      <c r="BX618" s="2"/>
      <c r="CA618" s="2"/>
      <c r="CD618" s="2"/>
      <c r="CG618" s="2"/>
      <c r="CJ618" s="2"/>
      <c r="CM618" s="2"/>
      <c r="CP618" s="2"/>
      <c r="CS618" s="2"/>
      <c r="CV618" s="2"/>
      <c r="CY618" s="2"/>
      <c r="DB618" s="2"/>
      <c r="DE618" s="2"/>
      <c r="DH618" s="2"/>
      <c r="DK618" s="2"/>
      <c r="DN618" s="2"/>
      <c r="DQ618" s="2"/>
      <c r="DT618" s="2"/>
      <c r="DW618" s="2"/>
      <c r="DZ618" s="2"/>
      <c r="EC618" s="2"/>
      <c r="EF618" s="2"/>
      <c r="EI618" s="2"/>
      <c r="EL618" s="2"/>
      <c r="EO618" s="2"/>
      <c r="ER618" s="2"/>
      <c r="EU618" s="2"/>
      <c r="EX618" s="2"/>
      <c r="FA618" s="2"/>
      <c r="FD618" s="2"/>
      <c r="FG618" s="2"/>
      <c r="FJ618" s="2"/>
      <c r="FM618" s="2"/>
      <c r="FP618" s="2"/>
      <c r="FS618" s="2"/>
      <c r="FV618" s="2"/>
      <c r="FY618" s="2"/>
      <c r="GB618" s="2"/>
    </row>
    <row r="619" spans="1:184" x14ac:dyDescent="0.2">
      <c r="A619" s="2">
        <v>42170</v>
      </c>
      <c r="B619">
        <v>348.25</v>
      </c>
      <c r="D619" s="2">
        <v>42170</v>
      </c>
      <c r="E619">
        <v>352.75</v>
      </c>
      <c r="G619" s="2">
        <v>42170</v>
      </c>
      <c r="H619">
        <v>363.5</v>
      </c>
      <c r="J619" s="2">
        <v>42170</v>
      </c>
      <c r="K619">
        <v>375</v>
      </c>
      <c r="M619" s="2">
        <v>42170</v>
      </c>
      <c r="N619">
        <v>382.25</v>
      </c>
      <c r="P619" s="2">
        <v>42170</v>
      </c>
      <c r="Q619">
        <v>1.4830000000000001</v>
      </c>
      <c r="S619" s="2">
        <v>42170</v>
      </c>
      <c r="T619">
        <v>1.446</v>
      </c>
      <c r="V619" s="2">
        <v>42170</v>
      </c>
      <c r="W619">
        <v>1.4421999999999999</v>
      </c>
      <c r="Y619" s="2">
        <v>42170</v>
      </c>
      <c r="Z619">
        <v>1.4358</v>
      </c>
      <c r="AB619" s="2">
        <v>42170</v>
      </c>
      <c r="AC619">
        <v>1.4228000000000001</v>
      </c>
      <c r="AE619" s="2">
        <v>42170</v>
      </c>
      <c r="AF619">
        <v>1.4085000000000001</v>
      </c>
      <c r="AH619" s="2">
        <v>42170</v>
      </c>
      <c r="AI619">
        <v>1.395</v>
      </c>
      <c r="AK619" s="2">
        <v>42170</v>
      </c>
      <c r="AL619">
        <v>1.381</v>
      </c>
      <c r="AN619" s="2">
        <v>42170</v>
      </c>
      <c r="AO619">
        <v>11.46</v>
      </c>
      <c r="AQ619" s="2">
        <v>42170</v>
      </c>
      <c r="AR619">
        <v>11.83</v>
      </c>
      <c r="AT619" s="2">
        <v>42170</v>
      </c>
      <c r="AU619">
        <v>13.27</v>
      </c>
      <c r="AW619" s="2">
        <v>42170</v>
      </c>
      <c r="AX619">
        <v>209.91</v>
      </c>
      <c r="AZ619" s="2">
        <v>42170</v>
      </c>
      <c r="BA619">
        <v>205.83</v>
      </c>
      <c r="BC619" s="2">
        <v>42170</v>
      </c>
      <c r="BD619">
        <v>200.98</v>
      </c>
      <c r="BF619" s="2"/>
      <c r="BI619" s="2"/>
      <c r="BL619" s="2"/>
      <c r="BO619" s="2"/>
      <c r="BR619" s="2"/>
      <c r="BU619" s="2"/>
      <c r="BX619" s="2"/>
      <c r="CA619" s="2"/>
      <c r="CD619" s="2"/>
      <c r="CG619" s="2"/>
      <c r="CJ619" s="2"/>
      <c r="CM619" s="2"/>
      <c r="CP619" s="2"/>
      <c r="CS619" s="2"/>
      <c r="CV619" s="2"/>
      <c r="CY619" s="2"/>
      <c r="DB619" s="2"/>
      <c r="DE619" s="2"/>
      <c r="DH619" s="2"/>
      <c r="DK619" s="2"/>
      <c r="DN619" s="2"/>
      <c r="DQ619" s="2"/>
      <c r="DT619" s="2"/>
      <c r="DW619" s="2"/>
      <c r="DZ619" s="2"/>
      <c r="EC619" s="2"/>
      <c r="EF619" s="2"/>
      <c r="EI619" s="2"/>
      <c r="EL619" s="2"/>
      <c r="EO619" s="2"/>
      <c r="ER619" s="2"/>
      <c r="EU619" s="2"/>
      <c r="EX619" s="2"/>
      <c r="FA619" s="2"/>
      <c r="FD619" s="2"/>
      <c r="FG619" s="2"/>
      <c r="FJ619" s="2"/>
      <c r="FM619" s="2"/>
      <c r="FP619" s="2"/>
      <c r="FS619" s="2"/>
      <c r="FV619" s="2"/>
      <c r="FY619" s="2"/>
      <c r="GB619" s="2"/>
    </row>
    <row r="620" spans="1:184" x14ac:dyDescent="0.2">
      <c r="A620" s="2">
        <v>42171</v>
      </c>
      <c r="B620">
        <v>354</v>
      </c>
      <c r="D620" s="2">
        <v>42171</v>
      </c>
      <c r="E620">
        <v>359.75</v>
      </c>
      <c r="G620" s="2">
        <v>42171</v>
      </c>
      <c r="H620">
        <v>370</v>
      </c>
      <c r="J620" s="2">
        <v>42171</v>
      </c>
      <c r="K620">
        <v>381</v>
      </c>
      <c r="M620" s="2">
        <v>42171</v>
      </c>
      <c r="N620">
        <v>388.25</v>
      </c>
      <c r="P620" s="2">
        <v>42171</v>
      </c>
      <c r="Q620">
        <v>1.4933000000000001</v>
      </c>
      <c r="S620" s="2">
        <v>42171</v>
      </c>
      <c r="T620">
        <v>1.4666999999999999</v>
      </c>
      <c r="V620" s="2">
        <v>42171</v>
      </c>
      <c r="W620">
        <v>1.4592000000000001</v>
      </c>
      <c r="Y620" s="2">
        <v>42171</v>
      </c>
      <c r="Z620">
        <v>1.4492</v>
      </c>
      <c r="AB620" s="2">
        <v>42171</v>
      </c>
      <c r="AC620">
        <v>1.4341999999999999</v>
      </c>
      <c r="AE620" s="2">
        <v>42171</v>
      </c>
      <c r="AF620">
        <v>1.4175</v>
      </c>
      <c r="AH620" s="2">
        <v>42171</v>
      </c>
      <c r="AI620">
        <v>1.4008</v>
      </c>
      <c r="AK620" s="2">
        <v>42171</v>
      </c>
      <c r="AL620">
        <v>1.3872</v>
      </c>
      <c r="AN620" s="2">
        <v>42171</v>
      </c>
      <c r="AO620">
        <v>11.31</v>
      </c>
      <c r="AQ620" s="2">
        <v>42171</v>
      </c>
      <c r="AR620">
        <v>11.68</v>
      </c>
      <c r="AT620" s="2">
        <v>42171</v>
      </c>
      <c r="AU620">
        <v>13.18</v>
      </c>
      <c r="AW620" s="2">
        <v>42171</v>
      </c>
      <c r="AX620">
        <v>212.45</v>
      </c>
      <c r="AZ620" s="2">
        <v>42171</v>
      </c>
      <c r="BA620">
        <v>207.96</v>
      </c>
      <c r="BC620" s="2">
        <v>42171</v>
      </c>
      <c r="BD620">
        <v>202.73</v>
      </c>
      <c r="BF620" s="2"/>
      <c r="BI620" s="2"/>
      <c r="BL620" s="2"/>
      <c r="BO620" s="2"/>
      <c r="BR620" s="2"/>
      <c r="BU620" s="2"/>
      <c r="BX620" s="2"/>
      <c r="CA620" s="2"/>
      <c r="CD620" s="2"/>
      <c r="CG620" s="2"/>
      <c r="CJ620" s="2"/>
      <c r="CM620" s="2"/>
      <c r="CP620" s="2"/>
      <c r="CS620" s="2"/>
      <c r="CV620" s="2"/>
      <c r="CY620" s="2"/>
      <c r="DB620" s="2"/>
      <c r="DE620" s="2"/>
      <c r="DH620" s="2"/>
      <c r="DK620" s="2"/>
      <c r="DN620" s="2"/>
      <c r="DQ620" s="2"/>
      <c r="DT620" s="2"/>
      <c r="DW620" s="2"/>
      <c r="DZ620" s="2"/>
      <c r="EC620" s="2"/>
      <c r="EF620" s="2"/>
      <c r="EI620" s="2"/>
      <c r="EL620" s="2"/>
      <c r="EO620" s="2"/>
      <c r="ER620" s="2"/>
      <c r="EU620" s="2"/>
      <c r="EX620" s="2"/>
      <c r="FA620" s="2"/>
      <c r="FD620" s="2"/>
      <c r="FG620" s="2"/>
      <c r="FJ620" s="2"/>
      <c r="FM620" s="2"/>
      <c r="FP620" s="2"/>
      <c r="FS620" s="2"/>
      <c r="FV620" s="2"/>
      <c r="FY620" s="2"/>
      <c r="GB620" s="2"/>
    </row>
    <row r="621" spans="1:184" x14ac:dyDescent="0.2">
      <c r="A621" s="2">
        <v>42172</v>
      </c>
      <c r="B621">
        <v>359.25</v>
      </c>
      <c r="D621" s="2">
        <v>42172</v>
      </c>
      <c r="E621">
        <v>365.25</v>
      </c>
      <c r="G621" s="2">
        <v>42172</v>
      </c>
      <c r="H621">
        <v>375</v>
      </c>
      <c r="J621" s="2">
        <v>42172</v>
      </c>
      <c r="K621">
        <v>386.25</v>
      </c>
      <c r="M621" s="2">
        <v>42172</v>
      </c>
      <c r="N621">
        <v>393.25</v>
      </c>
      <c r="P621" s="2">
        <v>42172</v>
      </c>
      <c r="Q621">
        <v>1.49</v>
      </c>
      <c r="S621" s="2">
        <v>42172</v>
      </c>
      <c r="T621">
        <v>1.4650000000000001</v>
      </c>
      <c r="V621" s="2">
        <v>42172</v>
      </c>
      <c r="W621">
        <v>1.46</v>
      </c>
      <c r="Y621" s="2">
        <v>42172</v>
      </c>
      <c r="Z621">
        <v>1.45</v>
      </c>
      <c r="AB621" s="2">
        <v>42172</v>
      </c>
      <c r="AC621">
        <v>1.4363000000000001</v>
      </c>
      <c r="AE621" s="2">
        <v>42172</v>
      </c>
      <c r="AF621">
        <v>1.4205999999999999</v>
      </c>
      <c r="AH621" s="2">
        <v>42172</v>
      </c>
      <c r="AI621">
        <v>1.4056</v>
      </c>
      <c r="AK621" s="2">
        <v>42172</v>
      </c>
      <c r="AL621">
        <v>1.3894</v>
      </c>
      <c r="AN621" s="2">
        <v>42172</v>
      </c>
      <c r="AO621">
        <v>11.35</v>
      </c>
      <c r="AQ621" s="2">
        <v>42172</v>
      </c>
      <c r="AR621">
        <v>11.77</v>
      </c>
      <c r="AT621" s="2">
        <v>42172</v>
      </c>
      <c r="AU621">
        <v>13.29</v>
      </c>
      <c r="AW621" s="2">
        <v>42172</v>
      </c>
      <c r="AX621">
        <v>210.05</v>
      </c>
      <c r="AZ621" s="2">
        <v>42172</v>
      </c>
      <c r="BA621">
        <v>206.06</v>
      </c>
      <c r="BC621" s="2">
        <v>42172</v>
      </c>
      <c r="BD621">
        <v>201.39</v>
      </c>
      <c r="BF621" s="2"/>
      <c r="BI621" s="2"/>
      <c r="BL621" s="2"/>
      <c r="BO621" s="2"/>
      <c r="BR621" s="2"/>
      <c r="BU621" s="2"/>
      <c r="BX621" s="2"/>
      <c r="CA621" s="2"/>
      <c r="CD621" s="2"/>
      <c r="CG621" s="2"/>
      <c r="CJ621" s="2"/>
      <c r="CM621" s="2"/>
      <c r="CP621" s="2"/>
      <c r="CS621" s="2"/>
      <c r="CV621" s="2"/>
      <c r="CY621" s="2"/>
      <c r="DB621" s="2"/>
      <c r="DE621" s="2"/>
      <c r="DH621" s="2"/>
      <c r="DK621" s="2"/>
      <c r="DN621" s="2"/>
      <c r="DQ621" s="2"/>
      <c r="DT621" s="2"/>
      <c r="DW621" s="2"/>
      <c r="DZ621" s="2"/>
      <c r="EC621" s="2"/>
      <c r="EF621" s="2"/>
      <c r="EI621" s="2"/>
      <c r="EL621" s="2"/>
      <c r="EO621" s="2"/>
      <c r="ER621" s="2"/>
      <c r="EU621" s="2"/>
      <c r="EX621" s="2"/>
      <c r="FA621" s="2"/>
      <c r="FD621" s="2"/>
      <c r="FG621" s="2"/>
      <c r="FJ621" s="2"/>
      <c r="FM621" s="2"/>
      <c r="FP621" s="2"/>
      <c r="FS621" s="2"/>
      <c r="FV621" s="2"/>
      <c r="FY621" s="2"/>
      <c r="GB621" s="2"/>
    </row>
    <row r="622" spans="1:184" x14ac:dyDescent="0.2">
      <c r="A622" s="2">
        <v>42173</v>
      </c>
      <c r="B622">
        <v>358</v>
      </c>
      <c r="D622" s="2">
        <v>42173</v>
      </c>
      <c r="E622">
        <v>363.5</v>
      </c>
      <c r="G622" s="2">
        <v>42173</v>
      </c>
      <c r="H622">
        <v>373.25</v>
      </c>
      <c r="J622" s="2">
        <v>42173</v>
      </c>
      <c r="K622">
        <v>384.5</v>
      </c>
      <c r="M622" s="2">
        <v>42173</v>
      </c>
      <c r="N622">
        <v>391.75</v>
      </c>
      <c r="P622" s="2">
        <v>42173</v>
      </c>
      <c r="Q622">
        <v>1.4895</v>
      </c>
      <c r="S622" s="2">
        <v>42173</v>
      </c>
      <c r="T622">
        <v>1.4612000000000001</v>
      </c>
      <c r="V622" s="2">
        <v>42173</v>
      </c>
      <c r="W622">
        <v>1.4575</v>
      </c>
      <c r="Y622" s="2">
        <v>42173</v>
      </c>
      <c r="Z622">
        <v>1.4475</v>
      </c>
      <c r="AB622" s="2">
        <v>42173</v>
      </c>
      <c r="AC622">
        <v>1.4356</v>
      </c>
      <c r="AE622" s="2">
        <v>42173</v>
      </c>
      <c r="AF622">
        <v>1.4213</v>
      </c>
      <c r="AH622" s="2">
        <v>42173</v>
      </c>
      <c r="AI622">
        <v>1.4037999999999999</v>
      </c>
      <c r="AK622" s="2">
        <v>42173</v>
      </c>
      <c r="AL622">
        <v>1.3858999999999999</v>
      </c>
      <c r="AN622" s="2">
        <v>42173</v>
      </c>
      <c r="AO622">
        <v>11.25</v>
      </c>
      <c r="AQ622" s="2">
        <v>42173</v>
      </c>
      <c r="AR622">
        <v>11.69</v>
      </c>
      <c r="AT622" s="2">
        <v>42173</v>
      </c>
      <c r="AU622">
        <v>13.23</v>
      </c>
      <c r="AW622" s="2">
        <v>42173</v>
      </c>
      <c r="AX622">
        <v>211.01</v>
      </c>
      <c r="AZ622" s="2">
        <v>42173</v>
      </c>
      <c r="BA622">
        <v>206.9</v>
      </c>
      <c r="BC622" s="2">
        <v>42173</v>
      </c>
      <c r="BD622">
        <v>202.2</v>
      </c>
      <c r="BF622" s="2"/>
      <c r="BI622" s="2"/>
      <c r="BL622" s="2"/>
      <c r="BO622" s="2"/>
      <c r="BR622" s="2"/>
      <c r="BU622" s="2"/>
      <c r="BX622" s="2"/>
      <c r="CA622" s="2"/>
      <c r="CD622" s="2"/>
      <c r="CG622" s="2"/>
      <c r="CJ622" s="2"/>
      <c r="CM622" s="2"/>
      <c r="CP622" s="2"/>
      <c r="CS622" s="2"/>
      <c r="CV622" s="2"/>
      <c r="CY622" s="2"/>
      <c r="DB622" s="2"/>
      <c r="DE622" s="2"/>
      <c r="DH622" s="2"/>
      <c r="DK622" s="2"/>
      <c r="DN622" s="2"/>
      <c r="DQ622" s="2"/>
      <c r="DT622" s="2"/>
      <c r="DW622" s="2"/>
      <c r="DZ622" s="2"/>
      <c r="EC622" s="2"/>
      <c r="EF622" s="2"/>
      <c r="EI622" s="2"/>
      <c r="EL622" s="2"/>
      <c r="EO622" s="2"/>
      <c r="ER622" s="2"/>
      <c r="EU622" s="2"/>
      <c r="EX622" s="2"/>
      <c r="FA622" s="2"/>
      <c r="FD622" s="2"/>
      <c r="FG622" s="2"/>
      <c r="FJ622" s="2"/>
      <c r="FM622" s="2"/>
      <c r="FP622" s="2"/>
      <c r="FS622" s="2"/>
      <c r="FV622" s="2"/>
      <c r="FY622" s="2"/>
      <c r="GB622" s="2"/>
    </row>
    <row r="623" spans="1:184" x14ac:dyDescent="0.2">
      <c r="A623" s="2">
        <v>42174</v>
      </c>
      <c r="B623">
        <v>353.25</v>
      </c>
      <c r="D623" s="2">
        <v>42174</v>
      </c>
      <c r="E623">
        <v>358.75</v>
      </c>
      <c r="G623" s="2">
        <v>42174</v>
      </c>
      <c r="H623">
        <v>368.75</v>
      </c>
      <c r="J623" s="2">
        <v>42174</v>
      </c>
      <c r="K623">
        <v>379.75</v>
      </c>
      <c r="M623" s="2">
        <v>42174</v>
      </c>
      <c r="N623">
        <v>387</v>
      </c>
      <c r="P623" s="2">
        <v>42174</v>
      </c>
      <c r="Q623">
        <v>1.4905999999999999</v>
      </c>
      <c r="S623" s="2">
        <v>42174</v>
      </c>
      <c r="T623">
        <v>1.4724999999999999</v>
      </c>
      <c r="V623" s="2">
        <v>42174</v>
      </c>
      <c r="W623">
        <v>1.4675</v>
      </c>
      <c r="Y623" s="2">
        <v>42174</v>
      </c>
      <c r="Z623">
        <v>1.4558</v>
      </c>
      <c r="AB623" s="2">
        <v>42174</v>
      </c>
      <c r="AC623">
        <v>1.4415</v>
      </c>
      <c r="AE623" s="2">
        <v>42174</v>
      </c>
      <c r="AF623">
        <v>1.4264999999999999</v>
      </c>
      <c r="AH623" s="2">
        <v>42174</v>
      </c>
      <c r="AI623">
        <v>1.41</v>
      </c>
      <c r="AK623" s="2">
        <v>42174</v>
      </c>
      <c r="AL623">
        <v>1.3915</v>
      </c>
      <c r="AN623" s="2">
        <v>42174</v>
      </c>
      <c r="AO623">
        <v>11.12</v>
      </c>
      <c r="AQ623" s="2">
        <v>42174</v>
      </c>
      <c r="AR623">
        <v>11.55</v>
      </c>
      <c r="AT623" s="2">
        <v>42174</v>
      </c>
      <c r="AU623">
        <v>13.14</v>
      </c>
      <c r="AW623" s="2">
        <v>42174</v>
      </c>
      <c r="AX623">
        <v>205.86</v>
      </c>
      <c r="AZ623" s="2">
        <v>42174</v>
      </c>
      <c r="BA623">
        <v>202.02</v>
      </c>
      <c r="BC623" s="2">
        <v>42174</v>
      </c>
      <c r="BD623">
        <v>197.57</v>
      </c>
      <c r="BF623" s="2"/>
      <c r="BI623" s="2"/>
      <c r="BL623" s="2"/>
      <c r="BO623" s="2"/>
      <c r="BR623" s="2"/>
      <c r="BU623" s="2"/>
      <c r="BX623" s="2"/>
      <c r="CA623" s="2"/>
      <c r="CD623" s="2"/>
      <c r="CG623" s="2"/>
      <c r="CJ623" s="2"/>
      <c r="CM623" s="2"/>
      <c r="CP623" s="2"/>
      <c r="CS623" s="2"/>
      <c r="CV623" s="2"/>
      <c r="CY623" s="2"/>
      <c r="DB623" s="2"/>
      <c r="DE623" s="2"/>
      <c r="DH623" s="2"/>
      <c r="DK623" s="2"/>
      <c r="DN623" s="2"/>
      <c r="DQ623" s="2"/>
      <c r="DT623" s="2"/>
      <c r="DW623" s="2"/>
      <c r="DZ623" s="2"/>
      <c r="EC623" s="2"/>
      <c r="EF623" s="2"/>
      <c r="EI623" s="2"/>
      <c r="EL623" s="2"/>
      <c r="EO623" s="2"/>
      <c r="ER623" s="2"/>
      <c r="EU623" s="2"/>
      <c r="EX623" s="2"/>
      <c r="FA623" s="2"/>
      <c r="FD623" s="2"/>
      <c r="FG623" s="2"/>
      <c r="FJ623" s="2"/>
      <c r="FM623" s="2"/>
      <c r="FP623" s="2"/>
      <c r="FS623" s="2"/>
      <c r="FV623" s="2"/>
      <c r="FY623" s="2"/>
      <c r="GB623" s="2"/>
    </row>
    <row r="624" spans="1:184" x14ac:dyDescent="0.2">
      <c r="A624" s="2">
        <v>42177</v>
      </c>
      <c r="B624">
        <v>360</v>
      </c>
      <c r="D624" s="2">
        <v>42177</v>
      </c>
      <c r="E624">
        <v>364.25</v>
      </c>
      <c r="G624" s="2">
        <v>42177</v>
      </c>
      <c r="H624">
        <v>373.5</v>
      </c>
      <c r="J624" s="2">
        <v>42177</v>
      </c>
      <c r="K624">
        <v>385</v>
      </c>
      <c r="M624" s="2">
        <v>42177</v>
      </c>
      <c r="N624">
        <v>392</v>
      </c>
      <c r="P624" s="2">
        <v>42177</v>
      </c>
      <c r="Q624">
        <v>1.5024999999999999</v>
      </c>
      <c r="S624" s="2">
        <v>42177</v>
      </c>
      <c r="T624">
        <v>1.5125999999999999</v>
      </c>
      <c r="V624" s="2">
        <v>42177</v>
      </c>
      <c r="W624">
        <v>1.5056</v>
      </c>
      <c r="Y624" s="2">
        <v>42177</v>
      </c>
      <c r="Z624">
        <v>1.4910999999999999</v>
      </c>
      <c r="AB624" s="2">
        <v>42177</v>
      </c>
      <c r="AC624">
        <v>1.4761</v>
      </c>
      <c r="AE624" s="2">
        <v>42177</v>
      </c>
      <c r="AF624">
        <v>1.4571000000000001</v>
      </c>
      <c r="AH624" s="2">
        <v>42177</v>
      </c>
      <c r="AI624">
        <v>1.4390000000000001</v>
      </c>
      <c r="AK624" s="2">
        <v>42177</v>
      </c>
      <c r="AL624">
        <v>1.4203999999999999</v>
      </c>
      <c r="AN624" s="2">
        <v>42177</v>
      </c>
      <c r="AO624">
        <v>11.48</v>
      </c>
      <c r="AQ624" s="2">
        <v>42177</v>
      </c>
      <c r="AR624">
        <v>11.94</v>
      </c>
      <c r="AT624" s="2">
        <v>42177</v>
      </c>
      <c r="AU624">
        <v>13.44</v>
      </c>
      <c r="AW624" s="2">
        <v>42177</v>
      </c>
      <c r="AX624">
        <v>202.97</v>
      </c>
      <c r="AZ624" s="2">
        <v>42177</v>
      </c>
      <c r="BA624">
        <v>199.62</v>
      </c>
      <c r="BC624" s="2">
        <v>42177</v>
      </c>
      <c r="BD624">
        <v>195.64</v>
      </c>
      <c r="BF624" s="2"/>
      <c r="BI624" s="2"/>
      <c r="BL624" s="2"/>
      <c r="BO624" s="2"/>
      <c r="BR624" s="2"/>
      <c r="BU624" s="2"/>
      <c r="BX624" s="2"/>
      <c r="CA624" s="2"/>
      <c r="CD624" s="2"/>
      <c r="CG624" s="2"/>
      <c r="CJ624" s="2"/>
      <c r="CM624" s="2"/>
      <c r="CP624" s="2"/>
      <c r="CS624" s="2"/>
      <c r="CV624" s="2"/>
      <c r="CY624" s="2"/>
      <c r="DB624" s="2"/>
      <c r="DE624" s="2"/>
      <c r="DH624" s="2"/>
      <c r="DK624" s="2"/>
      <c r="DN624" s="2"/>
      <c r="DQ624" s="2"/>
      <c r="DT624" s="2"/>
      <c r="DW624" s="2"/>
      <c r="DZ624" s="2"/>
      <c r="EC624" s="2"/>
      <c r="EF624" s="2"/>
      <c r="EI624" s="2"/>
      <c r="EL624" s="2"/>
      <c r="EO624" s="2"/>
      <c r="ER624" s="2"/>
      <c r="EU624" s="2"/>
      <c r="EX624" s="2"/>
      <c r="FA624" s="2"/>
      <c r="FD624" s="2"/>
      <c r="FG624" s="2"/>
      <c r="FJ624" s="2"/>
      <c r="FM624" s="2"/>
      <c r="FP624" s="2"/>
      <c r="FS624" s="2"/>
      <c r="FV624" s="2"/>
      <c r="FY624" s="2"/>
      <c r="GB624" s="2"/>
    </row>
    <row r="625" spans="1:184" x14ac:dyDescent="0.2">
      <c r="A625" s="2">
        <v>42178</v>
      </c>
      <c r="B625">
        <v>367.5</v>
      </c>
      <c r="D625" s="2">
        <v>42178</v>
      </c>
      <c r="E625">
        <v>372</v>
      </c>
      <c r="G625" s="2">
        <v>42178</v>
      </c>
      <c r="H625">
        <v>381.25</v>
      </c>
      <c r="J625" s="2">
        <v>42178</v>
      </c>
      <c r="K625">
        <v>392.5</v>
      </c>
      <c r="M625" s="2">
        <v>42178</v>
      </c>
      <c r="N625">
        <v>399.5</v>
      </c>
      <c r="P625" s="2">
        <v>42178</v>
      </c>
      <c r="Q625">
        <v>1.51</v>
      </c>
      <c r="S625" s="2">
        <v>42178</v>
      </c>
      <c r="T625">
        <v>1.5392000000000001</v>
      </c>
      <c r="V625" s="2">
        <v>42178</v>
      </c>
      <c r="W625">
        <v>1.5291999999999999</v>
      </c>
      <c r="Y625" s="2">
        <v>42178</v>
      </c>
      <c r="Z625">
        <v>1.5133000000000001</v>
      </c>
      <c r="AB625" s="2">
        <v>42178</v>
      </c>
      <c r="AC625">
        <v>1.4966999999999999</v>
      </c>
      <c r="AE625" s="2">
        <v>42178</v>
      </c>
      <c r="AF625">
        <v>1.4782999999999999</v>
      </c>
      <c r="AH625" s="2">
        <v>42178</v>
      </c>
      <c r="AI625">
        <v>1.46</v>
      </c>
      <c r="AK625" s="2">
        <v>42178</v>
      </c>
      <c r="AL625">
        <v>1.44</v>
      </c>
      <c r="AN625" s="2">
        <v>42178</v>
      </c>
      <c r="AO625">
        <v>11.25</v>
      </c>
      <c r="AQ625" s="2">
        <v>42178</v>
      </c>
      <c r="AR625">
        <v>11.77</v>
      </c>
      <c r="AT625" s="2">
        <v>42178</v>
      </c>
      <c r="AU625">
        <v>13.3</v>
      </c>
      <c r="AW625" s="2">
        <v>42178</v>
      </c>
      <c r="AX625">
        <v>207.66</v>
      </c>
      <c r="AZ625" s="2">
        <v>42178</v>
      </c>
      <c r="BA625">
        <v>204.33</v>
      </c>
      <c r="BC625" s="2">
        <v>42178</v>
      </c>
      <c r="BD625">
        <v>200.03</v>
      </c>
      <c r="BF625" s="2"/>
      <c r="BI625" s="2"/>
      <c r="BL625" s="2"/>
      <c r="BO625" s="2"/>
      <c r="BR625" s="2"/>
      <c r="BU625" s="2"/>
      <c r="BX625" s="2"/>
      <c r="CA625" s="2"/>
      <c r="CD625" s="2"/>
      <c r="CG625" s="2"/>
      <c r="CJ625" s="2"/>
      <c r="CM625" s="2"/>
      <c r="CP625" s="2"/>
      <c r="CS625" s="2"/>
      <c r="CV625" s="2"/>
      <c r="CY625" s="2"/>
      <c r="DB625" s="2"/>
      <c r="DE625" s="2"/>
      <c r="DH625" s="2"/>
      <c r="DK625" s="2"/>
      <c r="DN625" s="2"/>
      <c r="DQ625" s="2"/>
      <c r="DT625" s="2"/>
      <c r="DW625" s="2"/>
      <c r="DZ625" s="2"/>
      <c r="EC625" s="2"/>
      <c r="EF625" s="2"/>
      <c r="EI625" s="2"/>
      <c r="EL625" s="2"/>
      <c r="EO625" s="2"/>
      <c r="ER625" s="2"/>
      <c r="EU625" s="2"/>
      <c r="EX625" s="2"/>
      <c r="FA625" s="2"/>
      <c r="FD625" s="2"/>
      <c r="FG625" s="2"/>
      <c r="FJ625" s="2"/>
      <c r="FM625" s="2"/>
      <c r="FP625" s="2"/>
      <c r="FS625" s="2"/>
      <c r="FV625" s="2"/>
      <c r="FY625" s="2"/>
      <c r="GB625" s="2"/>
    </row>
    <row r="626" spans="1:184" x14ac:dyDescent="0.2">
      <c r="A626" s="2">
        <v>42179</v>
      </c>
      <c r="B626">
        <v>366.5</v>
      </c>
      <c r="D626" s="2">
        <v>42179</v>
      </c>
      <c r="E626">
        <v>371.5</v>
      </c>
      <c r="G626" s="2">
        <v>42179</v>
      </c>
      <c r="H626">
        <v>380.5</v>
      </c>
      <c r="J626" s="2">
        <v>42179</v>
      </c>
      <c r="K626">
        <v>391.5</v>
      </c>
      <c r="M626" s="2">
        <v>42179</v>
      </c>
      <c r="N626">
        <v>398.5</v>
      </c>
      <c r="P626" s="2">
        <v>42179</v>
      </c>
      <c r="Q626">
        <v>1.5049999999999999</v>
      </c>
      <c r="S626" s="2">
        <v>42179</v>
      </c>
      <c r="T626">
        <v>1.536</v>
      </c>
      <c r="V626" s="2">
        <v>42179</v>
      </c>
      <c r="W626">
        <v>1.526</v>
      </c>
      <c r="Y626" s="2">
        <v>42179</v>
      </c>
      <c r="Z626">
        <v>1.5102</v>
      </c>
      <c r="AB626" s="2">
        <v>42179</v>
      </c>
      <c r="AC626">
        <v>1.494</v>
      </c>
      <c r="AE626" s="2">
        <v>42179</v>
      </c>
      <c r="AF626">
        <v>1.4752000000000001</v>
      </c>
      <c r="AH626" s="2">
        <v>42179</v>
      </c>
      <c r="AI626">
        <v>1.456</v>
      </c>
      <c r="AK626" s="2">
        <v>42179</v>
      </c>
      <c r="AL626">
        <v>1.4359999999999999</v>
      </c>
      <c r="AN626" s="2">
        <v>42179</v>
      </c>
      <c r="AO626">
        <v>11.51</v>
      </c>
      <c r="AQ626" s="2">
        <v>42179</v>
      </c>
      <c r="AR626">
        <v>12.02</v>
      </c>
      <c r="AT626" s="2">
        <v>42179</v>
      </c>
      <c r="AU626">
        <v>13.51</v>
      </c>
      <c r="AW626" s="2">
        <v>42179</v>
      </c>
      <c r="AX626">
        <v>205.55</v>
      </c>
      <c r="AZ626" s="2">
        <v>42179</v>
      </c>
      <c r="BA626">
        <v>202.48</v>
      </c>
      <c r="BC626" s="2">
        <v>42179</v>
      </c>
      <c r="BD626">
        <v>198.11</v>
      </c>
      <c r="BF626" s="2"/>
      <c r="BI626" s="2"/>
      <c r="BL626" s="2"/>
      <c r="BO626" s="2"/>
      <c r="BR626" s="2"/>
      <c r="BU626" s="2"/>
      <c r="BX626" s="2"/>
      <c r="CA626" s="2"/>
      <c r="CD626" s="2"/>
      <c r="CG626" s="2"/>
      <c r="CJ626" s="2"/>
      <c r="CM626" s="2"/>
      <c r="CP626" s="2"/>
      <c r="CS626" s="2"/>
      <c r="CV626" s="2"/>
      <c r="CY626" s="2"/>
      <c r="DB626" s="2"/>
      <c r="DE626" s="2"/>
      <c r="DH626" s="2"/>
      <c r="DK626" s="2"/>
      <c r="DN626" s="2"/>
      <c r="DQ626" s="2"/>
      <c r="DT626" s="2"/>
      <c r="DW626" s="2"/>
      <c r="DZ626" s="2"/>
      <c r="EC626" s="2"/>
      <c r="EF626" s="2"/>
      <c r="EI626" s="2"/>
      <c r="EL626" s="2"/>
      <c r="EO626" s="2"/>
      <c r="ER626" s="2"/>
      <c r="EU626" s="2"/>
      <c r="EX626" s="2"/>
      <c r="FA626" s="2"/>
      <c r="FD626" s="2"/>
      <c r="FG626" s="2"/>
      <c r="FJ626" s="2"/>
      <c r="FM626" s="2"/>
      <c r="FP626" s="2"/>
      <c r="FS626" s="2"/>
      <c r="FV626" s="2"/>
      <c r="FY626" s="2"/>
      <c r="GB626" s="2"/>
    </row>
    <row r="627" spans="1:184" x14ac:dyDescent="0.2">
      <c r="A627" s="2">
        <v>42180</v>
      </c>
      <c r="B627">
        <v>376.5</v>
      </c>
      <c r="D627" s="2">
        <v>42180</v>
      </c>
      <c r="E627">
        <v>382.75</v>
      </c>
      <c r="G627" s="2">
        <v>42180</v>
      </c>
      <c r="H627">
        <v>392.25</v>
      </c>
      <c r="J627" s="2">
        <v>42180</v>
      </c>
      <c r="K627">
        <v>403</v>
      </c>
      <c r="M627" s="2">
        <v>42180</v>
      </c>
      <c r="N627">
        <v>409.75</v>
      </c>
      <c r="P627" s="2">
        <v>42180</v>
      </c>
      <c r="Q627">
        <v>1.5083</v>
      </c>
      <c r="S627" s="2">
        <v>42180</v>
      </c>
      <c r="T627">
        <v>1.5505</v>
      </c>
      <c r="V627" s="2">
        <v>42180</v>
      </c>
      <c r="W627">
        <v>1.538</v>
      </c>
      <c r="Y627" s="2">
        <v>42180</v>
      </c>
      <c r="Z627">
        <v>1.5225</v>
      </c>
      <c r="AB627" s="2">
        <v>42180</v>
      </c>
      <c r="AC627">
        <v>1.506</v>
      </c>
      <c r="AE627" s="2">
        <v>42180</v>
      </c>
      <c r="AF627">
        <v>1.4875</v>
      </c>
      <c r="AH627" s="2">
        <v>42180</v>
      </c>
      <c r="AI627">
        <v>1.468</v>
      </c>
      <c r="AK627" s="2">
        <v>42180</v>
      </c>
      <c r="AL627">
        <v>1.4475</v>
      </c>
      <c r="AN627" s="2">
        <v>42180</v>
      </c>
      <c r="AO627">
        <v>11.52</v>
      </c>
      <c r="AQ627" s="2">
        <v>42180</v>
      </c>
      <c r="AR627">
        <v>11.87</v>
      </c>
      <c r="AT627" s="2">
        <v>42180</v>
      </c>
      <c r="AU627">
        <v>13.32</v>
      </c>
      <c r="AW627" s="2">
        <v>42180</v>
      </c>
      <c r="AX627">
        <v>203.68</v>
      </c>
      <c r="AZ627" s="2">
        <v>42180</v>
      </c>
      <c r="BA627">
        <v>200.85</v>
      </c>
      <c r="BC627" s="2">
        <v>42180</v>
      </c>
      <c r="BD627">
        <v>196.63</v>
      </c>
      <c r="BF627" s="2"/>
      <c r="BI627" s="2"/>
      <c r="BL627" s="2"/>
      <c r="BO627" s="2"/>
      <c r="BR627" s="2"/>
      <c r="BU627" s="2"/>
      <c r="BX627" s="2"/>
      <c r="CA627" s="2"/>
      <c r="CD627" s="2"/>
      <c r="CG627" s="2"/>
      <c r="CJ627" s="2"/>
      <c r="CM627" s="2"/>
      <c r="CP627" s="2"/>
      <c r="CS627" s="2"/>
      <c r="CV627" s="2"/>
      <c r="CY627" s="2"/>
      <c r="DB627" s="2"/>
      <c r="DE627" s="2"/>
      <c r="DH627" s="2"/>
      <c r="DK627" s="2"/>
      <c r="DN627" s="2"/>
      <c r="DQ627" s="2"/>
      <c r="DT627" s="2"/>
      <c r="DW627" s="2"/>
      <c r="DZ627" s="2"/>
      <c r="EC627" s="2"/>
      <c r="EF627" s="2"/>
      <c r="EI627" s="2"/>
      <c r="EL627" s="2"/>
      <c r="EO627" s="2"/>
      <c r="ER627" s="2"/>
      <c r="EU627" s="2"/>
      <c r="EX627" s="2"/>
      <c r="FA627" s="2"/>
      <c r="FD627" s="2"/>
      <c r="FG627" s="2"/>
      <c r="FJ627" s="2"/>
      <c r="FM627" s="2"/>
      <c r="FP627" s="2"/>
      <c r="FS627" s="2"/>
      <c r="FV627" s="2"/>
      <c r="FY627" s="2"/>
      <c r="GB627" s="2"/>
    </row>
    <row r="628" spans="1:184" x14ac:dyDescent="0.2">
      <c r="A628" s="2">
        <v>42181</v>
      </c>
      <c r="B628">
        <v>385</v>
      </c>
      <c r="D628" s="2">
        <v>42181</v>
      </c>
      <c r="E628">
        <v>392.5</v>
      </c>
      <c r="G628" s="2">
        <v>42181</v>
      </c>
      <c r="H628">
        <v>402</v>
      </c>
      <c r="J628" s="2">
        <v>42181</v>
      </c>
      <c r="K628">
        <v>412.75</v>
      </c>
      <c r="M628" s="2">
        <v>42181</v>
      </c>
      <c r="N628">
        <v>419.25</v>
      </c>
      <c r="P628" s="2">
        <v>42181</v>
      </c>
      <c r="Q628">
        <v>1.51</v>
      </c>
      <c r="S628" s="2">
        <v>42181</v>
      </c>
      <c r="T628">
        <v>1.5739999999999998</v>
      </c>
      <c r="V628" s="2">
        <v>42181</v>
      </c>
      <c r="W628">
        <v>1.5609999999999999</v>
      </c>
      <c r="Y628" s="2">
        <v>42181</v>
      </c>
      <c r="Z628">
        <v>1.5451999999999999</v>
      </c>
      <c r="AB628" s="2">
        <v>42181</v>
      </c>
      <c r="AC628">
        <v>1.5287999999999999</v>
      </c>
      <c r="AE628" s="2">
        <v>42181</v>
      </c>
      <c r="AF628">
        <v>1.5112000000000001</v>
      </c>
      <c r="AH628" s="2">
        <v>42181</v>
      </c>
      <c r="AI628">
        <v>1.492</v>
      </c>
      <c r="AK628" s="2">
        <v>42181</v>
      </c>
      <c r="AL628">
        <v>1.472</v>
      </c>
      <c r="AN628" s="2">
        <v>42181</v>
      </c>
      <c r="AO628">
        <v>11.67</v>
      </c>
      <c r="AQ628" s="2">
        <v>42181</v>
      </c>
      <c r="AR628">
        <v>11.95</v>
      </c>
      <c r="AT628" s="2">
        <v>42181</v>
      </c>
      <c r="AU628">
        <v>13.35</v>
      </c>
      <c r="AW628" s="2">
        <v>42181</v>
      </c>
      <c r="AX628">
        <v>204.85</v>
      </c>
      <c r="AZ628" s="2">
        <v>42181</v>
      </c>
      <c r="BA628">
        <v>202.04</v>
      </c>
      <c r="BC628" s="2">
        <v>42181</v>
      </c>
      <c r="BD628">
        <v>197.74</v>
      </c>
      <c r="BF628" s="2"/>
      <c r="BI628" s="2"/>
      <c r="BL628" s="2"/>
      <c r="BO628" s="2"/>
      <c r="BR628" s="2"/>
      <c r="BU628" s="2"/>
      <c r="BX628" s="2"/>
      <c r="CA628" s="2"/>
      <c r="CD628" s="2"/>
      <c r="CG628" s="2"/>
      <c r="CJ628" s="2"/>
      <c r="CM628" s="2"/>
      <c r="CP628" s="2"/>
      <c r="CS628" s="2"/>
      <c r="CV628" s="2"/>
      <c r="CY628" s="2"/>
      <c r="DB628" s="2"/>
      <c r="DE628" s="2"/>
      <c r="DH628" s="2"/>
      <c r="DK628" s="2"/>
      <c r="DN628" s="2"/>
      <c r="DQ628" s="2"/>
      <c r="DT628" s="2"/>
      <c r="DW628" s="2"/>
      <c r="DZ628" s="2"/>
      <c r="EC628" s="2"/>
      <c r="EF628" s="2"/>
      <c r="EI628" s="2"/>
      <c r="EL628" s="2"/>
      <c r="EO628" s="2"/>
      <c r="ER628" s="2"/>
      <c r="EU628" s="2"/>
      <c r="EX628" s="2"/>
      <c r="FA628" s="2"/>
      <c r="FD628" s="2"/>
      <c r="FG628" s="2"/>
      <c r="FJ628" s="2"/>
      <c r="FM628" s="2"/>
      <c r="FP628" s="2"/>
      <c r="FS628" s="2"/>
      <c r="FV628" s="2"/>
      <c r="FY628" s="2"/>
      <c r="GB628" s="2"/>
    </row>
    <row r="629" spans="1:184" x14ac:dyDescent="0.2">
      <c r="A629" s="2">
        <v>42184</v>
      </c>
      <c r="B629">
        <v>383.25</v>
      </c>
      <c r="D629" s="2">
        <v>42184</v>
      </c>
      <c r="E629">
        <v>392</v>
      </c>
      <c r="G629" s="2">
        <v>42184</v>
      </c>
      <c r="H629">
        <v>402.25</v>
      </c>
      <c r="J629" s="2">
        <v>42184</v>
      </c>
      <c r="K629">
        <v>412.5</v>
      </c>
      <c r="M629" s="2">
        <v>42184</v>
      </c>
      <c r="N629">
        <v>418.5</v>
      </c>
      <c r="P629" s="2">
        <v>42184</v>
      </c>
      <c r="Q629">
        <v>1.5117</v>
      </c>
      <c r="S629" s="2">
        <v>42184</v>
      </c>
      <c r="T629">
        <v>1.5594999999999999</v>
      </c>
      <c r="V629" s="2">
        <v>42184</v>
      </c>
      <c r="W629">
        <v>1.5495000000000001</v>
      </c>
      <c r="Y629" s="2">
        <v>42184</v>
      </c>
      <c r="Z629">
        <v>1.5350000000000001</v>
      </c>
      <c r="AB629" s="2">
        <v>42184</v>
      </c>
      <c r="AC629">
        <v>1.5194999999999999</v>
      </c>
      <c r="AE629" s="2">
        <v>42184</v>
      </c>
      <c r="AF629">
        <v>1.502</v>
      </c>
      <c r="AH629" s="2">
        <v>42184</v>
      </c>
      <c r="AI629">
        <v>1.4844999999999999</v>
      </c>
      <c r="AK629" s="2">
        <v>42184</v>
      </c>
      <c r="AL629">
        <v>1.4655</v>
      </c>
      <c r="AN629" s="2">
        <v>42184</v>
      </c>
      <c r="AO629">
        <v>11.82</v>
      </c>
      <c r="AQ629" s="2">
        <v>42184</v>
      </c>
      <c r="AR629">
        <v>12.07</v>
      </c>
      <c r="AT629" s="2">
        <v>42184</v>
      </c>
      <c r="AU629">
        <v>13.41</v>
      </c>
      <c r="AW629" s="2">
        <v>42184</v>
      </c>
      <c r="AX629">
        <v>203.03</v>
      </c>
      <c r="AZ629" s="2">
        <v>42184</v>
      </c>
      <c r="BA629">
        <v>200.33</v>
      </c>
      <c r="BC629" s="2">
        <v>42184</v>
      </c>
      <c r="BD629">
        <v>195.74</v>
      </c>
      <c r="BF629" s="2"/>
      <c r="BI629" s="2"/>
      <c r="BL629" s="2"/>
      <c r="BO629" s="2"/>
      <c r="BR629" s="2"/>
      <c r="BU629" s="2"/>
      <c r="BX629" s="2"/>
      <c r="CA629" s="2"/>
      <c r="CD629" s="2"/>
      <c r="CG629" s="2"/>
      <c r="CJ629" s="2"/>
      <c r="CM629" s="2"/>
      <c r="CP629" s="2"/>
      <c r="CS629" s="2"/>
      <c r="CV629" s="2"/>
      <c r="CY629" s="2"/>
      <c r="DB629" s="2"/>
      <c r="DE629" s="2"/>
      <c r="DH629" s="2"/>
      <c r="DK629" s="2"/>
      <c r="DN629" s="2"/>
      <c r="DQ629" s="2"/>
      <c r="DT629" s="2"/>
      <c r="DW629" s="2"/>
      <c r="DZ629" s="2"/>
      <c r="EC629" s="2"/>
      <c r="EF629" s="2"/>
      <c r="EI629" s="2"/>
      <c r="EL629" s="2"/>
      <c r="EO629" s="2"/>
      <c r="ER629" s="2"/>
      <c r="EU629" s="2"/>
      <c r="EX629" s="2"/>
      <c r="FA629" s="2"/>
      <c r="FD629" s="2"/>
      <c r="FG629" s="2"/>
      <c r="FJ629" s="2"/>
      <c r="FM629" s="2"/>
      <c r="FP629" s="2"/>
      <c r="FS629" s="2"/>
      <c r="FV629" s="2"/>
      <c r="FY629" s="2"/>
      <c r="GB629" s="2"/>
    </row>
    <row r="630" spans="1:184" x14ac:dyDescent="0.2">
      <c r="A630" s="2">
        <v>42185</v>
      </c>
      <c r="B630">
        <v>414</v>
      </c>
      <c r="D630" s="2">
        <v>42185</v>
      </c>
      <c r="E630">
        <v>422</v>
      </c>
      <c r="G630" s="2">
        <v>42185</v>
      </c>
      <c r="H630">
        <v>431.5</v>
      </c>
      <c r="J630" s="2">
        <v>42185</v>
      </c>
      <c r="K630">
        <v>440.75</v>
      </c>
      <c r="M630" s="2">
        <v>42185</v>
      </c>
      <c r="N630">
        <v>446.25</v>
      </c>
      <c r="P630" s="2">
        <v>42185</v>
      </c>
      <c r="Q630">
        <v>1.5138</v>
      </c>
      <c r="S630" s="2">
        <v>42185</v>
      </c>
      <c r="T630">
        <v>1.613</v>
      </c>
      <c r="V630" s="2">
        <v>42185</v>
      </c>
      <c r="W630">
        <v>1.601</v>
      </c>
      <c r="Y630" s="2">
        <v>42185</v>
      </c>
      <c r="Z630">
        <v>1.5872000000000002</v>
      </c>
      <c r="AB630" s="2">
        <v>42185</v>
      </c>
      <c r="AC630">
        <v>1.5725</v>
      </c>
      <c r="AE630" s="2">
        <v>42185</v>
      </c>
      <c r="AF630">
        <v>1.556</v>
      </c>
      <c r="AH630" s="2">
        <v>42185</v>
      </c>
      <c r="AI630">
        <v>1.5390000000000001</v>
      </c>
      <c r="AK630" s="2">
        <v>42185</v>
      </c>
      <c r="AL630">
        <v>1.5203</v>
      </c>
      <c r="AN630" s="2">
        <v>42185</v>
      </c>
      <c r="AO630">
        <v>12.28</v>
      </c>
      <c r="AQ630" s="2">
        <v>42185</v>
      </c>
      <c r="AR630">
        <v>12.47</v>
      </c>
      <c r="AT630" s="2">
        <v>42185</v>
      </c>
      <c r="AU630">
        <v>13.76</v>
      </c>
      <c r="AW630" s="2">
        <v>42185</v>
      </c>
      <c r="AX630">
        <v>208.96</v>
      </c>
      <c r="AZ630" s="2">
        <v>42185</v>
      </c>
      <c r="BA630">
        <v>204.94</v>
      </c>
      <c r="BC630" s="2">
        <v>42185</v>
      </c>
      <c r="BD630">
        <v>199.97</v>
      </c>
      <c r="BF630" s="2"/>
      <c r="BI630" s="2"/>
      <c r="BL630" s="2"/>
      <c r="BO630" s="2"/>
      <c r="BR630" s="2"/>
      <c r="BU630" s="2"/>
      <c r="BX630" s="2"/>
      <c r="CA630" s="2"/>
      <c r="CD630" s="2"/>
      <c r="CG630" s="2"/>
      <c r="CJ630" s="2"/>
      <c r="CM630" s="2"/>
      <c r="CP630" s="2"/>
      <c r="CS630" s="2"/>
      <c r="CV630" s="2"/>
      <c r="CY630" s="2"/>
      <c r="DB630" s="2"/>
      <c r="DE630" s="2"/>
      <c r="DH630" s="2"/>
      <c r="DK630" s="2"/>
      <c r="DN630" s="2"/>
      <c r="DQ630" s="2"/>
      <c r="DT630" s="2"/>
      <c r="DW630" s="2"/>
      <c r="DZ630" s="2"/>
      <c r="EC630" s="2"/>
      <c r="EF630" s="2"/>
      <c r="EI630" s="2"/>
      <c r="EL630" s="2"/>
      <c r="EO630" s="2"/>
      <c r="ER630" s="2"/>
      <c r="EU630" s="2"/>
      <c r="EX630" s="2"/>
      <c r="FA630" s="2"/>
      <c r="FD630" s="2"/>
      <c r="FG630" s="2"/>
      <c r="FJ630" s="2"/>
      <c r="FM630" s="2"/>
      <c r="FP630" s="2"/>
      <c r="FS630" s="2"/>
      <c r="FV630" s="2"/>
      <c r="FY630" s="2"/>
      <c r="GB630" s="2"/>
    </row>
    <row r="631" spans="1:184" x14ac:dyDescent="0.2">
      <c r="A631" s="2">
        <v>42186</v>
      </c>
      <c r="B631">
        <v>413.75</v>
      </c>
      <c r="D631" s="2">
        <v>42186</v>
      </c>
      <c r="E631">
        <v>422.5</v>
      </c>
      <c r="G631" s="2">
        <v>42186</v>
      </c>
      <c r="H631">
        <v>431.75</v>
      </c>
      <c r="J631" s="2">
        <v>42186</v>
      </c>
      <c r="K631">
        <v>441.5</v>
      </c>
      <c r="M631" s="2">
        <v>42186</v>
      </c>
      <c r="N631">
        <v>447.75</v>
      </c>
      <c r="P631" s="2">
        <v>42186</v>
      </c>
      <c r="Q631">
        <v>1.6099999999999999</v>
      </c>
      <c r="S631" s="2">
        <v>42186</v>
      </c>
      <c r="T631">
        <v>1.599</v>
      </c>
      <c r="V631" s="2">
        <v>42186</v>
      </c>
      <c r="W631">
        <v>1.5859999999999999</v>
      </c>
      <c r="Y631" s="2">
        <v>42186</v>
      </c>
      <c r="Z631">
        <v>1.571</v>
      </c>
      <c r="AB631" s="2">
        <v>42186</v>
      </c>
      <c r="AC631">
        <v>1.5556000000000001</v>
      </c>
      <c r="AE631" s="2">
        <v>42186</v>
      </c>
      <c r="AF631">
        <v>1.5385</v>
      </c>
      <c r="AH631" s="2">
        <v>42186</v>
      </c>
      <c r="AI631">
        <v>1.5194999999999999</v>
      </c>
      <c r="AK631" s="2">
        <v>42186</v>
      </c>
      <c r="AL631">
        <v>1.5249999999999999</v>
      </c>
      <c r="AN631" s="2">
        <v>42186</v>
      </c>
      <c r="AO631">
        <v>12.44</v>
      </c>
      <c r="AQ631" s="2">
        <v>42186</v>
      </c>
      <c r="AR631">
        <v>13.67</v>
      </c>
      <c r="AT631" s="2">
        <v>42186</v>
      </c>
      <c r="AU631">
        <v>13.73</v>
      </c>
      <c r="AW631" s="2">
        <v>42186</v>
      </c>
      <c r="AX631">
        <v>200.68</v>
      </c>
      <c r="AZ631" s="2">
        <v>42186</v>
      </c>
      <c r="BA631">
        <v>196</v>
      </c>
      <c r="BC631" s="2">
        <v>42186</v>
      </c>
      <c r="BD631">
        <v>177.98</v>
      </c>
      <c r="BF631" s="2"/>
      <c r="BI631" s="2"/>
      <c r="BL631" s="2"/>
      <c r="BO631" s="2"/>
      <c r="BR631" s="2"/>
      <c r="BU631" s="2"/>
      <c r="BX631" s="2"/>
      <c r="CA631" s="2"/>
      <c r="CD631" s="2"/>
      <c r="CG631" s="2"/>
      <c r="CJ631" s="2"/>
      <c r="CM631" s="2"/>
      <c r="CP631" s="2"/>
      <c r="CS631" s="2"/>
      <c r="CV631" s="2"/>
      <c r="CY631" s="2"/>
      <c r="DB631" s="2"/>
      <c r="DE631" s="2"/>
      <c r="DH631" s="2"/>
      <c r="DK631" s="2"/>
      <c r="DN631" s="2"/>
      <c r="DQ631" s="2"/>
      <c r="DT631" s="2"/>
      <c r="DW631" s="2"/>
      <c r="DZ631" s="2"/>
      <c r="EC631" s="2"/>
      <c r="EF631" s="2"/>
      <c r="EI631" s="2"/>
      <c r="EL631" s="2"/>
      <c r="EO631" s="2"/>
      <c r="ER631" s="2"/>
      <c r="EU631" s="2"/>
      <c r="EX631" s="2"/>
      <c r="FA631" s="2"/>
      <c r="FD631" s="2"/>
      <c r="FG631" s="2"/>
      <c r="FJ631" s="2"/>
      <c r="FM631" s="2"/>
      <c r="FP631" s="2"/>
      <c r="FS631" s="2"/>
      <c r="FV631" s="2"/>
      <c r="FY631" s="2"/>
      <c r="GB631" s="2"/>
    </row>
    <row r="632" spans="1:184" x14ac:dyDescent="0.2">
      <c r="A632" s="2">
        <v>42187</v>
      </c>
      <c r="B632">
        <v>419.75</v>
      </c>
      <c r="D632" s="2">
        <v>42187</v>
      </c>
      <c r="E632">
        <v>428.5</v>
      </c>
      <c r="G632" s="2">
        <v>42187</v>
      </c>
      <c r="H632">
        <v>437.25</v>
      </c>
      <c r="J632" s="2">
        <v>42187</v>
      </c>
      <c r="K632">
        <v>446.5</v>
      </c>
      <c r="M632" s="2">
        <v>42187</v>
      </c>
      <c r="N632">
        <v>452</v>
      </c>
      <c r="P632" s="2">
        <v>42187</v>
      </c>
      <c r="Q632">
        <v>1.643</v>
      </c>
      <c r="S632" s="2">
        <v>42187</v>
      </c>
      <c r="T632">
        <v>1.633</v>
      </c>
      <c r="V632" s="2">
        <v>42187</v>
      </c>
      <c r="W632">
        <v>1.6179999999999999</v>
      </c>
      <c r="Y632" s="2">
        <v>42187</v>
      </c>
      <c r="Z632">
        <v>1.6025</v>
      </c>
      <c r="AB632" s="2">
        <v>42187</v>
      </c>
      <c r="AC632">
        <v>1.585</v>
      </c>
      <c r="AE632" s="2">
        <v>42187</v>
      </c>
      <c r="AF632">
        <v>1.5674999999999999</v>
      </c>
      <c r="AH632" s="2">
        <v>42187</v>
      </c>
      <c r="AI632">
        <v>1.5489999999999999</v>
      </c>
      <c r="AK632" s="2">
        <v>42187</v>
      </c>
      <c r="AL632">
        <v>1.554</v>
      </c>
      <c r="AN632" s="2">
        <v>42187</v>
      </c>
      <c r="AO632">
        <v>12.3</v>
      </c>
      <c r="AQ632" s="2">
        <v>42187</v>
      </c>
      <c r="AR632">
        <v>13.63</v>
      </c>
      <c r="AT632" s="2">
        <v>42187</v>
      </c>
      <c r="AU632">
        <v>13.73</v>
      </c>
      <c r="AW632" s="2">
        <v>42187</v>
      </c>
      <c r="AX632">
        <v>203.43</v>
      </c>
      <c r="AZ632" s="2">
        <v>42187</v>
      </c>
      <c r="BA632">
        <v>198.28</v>
      </c>
      <c r="BC632" s="2">
        <v>42187</v>
      </c>
      <c r="BD632">
        <v>178.88</v>
      </c>
      <c r="BF632" s="2"/>
      <c r="BI632" s="2"/>
      <c r="BL632" s="2"/>
      <c r="BO632" s="2"/>
      <c r="BR632" s="2"/>
      <c r="BU632" s="2"/>
      <c r="BX632" s="2"/>
      <c r="CA632" s="2"/>
      <c r="CD632" s="2"/>
      <c r="CG632" s="2"/>
      <c r="CJ632" s="2"/>
      <c r="CM632" s="2"/>
      <c r="CP632" s="2"/>
      <c r="CS632" s="2"/>
      <c r="CV632" s="2"/>
      <c r="CY632" s="2"/>
      <c r="DB632" s="2"/>
      <c r="DE632" s="2"/>
      <c r="DH632" s="2"/>
      <c r="DK632" s="2"/>
      <c r="DN632" s="2"/>
      <c r="DQ632" s="2"/>
      <c r="DT632" s="2"/>
      <c r="DW632" s="2"/>
      <c r="DZ632" s="2"/>
      <c r="EC632" s="2"/>
      <c r="EF632" s="2"/>
      <c r="EI632" s="2"/>
      <c r="EL632" s="2"/>
      <c r="EO632" s="2"/>
      <c r="ER632" s="2"/>
      <c r="EU632" s="2"/>
      <c r="EX632" s="2"/>
      <c r="FA632" s="2"/>
      <c r="FD632" s="2"/>
      <c r="FG632" s="2"/>
      <c r="FJ632" s="2"/>
      <c r="FM632" s="2"/>
      <c r="FP632" s="2"/>
      <c r="FS632" s="2"/>
      <c r="FV632" s="2"/>
      <c r="FY632" s="2"/>
      <c r="GB632" s="2"/>
    </row>
    <row r="633" spans="1:184" x14ac:dyDescent="0.2">
      <c r="A633" s="2">
        <v>42191</v>
      </c>
      <c r="B633">
        <v>418.5</v>
      </c>
      <c r="D633" s="2">
        <v>42191</v>
      </c>
      <c r="E633">
        <v>426.5</v>
      </c>
      <c r="G633" s="2">
        <v>42191</v>
      </c>
      <c r="H633">
        <v>435</v>
      </c>
      <c r="J633" s="2">
        <v>42191</v>
      </c>
      <c r="K633">
        <v>444.5</v>
      </c>
      <c r="M633" s="2">
        <v>42191</v>
      </c>
      <c r="N633">
        <v>450.25</v>
      </c>
      <c r="P633" s="2">
        <v>42191</v>
      </c>
      <c r="Q633">
        <v>1.6438000000000001</v>
      </c>
      <c r="S633" s="2">
        <v>42191</v>
      </c>
      <c r="T633">
        <v>1.6337999999999999</v>
      </c>
      <c r="V633" s="2">
        <v>42191</v>
      </c>
      <c r="W633">
        <v>1.6172</v>
      </c>
      <c r="Y633" s="2">
        <v>42191</v>
      </c>
      <c r="Z633">
        <v>1.6012</v>
      </c>
      <c r="AB633" s="2">
        <v>42191</v>
      </c>
      <c r="AC633">
        <v>1.5836999999999999</v>
      </c>
      <c r="AE633" s="2">
        <v>42191</v>
      </c>
      <c r="AF633">
        <v>1.5647</v>
      </c>
      <c r="AH633" s="2">
        <v>42191</v>
      </c>
      <c r="AI633">
        <v>1.5464</v>
      </c>
      <c r="AK633" s="2">
        <v>42191</v>
      </c>
      <c r="AL633">
        <v>1.5510999999999999</v>
      </c>
      <c r="AN633" s="2">
        <v>42191</v>
      </c>
      <c r="AO633">
        <v>12.48</v>
      </c>
      <c r="AQ633" s="2">
        <v>42191</v>
      </c>
      <c r="AR633">
        <v>13.72</v>
      </c>
      <c r="AT633" s="2">
        <v>42191</v>
      </c>
      <c r="AU633">
        <v>13.8</v>
      </c>
      <c r="AW633" s="2">
        <v>42191</v>
      </c>
      <c r="AX633">
        <v>192.37</v>
      </c>
      <c r="AZ633" s="2">
        <v>42191</v>
      </c>
      <c r="BA633">
        <v>186.92</v>
      </c>
      <c r="BC633" s="2">
        <v>42191</v>
      </c>
      <c r="BD633">
        <v>166.93</v>
      </c>
      <c r="BF633" s="2"/>
      <c r="BI633" s="2"/>
      <c r="BL633" s="2"/>
      <c r="BO633" s="2"/>
      <c r="BR633" s="2"/>
      <c r="BU633" s="2"/>
      <c r="BX633" s="2"/>
      <c r="CA633" s="2"/>
      <c r="CD633" s="2"/>
      <c r="CG633" s="2"/>
      <c r="CJ633" s="2"/>
      <c r="CM633" s="2"/>
      <c r="CP633" s="2"/>
      <c r="CS633" s="2"/>
      <c r="CV633" s="2"/>
      <c r="CY633" s="2"/>
      <c r="DB633" s="2"/>
      <c r="DE633" s="2"/>
      <c r="DH633" s="2"/>
      <c r="DK633" s="2"/>
      <c r="DN633" s="2"/>
      <c r="DQ633" s="2"/>
      <c r="DT633" s="2"/>
      <c r="DW633" s="2"/>
      <c r="DZ633" s="2"/>
      <c r="EC633" s="2"/>
      <c r="EF633" s="2"/>
      <c r="EI633" s="2"/>
      <c r="EL633" s="2"/>
      <c r="EO633" s="2"/>
      <c r="ER633" s="2"/>
      <c r="EU633" s="2"/>
      <c r="EX633" s="2"/>
      <c r="FA633" s="2"/>
      <c r="FD633" s="2"/>
      <c r="FG633" s="2"/>
      <c r="FJ633" s="2"/>
      <c r="FM633" s="2"/>
      <c r="FP633" s="2"/>
      <c r="FS633" s="2"/>
      <c r="FV633" s="2"/>
      <c r="FY633" s="2"/>
      <c r="GB633" s="2"/>
    </row>
    <row r="634" spans="1:184" x14ac:dyDescent="0.2">
      <c r="A634" s="2">
        <v>42192</v>
      </c>
      <c r="B634">
        <v>415.75</v>
      </c>
      <c r="D634" s="2">
        <v>42192</v>
      </c>
      <c r="E634">
        <v>423.25</v>
      </c>
      <c r="G634" s="2">
        <v>42192</v>
      </c>
      <c r="H634">
        <v>433</v>
      </c>
      <c r="J634" s="2">
        <v>42192</v>
      </c>
      <c r="K634">
        <v>442.75</v>
      </c>
      <c r="M634" s="2">
        <v>42192</v>
      </c>
      <c r="N634">
        <v>448.25</v>
      </c>
      <c r="P634" s="2">
        <v>42192</v>
      </c>
      <c r="Q634">
        <v>1.629</v>
      </c>
      <c r="S634" s="2">
        <v>42192</v>
      </c>
      <c r="T634">
        <v>1.6175000000000002</v>
      </c>
      <c r="V634" s="2">
        <v>42192</v>
      </c>
      <c r="W634">
        <v>1.6012</v>
      </c>
      <c r="Y634" s="2">
        <v>42192</v>
      </c>
      <c r="Z634">
        <v>1.585</v>
      </c>
      <c r="AB634" s="2">
        <v>42192</v>
      </c>
      <c r="AC634">
        <v>1.5674999999999999</v>
      </c>
      <c r="AE634" s="2">
        <v>42192</v>
      </c>
      <c r="AF634">
        <v>1.5488</v>
      </c>
      <c r="AH634" s="2">
        <v>42192</v>
      </c>
      <c r="AI634">
        <v>1.5291999999999999</v>
      </c>
      <c r="AK634" s="2">
        <v>42192</v>
      </c>
      <c r="AL634">
        <v>1.5338000000000001</v>
      </c>
      <c r="AN634" s="2">
        <v>42192</v>
      </c>
      <c r="AO634">
        <v>12.33</v>
      </c>
      <c r="AQ634" s="2">
        <v>42192</v>
      </c>
      <c r="AR634">
        <v>13.57</v>
      </c>
      <c r="AT634" s="2">
        <v>42192</v>
      </c>
      <c r="AU634">
        <v>13.64</v>
      </c>
      <c r="AW634" s="2">
        <v>42192</v>
      </c>
      <c r="AX634">
        <v>194.94</v>
      </c>
      <c r="AZ634" s="2">
        <v>42192</v>
      </c>
      <c r="BA634">
        <v>188.33</v>
      </c>
      <c r="BC634" s="2">
        <v>42192</v>
      </c>
      <c r="BD634">
        <v>167.53</v>
      </c>
      <c r="BF634" s="2"/>
      <c r="BI634" s="2"/>
      <c r="BL634" s="2"/>
      <c r="BO634" s="2"/>
      <c r="BR634" s="2"/>
      <c r="BU634" s="2"/>
      <c r="BX634" s="2"/>
      <c r="CA634" s="2"/>
      <c r="CD634" s="2"/>
      <c r="CG634" s="2"/>
      <c r="CJ634" s="2"/>
      <c r="CM634" s="2"/>
      <c r="CP634" s="2"/>
      <c r="CS634" s="2"/>
      <c r="CV634" s="2"/>
      <c r="CY634" s="2"/>
      <c r="DB634" s="2"/>
      <c r="DE634" s="2"/>
      <c r="DH634" s="2"/>
      <c r="DK634" s="2"/>
      <c r="DN634" s="2"/>
      <c r="DQ634" s="2"/>
      <c r="DT634" s="2"/>
      <c r="DW634" s="2"/>
      <c r="DZ634" s="2"/>
      <c r="EC634" s="2"/>
      <c r="EF634" s="2"/>
      <c r="EI634" s="2"/>
      <c r="EL634" s="2"/>
      <c r="EO634" s="2"/>
      <c r="ER634" s="2"/>
      <c r="EU634" s="2"/>
      <c r="EX634" s="2"/>
      <c r="FA634" s="2"/>
      <c r="FD634" s="2"/>
      <c r="FG634" s="2"/>
      <c r="FJ634" s="2"/>
      <c r="FM634" s="2"/>
      <c r="FP634" s="2"/>
      <c r="FS634" s="2"/>
      <c r="FV634" s="2"/>
      <c r="FY634" s="2"/>
      <c r="GB634" s="2"/>
    </row>
    <row r="635" spans="1:184" x14ac:dyDescent="0.2">
      <c r="A635" s="2">
        <v>42193</v>
      </c>
      <c r="B635">
        <v>416.25</v>
      </c>
      <c r="D635" s="2">
        <v>42193</v>
      </c>
      <c r="E635">
        <v>424.5</v>
      </c>
      <c r="G635" s="2">
        <v>42193</v>
      </c>
      <c r="H635">
        <v>434.25</v>
      </c>
      <c r="J635" s="2">
        <v>42193</v>
      </c>
      <c r="K635">
        <v>444</v>
      </c>
      <c r="M635" s="2">
        <v>42193</v>
      </c>
      <c r="N635">
        <v>449.25</v>
      </c>
      <c r="P635" s="2">
        <v>42193</v>
      </c>
      <c r="Q635">
        <v>1.6219000000000001</v>
      </c>
      <c r="S635" s="2">
        <v>42193</v>
      </c>
      <c r="T635">
        <v>1.6069</v>
      </c>
      <c r="V635" s="2">
        <v>42193</v>
      </c>
      <c r="W635">
        <v>1.5928</v>
      </c>
      <c r="Y635" s="2">
        <v>42193</v>
      </c>
      <c r="Z635">
        <v>1.5790999999999999</v>
      </c>
      <c r="AB635" s="2">
        <v>42193</v>
      </c>
      <c r="AC635">
        <v>1.5634000000000001</v>
      </c>
      <c r="AE635" s="2">
        <v>42193</v>
      </c>
      <c r="AF635">
        <v>1.5474999999999999</v>
      </c>
      <c r="AH635" s="2">
        <v>42193</v>
      </c>
      <c r="AI635">
        <v>1.5293999999999999</v>
      </c>
      <c r="AK635" s="2">
        <v>42193</v>
      </c>
      <c r="AL635">
        <v>1.5344</v>
      </c>
      <c r="AN635" s="2">
        <v>42193</v>
      </c>
      <c r="AO635">
        <v>12.31</v>
      </c>
      <c r="AQ635" s="2">
        <v>42193</v>
      </c>
      <c r="AR635">
        <v>13.53</v>
      </c>
      <c r="AT635" s="2">
        <v>42193</v>
      </c>
      <c r="AU635">
        <v>13.57</v>
      </c>
      <c r="AW635" s="2">
        <v>42193</v>
      </c>
      <c r="AX635">
        <v>199.9</v>
      </c>
      <c r="AZ635" s="2">
        <v>42193</v>
      </c>
      <c r="BA635">
        <v>191.05</v>
      </c>
      <c r="BC635" s="2">
        <v>42193</v>
      </c>
      <c r="BD635">
        <v>169.2</v>
      </c>
      <c r="BF635" s="2"/>
      <c r="BI635" s="2"/>
      <c r="BL635" s="2"/>
      <c r="BO635" s="2"/>
      <c r="BR635" s="2"/>
      <c r="BU635" s="2"/>
      <c r="BX635" s="2"/>
      <c r="CA635" s="2"/>
      <c r="CD635" s="2"/>
      <c r="CG635" s="2"/>
      <c r="CJ635" s="2"/>
      <c r="CM635" s="2"/>
      <c r="CP635" s="2"/>
      <c r="CS635" s="2"/>
      <c r="CV635" s="2"/>
      <c r="CY635" s="2"/>
      <c r="DB635" s="2"/>
      <c r="DE635" s="2"/>
      <c r="DH635" s="2"/>
      <c r="DK635" s="2"/>
      <c r="DN635" s="2"/>
      <c r="DQ635" s="2"/>
      <c r="DT635" s="2"/>
      <c r="DW635" s="2"/>
      <c r="DZ635" s="2"/>
      <c r="EC635" s="2"/>
      <c r="EF635" s="2"/>
      <c r="EI635" s="2"/>
      <c r="EL635" s="2"/>
      <c r="EO635" s="2"/>
      <c r="ER635" s="2"/>
      <c r="EU635" s="2"/>
      <c r="EX635" s="2"/>
      <c r="FA635" s="2"/>
      <c r="FD635" s="2"/>
      <c r="FG635" s="2"/>
      <c r="FJ635" s="2"/>
      <c r="FM635" s="2"/>
      <c r="FP635" s="2"/>
      <c r="FS635" s="2"/>
      <c r="FV635" s="2"/>
      <c r="FY635" s="2"/>
      <c r="GB635" s="2"/>
    </row>
    <row r="636" spans="1:184" x14ac:dyDescent="0.2">
      <c r="A636" s="2">
        <v>42194</v>
      </c>
      <c r="B636">
        <v>421.25</v>
      </c>
      <c r="D636" s="2">
        <v>42194</v>
      </c>
      <c r="E636">
        <v>428.75</v>
      </c>
      <c r="G636" s="2">
        <v>42194</v>
      </c>
      <c r="H636">
        <v>439</v>
      </c>
      <c r="J636" s="2">
        <v>42194</v>
      </c>
      <c r="K636">
        <v>449</v>
      </c>
      <c r="M636" s="2">
        <v>42194</v>
      </c>
      <c r="N636">
        <v>454</v>
      </c>
      <c r="P636" s="2">
        <v>42194</v>
      </c>
      <c r="Q636">
        <v>1.6394</v>
      </c>
      <c r="S636" s="2">
        <v>42194</v>
      </c>
      <c r="T636">
        <v>1.6284999999999998</v>
      </c>
      <c r="V636" s="2">
        <v>42194</v>
      </c>
      <c r="W636">
        <v>1.6154999999999999</v>
      </c>
      <c r="Y636" s="2">
        <v>42194</v>
      </c>
      <c r="Z636">
        <v>1.603</v>
      </c>
      <c r="AB636" s="2">
        <v>42194</v>
      </c>
      <c r="AC636">
        <v>1.5880000000000001</v>
      </c>
      <c r="AE636" s="2">
        <v>42194</v>
      </c>
      <c r="AF636">
        <v>1.573</v>
      </c>
      <c r="AH636" s="2">
        <v>42194</v>
      </c>
      <c r="AI636">
        <v>1.5554999999999999</v>
      </c>
      <c r="AK636" s="2">
        <v>42194</v>
      </c>
      <c r="AL636">
        <v>1.5601</v>
      </c>
      <c r="AN636" s="2">
        <v>42194</v>
      </c>
      <c r="AO636">
        <v>11.9</v>
      </c>
      <c r="AQ636" s="2">
        <v>42194</v>
      </c>
      <c r="AR636">
        <v>13.2</v>
      </c>
      <c r="AT636" s="2">
        <v>42194</v>
      </c>
      <c r="AU636">
        <v>13.28</v>
      </c>
      <c r="AW636" s="2">
        <v>42194</v>
      </c>
      <c r="AX636">
        <v>204.51</v>
      </c>
      <c r="AZ636" s="2">
        <v>42194</v>
      </c>
      <c r="BA636">
        <v>194.92</v>
      </c>
      <c r="BC636" s="2">
        <v>42194</v>
      </c>
      <c r="BD636">
        <v>172.58</v>
      </c>
      <c r="BF636" s="2"/>
      <c r="BI636" s="2"/>
      <c r="BL636" s="2"/>
      <c r="BO636" s="2"/>
      <c r="BR636" s="2"/>
      <c r="BU636" s="2"/>
      <c r="BX636" s="2"/>
      <c r="CA636" s="2"/>
      <c r="CD636" s="2"/>
      <c r="CG636" s="2"/>
      <c r="CJ636" s="2"/>
      <c r="CM636" s="2"/>
      <c r="CP636" s="2"/>
      <c r="CS636" s="2"/>
      <c r="CV636" s="2"/>
      <c r="CY636" s="2"/>
      <c r="DB636" s="2"/>
      <c r="DE636" s="2"/>
      <c r="DH636" s="2"/>
      <c r="DK636" s="2"/>
      <c r="DN636" s="2"/>
      <c r="DQ636" s="2"/>
      <c r="DT636" s="2"/>
      <c r="DW636" s="2"/>
      <c r="DZ636" s="2"/>
      <c r="EC636" s="2"/>
      <c r="EF636" s="2"/>
      <c r="EI636" s="2"/>
      <c r="EL636" s="2"/>
      <c r="EO636" s="2"/>
      <c r="ER636" s="2"/>
      <c r="EU636" s="2"/>
      <c r="EX636" s="2"/>
      <c r="FA636" s="2"/>
      <c r="FD636" s="2"/>
      <c r="FG636" s="2"/>
      <c r="FJ636" s="2"/>
      <c r="FM636" s="2"/>
      <c r="FP636" s="2"/>
      <c r="FS636" s="2"/>
      <c r="FV636" s="2"/>
      <c r="FY636" s="2"/>
      <c r="GB636" s="2"/>
    </row>
    <row r="637" spans="1:184" x14ac:dyDescent="0.2">
      <c r="A637" s="2">
        <v>42195</v>
      </c>
      <c r="B637">
        <v>427.25</v>
      </c>
      <c r="D637" s="2">
        <v>42195</v>
      </c>
      <c r="E637">
        <v>434.75</v>
      </c>
      <c r="G637" s="2">
        <v>42195</v>
      </c>
      <c r="H637">
        <v>445</v>
      </c>
      <c r="J637" s="2">
        <v>42195</v>
      </c>
      <c r="K637">
        <v>454.75</v>
      </c>
      <c r="M637" s="2">
        <v>42195</v>
      </c>
      <c r="N637">
        <v>459.75</v>
      </c>
      <c r="P637" s="2">
        <v>42195</v>
      </c>
      <c r="Q637">
        <v>1.6475</v>
      </c>
      <c r="S637" s="2">
        <v>42195</v>
      </c>
      <c r="T637">
        <v>1.6400000000000001</v>
      </c>
      <c r="V637" s="2">
        <v>42195</v>
      </c>
      <c r="W637">
        <v>1.6274999999999999</v>
      </c>
      <c r="Y637" s="2">
        <v>42195</v>
      </c>
      <c r="Z637">
        <v>1.6175000000000002</v>
      </c>
      <c r="AB637" s="2">
        <v>42195</v>
      </c>
      <c r="AC637">
        <v>1.605</v>
      </c>
      <c r="AE637" s="2">
        <v>42195</v>
      </c>
      <c r="AF637">
        <v>1.5899999999999999</v>
      </c>
      <c r="AH637" s="2">
        <v>42195</v>
      </c>
      <c r="AI637">
        <v>1.5758999999999999</v>
      </c>
      <c r="AK637" s="2">
        <v>42195</v>
      </c>
      <c r="AL637">
        <v>1.5809</v>
      </c>
      <c r="AN637" s="2">
        <v>42195</v>
      </c>
      <c r="AO637">
        <v>12.41</v>
      </c>
      <c r="AQ637" s="2">
        <v>42195</v>
      </c>
      <c r="AR637">
        <v>13.65</v>
      </c>
      <c r="AT637" s="2">
        <v>42195</v>
      </c>
      <c r="AU637">
        <v>13.68</v>
      </c>
      <c r="AW637" s="2">
        <v>42195</v>
      </c>
      <c r="AX637">
        <v>201.65</v>
      </c>
      <c r="AZ637" s="2">
        <v>42195</v>
      </c>
      <c r="BA637">
        <v>192.97</v>
      </c>
      <c r="BC637" s="2">
        <v>42195</v>
      </c>
      <c r="BD637">
        <v>171.53</v>
      </c>
      <c r="BF637" s="2"/>
      <c r="BI637" s="2"/>
      <c r="BL637" s="2"/>
      <c r="BO637" s="2"/>
      <c r="BR637" s="2"/>
      <c r="BU637" s="2"/>
      <c r="BX637" s="2"/>
      <c r="CA637" s="2"/>
      <c r="CD637" s="2"/>
      <c r="CG637" s="2"/>
      <c r="CJ637" s="2"/>
      <c r="CM637" s="2"/>
      <c r="CP637" s="2"/>
      <c r="CS637" s="2"/>
      <c r="CV637" s="2"/>
      <c r="CY637" s="2"/>
      <c r="DB637" s="2"/>
      <c r="DE637" s="2"/>
      <c r="DH637" s="2"/>
      <c r="DK637" s="2"/>
      <c r="DN637" s="2"/>
      <c r="DQ637" s="2"/>
      <c r="DT637" s="2"/>
      <c r="DW637" s="2"/>
      <c r="DZ637" s="2"/>
      <c r="EC637" s="2"/>
      <c r="EF637" s="2"/>
      <c r="EI637" s="2"/>
      <c r="EL637" s="2"/>
      <c r="EO637" s="2"/>
      <c r="ER637" s="2"/>
      <c r="EU637" s="2"/>
      <c r="EX637" s="2"/>
      <c r="FA637" s="2"/>
      <c r="FD637" s="2"/>
      <c r="FG637" s="2"/>
      <c r="FJ637" s="2"/>
      <c r="FM637" s="2"/>
      <c r="FP637" s="2"/>
      <c r="FS637" s="2"/>
      <c r="FV637" s="2"/>
      <c r="FY637" s="2"/>
      <c r="GB637" s="2"/>
    </row>
    <row r="638" spans="1:184" x14ac:dyDescent="0.2">
      <c r="A638" s="2">
        <v>42198</v>
      </c>
      <c r="B638">
        <v>433.5</v>
      </c>
      <c r="D638" s="2">
        <v>42198</v>
      </c>
      <c r="E638">
        <v>440.75</v>
      </c>
      <c r="G638" s="2">
        <v>42198</v>
      </c>
      <c r="H638">
        <v>451.75</v>
      </c>
      <c r="J638" s="2">
        <v>42198</v>
      </c>
      <c r="K638">
        <v>461.75</v>
      </c>
      <c r="M638" s="2">
        <v>42198</v>
      </c>
      <c r="N638">
        <v>466.75</v>
      </c>
      <c r="P638" s="2">
        <v>42198</v>
      </c>
      <c r="Q638">
        <v>1.6492</v>
      </c>
      <c r="S638" s="2">
        <v>42198</v>
      </c>
      <c r="T638">
        <v>1.6419000000000001</v>
      </c>
      <c r="V638" s="2">
        <v>42198</v>
      </c>
      <c r="W638">
        <v>1.6294</v>
      </c>
      <c r="Y638" s="2">
        <v>42198</v>
      </c>
      <c r="Z638">
        <v>1.6175000000000002</v>
      </c>
      <c r="AB638" s="2">
        <v>42198</v>
      </c>
      <c r="AC638">
        <v>1.6038000000000001</v>
      </c>
      <c r="AE638" s="2">
        <v>42198</v>
      </c>
      <c r="AF638">
        <v>1.5893999999999999</v>
      </c>
      <c r="AH638" s="2">
        <v>42198</v>
      </c>
      <c r="AI638">
        <v>1.5769</v>
      </c>
      <c r="AK638" s="2">
        <v>42198</v>
      </c>
      <c r="AL638">
        <v>1.5794000000000001</v>
      </c>
      <c r="AN638" s="2">
        <v>42198</v>
      </c>
      <c r="AO638">
        <v>12.56</v>
      </c>
      <c r="AQ638" s="2">
        <v>42198</v>
      </c>
      <c r="AR638">
        <v>13.8</v>
      </c>
      <c r="AT638" s="2">
        <v>42198</v>
      </c>
      <c r="AU638">
        <v>13.82</v>
      </c>
      <c r="AW638" s="2">
        <v>42198</v>
      </c>
      <c r="AX638">
        <v>193.96</v>
      </c>
      <c r="AZ638" s="2">
        <v>42198</v>
      </c>
      <c r="BA638">
        <v>187.05</v>
      </c>
      <c r="BC638" s="2">
        <v>42198</v>
      </c>
      <c r="BD638">
        <v>167.02</v>
      </c>
      <c r="BF638" s="2"/>
      <c r="BI638" s="2"/>
      <c r="BL638" s="2"/>
      <c r="BO638" s="2"/>
      <c r="BR638" s="2"/>
      <c r="BU638" s="2"/>
      <c r="BX638" s="2"/>
      <c r="CA638" s="2"/>
      <c r="CD638" s="2"/>
      <c r="CG638" s="2"/>
      <c r="CJ638" s="2"/>
      <c r="CM638" s="2"/>
      <c r="CP638" s="2"/>
      <c r="CS638" s="2"/>
      <c r="CV638" s="2"/>
      <c r="CY638" s="2"/>
      <c r="DB638" s="2"/>
      <c r="DE638" s="2"/>
      <c r="DH638" s="2"/>
      <c r="DK638" s="2"/>
      <c r="DN638" s="2"/>
      <c r="DQ638" s="2"/>
      <c r="DT638" s="2"/>
      <c r="DW638" s="2"/>
      <c r="DZ638" s="2"/>
      <c r="EC638" s="2"/>
      <c r="EF638" s="2"/>
      <c r="EI638" s="2"/>
      <c r="EL638" s="2"/>
      <c r="EO638" s="2"/>
      <c r="ER638" s="2"/>
      <c r="EU638" s="2"/>
      <c r="EX638" s="2"/>
      <c r="FA638" s="2"/>
      <c r="FD638" s="2"/>
      <c r="FG638" s="2"/>
      <c r="FJ638" s="2"/>
      <c r="FM638" s="2"/>
      <c r="FP638" s="2"/>
      <c r="FS638" s="2"/>
      <c r="FV638" s="2"/>
      <c r="FY638" s="2"/>
      <c r="GB638" s="2"/>
    </row>
    <row r="639" spans="1:184" x14ac:dyDescent="0.2">
      <c r="A639" s="2">
        <v>42199</v>
      </c>
      <c r="B639">
        <v>424</v>
      </c>
      <c r="D639" s="2">
        <v>42199</v>
      </c>
      <c r="E639">
        <v>428.25</v>
      </c>
      <c r="G639" s="2">
        <v>42199</v>
      </c>
      <c r="H639">
        <v>438.75</v>
      </c>
      <c r="J639" s="2">
        <v>42199</v>
      </c>
      <c r="K639">
        <v>449</v>
      </c>
      <c r="M639" s="2">
        <v>42199</v>
      </c>
      <c r="N639">
        <v>454</v>
      </c>
      <c r="P639" s="2">
        <v>42199</v>
      </c>
      <c r="Q639">
        <v>1.615</v>
      </c>
      <c r="S639" s="2">
        <v>42199</v>
      </c>
      <c r="T639">
        <v>1.595</v>
      </c>
      <c r="V639" s="2">
        <v>42199</v>
      </c>
      <c r="W639">
        <v>1.5829</v>
      </c>
      <c r="Y639" s="2">
        <v>42199</v>
      </c>
      <c r="Z639">
        <v>1.5709</v>
      </c>
      <c r="AB639" s="2">
        <v>42199</v>
      </c>
      <c r="AC639">
        <v>1.5575999999999999</v>
      </c>
      <c r="AE639" s="2">
        <v>42199</v>
      </c>
      <c r="AF639">
        <v>1.5432000000000001</v>
      </c>
      <c r="AH639" s="2">
        <v>42199</v>
      </c>
      <c r="AI639">
        <v>1.5295999999999998</v>
      </c>
      <c r="AK639" s="2">
        <v>42199</v>
      </c>
      <c r="AL639">
        <v>1.5352000000000001</v>
      </c>
      <c r="AN639" s="2">
        <v>42199</v>
      </c>
      <c r="AO639">
        <v>12.64</v>
      </c>
      <c r="AQ639" s="2">
        <v>42199</v>
      </c>
      <c r="AR639">
        <v>13.89</v>
      </c>
      <c r="AT639" s="2">
        <v>42199</v>
      </c>
      <c r="AU639">
        <v>13.92</v>
      </c>
      <c r="AW639" s="2">
        <v>42199</v>
      </c>
      <c r="AX639">
        <v>193.07</v>
      </c>
      <c r="AZ639" s="2">
        <v>42199</v>
      </c>
      <c r="BA639">
        <v>187.05</v>
      </c>
      <c r="BC639" s="2">
        <v>42199</v>
      </c>
      <c r="BD639">
        <v>167.63</v>
      </c>
      <c r="BF639" s="2"/>
      <c r="BI639" s="2"/>
      <c r="BL639" s="2"/>
      <c r="BO639" s="2"/>
      <c r="BR639" s="2"/>
      <c r="BU639" s="2"/>
      <c r="BX639" s="2"/>
      <c r="CA639" s="2"/>
      <c r="CD639" s="2"/>
      <c r="CG639" s="2"/>
      <c r="CJ639" s="2"/>
      <c r="CM639" s="2"/>
      <c r="CP639" s="2"/>
      <c r="CS639" s="2"/>
      <c r="CV639" s="2"/>
      <c r="CY639" s="2"/>
      <c r="DB639" s="2"/>
      <c r="DE639" s="2"/>
      <c r="DH639" s="2"/>
      <c r="DK639" s="2"/>
      <c r="DN639" s="2"/>
      <c r="DQ639" s="2"/>
      <c r="DT639" s="2"/>
      <c r="DW639" s="2"/>
      <c r="DZ639" s="2"/>
      <c r="EC639" s="2"/>
      <c r="EF639" s="2"/>
      <c r="EI639" s="2"/>
      <c r="EL639" s="2"/>
      <c r="EO639" s="2"/>
      <c r="ER639" s="2"/>
      <c r="EU639" s="2"/>
      <c r="EX639" s="2"/>
      <c r="FA639" s="2"/>
      <c r="FD639" s="2"/>
      <c r="FG639" s="2"/>
      <c r="FJ639" s="2"/>
      <c r="FM639" s="2"/>
      <c r="FP639" s="2"/>
      <c r="FS639" s="2"/>
      <c r="FV639" s="2"/>
      <c r="FY639" s="2"/>
      <c r="GB639" s="2"/>
    </row>
    <row r="640" spans="1:184" x14ac:dyDescent="0.2">
      <c r="A640" s="2">
        <v>42200</v>
      </c>
      <c r="B640">
        <v>429.5</v>
      </c>
      <c r="D640" s="2">
        <v>42200</v>
      </c>
      <c r="E640">
        <v>440.25</v>
      </c>
      <c r="G640" s="2">
        <v>42200</v>
      </c>
      <c r="H640">
        <v>450.5</v>
      </c>
      <c r="J640" s="2">
        <v>42200</v>
      </c>
      <c r="K640">
        <v>455.5</v>
      </c>
      <c r="M640" s="2">
        <v>42200</v>
      </c>
      <c r="N640">
        <v>458.5</v>
      </c>
      <c r="P640" s="2">
        <v>42200</v>
      </c>
      <c r="Q640">
        <v>1.6031</v>
      </c>
      <c r="S640" s="2">
        <v>42200</v>
      </c>
      <c r="T640">
        <v>1.5699999999999998</v>
      </c>
      <c r="V640" s="2">
        <v>42200</v>
      </c>
      <c r="W640">
        <v>1.5605</v>
      </c>
      <c r="Y640" s="2">
        <v>42200</v>
      </c>
      <c r="Z640">
        <v>1.5505</v>
      </c>
      <c r="AB640" s="2">
        <v>42200</v>
      </c>
      <c r="AC640">
        <v>1.5385</v>
      </c>
      <c r="AE640" s="2">
        <v>42200</v>
      </c>
      <c r="AF640">
        <v>1.5249999999999999</v>
      </c>
      <c r="AH640" s="2">
        <v>42200</v>
      </c>
      <c r="AI640">
        <v>1.512</v>
      </c>
      <c r="AK640" s="2">
        <v>42200</v>
      </c>
      <c r="AL640">
        <v>1.518</v>
      </c>
      <c r="AN640" s="2">
        <v>42200</v>
      </c>
      <c r="AO640">
        <v>12.46</v>
      </c>
      <c r="AQ640" s="2">
        <v>42200</v>
      </c>
      <c r="AR640">
        <v>13.75</v>
      </c>
      <c r="AT640" s="2">
        <v>42200</v>
      </c>
      <c r="AU640">
        <v>13.81</v>
      </c>
      <c r="AW640" s="2">
        <v>42200</v>
      </c>
      <c r="AX640">
        <v>185.89</v>
      </c>
      <c r="AZ640" s="2">
        <v>42200</v>
      </c>
      <c r="BA640">
        <v>181.11</v>
      </c>
      <c r="BC640" s="2">
        <v>42200</v>
      </c>
      <c r="BD640">
        <v>162.28</v>
      </c>
      <c r="BF640" s="2"/>
      <c r="BI640" s="2"/>
      <c r="BL640" s="2"/>
      <c r="BO640" s="2"/>
      <c r="BR640" s="2"/>
      <c r="BU640" s="2"/>
      <c r="BX640" s="2"/>
      <c r="CA640" s="2"/>
      <c r="CD640" s="2"/>
      <c r="CG640" s="2"/>
      <c r="CJ640" s="2"/>
      <c r="CM640" s="2"/>
      <c r="CP640" s="2"/>
      <c r="CS640" s="2"/>
      <c r="CV640" s="2"/>
      <c r="CY640" s="2"/>
      <c r="DB640" s="2"/>
      <c r="DE640" s="2"/>
      <c r="DH640" s="2"/>
      <c r="DK640" s="2"/>
      <c r="DN640" s="2"/>
      <c r="DQ640" s="2"/>
      <c r="DT640" s="2"/>
      <c r="DW640" s="2"/>
      <c r="DZ640" s="2"/>
      <c r="EC640" s="2"/>
      <c r="EF640" s="2"/>
      <c r="EI640" s="2"/>
      <c r="EL640" s="2"/>
      <c r="EO640" s="2"/>
      <c r="ER640" s="2"/>
      <c r="EU640" s="2"/>
      <c r="EX640" s="2"/>
      <c r="FA640" s="2"/>
      <c r="FD640" s="2"/>
      <c r="FG640" s="2"/>
      <c r="FJ640" s="2"/>
      <c r="FM640" s="2"/>
      <c r="FP640" s="2"/>
      <c r="FS640" s="2"/>
      <c r="FV640" s="2"/>
      <c r="FY640" s="2"/>
      <c r="GB640" s="2"/>
    </row>
    <row r="641" spans="1:184" x14ac:dyDescent="0.2">
      <c r="A641" s="2">
        <v>42201</v>
      </c>
      <c r="B641">
        <v>430</v>
      </c>
      <c r="D641" s="2">
        <v>42201</v>
      </c>
      <c r="E641">
        <v>441</v>
      </c>
      <c r="G641" s="2">
        <v>42201</v>
      </c>
      <c r="H641">
        <v>451</v>
      </c>
      <c r="J641" s="2">
        <v>42201</v>
      </c>
      <c r="K641">
        <v>456.25</v>
      </c>
      <c r="M641" s="2">
        <v>42201</v>
      </c>
      <c r="N641">
        <v>459.75</v>
      </c>
      <c r="P641" s="2">
        <v>42201</v>
      </c>
      <c r="Q641">
        <v>1.5981000000000001</v>
      </c>
      <c r="S641" s="2">
        <v>42201</v>
      </c>
      <c r="T641">
        <v>1.5645</v>
      </c>
      <c r="V641" s="2">
        <v>42201</v>
      </c>
      <c r="W641">
        <v>1.5575000000000001</v>
      </c>
      <c r="Y641" s="2">
        <v>42201</v>
      </c>
      <c r="Z641">
        <v>1.55</v>
      </c>
      <c r="AB641" s="2">
        <v>42201</v>
      </c>
      <c r="AC641">
        <v>1.54</v>
      </c>
      <c r="AE641" s="2">
        <v>42201</v>
      </c>
      <c r="AF641">
        <v>1.5272000000000001</v>
      </c>
      <c r="AH641" s="2">
        <v>42201</v>
      </c>
      <c r="AI641">
        <v>1.5154999999999998</v>
      </c>
      <c r="AK641" s="2">
        <v>42201</v>
      </c>
      <c r="AL641">
        <v>1.5226999999999999</v>
      </c>
      <c r="AN641" s="2">
        <v>42201</v>
      </c>
      <c r="AO641">
        <v>12.27</v>
      </c>
      <c r="AQ641" s="2">
        <v>42201</v>
      </c>
      <c r="AR641">
        <v>13.62</v>
      </c>
      <c r="AT641" s="2">
        <v>42201</v>
      </c>
      <c r="AU641">
        <v>13.71</v>
      </c>
      <c r="AW641" s="2">
        <v>42201</v>
      </c>
      <c r="AX641">
        <v>189.67</v>
      </c>
      <c r="AZ641" s="2">
        <v>42201</v>
      </c>
      <c r="BA641">
        <v>184.29</v>
      </c>
      <c r="BC641" s="2">
        <v>42201</v>
      </c>
      <c r="BD641">
        <v>164.03</v>
      </c>
      <c r="BF641" s="2"/>
      <c r="BI641" s="2"/>
      <c r="BL641" s="2"/>
      <c r="BO641" s="2"/>
      <c r="BR641" s="2"/>
      <c r="BU641" s="2"/>
      <c r="BX641" s="2"/>
      <c r="CA641" s="2"/>
      <c r="CD641" s="2"/>
      <c r="CG641" s="2"/>
      <c r="CJ641" s="2"/>
      <c r="CM641" s="2"/>
      <c r="CP641" s="2"/>
      <c r="CS641" s="2"/>
      <c r="CV641" s="2"/>
      <c r="CY641" s="2"/>
      <c r="DB641" s="2"/>
      <c r="DE641" s="2"/>
      <c r="DH641" s="2"/>
      <c r="DK641" s="2"/>
      <c r="DN641" s="2"/>
      <c r="DQ641" s="2"/>
      <c r="DT641" s="2"/>
      <c r="DW641" s="2"/>
      <c r="DZ641" s="2"/>
      <c r="EC641" s="2"/>
      <c r="EF641" s="2"/>
      <c r="EI641" s="2"/>
      <c r="EL641" s="2"/>
      <c r="EO641" s="2"/>
      <c r="ER641" s="2"/>
      <c r="EU641" s="2"/>
      <c r="EX641" s="2"/>
      <c r="FA641" s="2"/>
      <c r="FD641" s="2"/>
      <c r="FG641" s="2"/>
      <c r="FJ641" s="2"/>
      <c r="FM641" s="2"/>
      <c r="FP641" s="2"/>
      <c r="FS641" s="2"/>
      <c r="FV641" s="2"/>
      <c r="FY641" s="2"/>
      <c r="GB641" s="2"/>
    </row>
    <row r="642" spans="1:184" x14ac:dyDescent="0.2">
      <c r="A642" s="2">
        <v>42202</v>
      </c>
      <c r="B642">
        <v>420.25</v>
      </c>
      <c r="D642" s="2">
        <v>42202</v>
      </c>
      <c r="E642">
        <v>431.25</v>
      </c>
      <c r="G642" s="2">
        <v>42202</v>
      </c>
      <c r="H642">
        <v>441.5</v>
      </c>
      <c r="J642" s="2">
        <v>42202</v>
      </c>
      <c r="K642">
        <v>447.25</v>
      </c>
      <c r="M642" s="2">
        <v>42202</v>
      </c>
      <c r="N642">
        <v>451.25</v>
      </c>
      <c r="P642" s="2">
        <v>42202</v>
      </c>
      <c r="Q642">
        <v>1.5825</v>
      </c>
      <c r="S642" s="2">
        <v>42202</v>
      </c>
      <c r="T642">
        <v>1.5449999999999999</v>
      </c>
      <c r="V642" s="2">
        <v>42202</v>
      </c>
      <c r="W642">
        <v>1.5415000000000001</v>
      </c>
      <c r="Y642" s="2">
        <v>42202</v>
      </c>
      <c r="Z642">
        <v>1.5352000000000001</v>
      </c>
      <c r="AB642" s="2">
        <v>42202</v>
      </c>
      <c r="AC642">
        <v>1.5253000000000001</v>
      </c>
      <c r="AE642" s="2">
        <v>42202</v>
      </c>
      <c r="AF642">
        <v>1.5138</v>
      </c>
      <c r="AH642" s="2">
        <v>42202</v>
      </c>
      <c r="AI642">
        <v>1.5015000000000001</v>
      </c>
      <c r="AK642" s="2">
        <v>42202</v>
      </c>
      <c r="AL642">
        <v>1.508</v>
      </c>
      <c r="AN642" s="2">
        <v>42202</v>
      </c>
      <c r="AO642">
        <v>11.96</v>
      </c>
      <c r="AQ642" s="2">
        <v>42202</v>
      </c>
      <c r="AR642">
        <v>13.35</v>
      </c>
      <c r="AT642" s="2">
        <v>42202</v>
      </c>
      <c r="AU642">
        <v>13.44</v>
      </c>
      <c r="AW642" s="2">
        <v>42202</v>
      </c>
      <c r="AX642">
        <v>192.86</v>
      </c>
      <c r="AZ642" s="2">
        <v>42202</v>
      </c>
      <c r="BA642">
        <v>187.74</v>
      </c>
      <c r="BC642" s="2">
        <v>42202</v>
      </c>
      <c r="BD642">
        <v>166.69</v>
      </c>
      <c r="BF642" s="2"/>
      <c r="BI642" s="2"/>
      <c r="BL642" s="2"/>
      <c r="BO642" s="2"/>
      <c r="BR642" s="2"/>
      <c r="BU642" s="2"/>
      <c r="BX642" s="2"/>
      <c r="CA642" s="2"/>
      <c r="CD642" s="2"/>
      <c r="CG642" s="2"/>
      <c r="CJ642" s="2"/>
      <c r="CM642" s="2"/>
      <c r="CP642" s="2"/>
      <c r="CS642" s="2"/>
      <c r="CV642" s="2"/>
      <c r="CY642" s="2"/>
      <c r="DB642" s="2"/>
      <c r="DE642" s="2"/>
      <c r="DH642" s="2"/>
      <c r="DK642" s="2"/>
      <c r="DN642" s="2"/>
      <c r="DQ642" s="2"/>
      <c r="DT642" s="2"/>
      <c r="DW642" s="2"/>
      <c r="DZ642" s="2"/>
      <c r="EC642" s="2"/>
      <c r="EF642" s="2"/>
      <c r="EI642" s="2"/>
      <c r="EL642" s="2"/>
      <c r="EO642" s="2"/>
      <c r="ER642" s="2"/>
      <c r="EU642" s="2"/>
      <c r="EX642" s="2"/>
      <c r="FA642" s="2"/>
      <c r="FD642" s="2"/>
      <c r="FG642" s="2"/>
      <c r="FJ642" s="2"/>
      <c r="FM642" s="2"/>
      <c r="FP642" s="2"/>
      <c r="FS642" s="2"/>
      <c r="FV642" s="2"/>
      <c r="FY642" s="2"/>
      <c r="GB642" s="2"/>
    </row>
    <row r="643" spans="1:184" x14ac:dyDescent="0.2">
      <c r="A643" s="2">
        <v>42205</v>
      </c>
      <c r="B643">
        <v>405</v>
      </c>
      <c r="D643" s="2">
        <v>42205</v>
      </c>
      <c r="E643">
        <v>416</v>
      </c>
      <c r="G643" s="2">
        <v>42205</v>
      </c>
      <c r="H643">
        <v>426.25</v>
      </c>
      <c r="J643" s="2">
        <v>42205</v>
      </c>
      <c r="K643">
        <v>432.25</v>
      </c>
      <c r="M643" s="2">
        <v>42205</v>
      </c>
      <c r="N643">
        <v>436.75</v>
      </c>
      <c r="P643" s="2">
        <v>42205</v>
      </c>
      <c r="Q643">
        <v>1.5667</v>
      </c>
      <c r="S643" s="2">
        <v>42205</v>
      </c>
      <c r="T643">
        <v>1.5154999999999998</v>
      </c>
      <c r="V643" s="2">
        <v>42205</v>
      </c>
      <c r="W643">
        <v>1.5129999999999999</v>
      </c>
      <c r="Y643" s="2">
        <v>42205</v>
      </c>
      <c r="Z643">
        <v>1.508</v>
      </c>
      <c r="AB643" s="2">
        <v>42205</v>
      </c>
      <c r="AC643">
        <v>1.5</v>
      </c>
      <c r="AE643" s="2">
        <v>42205</v>
      </c>
      <c r="AF643">
        <v>1.49</v>
      </c>
      <c r="AH643" s="2">
        <v>42205</v>
      </c>
      <c r="AI643">
        <v>1.4795</v>
      </c>
      <c r="AK643" s="2">
        <v>42205</v>
      </c>
      <c r="AL643">
        <v>1.4855</v>
      </c>
      <c r="AN643" s="2">
        <v>42205</v>
      </c>
      <c r="AO643">
        <v>11.44</v>
      </c>
      <c r="AQ643" s="2">
        <v>42205</v>
      </c>
      <c r="AR643">
        <v>12.92</v>
      </c>
      <c r="AT643" s="2">
        <v>42205</v>
      </c>
      <c r="AU643">
        <v>13.05</v>
      </c>
      <c r="AW643" s="2">
        <v>42205</v>
      </c>
      <c r="AX643">
        <v>193.03</v>
      </c>
      <c r="AZ643" s="2">
        <v>42205</v>
      </c>
      <c r="BA643">
        <v>187.83</v>
      </c>
      <c r="BC643" s="2">
        <v>42205</v>
      </c>
      <c r="BD643">
        <v>166.86</v>
      </c>
      <c r="BF643" s="2"/>
      <c r="BI643" s="2"/>
      <c r="BL643" s="2"/>
      <c r="BO643" s="2"/>
      <c r="BR643" s="2"/>
      <c r="BU643" s="2"/>
      <c r="BX643" s="2"/>
      <c r="CA643" s="2"/>
      <c r="CD643" s="2"/>
      <c r="CG643" s="2"/>
      <c r="CJ643" s="2"/>
      <c r="CM643" s="2"/>
      <c r="CP643" s="2"/>
      <c r="CS643" s="2"/>
      <c r="CV643" s="2"/>
      <c r="CY643" s="2"/>
      <c r="DB643" s="2"/>
      <c r="DE643" s="2"/>
      <c r="DH643" s="2"/>
      <c r="DK643" s="2"/>
      <c r="DN643" s="2"/>
      <c r="DQ643" s="2"/>
      <c r="DT643" s="2"/>
      <c r="DW643" s="2"/>
      <c r="DZ643" s="2"/>
      <c r="EC643" s="2"/>
      <c r="EF643" s="2"/>
      <c r="EI643" s="2"/>
      <c r="EL643" s="2"/>
      <c r="EO643" s="2"/>
      <c r="ER643" s="2"/>
      <c r="EU643" s="2"/>
      <c r="EX643" s="2"/>
      <c r="FA643" s="2"/>
      <c r="FD643" s="2"/>
      <c r="FG643" s="2"/>
      <c r="FJ643" s="2"/>
      <c r="FM643" s="2"/>
      <c r="FP643" s="2"/>
      <c r="FS643" s="2"/>
      <c r="FV643" s="2"/>
      <c r="FY643" s="2"/>
      <c r="GB643" s="2"/>
    </row>
    <row r="644" spans="1:184" x14ac:dyDescent="0.2">
      <c r="A644" s="2">
        <v>42206</v>
      </c>
      <c r="B644">
        <v>406.5</v>
      </c>
      <c r="D644" s="2">
        <v>42206</v>
      </c>
      <c r="E644">
        <v>417.5</v>
      </c>
      <c r="G644" s="2">
        <v>42206</v>
      </c>
      <c r="H644">
        <v>427.75</v>
      </c>
      <c r="J644" s="2">
        <v>42206</v>
      </c>
      <c r="K644">
        <v>433.75</v>
      </c>
      <c r="M644" s="2">
        <v>42206</v>
      </c>
      <c r="N644">
        <v>438.5</v>
      </c>
      <c r="P644" s="2">
        <v>42206</v>
      </c>
      <c r="Q644">
        <v>1.5674999999999999</v>
      </c>
      <c r="S644" s="2">
        <v>42206</v>
      </c>
      <c r="T644">
        <v>1.5163</v>
      </c>
      <c r="V644" s="2">
        <v>42206</v>
      </c>
      <c r="W644">
        <v>1.5163</v>
      </c>
      <c r="Y644" s="2">
        <v>42206</v>
      </c>
      <c r="Z644">
        <v>1.5138</v>
      </c>
      <c r="AB644" s="2">
        <v>42206</v>
      </c>
      <c r="AC644">
        <v>1.5062</v>
      </c>
      <c r="AE644" s="2">
        <v>42206</v>
      </c>
      <c r="AF644">
        <v>1.4962</v>
      </c>
      <c r="AH644" s="2">
        <v>42206</v>
      </c>
      <c r="AI644">
        <v>1.4862</v>
      </c>
      <c r="AK644" s="2">
        <v>42206</v>
      </c>
      <c r="AL644">
        <v>1.4919</v>
      </c>
      <c r="AN644" s="2">
        <v>42206</v>
      </c>
      <c r="AO644">
        <v>11.42</v>
      </c>
      <c r="AQ644" s="2">
        <v>42206</v>
      </c>
      <c r="AR644">
        <v>12.9</v>
      </c>
      <c r="AT644" s="2">
        <v>42206</v>
      </c>
      <c r="AU644">
        <v>13.02</v>
      </c>
      <c r="AW644" s="2">
        <v>42206</v>
      </c>
      <c r="AX644">
        <v>192.09</v>
      </c>
      <c r="AZ644" s="2">
        <v>42206</v>
      </c>
      <c r="BA644">
        <v>187.45</v>
      </c>
      <c r="BC644" s="2">
        <v>42206</v>
      </c>
      <c r="BD644">
        <v>167.3</v>
      </c>
      <c r="BF644" s="2"/>
      <c r="BI644" s="2"/>
      <c r="BL644" s="2"/>
      <c r="BO644" s="2"/>
      <c r="BR644" s="2"/>
      <c r="BU644" s="2"/>
      <c r="BX644" s="2"/>
      <c r="CA644" s="2"/>
      <c r="CD644" s="2"/>
      <c r="CG644" s="2"/>
      <c r="CJ644" s="2"/>
      <c r="CM644" s="2"/>
      <c r="CP644" s="2"/>
      <c r="CS644" s="2"/>
      <c r="CV644" s="2"/>
      <c r="CY644" s="2"/>
      <c r="DB644" s="2"/>
      <c r="DE644" s="2"/>
      <c r="DH644" s="2"/>
      <c r="DK644" s="2"/>
      <c r="DN644" s="2"/>
      <c r="DQ644" s="2"/>
      <c r="DT644" s="2"/>
      <c r="DW644" s="2"/>
      <c r="DZ644" s="2"/>
      <c r="EC644" s="2"/>
      <c r="EF644" s="2"/>
      <c r="EI644" s="2"/>
      <c r="EL644" s="2"/>
      <c r="EO644" s="2"/>
      <c r="ER644" s="2"/>
      <c r="EU644" s="2"/>
      <c r="EX644" s="2"/>
      <c r="FA644" s="2"/>
      <c r="FD644" s="2"/>
      <c r="FG644" s="2"/>
      <c r="FJ644" s="2"/>
      <c r="FM644" s="2"/>
      <c r="FP644" s="2"/>
      <c r="FS644" s="2"/>
      <c r="FV644" s="2"/>
      <c r="FY644" s="2"/>
      <c r="GB644" s="2"/>
    </row>
    <row r="645" spans="1:184" x14ac:dyDescent="0.2">
      <c r="A645" s="2">
        <v>42207</v>
      </c>
      <c r="B645">
        <v>402.75</v>
      </c>
      <c r="D645" s="2">
        <v>42207</v>
      </c>
      <c r="E645">
        <v>413.5</v>
      </c>
      <c r="G645" s="2">
        <v>42207</v>
      </c>
      <c r="H645">
        <v>423.5</v>
      </c>
      <c r="J645" s="2">
        <v>42207</v>
      </c>
      <c r="K645">
        <v>429.25</v>
      </c>
      <c r="M645" s="2">
        <v>42207</v>
      </c>
      <c r="N645">
        <v>433.75</v>
      </c>
      <c r="P645" s="2">
        <v>42207</v>
      </c>
      <c r="Q645">
        <v>1.5674999999999999</v>
      </c>
      <c r="S645" s="2">
        <v>42207</v>
      </c>
      <c r="T645">
        <v>1.5205</v>
      </c>
      <c r="V645" s="2">
        <v>42207</v>
      </c>
      <c r="W645">
        <v>1.5205</v>
      </c>
      <c r="Y645" s="2">
        <v>42207</v>
      </c>
      <c r="Z645">
        <v>1.518</v>
      </c>
      <c r="AB645" s="2">
        <v>42207</v>
      </c>
      <c r="AC645">
        <v>1.5095000000000001</v>
      </c>
      <c r="AE645" s="2">
        <v>42207</v>
      </c>
      <c r="AF645">
        <v>1.4995000000000001</v>
      </c>
      <c r="AH645" s="2">
        <v>42207</v>
      </c>
      <c r="AI645">
        <v>1.488</v>
      </c>
      <c r="AK645" s="2">
        <v>42207</v>
      </c>
      <c r="AL645">
        <v>1.4932000000000001</v>
      </c>
      <c r="AN645" s="2">
        <v>42207</v>
      </c>
      <c r="AO645">
        <v>11.38</v>
      </c>
      <c r="AQ645" s="2">
        <v>42207</v>
      </c>
      <c r="AR645">
        <v>12.8</v>
      </c>
      <c r="AT645" s="2">
        <v>42207</v>
      </c>
      <c r="AU645">
        <v>12.92</v>
      </c>
      <c r="AW645" s="2">
        <v>42207</v>
      </c>
      <c r="AX645">
        <v>186.76</v>
      </c>
      <c r="AZ645" s="2">
        <v>42207</v>
      </c>
      <c r="BA645">
        <v>182.31</v>
      </c>
      <c r="BC645" s="2">
        <v>42207</v>
      </c>
      <c r="BD645">
        <v>162.88</v>
      </c>
      <c r="BF645" s="2"/>
      <c r="BI645" s="2"/>
      <c r="BL645" s="2"/>
      <c r="BO645" s="2"/>
      <c r="BR645" s="2"/>
      <c r="BU645" s="2"/>
      <c r="BX645" s="2"/>
      <c r="CA645" s="2"/>
      <c r="CD645" s="2"/>
      <c r="CG645" s="2"/>
      <c r="CJ645" s="2"/>
      <c r="CM645" s="2"/>
      <c r="CP645" s="2"/>
      <c r="CS645" s="2"/>
      <c r="CV645" s="2"/>
      <c r="CY645" s="2"/>
      <c r="DB645" s="2"/>
      <c r="DE645" s="2"/>
      <c r="DH645" s="2"/>
      <c r="DK645" s="2"/>
      <c r="DN645" s="2"/>
      <c r="DQ645" s="2"/>
      <c r="DT645" s="2"/>
      <c r="DW645" s="2"/>
      <c r="DZ645" s="2"/>
      <c r="EC645" s="2"/>
      <c r="EF645" s="2"/>
      <c r="EI645" s="2"/>
      <c r="EL645" s="2"/>
      <c r="EO645" s="2"/>
      <c r="ER645" s="2"/>
      <c r="EU645" s="2"/>
      <c r="EX645" s="2"/>
      <c r="FA645" s="2"/>
      <c r="FD645" s="2"/>
      <c r="FG645" s="2"/>
      <c r="FJ645" s="2"/>
      <c r="FM645" s="2"/>
      <c r="FP645" s="2"/>
      <c r="FS645" s="2"/>
      <c r="FV645" s="2"/>
      <c r="FY645" s="2"/>
      <c r="GB645" s="2"/>
    </row>
    <row r="646" spans="1:184" x14ac:dyDescent="0.2">
      <c r="A646" s="2">
        <v>42208</v>
      </c>
      <c r="B646">
        <v>403.25</v>
      </c>
      <c r="D646" s="2">
        <v>42208</v>
      </c>
      <c r="E646">
        <v>413.75</v>
      </c>
      <c r="G646" s="2">
        <v>42208</v>
      </c>
      <c r="H646">
        <v>423.5</v>
      </c>
      <c r="J646" s="2">
        <v>42208</v>
      </c>
      <c r="K646">
        <v>429.25</v>
      </c>
      <c r="M646" s="2">
        <v>42208</v>
      </c>
      <c r="N646">
        <v>433.25</v>
      </c>
      <c r="P646" s="2">
        <v>42208</v>
      </c>
      <c r="Q646">
        <v>1.5683</v>
      </c>
      <c r="S646" s="2">
        <v>42208</v>
      </c>
      <c r="T646">
        <v>1.5206</v>
      </c>
      <c r="V646" s="2">
        <v>42208</v>
      </c>
      <c r="W646">
        <v>1.5206</v>
      </c>
      <c r="Y646" s="2">
        <v>42208</v>
      </c>
      <c r="Z646">
        <v>1.5178</v>
      </c>
      <c r="AB646" s="2">
        <v>42208</v>
      </c>
      <c r="AC646">
        <v>1.5081</v>
      </c>
      <c r="AE646" s="2">
        <v>42208</v>
      </c>
      <c r="AF646">
        <v>1.4963</v>
      </c>
      <c r="AH646" s="2">
        <v>42208</v>
      </c>
      <c r="AI646">
        <v>1.4842</v>
      </c>
      <c r="AK646" s="2">
        <v>42208</v>
      </c>
      <c r="AL646">
        <v>1.4887999999999999</v>
      </c>
      <c r="AN646" s="2">
        <v>42208</v>
      </c>
      <c r="AO646">
        <v>11.51</v>
      </c>
      <c r="AQ646" s="2">
        <v>42208</v>
      </c>
      <c r="AR646">
        <v>12.83</v>
      </c>
      <c r="AT646" s="2">
        <v>42208</v>
      </c>
      <c r="AU646">
        <v>12.92</v>
      </c>
      <c r="AW646" s="2">
        <v>42208</v>
      </c>
      <c r="AX646">
        <v>185.21</v>
      </c>
      <c r="AZ646" s="2">
        <v>42208</v>
      </c>
      <c r="BA646">
        <v>180.81</v>
      </c>
      <c r="BC646" s="2">
        <v>42208</v>
      </c>
      <c r="BD646">
        <v>161.22</v>
      </c>
      <c r="BF646" s="2"/>
      <c r="BI646" s="2"/>
      <c r="BL646" s="2"/>
      <c r="BO646" s="2"/>
      <c r="BR646" s="2"/>
      <c r="BU646" s="2"/>
      <c r="BX646" s="2"/>
      <c r="CA646" s="2"/>
      <c r="CD646" s="2"/>
      <c r="CG646" s="2"/>
      <c r="CJ646" s="2"/>
      <c r="CM646" s="2"/>
      <c r="CP646" s="2"/>
      <c r="CS646" s="2"/>
      <c r="CV646" s="2"/>
      <c r="CY646" s="2"/>
      <c r="DB646" s="2"/>
      <c r="DE646" s="2"/>
      <c r="DH646" s="2"/>
      <c r="DK646" s="2"/>
      <c r="DN646" s="2"/>
      <c r="DQ646" s="2"/>
      <c r="DT646" s="2"/>
      <c r="DW646" s="2"/>
      <c r="DZ646" s="2"/>
      <c r="EC646" s="2"/>
      <c r="EF646" s="2"/>
      <c r="EI646" s="2"/>
      <c r="EL646" s="2"/>
      <c r="EO646" s="2"/>
      <c r="ER646" s="2"/>
      <c r="EU646" s="2"/>
      <c r="EX646" s="2"/>
      <c r="FA646" s="2"/>
      <c r="FD646" s="2"/>
      <c r="FG646" s="2"/>
      <c r="FJ646" s="2"/>
      <c r="FM646" s="2"/>
      <c r="FP646" s="2"/>
      <c r="FS646" s="2"/>
      <c r="FV646" s="2"/>
      <c r="FY646" s="2"/>
      <c r="GB646" s="2"/>
    </row>
    <row r="647" spans="1:184" x14ac:dyDescent="0.2">
      <c r="A647" s="2">
        <v>42209</v>
      </c>
      <c r="B647">
        <v>392.5</v>
      </c>
      <c r="D647" s="2">
        <v>42209</v>
      </c>
      <c r="E647">
        <v>402.75</v>
      </c>
      <c r="G647" s="2">
        <v>42209</v>
      </c>
      <c r="H647">
        <v>412.75</v>
      </c>
      <c r="J647" s="2">
        <v>42209</v>
      </c>
      <c r="K647">
        <v>418.25</v>
      </c>
      <c r="M647" s="2">
        <v>42209</v>
      </c>
      <c r="N647">
        <v>422.75</v>
      </c>
      <c r="P647" s="2">
        <v>42209</v>
      </c>
      <c r="Q647">
        <v>1.5649999999999999</v>
      </c>
      <c r="S647" s="2">
        <v>42209</v>
      </c>
      <c r="T647">
        <v>1.4950000000000001</v>
      </c>
      <c r="V647" s="2">
        <v>42209</v>
      </c>
      <c r="W647">
        <v>1.4950000000000001</v>
      </c>
      <c r="Y647" s="2">
        <v>42209</v>
      </c>
      <c r="Z647">
        <v>1.4924999999999999</v>
      </c>
      <c r="AB647" s="2">
        <v>42209</v>
      </c>
      <c r="AC647">
        <v>1.4849999999999999</v>
      </c>
      <c r="AE647" s="2">
        <v>42209</v>
      </c>
      <c r="AF647">
        <v>1.4744999999999999</v>
      </c>
      <c r="AH647" s="2">
        <v>42209</v>
      </c>
      <c r="AI647">
        <v>1.4621999999999999</v>
      </c>
      <c r="AK647" s="2">
        <v>42209</v>
      </c>
      <c r="AL647">
        <v>1.4677</v>
      </c>
      <c r="AN647" s="2">
        <v>42209</v>
      </c>
      <c r="AO647">
        <v>11.24</v>
      </c>
      <c r="AQ647" s="2">
        <v>42209</v>
      </c>
      <c r="AR647">
        <v>12.57</v>
      </c>
      <c r="AT647" s="2">
        <v>42209</v>
      </c>
      <c r="AU647">
        <v>12.69</v>
      </c>
      <c r="AW647" s="2">
        <v>42209</v>
      </c>
      <c r="AX647">
        <v>182.82</v>
      </c>
      <c r="AZ647" s="2">
        <v>42209</v>
      </c>
      <c r="BA647">
        <v>178.24</v>
      </c>
      <c r="BC647" s="2">
        <v>42209</v>
      </c>
      <c r="BD647">
        <v>158.93</v>
      </c>
      <c r="BF647" s="2"/>
      <c r="BI647" s="2"/>
      <c r="BL647" s="2"/>
      <c r="BO647" s="2"/>
      <c r="BR647" s="2"/>
      <c r="BU647" s="2"/>
      <c r="BX647" s="2"/>
      <c r="CA647" s="2"/>
      <c r="CD647" s="2"/>
      <c r="CG647" s="2"/>
      <c r="CJ647" s="2"/>
      <c r="CM647" s="2"/>
      <c r="CP647" s="2"/>
      <c r="CS647" s="2"/>
      <c r="CV647" s="2"/>
      <c r="CY647" s="2"/>
      <c r="DB647" s="2"/>
      <c r="DE647" s="2"/>
      <c r="DH647" s="2"/>
      <c r="DK647" s="2"/>
      <c r="DN647" s="2"/>
      <c r="DQ647" s="2"/>
      <c r="DT647" s="2"/>
      <c r="DW647" s="2"/>
      <c r="DZ647" s="2"/>
      <c r="EC647" s="2"/>
      <c r="EF647" s="2"/>
      <c r="EI647" s="2"/>
      <c r="EL647" s="2"/>
      <c r="EO647" s="2"/>
      <c r="ER647" s="2"/>
      <c r="EU647" s="2"/>
      <c r="EX647" s="2"/>
      <c r="FA647" s="2"/>
      <c r="FD647" s="2"/>
      <c r="FG647" s="2"/>
      <c r="FJ647" s="2"/>
      <c r="FM647" s="2"/>
      <c r="FP647" s="2"/>
      <c r="FS647" s="2"/>
      <c r="FV647" s="2"/>
      <c r="FY647" s="2"/>
      <c r="GB647" s="2"/>
    </row>
    <row r="648" spans="1:184" x14ac:dyDescent="0.2">
      <c r="A648" s="2">
        <v>42212</v>
      </c>
      <c r="B648">
        <v>373</v>
      </c>
      <c r="D648" s="2">
        <v>42212</v>
      </c>
      <c r="E648">
        <v>383.5</v>
      </c>
      <c r="G648" s="2">
        <v>42212</v>
      </c>
      <c r="H648">
        <v>394.25</v>
      </c>
      <c r="J648" s="2">
        <v>42212</v>
      </c>
      <c r="K648">
        <v>400.25</v>
      </c>
      <c r="M648" s="2">
        <v>42212</v>
      </c>
      <c r="N648">
        <v>405.25</v>
      </c>
      <c r="P648" s="2">
        <v>42212</v>
      </c>
      <c r="Q648">
        <v>1.5525</v>
      </c>
      <c r="S648" s="2">
        <v>42212</v>
      </c>
      <c r="T648">
        <v>1.4456</v>
      </c>
      <c r="V648" s="2">
        <v>42212</v>
      </c>
      <c r="W648">
        <v>1.4456</v>
      </c>
      <c r="Y648" s="2">
        <v>42212</v>
      </c>
      <c r="Z648">
        <v>1.4431</v>
      </c>
      <c r="AB648" s="2">
        <v>42212</v>
      </c>
      <c r="AC648">
        <v>1.4363999999999999</v>
      </c>
      <c r="AE648" s="2">
        <v>42212</v>
      </c>
      <c r="AF648">
        <v>1.4264000000000001</v>
      </c>
      <c r="AH648" s="2">
        <v>42212</v>
      </c>
      <c r="AI648">
        <v>1.4157999999999999</v>
      </c>
      <c r="AK648" s="2">
        <v>42212</v>
      </c>
      <c r="AL648">
        <v>1.4208000000000001</v>
      </c>
      <c r="AN648" s="2">
        <v>42212</v>
      </c>
      <c r="AO648">
        <v>11.24</v>
      </c>
      <c r="AQ648" s="2">
        <v>42212</v>
      </c>
      <c r="AR648">
        <v>12.51</v>
      </c>
      <c r="AT648" s="2">
        <v>42212</v>
      </c>
      <c r="AU648">
        <v>12.61</v>
      </c>
      <c r="AW648" s="2">
        <v>42212</v>
      </c>
      <c r="AX648">
        <v>182.04</v>
      </c>
      <c r="AZ648" s="2">
        <v>42212</v>
      </c>
      <c r="BA648">
        <v>176.66</v>
      </c>
      <c r="BC648" s="2">
        <v>42212</v>
      </c>
      <c r="BD648">
        <v>157.21</v>
      </c>
      <c r="BF648" s="2"/>
      <c r="BI648" s="2"/>
      <c r="BL648" s="2"/>
      <c r="BO648" s="2"/>
      <c r="BR648" s="2"/>
      <c r="BU648" s="2"/>
      <c r="BX648" s="2"/>
      <c r="CA648" s="2"/>
      <c r="CD648" s="2"/>
      <c r="CG648" s="2"/>
      <c r="CJ648" s="2"/>
      <c r="CM648" s="2"/>
      <c r="CP648" s="2"/>
      <c r="CS648" s="2"/>
      <c r="CV648" s="2"/>
      <c r="CY648" s="2"/>
      <c r="DB648" s="2"/>
      <c r="DE648" s="2"/>
      <c r="DH648" s="2"/>
      <c r="DK648" s="2"/>
      <c r="DN648" s="2"/>
      <c r="DQ648" s="2"/>
      <c r="DT648" s="2"/>
      <c r="DW648" s="2"/>
      <c r="DZ648" s="2"/>
      <c r="EC648" s="2"/>
      <c r="EF648" s="2"/>
      <c r="EI648" s="2"/>
      <c r="EL648" s="2"/>
      <c r="EO648" s="2"/>
      <c r="ER648" s="2"/>
      <c r="EU648" s="2"/>
      <c r="EX648" s="2"/>
      <c r="FA648" s="2"/>
      <c r="FD648" s="2"/>
      <c r="FG648" s="2"/>
      <c r="FJ648" s="2"/>
      <c r="FM648" s="2"/>
      <c r="FP648" s="2"/>
      <c r="FS648" s="2"/>
      <c r="FV648" s="2"/>
      <c r="FY648" s="2"/>
      <c r="GB648" s="2"/>
    </row>
    <row r="649" spans="1:184" x14ac:dyDescent="0.2">
      <c r="A649" s="2">
        <v>42213</v>
      </c>
      <c r="B649">
        <v>375</v>
      </c>
      <c r="D649" s="2">
        <v>42213</v>
      </c>
      <c r="E649">
        <v>385.5</v>
      </c>
      <c r="G649" s="2">
        <v>42213</v>
      </c>
      <c r="H649">
        <v>396.5</v>
      </c>
      <c r="J649" s="2">
        <v>42213</v>
      </c>
      <c r="K649">
        <v>402.5</v>
      </c>
      <c r="M649" s="2">
        <v>42213</v>
      </c>
      <c r="N649">
        <v>408</v>
      </c>
      <c r="P649" s="2">
        <v>42213</v>
      </c>
      <c r="Q649">
        <v>1.5537999999999998</v>
      </c>
      <c r="S649" s="2">
        <v>42213</v>
      </c>
      <c r="T649">
        <v>1.4694</v>
      </c>
      <c r="V649" s="2">
        <v>42213</v>
      </c>
      <c r="W649">
        <v>1.4668999999999999</v>
      </c>
      <c r="Y649" s="2">
        <v>42213</v>
      </c>
      <c r="Z649">
        <v>1.4638</v>
      </c>
      <c r="AB649" s="2">
        <v>42213</v>
      </c>
      <c r="AC649">
        <v>1.4562999999999999</v>
      </c>
      <c r="AE649" s="2">
        <v>42213</v>
      </c>
      <c r="AF649">
        <v>1.4438</v>
      </c>
      <c r="AH649" s="2">
        <v>42213</v>
      </c>
      <c r="AI649">
        <v>1.4300999999999999</v>
      </c>
      <c r="AK649" s="2">
        <v>42213</v>
      </c>
      <c r="AL649">
        <v>1.4351</v>
      </c>
      <c r="AN649" s="2">
        <v>42213</v>
      </c>
      <c r="AO649">
        <v>11.17</v>
      </c>
      <c r="AQ649" s="2">
        <v>42213</v>
      </c>
      <c r="AR649">
        <v>12.42</v>
      </c>
      <c r="AT649" s="2">
        <v>42213</v>
      </c>
      <c r="AU649">
        <v>12.51</v>
      </c>
      <c r="AW649" s="2">
        <v>42213</v>
      </c>
      <c r="AX649">
        <v>180.32</v>
      </c>
      <c r="AZ649" s="2">
        <v>42213</v>
      </c>
      <c r="BA649">
        <v>174.84</v>
      </c>
      <c r="BC649" s="2">
        <v>42213</v>
      </c>
      <c r="BD649">
        <v>155.96</v>
      </c>
      <c r="BF649" s="2"/>
      <c r="BI649" s="2"/>
      <c r="BL649" s="2"/>
      <c r="BO649" s="2"/>
      <c r="BR649" s="2"/>
      <c r="BU649" s="2"/>
      <c r="BX649" s="2"/>
      <c r="CA649" s="2"/>
      <c r="CD649" s="2"/>
      <c r="CG649" s="2"/>
      <c r="CJ649" s="2"/>
      <c r="CM649" s="2"/>
      <c r="CP649" s="2"/>
      <c r="CS649" s="2"/>
      <c r="CV649" s="2"/>
      <c r="CY649" s="2"/>
      <c r="DB649" s="2"/>
      <c r="DE649" s="2"/>
      <c r="DH649" s="2"/>
      <c r="DK649" s="2"/>
      <c r="DN649" s="2"/>
      <c r="DQ649" s="2"/>
      <c r="DT649" s="2"/>
      <c r="DW649" s="2"/>
      <c r="DZ649" s="2"/>
      <c r="EC649" s="2"/>
      <c r="EF649" s="2"/>
      <c r="EI649" s="2"/>
      <c r="EL649" s="2"/>
      <c r="EO649" s="2"/>
      <c r="ER649" s="2"/>
      <c r="EU649" s="2"/>
      <c r="EX649" s="2"/>
      <c r="FA649" s="2"/>
      <c r="FD649" s="2"/>
      <c r="FG649" s="2"/>
      <c r="FJ649" s="2"/>
      <c r="FM649" s="2"/>
      <c r="FP649" s="2"/>
      <c r="FS649" s="2"/>
      <c r="FV649" s="2"/>
      <c r="FY649" s="2"/>
      <c r="GB649" s="2"/>
    </row>
    <row r="650" spans="1:184" x14ac:dyDescent="0.2">
      <c r="A650" s="2">
        <v>42214</v>
      </c>
      <c r="B650">
        <v>367.75</v>
      </c>
      <c r="D650" s="2">
        <v>42214</v>
      </c>
      <c r="E650">
        <v>378.25</v>
      </c>
      <c r="G650" s="2">
        <v>42214</v>
      </c>
      <c r="H650">
        <v>389</v>
      </c>
      <c r="J650" s="2">
        <v>42214</v>
      </c>
      <c r="K650">
        <v>395.5</v>
      </c>
      <c r="M650" s="2">
        <v>42214</v>
      </c>
      <c r="N650">
        <v>401</v>
      </c>
      <c r="P650" s="2">
        <v>42214</v>
      </c>
      <c r="Q650">
        <v>1.5567</v>
      </c>
      <c r="S650" s="2">
        <v>42214</v>
      </c>
      <c r="T650">
        <v>1.49</v>
      </c>
      <c r="V650" s="2">
        <v>42214</v>
      </c>
      <c r="W650">
        <v>1.4849999999999999</v>
      </c>
      <c r="Y650" s="2">
        <v>42214</v>
      </c>
      <c r="Z650">
        <v>1.4775</v>
      </c>
      <c r="AB650" s="2">
        <v>42214</v>
      </c>
      <c r="AC650">
        <v>1.4650000000000001</v>
      </c>
      <c r="AE650" s="2">
        <v>42214</v>
      </c>
      <c r="AF650">
        <v>1.4517</v>
      </c>
      <c r="AH650" s="2">
        <v>42214</v>
      </c>
      <c r="AI650">
        <v>1.4375</v>
      </c>
      <c r="AK650" s="2">
        <v>42214</v>
      </c>
      <c r="AL650">
        <v>1.4417</v>
      </c>
      <c r="AN650" s="2">
        <v>42214</v>
      </c>
      <c r="AO650">
        <v>11.46</v>
      </c>
      <c r="AQ650" s="2">
        <v>42214</v>
      </c>
      <c r="AR650">
        <v>12.64</v>
      </c>
      <c r="AT650" s="2">
        <v>42214</v>
      </c>
      <c r="AU650">
        <v>12.71</v>
      </c>
      <c r="AW650" s="2">
        <v>42214</v>
      </c>
      <c r="AX650">
        <v>182.24</v>
      </c>
      <c r="AZ650" s="2">
        <v>42214</v>
      </c>
      <c r="BA650">
        <v>175.5</v>
      </c>
      <c r="BC650" s="2">
        <v>42214</v>
      </c>
      <c r="BD650">
        <v>156.51</v>
      </c>
      <c r="BF650" s="2"/>
      <c r="BI650" s="2"/>
      <c r="BL650" s="2"/>
      <c r="BO650" s="2"/>
      <c r="BR650" s="2"/>
      <c r="BU650" s="2"/>
      <c r="BX650" s="2"/>
      <c r="CA650" s="2"/>
      <c r="CD650" s="2"/>
      <c r="CG650" s="2"/>
      <c r="CJ650" s="2"/>
      <c r="CM650" s="2"/>
      <c r="CP650" s="2"/>
      <c r="CS650" s="2"/>
      <c r="CV650" s="2"/>
      <c r="CY650" s="2"/>
      <c r="DB650" s="2"/>
      <c r="DE650" s="2"/>
      <c r="DH650" s="2"/>
      <c r="DK650" s="2"/>
      <c r="DN650" s="2"/>
      <c r="DQ650" s="2"/>
      <c r="DT650" s="2"/>
      <c r="DW650" s="2"/>
      <c r="DZ650" s="2"/>
      <c r="EC650" s="2"/>
      <c r="EF650" s="2"/>
      <c r="EI650" s="2"/>
      <c r="EL650" s="2"/>
      <c r="EO650" s="2"/>
      <c r="ER650" s="2"/>
      <c r="EU650" s="2"/>
      <c r="EX650" s="2"/>
      <c r="FA650" s="2"/>
      <c r="FD650" s="2"/>
      <c r="FG650" s="2"/>
      <c r="FJ650" s="2"/>
      <c r="FM650" s="2"/>
      <c r="FP650" s="2"/>
      <c r="FS650" s="2"/>
      <c r="FV650" s="2"/>
      <c r="FY650" s="2"/>
      <c r="GB650" s="2"/>
    </row>
    <row r="651" spans="1:184" x14ac:dyDescent="0.2">
      <c r="A651" s="2">
        <v>42215</v>
      </c>
      <c r="B651">
        <v>373.25</v>
      </c>
      <c r="D651" s="2">
        <v>42215</v>
      </c>
      <c r="E651">
        <v>383.75</v>
      </c>
      <c r="G651" s="2">
        <v>42215</v>
      </c>
      <c r="H651">
        <v>394.75</v>
      </c>
      <c r="J651" s="2">
        <v>42215</v>
      </c>
      <c r="K651">
        <v>401</v>
      </c>
      <c r="M651" s="2">
        <v>42215</v>
      </c>
      <c r="N651">
        <v>406.25</v>
      </c>
      <c r="P651" s="2">
        <v>42215</v>
      </c>
      <c r="Q651">
        <v>1.5583</v>
      </c>
      <c r="S651" s="2">
        <v>42215</v>
      </c>
      <c r="T651">
        <v>1.5044</v>
      </c>
      <c r="V651" s="2">
        <v>42215</v>
      </c>
      <c r="W651">
        <v>1.4969000000000001</v>
      </c>
      <c r="Y651" s="2">
        <v>42215</v>
      </c>
      <c r="Z651">
        <v>1.4868999999999999</v>
      </c>
      <c r="AB651" s="2">
        <v>42215</v>
      </c>
      <c r="AC651">
        <v>1.4737</v>
      </c>
      <c r="AE651" s="2">
        <v>42215</v>
      </c>
      <c r="AF651">
        <v>1.4581</v>
      </c>
      <c r="AH651" s="2">
        <v>42215</v>
      </c>
      <c r="AI651">
        <v>1.4424999999999999</v>
      </c>
      <c r="AK651" s="2">
        <v>42215</v>
      </c>
      <c r="AL651">
        <v>1.4466000000000001</v>
      </c>
      <c r="AN651" s="2">
        <v>42215</v>
      </c>
      <c r="AO651">
        <v>11.27</v>
      </c>
      <c r="AQ651" s="2">
        <v>42215</v>
      </c>
      <c r="AR651">
        <v>12.52</v>
      </c>
      <c r="AT651" s="2">
        <v>42215</v>
      </c>
      <c r="AU651">
        <v>12.6</v>
      </c>
      <c r="AW651" s="2">
        <v>42215</v>
      </c>
      <c r="AX651">
        <v>182.79</v>
      </c>
      <c r="AZ651" s="2">
        <v>42215</v>
      </c>
      <c r="BA651">
        <v>176.9</v>
      </c>
      <c r="BC651" s="2">
        <v>42215</v>
      </c>
      <c r="BD651">
        <v>157.52000000000001</v>
      </c>
      <c r="BF651" s="2"/>
      <c r="BI651" s="2"/>
      <c r="BL651" s="2"/>
      <c r="BO651" s="2"/>
      <c r="BR651" s="2"/>
      <c r="BU651" s="2"/>
      <c r="BX651" s="2"/>
      <c r="CA651" s="2"/>
      <c r="CD651" s="2"/>
      <c r="CG651" s="2"/>
      <c r="CJ651" s="2"/>
      <c r="CM651" s="2"/>
      <c r="CP651" s="2"/>
      <c r="CS651" s="2"/>
      <c r="CV651" s="2"/>
      <c r="CY651" s="2"/>
      <c r="DB651" s="2"/>
      <c r="DE651" s="2"/>
      <c r="DH651" s="2"/>
      <c r="DK651" s="2"/>
      <c r="DN651" s="2"/>
      <c r="DQ651" s="2"/>
      <c r="DT651" s="2"/>
      <c r="DW651" s="2"/>
      <c r="DZ651" s="2"/>
      <c r="EC651" s="2"/>
      <c r="EF651" s="2"/>
      <c r="EI651" s="2"/>
      <c r="EL651" s="2"/>
      <c r="EO651" s="2"/>
      <c r="ER651" s="2"/>
      <c r="EU651" s="2"/>
      <c r="EX651" s="2"/>
      <c r="FA651" s="2"/>
      <c r="FD651" s="2"/>
      <c r="FG651" s="2"/>
      <c r="FJ651" s="2"/>
      <c r="FM651" s="2"/>
      <c r="FP651" s="2"/>
      <c r="FS651" s="2"/>
      <c r="FV651" s="2"/>
      <c r="FY651" s="2"/>
      <c r="GB651" s="2"/>
    </row>
    <row r="652" spans="1:184" x14ac:dyDescent="0.2">
      <c r="A652" s="2">
        <v>42216</v>
      </c>
      <c r="B652">
        <v>371</v>
      </c>
      <c r="D652" s="2">
        <v>42216</v>
      </c>
      <c r="E652">
        <v>381.25</v>
      </c>
      <c r="G652" s="2">
        <v>42216</v>
      </c>
      <c r="H652">
        <v>392</v>
      </c>
      <c r="J652" s="2">
        <v>42216</v>
      </c>
      <c r="K652">
        <v>398.25</v>
      </c>
      <c r="M652" s="2">
        <v>42216</v>
      </c>
      <c r="N652">
        <v>403.5</v>
      </c>
      <c r="P652" s="2">
        <v>42216</v>
      </c>
      <c r="Q652">
        <v>1.5588</v>
      </c>
      <c r="S652" s="2">
        <v>42216</v>
      </c>
      <c r="T652">
        <v>1.51</v>
      </c>
      <c r="V652" s="2">
        <v>42216</v>
      </c>
      <c r="W652">
        <v>1.5</v>
      </c>
      <c r="Y652" s="2">
        <v>42216</v>
      </c>
      <c r="Z652">
        <v>1.4875</v>
      </c>
      <c r="AB652" s="2">
        <v>42216</v>
      </c>
      <c r="AC652">
        <v>1.4724999999999999</v>
      </c>
      <c r="AE652" s="2">
        <v>42216</v>
      </c>
      <c r="AF652">
        <v>1.4567999999999999</v>
      </c>
      <c r="AH652" s="2">
        <v>42216</v>
      </c>
      <c r="AI652">
        <v>1.4410000000000001</v>
      </c>
      <c r="AK652" s="2">
        <v>42216</v>
      </c>
      <c r="AL652">
        <v>1.4452</v>
      </c>
      <c r="AN652" s="2">
        <v>42216</v>
      </c>
      <c r="AO652">
        <v>11.14</v>
      </c>
      <c r="AQ652" s="2">
        <v>42216</v>
      </c>
      <c r="AR652">
        <v>12.4</v>
      </c>
      <c r="AT652" s="2">
        <v>42216</v>
      </c>
      <c r="AU652">
        <v>12.5</v>
      </c>
      <c r="AW652" s="2">
        <v>42216</v>
      </c>
      <c r="AX652">
        <v>184.1</v>
      </c>
      <c r="AZ652" s="2">
        <v>42216</v>
      </c>
      <c r="BA652">
        <v>177.2</v>
      </c>
      <c r="BC652" s="2">
        <v>42216</v>
      </c>
      <c r="BD652">
        <v>157.18</v>
      </c>
      <c r="BF652" s="2"/>
      <c r="BI652" s="2"/>
      <c r="BL652" s="2"/>
      <c r="BO652" s="2"/>
      <c r="BR652" s="2"/>
      <c r="BU652" s="2"/>
      <c r="BX652" s="2"/>
      <c r="CA652" s="2"/>
      <c r="CD652" s="2"/>
      <c r="CG652" s="2"/>
      <c r="CJ652" s="2"/>
      <c r="CM652" s="2"/>
      <c r="CP652" s="2"/>
      <c r="CS652" s="2"/>
      <c r="CV652" s="2"/>
      <c r="CY652" s="2"/>
      <c r="DB652" s="2"/>
      <c r="DE652" s="2"/>
      <c r="DH652" s="2"/>
      <c r="DK652" s="2"/>
      <c r="DN652" s="2"/>
      <c r="DQ652" s="2"/>
      <c r="DT652" s="2"/>
      <c r="DW652" s="2"/>
      <c r="DZ652" s="2"/>
      <c r="EC652" s="2"/>
      <c r="EF652" s="2"/>
      <c r="EI652" s="2"/>
      <c r="EL652" s="2"/>
      <c r="EO652" s="2"/>
      <c r="ER652" s="2"/>
      <c r="EU652" s="2"/>
      <c r="EX652" s="2"/>
      <c r="FA652" s="2"/>
      <c r="FD652" s="2"/>
      <c r="FG652" s="2"/>
      <c r="FJ652" s="2"/>
      <c r="FM652" s="2"/>
      <c r="FP652" s="2"/>
      <c r="FS652" s="2"/>
      <c r="FV652" s="2"/>
      <c r="FY652" s="2"/>
      <c r="GB652" s="2"/>
    </row>
    <row r="653" spans="1:184" x14ac:dyDescent="0.2">
      <c r="A653" s="2">
        <v>42219</v>
      </c>
      <c r="B653">
        <v>366.5</v>
      </c>
      <c r="D653" s="2">
        <v>42219</v>
      </c>
      <c r="E653">
        <v>376.5</v>
      </c>
      <c r="G653" s="2">
        <v>42219</v>
      </c>
      <c r="H653">
        <v>387.25</v>
      </c>
      <c r="J653" s="2">
        <v>42219</v>
      </c>
      <c r="K653">
        <v>393.5</v>
      </c>
      <c r="M653" s="2">
        <v>42219</v>
      </c>
      <c r="N653">
        <v>399</v>
      </c>
      <c r="P653" s="2">
        <v>42219</v>
      </c>
      <c r="Q653">
        <v>1.49</v>
      </c>
      <c r="S653" s="2">
        <v>42219</v>
      </c>
      <c r="T653">
        <v>1.48</v>
      </c>
      <c r="V653" s="2">
        <v>42219</v>
      </c>
      <c r="W653">
        <v>1.47</v>
      </c>
      <c r="Y653" s="2">
        <v>42219</v>
      </c>
      <c r="Z653">
        <v>1.4550000000000001</v>
      </c>
      <c r="AB653" s="2">
        <v>42219</v>
      </c>
      <c r="AC653">
        <v>1.44</v>
      </c>
      <c r="AE653" s="2">
        <v>42219</v>
      </c>
      <c r="AF653">
        <v>1.425</v>
      </c>
      <c r="AH653" s="2">
        <v>42219</v>
      </c>
      <c r="AI653">
        <v>1.4297</v>
      </c>
      <c r="AK653" s="2">
        <v>42219</v>
      </c>
      <c r="AL653">
        <v>1.4350000000000001</v>
      </c>
      <c r="AN653" s="2">
        <v>42219</v>
      </c>
      <c r="AO653">
        <v>10.89</v>
      </c>
      <c r="AQ653" s="2">
        <v>42219</v>
      </c>
      <c r="AR653">
        <v>12.18</v>
      </c>
      <c r="AT653" s="2">
        <v>42219</v>
      </c>
      <c r="AU653">
        <v>12.28</v>
      </c>
      <c r="AW653" s="2">
        <v>42219</v>
      </c>
      <c r="AX653">
        <v>167.45</v>
      </c>
      <c r="AZ653" s="2">
        <v>42219</v>
      </c>
      <c r="BA653">
        <v>148.84</v>
      </c>
      <c r="BC653" s="2">
        <v>42219</v>
      </c>
      <c r="BD653">
        <v>143</v>
      </c>
      <c r="BF653" s="2"/>
      <c r="BI653" s="2"/>
      <c r="BL653" s="2"/>
      <c r="BO653" s="2"/>
      <c r="BR653" s="2"/>
      <c r="BU653" s="2"/>
      <c r="BX653" s="2"/>
      <c r="CA653" s="2"/>
      <c r="CD653" s="2"/>
      <c r="CG653" s="2"/>
      <c r="CJ653" s="2"/>
      <c r="CM653" s="2"/>
      <c r="CP653" s="2"/>
      <c r="CS653" s="2"/>
      <c r="CV653" s="2"/>
      <c r="CY653" s="2"/>
      <c r="DB653" s="2"/>
      <c r="DE653" s="2"/>
      <c r="DH653" s="2"/>
      <c r="DK653" s="2"/>
      <c r="DN653" s="2"/>
      <c r="DQ653" s="2"/>
      <c r="DT653" s="2"/>
      <c r="DW653" s="2"/>
      <c r="DZ653" s="2"/>
      <c r="EC653" s="2"/>
      <c r="EF653" s="2"/>
      <c r="EI653" s="2"/>
      <c r="EL653" s="2"/>
      <c r="EO653" s="2"/>
      <c r="ER653" s="2"/>
      <c r="EU653" s="2"/>
      <c r="EX653" s="2"/>
      <c r="FA653" s="2"/>
      <c r="FD653" s="2"/>
      <c r="FG653" s="2"/>
      <c r="FJ653" s="2"/>
      <c r="FM653" s="2"/>
      <c r="FP653" s="2"/>
      <c r="FS653" s="2"/>
      <c r="FV653" s="2"/>
      <c r="FY653" s="2"/>
      <c r="GB653" s="2"/>
    </row>
    <row r="654" spans="1:184" x14ac:dyDescent="0.2">
      <c r="A654" s="2">
        <v>42220</v>
      </c>
      <c r="B654">
        <v>368.75</v>
      </c>
      <c r="D654" s="2">
        <v>42220</v>
      </c>
      <c r="E654">
        <v>378.75</v>
      </c>
      <c r="G654" s="2">
        <v>42220</v>
      </c>
      <c r="H654">
        <v>389.75</v>
      </c>
      <c r="J654" s="2">
        <v>42220</v>
      </c>
      <c r="K654">
        <v>396</v>
      </c>
      <c r="M654" s="2">
        <v>42220</v>
      </c>
      <c r="N654">
        <v>401</v>
      </c>
      <c r="P654" s="2">
        <v>42220</v>
      </c>
      <c r="Q654">
        <v>1.49</v>
      </c>
      <c r="S654" s="2">
        <v>42220</v>
      </c>
      <c r="T654">
        <v>1.48</v>
      </c>
      <c r="V654" s="2">
        <v>42220</v>
      </c>
      <c r="W654">
        <v>1.47</v>
      </c>
      <c r="Y654" s="2">
        <v>42220</v>
      </c>
      <c r="Z654">
        <v>1.4569000000000001</v>
      </c>
      <c r="AB654" s="2">
        <v>42220</v>
      </c>
      <c r="AC654">
        <v>1.4424999999999999</v>
      </c>
      <c r="AE654" s="2">
        <v>42220</v>
      </c>
      <c r="AF654">
        <v>1.4275</v>
      </c>
      <c r="AH654" s="2">
        <v>42220</v>
      </c>
      <c r="AI654">
        <v>1.4316</v>
      </c>
      <c r="AK654" s="2">
        <v>42220</v>
      </c>
      <c r="AL654">
        <v>1.4375</v>
      </c>
      <c r="AN654" s="2">
        <v>42220</v>
      </c>
      <c r="AO654">
        <v>11.01</v>
      </c>
      <c r="AQ654" s="2">
        <v>42220</v>
      </c>
      <c r="AR654">
        <v>12.25</v>
      </c>
      <c r="AT654" s="2">
        <v>42220</v>
      </c>
      <c r="AU654">
        <v>12.35</v>
      </c>
      <c r="AW654" s="2">
        <v>42220</v>
      </c>
      <c r="AX654">
        <v>168.52</v>
      </c>
      <c r="AZ654" s="2">
        <v>42220</v>
      </c>
      <c r="BA654">
        <v>150.06</v>
      </c>
      <c r="BC654" s="2">
        <v>42220</v>
      </c>
      <c r="BD654">
        <v>144.24</v>
      </c>
      <c r="BF654" s="2"/>
      <c r="BI654" s="2"/>
      <c r="BL654" s="2"/>
      <c r="BO654" s="2"/>
      <c r="BR654" s="2"/>
      <c r="BU654" s="2"/>
      <c r="BX654" s="2"/>
      <c r="CA654" s="2"/>
      <c r="CD654" s="2"/>
      <c r="CG654" s="2"/>
      <c r="CJ654" s="2"/>
      <c r="CM654" s="2"/>
      <c r="CP654" s="2"/>
      <c r="CS654" s="2"/>
      <c r="CV654" s="2"/>
      <c r="CY654" s="2"/>
      <c r="DB654" s="2"/>
      <c r="DE654" s="2"/>
      <c r="DH654" s="2"/>
      <c r="DK654" s="2"/>
      <c r="DN654" s="2"/>
      <c r="DQ654" s="2"/>
      <c r="DT654" s="2"/>
      <c r="DW654" s="2"/>
      <c r="DZ654" s="2"/>
      <c r="EC654" s="2"/>
      <c r="EF654" s="2"/>
      <c r="EI654" s="2"/>
      <c r="EL654" s="2"/>
      <c r="EO654" s="2"/>
      <c r="ER654" s="2"/>
      <c r="EU654" s="2"/>
      <c r="EX654" s="2"/>
      <c r="FA654" s="2"/>
      <c r="FD654" s="2"/>
      <c r="FG654" s="2"/>
      <c r="FJ654" s="2"/>
      <c r="FM654" s="2"/>
      <c r="FP654" s="2"/>
      <c r="FS654" s="2"/>
      <c r="FV654" s="2"/>
      <c r="FY654" s="2"/>
      <c r="GB654" s="2"/>
    </row>
    <row r="655" spans="1:184" x14ac:dyDescent="0.2">
      <c r="A655" s="2">
        <v>42221</v>
      </c>
      <c r="B655">
        <v>372.75</v>
      </c>
      <c r="D655" s="2">
        <v>42221</v>
      </c>
      <c r="E655">
        <v>383.25</v>
      </c>
      <c r="G655" s="2">
        <v>42221</v>
      </c>
      <c r="H655">
        <v>394.5</v>
      </c>
      <c r="J655" s="2">
        <v>42221</v>
      </c>
      <c r="K655">
        <v>401</v>
      </c>
      <c r="M655" s="2">
        <v>42221</v>
      </c>
      <c r="N655">
        <v>405.5</v>
      </c>
      <c r="P655" s="2">
        <v>42221</v>
      </c>
      <c r="Q655">
        <v>1.4887999999999999</v>
      </c>
      <c r="S655" s="2">
        <v>42221</v>
      </c>
      <c r="T655">
        <v>1.4794</v>
      </c>
      <c r="V655" s="2">
        <v>42221</v>
      </c>
      <c r="W655">
        <v>1.4687999999999999</v>
      </c>
      <c r="Y655" s="2">
        <v>42221</v>
      </c>
      <c r="Z655">
        <v>1.4556</v>
      </c>
      <c r="AB655" s="2">
        <v>42221</v>
      </c>
      <c r="AC655">
        <v>1.4413</v>
      </c>
      <c r="AE655" s="2">
        <v>42221</v>
      </c>
      <c r="AF655">
        <v>1.4262000000000001</v>
      </c>
      <c r="AH655" s="2">
        <v>42221</v>
      </c>
      <c r="AI655">
        <v>1.4309000000000001</v>
      </c>
      <c r="AK655" s="2">
        <v>42221</v>
      </c>
      <c r="AL655">
        <v>1.4365000000000001</v>
      </c>
      <c r="AN655" s="2">
        <v>42221</v>
      </c>
      <c r="AO655">
        <v>10.76</v>
      </c>
      <c r="AQ655" s="2">
        <v>42221</v>
      </c>
      <c r="AR655">
        <v>12.01</v>
      </c>
      <c r="AT655" s="2">
        <v>42221</v>
      </c>
      <c r="AU655">
        <v>12.12</v>
      </c>
      <c r="AW655" s="2">
        <v>42221</v>
      </c>
      <c r="AX655">
        <v>167.05</v>
      </c>
      <c r="AZ655" s="2">
        <v>42221</v>
      </c>
      <c r="BA655">
        <v>149.29</v>
      </c>
      <c r="BC655" s="2">
        <v>42221</v>
      </c>
      <c r="BD655">
        <v>143.63</v>
      </c>
      <c r="BF655" s="2"/>
      <c r="BI655" s="2"/>
      <c r="BL655" s="2"/>
      <c r="BO655" s="2"/>
      <c r="BR655" s="2"/>
      <c r="BU655" s="2"/>
      <c r="BX655" s="2"/>
      <c r="CA655" s="2"/>
      <c r="CD655" s="2"/>
      <c r="CG655" s="2"/>
      <c r="CJ655" s="2"/>
      <c r="CM655" s="2"/>
      <c r="CP655" s="2"/>
      <c r="CS655" s="2"/>
      <c r="CV655" s="2"/>
      <c r="CY655" s="2"/>
      <c r="DB655" s="2"/>
      <c r="DE655" s="2"/>
      <c r="DH655" s="2"/>
      <c r="DK655" s="2"/>
      <c r="DN655" s="2"/>
      <c r="DQ655" s="2"/>
      <c r="DT655" s="2"/>
      <c r="DW655" s="2"/>
      <c r="DZ655" s="2"/>
      <c r="EC655" s="2"/>
      <c r="EF655" s="2"/>
      <c r="EI655" s="2"/>
      <c r="EL655" s="2"/>
      <c r="EO655" s="2"/>
      <c r="ER655" s="2"/>
      <c r="EU655" s="2"/>
      <c r="EX655" s="2"/>
      <c r="FA655" s="2"/>
      <c r="FD655" s="2"/>
      <c r="FG655" s="2"/>
      <c r="FJ655" s="2"/>
      <c r="FM655" s="2"/>
      <c r="FP655" s="2"/>
      <c r="FS655" s="2"/>
      <c r="FV655" s="2"/>
      <c r="FY655" s="2"/>
      <c r="GB655" s="2"/>
    </row>
    <row r="656" spans="1:184" x14ac:dyDescent="0.2">
      <c r="A656" s="2">
        <v>42222</v>
      </c>
      <c r="B656">
        <v>369.75</v>
      </c>
      <c r="D656" s="2">
        <v>42222</v>
      </c>
      <c r="E656">
        <v>380.5</v>
      </c>
      <c r="G656" s="2">
        <v>42222</v>
      </c>
      <c r="H656">
        <v>391.5</v>
      </c>
      <c r="J656" s="2">
        <v>42222</v>
      </c>
      <c r="K656">
        <v>398</v>
      </c>
      <c r="M656" s="2">
        <v>42222</v>
      </c>
      <c r="N656">
        <v>402.75</v>
      </c>
      <c r="P656" s="2">
        <v>42222</v>
      </c>
      <c r="Q656">
        <v>1.46</v>
      </c>
      <c r="S656" s="2">
        <v>42222</v>
      </c>
      <c r="T656">
        <v>1.4450000000000001</v>
      </c>
      <c r="V656" s="2">
        <v>42222</v>
      </c>
      <c r="W656">
        <v>1.4378</v>
      </c>
      <c r="Y656" s="2">
        <v>42222</v>
      </c>
      <c r="Z656">
        <v>1.4264999999999999</v>
      </c>
      <c r="AB656" s="2">
        <v>42222</v>
      </c>
      <c r="AC656">
        <v>1.4148000000000001</v>
      </c>
      <c r="AE656" s="2">
        <v>42222</v>
      </c>
      <c r="AF656">
        <v>1.4035</v>
      </c>
      <c r="AH656" s="2">
        <v>42222</v>
      </c>
      <c r="AI656">
        <v>1.4094</v>
      </c>
      <c r="AK656" s="2">
        <v>42222</v>
      </c>
      <c r="AL656">
        <v>1.417</v>
      </c>
      <c r="AN656" s="2">
        <v>42222</v>
      </c>
      <c r="AO656">
        <v>10.7</v>
      </c>
      <c r="AQ656" s="2">
        <v>42222</v>
      </c>
      <c r="AR656">
        <v>11.83</v>
      </c>
      <c r="AT656" s="2">
        <v>42222</v>
      </c>
      <c r="AU656">
        <v>11.94</v>
      </c>
      <c r="AW656" s="2">
        <v>42222</v>
      </c>
      <c r="AX656">
        <v>164.78</v>
      </c>
      <c r="AZ656" s="2">
        <v>42222</v>
      </c>
      <c r="BA656">
        <v>147.85</v>
      </c>
      <c r="BC656" s="2">
        <v>42222</v>
      </c>
      <c r="BD656">
        <v>142.47999999999999</v>
      </c>
      <c r="BF656" s="2"/>
      <c r="BI656" s="2"/>
      <c r="BL656" s="2"/>
      <c r="BO656" s="2"/>
      <c r="BR656" s="2"/>
      <c r="BU656" s="2"/>
      <c r="BX656" s="2"/>
      <c r="CA656" s="2"/>
      <c r="CD656" s="2"/>
      <c r="CG656" s="2"/>
      <c r="CJ656" s="2"/>
      <c r="CM656" s="2"/>
      <c r="CP656" s="2"/>
      <c r="CS656" s="2"/>
      <c r="CV656" s="2"/>
      <c r="CY656" s="2"/>
      <c r="DB656" s="2"/>
      <c r="DE656" s="2"/>
      <c r="DH656" s="2"/>
      <c r="DK656" s="2"/>
      <c r="DN656" s="2"/>
      <c r="DQ656" s="2"/>
      <c r="DT656" s="2"/>
      <c r="DW656" s="2"/>
      <c r="DZ656" s="2"/>
      <c r="EC656" s="2"/>
      <c r="EF656" s="2"/>
      <c r="EI656" s="2"/>
      <c r="EL656" s="2"/>
      <c r="EO656" s="2"/>
      <c r="ER656" s="2"/>
      <c r="EU656" s="2"/>
      <c r="EX656" s="2"/>
      <c r="FA656" s="2"/>
      <c r="FD656" s="2"/>
      <c r="FG656" s="2"/>
      <c r="FJ656" s="2"/>
      <c r="FM656" s="2"/>
      <c r="FP656" s="2"/>
      <c r="FS656" s="2"/>
      <c r="FV656" s="2"/>
      <c r="FY656" s="2"/>
      <c r="GB656" s="2"/>
    </row>
    <row r="657" spans="1:184" x14ac:dyDescent="0.2">
      <c r="A657" s="2">
        <v>42223</v>
      </c>
      <c r="B657">
        <v>372.75</v>
      </c>
      <c r="D657" s="2">
        <v>42223</v>
      </c>
      <c r="E657">
        <v>383.75</v>
      </c>
      <c r="G657" s="2">
        <v>42223</v>
      </c>
      <c r="H657">
        <v>394.75</v>
      </c>
      <c r="J657" s="2">
        <v>42223</v>
      </c>
      <c r="K657">
        <v>401.25</v>
      </c>
      <c r="M657" s="2">
        <v>42223</v>
      </c>
      <c r="N657">
        <v>405.75</v>
      </c>
      <c r="P657" s="2">
        <v>42223</v>
      </c>
      <c r="Q657">
        <v>1.4695</v>
      </c>
      <c r="S657" s="2">
        <v>42223</v>
      </c>
      <c r="T657">
        <v>1.4550000000000001</v>
      </c>
      <c r="V657" s="2">
        <v>42223</v>
      </c>
      <c r="W657">
        <v>1.4450000000000001</v>
      </c>
      <c r="Y657" s="2">
        <v>42223</v>
      </c>
      <c r="Z657">
        <v>1.43</v>
      </c>
      <c r="AB657" s="2">
        <v>42223</v>
      </c>
      <c r="AC657">
        <v>1.4155</v>
      </c>
      <c r="AE657" s="2">
        <v>42223</v>
      </c>
      <c r="AF657">
        <v>1.4028</v>
      </c>
      <c r="AH657" s="2">
        <v>42223</v>
      </c>
      <c r="AI657">
        <v>1.4097999999999999</v>
      </c>
      <c r="AK657" s="2">
        <v>42223</v>
      </c>
      <c r="AL657">
        <v>1.4177999999999999</v>
      </c>
      <c r="AN657" s="2">
        <v>42223</v>
      </c>
      <c r="AO657">
        <v>10.66</v>
      </c>
      <c r="AQ657" s="2">
        <v>42223</v>
      </c>
      <c r="AR657">
        <v>11.91</v>
      </c>
      <c r="AT657" s="2">
        <v>42223</v>
      </c>
      <c r="AU657">
        <v>12.03</v>
      </c>
      <c r="AW657" s="2">
        <v>42223</v>
      </c>
      <c r="AX657">
        <v>162.30000000000001</v>
      </c>
      <c r="AZ657" s="2">
        <v>42223</v>
      </c>
      <c r="BA657">
        <v>145.88999999999999</v>
      </c>
      <c r="BC657" s="2">
        <v>42223</v>
      </c>
      <c r="BD657">
        <v>140.62</v>
      </c>
      <c r="BF657" s="2"/>
      <c r="BI657" s="2"/>
      <c r="BL657" s="2"/>
      <c r="BO657" s="2"/>
      <c r="BR657" s="2"/>
      <c r="BU657" s="2"/>
      <c r="BX657" s="2"/>
      <c r="CA657" s="2"/>
      <c r="CD657" s="2"/>
      <c r="CG657" s="2"/>
      <c r="CJ657" s="2"/>
      <c r="CM657" s="2"/>
      <c r="CP657" s="2"/>
      <c r="CS657" s="2"/>
      <c r="CV657" s="2"/>
      <c r="CY657" s="2"/>
      <c r="DB657" s="2"/>
      <c r="DE657" s="2"/>
      <c r="DH657" s="2"/>
      <c r="DK657" s="2"/>
      <c r="DN657" s="2"/>
      <c r="DQ657" s="2"/>
      <c r="DT657" s="2"/>
      <c r="DW657" s="2"/>
      <c r="DZ657" s="2"/>
      <c r="EC657" s="2"/>
      <c r="EF657" s="2"/>
      <c r="EI657" s="2"/>
      <c r="EL657" s="2"/>
      <c r="EO657" s="2"/>
      <c r="ER657" s="2"/>
      <c r="EU657" s="2"/>
      <c r="EX657" s="2"/>
      <c r="FA657" s="2"/>
      <c r="FD657" s="2"/>
      <c r="FG657" s="2"/>
      <c r="FJ657" s="2"/>
      <c r="FM657" s="2"/>
      <c r="FP657" s="2"/>
      <c r="FS657" s="2"/>
      <c r="FV657" s="2"/>
      <c r="FY657" s="2"/>
      <c r="GB657" s="2"/>
    </row>
    <row r="658" spans="1:184" x14ac:dyDescent="0.2">
      <c r="A658" s="2">
        <v>42226</v>
      </c>
      <c r="B658">
        <v>390.25</v>
      </c>
      <c r="D658" s="2">
        <v>42226</v>
      </c>
      <c r="E658">
        <v>401</v>
      </c>
      <c r="G658" s="2">
        <v>42226</v>
      </c>
      <c r="H658">
        <v>412</v>
      </c>
      <c r="J658" s="2">
        <v>42226</v>
      </c>
      <c r="K658">
        <v>418</v>
      </c>
      <c r="M658" s="2">
        <v>42226</v>
      </c>
      <c r="N658">
        <v>422.25</v>
      </c>
      <c r="P658" s="2">
        <v>42226</v>
      </c>
      <c r="Q658">
        <v>1.4924999999999999</v>
      </c>
      <c r="S658" s="2">
        <v>42226</v>
      </c>
      <c r="T658">
        <v>1.4824999999999999</v>
      </c>
      <c r="V658" s="2">
        <v>42226</v>
      </c>
      <c r="W658">
        <v>1.4722</v>
      </c>
      <c r="Y658" s="2">
        <v>42226</v>
      </c>
      <c r="Z658">
        <v>1.4572000000000001</v>
      </c>
      <c r="AB658" s="2">
        <v>42226</v>
      </c>
      <c r="AC658">
        <v>1.4421999999999999</v>
      </c>
      <c r="AE658" s="2">
        <v>42226</v>
      </c>
      <c r="AF658">
        <v>1.4291</v>
      </c>
      <c r="AH658" s="2">
        <v>42226</v>
      </c>
      <c r="AI658">
        <v>1.4358</v>
      </c>
      <c r="AK658" s="2">
        <v>42226</v>
      </c>
      <c r="AL658">
        <v>1.4432</v>
      </c>
      <c r="AN658" s="2">
        <v>42226</v>
      </c>
      <c r="AO658">
        <v>10.57</v>
      </c>
      <c r="AQ658" s="2">
        <v>42226</v>
      </c>
      <c r="AR658">
        <v>11.85</v>
      </c>
      <c r="AT658" s="2">
        <v>42226</v>
      </c>
      <c r="AU658">
        <v>12</v>
      </c>
      <c r="AW658" s="2">
        <v>42226</v>
      </c>
      <c r="AX658">
        <v>169.4</v>
      </c>
      <c r="AZ658" s="2">
        <v>42226</v>
      </c>
      <c r="BA658">
        <v>151.49</v>
      </c>
      <c r="BC658" s="2">
        <v>42226</v>
      </c>
      <c r="BD658">
        <v>145.66</v>
      </c>
      <c r="BF658" s="2"/>
      <c r="BI658" s="2"/>
      <c r="BL658" s="2"/>
      <c r="BO658" s="2"/>
      <c r="BR658" s="2"/>
      <c r="BU658" s="2"/>
      <c r="BX658" s="2"/>
      <c r="CA658" s="2"/>
      <c r="CD658" s="2"/>
      <c r="CG658" s="2"/>
      <c r="CJ658" s="2"/>
      <c r="CM658" s="2"/>
      <c r="CP658" s="2"/>
      <c r="CS658" s="2"/>
      <c r="CV658" s="2"/>
      <c r="CY658" s="2"/>
      <c r="DB658" s="2"/>
      <c r="DE658" s="2"/>
      <c r="DH658" s="2"/>
      <c r="DK658" s="2"/>
      <c r="DN658" s="2"/>
      <c r="DQ658" s="2"/>
      <c r="DT658" s="2"/>
      <c r="DW658" s="2"/>
      <c r="DZ658" s="2"/>
      <c r="EC658" s="2"/>
      <c r="EF658" s="2"/>
      <c r="EI658" s="2"/>
      <c r="EL658" s="2"/>
      <c r="EO658" s="2"/>
      <c r="ER658" s="2"/>
      <c r="EU658" s="2"/>
      <c r="EX658" s="2"/>
      <c r="FA658" s="2"/>
      <c r="FD658" s="2"/>
      <c r="FG658" s="2"/>
      <c r="FJ658" s="2"/>
      <c r="FM658" s="2"/>
      <c r="FP658" s="2"/>
      <c r="FS658" s="2"/>
      <c r="FV658" s="2"/>
      <c r="FY658" s="2"/>
      <c r="GB658" s="2"/>
    </row>
    <row r="659" spans="1:184" x14ac:dyDescent="0.2">
      <c r="A659" s="2">
        <v>42227</v>
      </c>
      <c r="B659">
        <v>376.5</v>
      </c>
      <c r="D659" s="2">
        <v>42227</v>
      </c>
      <c r="E659">
        <v>387.5</v>
      </c>
      <c r="G659" s="2">
        <v>42227</v>
      </c>
      <c r="H659">
        <v>398.75</v>
      </c>
      <c r="J659" s="2">
        <v>42227</v>
      </c>
      <c r="K659">
        <v>404.75</v>
      </c>
      <c r="M659" s="2">
        <v>42227</v>
      </c>
      <c r="N659">
        <v>409.25</v>
      </c>
      <c r="P659" s="2">
        <v>42227</v>
      </c>
      <c r="Q659">
        <v>1.4750000000000001</v>
      </c>
      <c r="S659" s="2">
        <v>42227</v>
      </c>
      <c r="T659">
        <v>1.4612000000000001</v>
      </c>
      <c r="V659" s="2">
        <v>42227</v>
      </c>
      <c r="W659">
        <v>1.4531000000000001</v>
      </c>
      <c r="Y659" s="2">
        <v>42227</v>
      </c>
      <c r="Z659">
        <v>1.4394</v>
      </c>
      <c r="AB659" s="2">
        <v>42227</v>
      </c>
      <c r="AC659">
        <v>1.4256</v>
      </c>
      <c r="AE659" s="2">
        <v>42227</v>
      </c>
      <c r="AF659">
        <v>1.4131</v>
      </c>
      <c r="AH659" s="2">
        <v>42227</v>
      </c>
      <c r="AI659">
        <v>1.4194</v>
      </c>
      <c r="AK659" s="2">
        <v>42227</v>
      </c>
      <c r="AL659">
        <v>1.4288000000000001</v>
      </c>
      <c r="AN659" s="2">
        <v>42227</v>
      </c>
      <c r="AO659">
        <v>10.62</v>
      </c>
      <c r="AQ659" s="2">
        <v>42227</v>
      </c>
      <c r="AR659">
        <v>11.85</v>
      </c>
      <c r="AT659" s="2">
        <v>42227</v>
      </c>
      <c r="AU659">
        <v>12.03</v>
      </c>
      <c r="AW659" s="2">
        <v>42227</v>
      </c>
      <c r="AX659">
        <v>169.37</v>
      </c>
      <c r="AZ659" s="2">
        <v>42227</v>
      </c>
      <c r="BA659">
        <v>150.46</v>
      </c>
      <c r="BC659" s="2">
        <v>42227</v>
      </c>
      <c r="BD659">
        <v>144.12</v>
      </c>
      <c r="BF659" s="2"/>
      <c r="BI659" s="2"/>
      <c r="BL659" s="2"/>
      <c r="BO659" s="2"/>
      <c r="BR659" s="2"/>
      <c r="BU659" s="2"/>
      <c r="BX659" s="2"/>
      <c r="CA659" s="2"/>
      <c r="CD659" s="2"/>
      <c r="CG659" s="2"/>
      <c r="CJ659" s="2"/>
      <c r="CM659" s="2"/>
      <c r="CP659" s="2"/>
      <c r="CS659" s="2"/>
      <c r="CV659" s="2"/>
      <c r="CY659" s="2"/>
      <c r="DB659" s="2"/>
      <c r="DE659" s="2"/>
      <c r="DH659" s="2"/>
      <c r="DK659" s="2"/>
      <c r="DN659" s="2"/>
      <c r="DQ659" s="2"/>
      <c r="DT659" s="2"/>
      <c r="DW659" s="2"/>
      <c r="DZ659" s="2"/>
      <c r="EC659" s="2"/>
      <c r="EF659" s="2"/>
      <c r="EI659" s="2"/>
      <c r="EL659" s="2"/>
      <c r="EO659" s="2"/>
      <c r="ER659" s="2"/>
      <c r="EU659" s="2"/>
      <c r="EX659" s="2"/>
      <c r="FA659" s="2"/>
      <c r="FD659" s="2"/>
      <c r="FG659" s="2"/>
      <c r="FJ659" s="2"/>
      <c r="FM659" s="2"/>
      <c r="FP659" s="2"/>
      <c r="FS659" s="2"/>
      <c r="FV659" s="2"/>
      <c r="FY659" s="2"/>
      <c r="GB659" s="2"/>
    </row>
    <row r="660" spans="1:184" x14ac:dyDescent="0.2">
      <c r="A660" s="2">
        <v>42228</v>
      </c>
      <c r="B660">
        <v>357.25</v>
      </c>
      <c r="D660" s="2">
        <v>42228</v>
      </c>
      <c r="E660">
        <v>368</v>
      </c>
      <c r="G660" s="2">
        <v>42228</v>
      </c>
      <c r="H660">
        <v>379.75</v>
      </c>
      <c r="J660" s="2">
        <v>42228</v>
      </c>
      <c r="K660">
        <v>386.25</v>
      </c>
      <c r="M660" s="2">
        <v>42228</v>
      </c>
      <c r="N660">
        <v>391.5</v>
      </c>
      <c r="P660" s="2">
        <v>42228</v>
      </c>
      <c r="Q660">
        <v>1.4610000000000001</v>
      </c>
      <c r="S660" s="2">
        <v>42228</v>
      </c>
      <c r="T660">
        <v>1.4339999999999999</v>
      </c>
      <c r="V660" s="2">
        <v>42228</v>
      </c>
      <c r="W660">
        <v>1.4235</v>
      </c>
      <c r="Y660" s="2">
        <v>42228</v>
      </c>
      <c r="Z660">
        <v>1.409</v>
      </c>
      <c r="AB660" s="2">
        <v>42228</v>
      </c>
      <c r="AC660">
        <v>1.395</v>
      </c>
      <c r="AE660" s="2">
        <v>42228</v>
      </c>
      <c r="AF660">
        <v>1.3825000000000001</v>
      </c>
      <c r="AH660" s="2">
        <v>42228</v>
      </c>
      <c r="AI660">
        <v>1.3885000000000001</v>
      </c>
      <c r="AK660" s="2">
        <v>42228</v>
      </c>
      <c r="AL660">
        <v>1.3980000000000001</v>
      </c>
      <c r="AN660" s="2">
        <v>42228</v>
      </c>
      <c r="AO660">
        <v>10.54</v>
      </c>
      <c r="AQ660" s="2">
        <v>42228</v>
      </c>
      <c r="AR660">
        <v>11.74</v>
      </c>
      <c r="AT660" s="2">
        <v>42228</v>
      </c>
      <c r="AU660">
        <v>11.93</v>
      </c>
      <c r="AW660" s="2">
        <v>42228</v>
      </c>
      <c r="AX660">
        <v>176.35</v>
      </c>
      <c r="AZ660" s="2">
        <v>42228</v>
      </c>
      <c r="BA660">
        <v>155.65</v>
      </c>
      <c r="BC660" s="2">
        <v>42228</v>
      </c>
      <c r="BD660">
        <v>148.04</v>
      </c>
      <c r="BF660" s="2"/>
      <c r="BI660" s="2"/>
      <c r="BL660" s="2"/>
      <c r="BO660" s="2"/>
      <c r="BR660" s="2"/>
      <c r="BU660" s="2"/>
      <c r="BX660" s="2"/>
      <c r="CA660" s="2"/>
      <c r="CD660" s="2"/>
      <c r="CG660" s="2"/>
      <c r="CJ660" s="2"/>
      <c r="CM660" s="2"/>
      <c r="CP660" s="2"/>
      <c r="CS660" s="2"/>
      <c r="CV660" s="2"/>
      <c r="CY660" s="2"/>
      <c r="DB660" s="2"/>
      <c r="DE660" s="2"/>
      <c r="DH660" s="2"/>
      <c r="DK660" s="2"/>
      <c r="DN660" s="2"/>
      <c r="DQ660" s="2"/>
      <c r="DT660" s="2"/>
      <c r="DW660" s="2"/>
      <c r="DZ660" s="2"/>
      <c r="EC660" s="2"/>
      <c r="EF660" s="2"/>
      <c r="EI660" s="2"/>
      <c r="EL660" s="2"/>
      <c r="EO660" s="2"/>
      <c r="ER660" s="2"/>
      <c r="EU660" s="2"/>
      <c r="EX660" s="2"/>
      <c r="FA660" s="2"/>
      <c r="FD660" s="2"/>
      <c r="FG660" s="2"/>
      <c r="FJ660" s="2"/>
      <c r="FM660" s="2"/>
      <c r="FP660" s="2"/>
      <c r="FS660" s="2"/>
      <c r="FV660" s="2"/>
      <c r="FY660" s="2"/>
      <c r="GB660" s="2"/>
    </row>
    <row r="661" spans="1:184" x14ac:dyDescent="0.2">
      <c r="A661" s="2">
        <v>42229</v>
      </c>
      <c r="B661">
        <v>363.75</v>
      </c>
      <c r="D661" s="2">
        <v>42229</v>
      </c>
      <c r="E661">
        <v>375.25</v>
      </c>
      <c r="G661" s="2">
        <v>42229</v>
      </c>
      <c r="H661">
        <v>387</v>
      </c>
      <c r="J661" s="2">
        <v>42229</v>
      </c>
      <c r="K661">
        <v>394</v>
      </c>
      <c r="M661" s="2">
        <v>42229</v>
      </c>
      <c r="N661">
        <v>399.25</v>
      </c>
      <c r="P661" s="2">
        <v>42229</v>
      </c>
      <c r="Q661">
        <v>1.4784999999999999</v>
      </c>
      <c r="S661" s="2">
        <v>42229</v>
      </c>
      <c r="T661">
        <v>1.46</v>
      </c>
      <c r="V661" s="2">
        <v>42229</v>
      </c>
      <c r="W661">
        <v>1.4464999999999999</v>
      </c>
      <c r="Y661" s="2">
        <v>42229</v>
      </c>
      <c r="Z661">
        <v>1.4313</v>
      </c>
      <c r="AB661" s="2">
        <v>42229</v>
      </c>
      <c r="AC661">
        <v>1.4163000000000001</v>
      </c>
      <c r="AE661" s="2">
        <v>42229</v>
      </c>
      <c r="AF661">
        <v>1.4022999999999999</v>
      </c>
      <c r="AH661" s="2">
        <v>42229</v>
      </c>
      <c r="AI661">
        <v>1.4088000000000001</v>
      </c>
      <c r="AK661" s="2">
        <v>42229</v>
      </c>
      <c r="AL661">
        <v>1.4177999999999999</v>
      </c>
      <c r="AN661" s="2">
        <v>42229</v>
      </c>
      <c r="AO661">
        <v>10.49</v>
      </c>
      <c r="AQ661" s="2">
        <v>42229</v>
      </c>
      <c r="AR661">
        <v>11.73</v>
      </c>
      <c r="AT661" s="2">
        <v>42229</v>
      </c>
      <c r="AU661">
        <v>11.9</v>
      </c>
      <c r="AW661" s="2">
        <v>42229</v>
      </c>
      <c r="AX661">
        <v>171.41</v>
      </c>
      <c r="AZ661" s="2">
        <v>42229</v>
      </c>
      <c r="BA661">
        <v>151.72999999999999</v>
      </c>
      <c r="BC661" s="2">
        <v>42229</v>
      </c>
      <c r="BD661">
        <v>145.13999999999999</v>
      </c>
      <c r="BF661" s="2"/>
      <c r="BI661" s="2"/>
      <c r="BL661" s="2"/>
      <c r="BO661" s="2"/>
      <c r="BR661" s="2"/>
      <c r="BU661" s="2"/>
      <c r="BX661" s="2"/>
      <c r="CA661" s="2"/>
      <c r="CD661" s="2"/>
      <c r="CG661" s="2"/>
      <c r="CJ661" s="2"/>
      <c r="CM661" s="2"/>
      <c r="CP661" s="2"/>
      <c r="CS661" s="2"/>
      <c r="CV661" s="2"/>
      <c r="CY661" s="2"/>
      <c r="DB661" s="2"/>
      <c r="DE661" s="2"/>
      <c r="DH661" s="2"/>
      <c r="DK661" s="2"/>
      <c r="DN661" s="2"/>
      <c r="DQ661" s="2"/>
      <c r="DT661" s="2"/>
      <c r="DW661" s="2"/>
      <c r="DZ661" s="2"/>
      <c r="EC661" s="2"/>
      <c r="EF661" s="2"/>
      <c r="EI661" s="2"/>
      <c r="EL661" s="2"/>
      <c r="EO661" s="2"/>
      <c r="ER661" s="2"/>
      <c r="EU661" s="2"/>
      <c r="EX661" s="2"/>
      <c r="FA661" s="2"/>
      <c r="FD661" s="2"/>
      <c r="FG661" s="2"/>
      <c r="FJ661" s="2"/>
      <c r="FM661" s="2"/>
      <c r="FP661" s="2"/>
      <c r="FS661" s="2"/>
      <c r="FV661" s="2"/>
      <c r="FY661" s="2"/>
      <c r="GB661" s="2"/>
    </row>
    <row r="662" spans="1:184" x14ac:dyDescent="0.2">
      <c r="A662" s="2">
        <v>42230</v>
      </c>
      <c r="B662">
        <v>364</v>
      </c>
      <c r="D662" s="2">
        <v>42230</v>
      </c>
      <c r="E662">
        <v>375.5</v>
      </c>
      <c r="G662" s="2">
        <v>42230</v>
      </c>
      <c r="H662">
        <v>387</v>
      </c>
      <c r="J662" s="2">
        <v>42230</v>
      </c>
      <c r="K662">
        <v>394</v>
      </c>
      <c r="M662" s="2">
        <v>42230</v>
      </c>
      <c r="N662">
        <v>399</v>
      </c>
      <c r="P662" s="2">
        <v>42230</v>
      </c>
      <c r="Q662">
        <v>1.4833000000000001</v>
      </c>
      <c r="S662" s="2">
        <v>42230</v>
      </c>
      <c r="T662">
        <v>1.47</v>
      </c>
      <c r="V662" s="2">
        <v>42230</v>
      </c>
      <c r="W662">
        <v>1.4550000000000001</v>
      </c>
      <c r="Y662" s="2">
        <v>42230</v>
      </c>
      <c r="Z662">
        <v>1.4375</v>
      </c>
      <c r="AB662" s="2">
        <v>42230</v>
      </c>
      <c r="AC662">
        <v>1.421</v>
      </c>
      <c r="AE662" s="2">
        <v>42230</v>
      </c>
      <c r="AF662">
        <v>1.4062000000000001</v>
      </c>
      <c r="AH662" s="2">
        <v>42230</v>
      </c>
      <c r="AI662">
        <v>1.4131</v>
      </c>
      <c r="AK662" s="2">
        <v>42230</v>
      </c>
      <c r="AL662">
        <v>1.42</v>
      </c>
      <c r="AN662" s="2">
        <v>42230</v>
      </c>
      <c r="AO662">
        <v>10.68</v>
      </c>
      <c r="AQ662" s="2">
        <v>42230</v>
      </c>
      <c r="AR662">
        <v>11.86</v>
      </c>
      <c r="AT662" s="2">
        <v>42230</v>
      </c>
      <c r="AU662">
        <v>12</v>
      </c>
      <c r="AW662" s="2">
        <v>42230</v>
      </c>
      <c r="AX662">
        <v>168.69</v>
      </c>
      <c r="AZ662" s="2">
        <v>42230</v>
      </c>
      <c r="BA662">
        <v>150.55000000000001</v>
      </c>
      <c r="BC662" s="2">
        <v>42230</v>
      </c>
      <c r="BD662">
        <v>144.33000000000001</v>
      </c>
      <c r="BF662" s="2"/>
      <c r="BI662" s="2"/>
      <c r="BL662" s="2"/>
      <c r="BO662" s="2"/>
      <c r="BR662" s="2"/>
      <c r="BU662" s="2"/>
      <c r="BX662" s="2"/>
      <c r="CA662" s="2"/>
      <c r="CD662" s="2"/>
      <c r="CG662" s="2"/>
      <c r="CJ662" s="2"/>
      <c r="CM662" s="2"/>
      <c r="CP662" s="2"/>
      <c r="CS662" s="2"/>
      <c r="CV662" s="2"/>
      <c r="CY662" s="2"/>
      <c r="DB662" s="2"/>
      <c r="DE662" s="2"/>
      <c r="DH662" s="2"/>
      <c r="DK662" s="2"/>
      <c r="DN662" s="2"/>
      <c r="DQ662" s="2"/>
      <c r="DT662" s="2"/>
      <c r="DW662" s="2"/>
      <c r="DZ662" s="2"/>
      <c r="EC662" s="2"/>
      <c r="EF662" s="2"/>
      <c r="EI662" s="2"/>
      <c r="EL662" s="2"/>
      <c r="EO662" s="2"/>
      <c r="ER662" s="2"/>
      <c r="EU662" s="2"/>
      <c r="EX662" s="2"/>
      <c r="FA662" s="2"/>
      <c r="FD662" s="2"/>
      <c r="FG662" s="2"/>
      <c r="FJ662" s="2"/>
      <c r="FM662" s="2"/>
      <c r="FP662" s="2"/>
      <c r="FS662" s="2"/>
      <c r="FV662" s="2"/>
      <c r="FY662" s="2"/>
      <c r="GB662" s="2"/>
    </row>
    <row r="663" spans="1:184" x14ac:dyDescent="0.2">
      <c r="A663" s="2">
        <v>42233</v>
      </c>
      <c r="B663">
        <v>363.25</v>
      </c>
      <c r="D663" s="2">
        <v>42233</v>
      </c>
      <c r="E663">
        <v>374.5</v>
      </c>
      <c r="G663" s="2">
        <v>42233</v>
      </c>
      <c r="H663">
        <v>386</v>
      </c>
      <c r="J663" s="2">
        <v>42233</v>
      </c>
      <c r="K663">
        <v>392.25</v>
      </c>
      <c r="M663" s="2">
        <v>42233</v>
      </c>
      <c r="N663">
        <v>397</v>
      </c>
      <c r="P663" s="2">
        <v>42233</v>
      </c>
      <c r="Q663">
        <v>1.4782999999999999</v>
      </c>
      <c r="S663" s="2">
        <v>42233</v>
      </c>
      <c r="T663">
        <v>1.47</v>
      </c>
      <c r="V663" s="2">
        <v>42233</v>
      </c>
      <c r="W663">
        <v>1.4550000000000001</v>
      </c>
      <c r="Y663" s="2">
        <v>42233</v>
      </c>
      <c r="Z663">
        <v>1.4375</v>
      </c>
      <c r="AB663" s="2">
        <v>42233</v>
      </c>
      <c r="AC663">
        <v>1.4213</v>
      </c>
      <c r="AE663" s="2">
        <v>42233</v>
      </c>
      <c r="AF663">
        <v>1.4062000000000001</v>
      </c>
      <c r="AH663" s="2">
        <v>42233</v>
      </c>
      <c r="AI663">
        <v>1.4131</v>
      </c>
      <c r="AK663" s="2">
        <v>42233</v>
      </c>
      <c r="AL663">
        <v>1.4205999999999999</v>
      </c>
      <c r="AN663" s="2">
        <v>42233</v>
      </c>
      <c r="AO663">
        <v>10.63</v>
      </c>
      <c r="AQ663" s="2">
        <v>42233</v>
      </c>
      <c r="AR663">
        <v>11.79</v>
      </c>
      <c r="AT663" s="2">
        <v>42233</v>
      </c>
      <c r="AU663">
        <v>11.97</v>
      </c>
      <c r="AW663" s="2">
        <v>42233</v>
      </c>
      <c r="AX663">
        <v>165.42</v>
      </c>
      <c r="AZ663" s="2">
        <v>42233</v>
      </c>
      <c r="BA663">
        <v>149.13999999999999</v>
      </c>
      <c r="BC663" s="2">
        <v>42233</v>
      </c>
      <c r="BD663">
        <v>143.41</v>
      </c>
      <c r="BF663" s="2"/>
      <c r="BI663" s="2"/>
      <c r="BL663" s="2"/>
      <c r="BO663" s="2"/>
      <c r="BR663" s="2"/>
      <c r="BU663" s="2"/>
      <c r="BX663" s="2"/>
      <c r="CA663" s="2"/>
      <c r="CD663" s="2"/>
      <c r="CG663" s="2"/>
      <c r="CJ663" s="2"/>
      <c r="CM663" s="2"/>
      <c r="CP663" s="2"/>
      <c r="CS663" s="2"/>
      <c r="CV663" s="2"/>
      <c r="CY663" s="2"/>
      <c r="DB663" s="2"/>
      <c r="DE663" s="2"/>
      <c r="DH663" s="2"/>
      <c r="DK663" s="2"/>
      <c r="DN663" s="2"/>
      <c r="DQ663" s="2"/>
      <c r="DT663" s="2"/>
      <c r="DW663" s="2"/>
      <c r="DZ663" s="2"/>
      <c r="EC663" s="2"/>
      <c r="EF663" s="2"/>
      <c r="EI663" s="2"/>
      <c r="EL663" s="2"/>
      <c r="EO663" s="2"/>
      <c r="ER663" s="2"/>
      <c r="EU663" s="2"/>
      <c r="EX663" s="2"/>
      <c r="FA663" s="2"/>
      <c r="FD663" s="2"/>
      <c r="FG663" s="2"/>
      <c r="FJ663" s="2"/>
      <c r="FM663" s="2"/>
      <c r="FP663" s="2"/>
      <c r="FS663" s="2"/>
      <c r="FV663" s="2"/>
      <c r="FY663" s="2"/>
      <c r="GB663" s="2"/>
    </row>
    <row r="664" spans="1:184" x14ac:dyDescent="0.2">
      <c r="A664" s="2">
        <v>42234</v>
      </c>
      <c r="B664">
        <v>366.25</v>
      </c>
      <c r="D664" s="2">
        <v>42234</v>
      </c>
      <c r="E664">
        <v>377.25</v>
      </c>
      <c r="G664" s="2">
        <v>42234</v>
      </c>
      <c r="H664">
        <v>388.75</v>
      </c>
      <c r="J664" s="2">
        <v>42234</v>
      </c>
      <c r="K664">
        <v>395</v>
      </c>
      <c r="M664" s="2">
        <v>42234</v>
      </c>
      <c r="N664">
        <v>399.25</v>
      </c>
      <c r="P664" s="2">
        <v>42234</v>
      </c>
      <c r="Q664">
        <v>1.4849999999999999</v>
      </c>
      <c r="S664" s="2">
        <v>42234</v>
      </c>
      <c r="T664">
        <v>1.4889999999999999</v>
      </c>
      <c r="V664" s="2">
        <v>42234</v>
      </c>
      <c r="W664">
        <v>1.474</v>
      </c>
      <c r="Y664" s="2">
        <v>42234</v>
      </c>
      <c r="Z664">
        <v>1.456</v>
      </c>
      <c r="AB664" s="2">
        <v>42234</v>
      </c>
      <c r="AC664">
        <v>1.4384999999999999</v>
      </c>
      <c r="AE664" s="2">
        <v>42234</v>
      </c>
      <c r="AF664">
        <v>1.423</v>
      </c>
      <c r="AH664" s="2">
        <v>42234</v>
      </c>
      <c r="AI664">
        <v>1.4295</v>
      </c>
      <c r="AK664" s="2">
        <v>42234</v>
      </c>
      <c r="AL664">
        <v>1.4375</v>
      </c>
      <c r="AN664" s="2">
        <v>42234</v>
      </c>
      <c r="AO664">
        <v>10.73</v>
      </c>
      <c r="AQ664" s="2">
        <v>42234</v>
      </c>
      <c r="AR664">
        <v>11.94</v>
      </c>
      <c r="AT664" s="2">
        <v>42234</v>
      </c>
      <c r="AU664">
        <v>12.11</v>
      </c>
      <c r="AW664" s="2">
        <v>42234</v>
      </c>
      <c r="AX664">
        <v>164.68</v>
      </c>
      <c r="AZ664" s="2">
        <v>42234</v>
      </c>
      <c r="BA664">
        <v>148.22999999999999</v>
      </c>
      <c r="BC664" s="2">
        <v>42234</v>
      </c>
      <c r="BD664">
        <v>142.63999999999999</v>
      </c>
      <c r="BF664" s="2"/>
      <c r="BI664" s="2"/>
      <c r="BL664" s="2"/>
      <c r="BO664" s="2"/>
      <c r="BR664" s="2"/>
      <c r="BU664" s="2"/>
      <c r="BX664" s="2"/>
      <c r="CA664" s="2"/>
      <c r="CD664" s="2"/>
      <c r="CG664" s="2"/>
      <c r="CJ664" s="2"/>
      <c r="CM664" s="2"/>
      <c r="CP664" s="2"/>
      <c r="CS664" s="2"/>
      <c r="CV664" s="2"/>
      <c r="CY664" s="2"/>
      <c r="DB664" s="2"/>
      <c r="DE664" s="2"/>
      <c r="DH664" s="2"/>
      <c r="DK664" s="2"/>
      <c r="DN664" s="2"/>
      <c r="DQ664" s="2"/>
      <c r="DT664" s="2"/>
      <c r="DW664" s="2"/>
      <c r="DZ664" s="2"/>
      <c r="EC664" s="2"/>
      <c r="EF664" s="2"/>
      <c r="EI664" s="2"/>
      <c r="EL664" s="2"/>
      <c r="EO664" s="2"/>
      <c r="ER664" s="2"/>
      <c r="EU664" s="2"/>
      <c r="EX664" s="2"/>
      <c r="FA664" s="2"/>
      <c r="FD664" s="2"/>
      <c r="FG664" s="2"/>
      <c r="FJ664" s="2"/>
      <c r="FM664" s="2"/>
      <c r="FP664" s="2"/>
      <c r="FS664" s="2"/>
      <c r="FV664" s="2"/>
      <c r="FY664" s="2"/>
      <c r="GB664" s="2"/>
    </row>
    <row r="665" spans="1:184" x14ac:dyDescent="0.2">
      <c r="A665" s="2">
        <v>42235</v>
      </c>
      <c r="B665">
        <v>367.25</v>
      </c>
      <c r="D665" s="2">
        <v>42235</v>
      </c>
      <c r="E665">
        <v>378.5</v>
      </c>
      <c r="G665" s="2">
        <v>42235</v>
      </c>
      <c r="H665">
        <v>390</v>
      </c>
      <c r="J665" s="2">
        <v>42235</v>
      </c>
      <c r="K665">
        <v>395.75</v>
      </c>
      <c r="M665" s="2">
        <v>42235</v>
      </c>
      <c r="N665">
        <v>400</v>
      </c>
      <c r="P665" s="2">
        <v>42235</v>
      </c>
      <c r="Q665">
        <v>1.4737</v>
      </c>
      <c r="S665" s="2">
        <v>42235</v>
      </c>
      <c r="T665">
        <v>1.47</v>
      </c>
      <c r="V665" s="2">
        <v>42235</v>
      </c>
      <c r="W665">
        <v>1.4550000000000001</v>
      </c>
      <c r="Y665" s="2">
        <v>42235</v>
      </c>
      <c r="Z665">
        <v>1.4390000000000001</v>
      </c>
      <c r="AB665" s="2">
        <v>42235</v>
      </c>
      <c r="AC665">
        <v>1.4239999999999999</v>
      </c>
      <c r="AE665" s="2">
        <v>42235</v>
      </c>
      <c r="AF665">
        <v>1.4093</v>
      </c>
      <c r="AH665" s="2">
        <v>42235</v>
      </c>
      <c r="AI665">
        <v>1.4157999999999999</v>
      </c>
      <c r="AK665" s="2">
        <v>42235</v>
      </c>
      <c r="AL665">
        <v>1.4238</v>
      </c>
      <c r="AN665" s="2">
        <v>42235</v>
      </c>
      <c r="AO665">
        <v>10.59</v>
      </c>
      <c r="AQ665" s="2">
        <v>42235</v>
      </c>
      <c r="AR665">
        <v>11.79</v>
      </c>
      <c r="AT665" s="2">
        <v>42235</v>
      </c>
      <c r="AU665">
        <v>11.96</v>
      </c>
      <c r="AW665" s="2">
        <v>42235</v>
      </c>
      <c r="AX665">
        <v>155.91999999999999</v>
      </c>
      <c r="AZ665" s="2">
        <v>42235</v>
      </c>
      <c r="BA665">
        <v>141.80000000000001</v>
      </c>
      <c r="BC665" s="2">
        <v>42235</v>
      </c>
      <c r="BD665">
        <v>137.04</v>
      </c>
      <c r="BF665" s="2"/>
      <c r="BI665" s="2"/>
      <c r="BL665" s="2"/>
      <c r="BO665" s="2"/>
      <c r="BR665" s="2"/>
      <c r="BU665" s="2"/>
      <c r="BX665" s="2"/>
      <c r="CA665" s="2"/>
      <c r="CD665" s="2"/>
      <c r="CG665" s="2"/>
      <c r="CJ665" s="2"/>
      <c r="CM665" s="2"/>
      <c r="CP665" s="2"/>
      <c r="CS665" s="2"/>
      <c r="CV665" s="2"/>
      <c r="CY665" s="2"/>
      <c r="DB665" s="2"/>
      <c r="DE665" s="2"/>
      <c r="DH665" s="2"/>
      <c r="DK665" s="2"/>
      <c r="DN665" s="2"/>
      <c r="DQ665" s="2"/>
      <c r="DT665" s="2"/>
      <c r="DW665" s="2"/>
      <c r="DZ665" s="2"/>
      <c r="EC665" s="2"/>
      <c r="EF665" s="2"/>
      <c r="EI665" s="2"/>
      <c r="EL665" s="2"/>
      <c r="EO665" s="2"/>
      <c r="ER665" s="2"/>
      <c r="EU665" s="2"/>
      <c r="EX665" s="2"/>
      <c r="FA665" s="2"/>
      <c r="FD665" s="2"/>
      <c r="FG665" s="2"/>
      <c r="FJ665" s="2"/>
      <c r="FM665" s="2"/>
      <c r="FP665" s="2"/>
      <c r="FS665" s="2"/>
      <c r="FV665" s="2"/>
      <c r="FY665" s="2"/>
      <c r="GB665" s="2"/>
    </row>
    <row r="666" spans="1:184" x14ac:dyDescent="0.2">
      <c r="A666" s="2">
        <v>42236</v>
      </c>
      <c r="B666">
        <v>371</v>
      </c>
      <c r="D666" s="2">
        <v>42236</v>
      </c>
      <c r="E666">
        <v>382.5</v>
      </c>
      <c r="G666" s="2">
        <v>42236</v>
      </c>
      <c r="H666">
        <v>393.75</v>
      </c>
      <c r="J666" s="2">
        <v>42236</v>
      </c>
      <c r="K666">
        <v>399.5</v>
      </c>
      <c r="M666" s="2">
        <v>42236</v>
      </c>
      <c r="N666">
        <v>403.5</v>
      </c>
      <c r="P666" s="2">
        <v>42236</v>
      </c>
      <c r="Q666">
        <v>1.4712000000000001</v>
      </c>
      <c r="S666" s="2">
        <v>42236</v>
      </c>
      <c r="T666">
        <v>1.47</v>
      </c>
      <c r="V666" s="2">
        <v>42236</v>
      </c>
      <c r="W666">
        <v>1.4569000000000001</v>
      </c>
      <c r="Y666" s="2">
        <v>42236</v>
      </c>
      <c r="Z666">
        <v>1.4416</v>
      </c>
      <c r="AB666" s="2">
        <v>42236</v>
      </c>
      <c r="AC666">
        <v>1.4266000000000001</v>
      </c>
      <c r="AE666" s="2">
        <v>42236</v>
      </c>
      <c r="AF666">
        <v>1.4125000000000001</v>
      </c>
      <c r="AH666" s="2">
        <v>42236</v>
      </c>
      <c r="AI666">
        <v>1.4188000000000001</v>
      </c>
      <c r="AK666" s="2">
        <v>42236</v>
      </c>
      <c r="AL666">
        <v>1.4280999999999999</v>
      </c>
      <c r="AN666" s="2">
        <v>42236</v>
      </c>
      <c r="AO666">
        <v>10.62</v>
      </c>
      <c r="AQ666" s="2">
        <v>42236</v>
      </c>
      <c r="AR666">
        <v>11.82</v>
      </c>
      <c r="AT666" s="2">
        <v>42236</v>
      </c>
      <c r="AU666">
        <v>11.99</v>
      </c>
      <c r="AW666" s="2">
        <v>42236</v>
      </c>
      <c r="AX666">
        <v>153.46</v>
      </c>
      <c r="AZ666" s="2">
        <v>42236</v>
      </c>
      <c r="BA666">
        <v>139.29</v>
      </c>
      <c r="BC666" s="2">
        <v>42236</v>
      </c>
      <c r="BD666">
        <v>134.66999999999999</v>
      </c>
      <c r="BF666" s="2"/>
      <c r="BI666" s="2"/>
      <c r="BL666" s="2"/>
      <c r="BO666" s="2"/>
      <c r="BR666" s="2"/>
      <c r="BU666" s="2"/>
      <c r="BX666" s="2"/>
      <c r="CA666" s="2"/>
      <c r="CD666" s="2"/>
      <c r="CG666" s="2"/>
      <c r="CJ666" s="2"/>
      <c r="CM666" s="2"/>
      <c r="CP666" s="2"/>
      <c r="CS666" s="2"/>
      <c r="CV666" s="2"/>
      <c r="CY666" s="2"/>
      <c r="DB666" s="2"/>
      <c r="DE666" s="2"/>
      <c r="DH666" s="2"/>
      <c r="DK666" s="2"/>
      <c r="DN666" s="2"/>
      <c r="DQ666" s="2"/>
      <c r="DT666" s="2"/>
      <c r="DW666" s="2"/>
      <c r="DZ666" s="2"/>
      <c r="EC666" s="2"/>
      <c r="EF666" s="2"/>
      <c r="EI666" s="2"/>
      <c r="EL666" s="2"/>
      <c r="EO666" s="2"/>
      <c r="ER666" s="2"/>
      <c r="EU666" s="2"/>
      <c r="EX666" s="2"/>
      <c r="FA666" s="2"/>
      <c r="FD666" s="2"/>
      <c r="FG666" s="2"/>
      <c r="FJ666" s="2"/>
      <c r="FM666" s="2"/>
      <c r="FP666" s="2"/>
      <c r="FS666" s="2"/>
      <c r="FV666" s="2"/>
      <c r="FY666" s="2"/>
      <c r="GB666" s="2"/>
    </row>
    <row r="667" spans="1:184" x14ac:dyDescent="0.2">
      <c r="A667" s="2">
        <v>42237</v>
      </c>
      <c r="B667">
        <v>365.25</v>
      </c>
      <c r="D667" s="2">
        <v>42237</v>
      </c>
      <c r="E667">
        <v>377.25</v>
      </c>
      <c r="G667" s="2">
        <v>42237</v>
      </c>
      <c r="H667">
        <v>388.75</v>
      </c>
      <c r="J667" s="2">
        <v>42237</v>
      </c>
      <c r="K667">
        <v>394.75</v>
      </c>
      <c r="M667" s="2">
        <v>42237</v>
      </c>
      <c r="N667">
        <v>399</v>
      </c>
      <c r="P667" s="2">
        <v>42237</v>
      </c>
      <c r="Q667">
        <v>1.4668000000000001</v>
      </c>
      <c r="S667" s="2">
        <v>42237</v>
      </c>
      <c r="T667">
        <v>1.4450000000000001</v>
      </c>
      <c r="V667" s="2">
        <v>42237</v>
      </c>
      <c r="W667">
        <v>1.4332</v>
      </c>
      <c r="Y667" s="2">
        <v>42237</v>
      </c>
      <c r="Z667">
        <v>1.4182000000000001</v>
      </c>
      <c r="AB667" s="2">
        <v>42237</v>
      </c>
      <c r="AC667">
        <v>1.4039999999999999</v>
      </c>
      <c r="AE667" s="2">
        <v>42237</v>
      </c>
      <c r="AF667">
        <v>1.3906000000000001</v>
      </c>
      <c r="AH667" s="2">
        <v>42237</v>
      </c>
      <c r="AI667">
        <v>1.3977999999999999</v>
      </c>
      <c r="AK667" s="2">
        <v>42237</v>
      </c>
      <c r="AL667">
        <v>1.4069</v>
      </c>
      <c r="AN667" s="2">
        <v>42237</v>
      </c>
      <c r="AO667">
        <v>10.44</v>
      </c>
      <c r="AQ667" s="2">
        <v>42237</v>
      </c>
      <c r="AR667">
        <v>11.6</v>
      </c>
      <c r="AT667" s="2">
        <v>42237</v>
      </c>
      <c r="AU667">
        <v>11.77</v>
      </c>
      <c r="AW667" s="2">
        <v>42237</v>
      </c>
      <c r="AX667">
        <v>154.49</v>
      </c>
      <c r="AZ667" s="2">
        <v>42237</v>
      </c>
      <c r="BA667">
        <v>138.44</v>
      </c>
      <c r="BC667" s="2">
        <v>42237</v>
      </c>
      <c r="BD667">
        <v>133.21</v>
      </c>
      <c r="BF667" s="2"/>
      <c r="BI667" s="2"/>
      <c r="BL667" s="2"/>
      <c r="BO667" s="2"/>
      <c r="BR667" s="2"/>
      <c r="BU667" s="2"/>
      <c r="BX667" s="2"/>
      <c r="CA667" s="2"/>
      <c r="CD667" s="2"/>
      <c r="CG667" s="2"/>
      <c r="CJ667" s="2"/>
      <c r="CM667" s="2"/>
      <c r="CP667" s="2"/>
      <c r="CS667" s="2"/>
      <c r="CV667" s="2"/>
      <c r="CY667" s="2"/>
      <c r="DB667" s="2"/>
      <c r="DE667" s="2"/>
      <c r="DH667" s="2"/>
      <c r="DK667" s="2"/>
      <c r="DN667" s="2"/>
      <c r="DQ667" s="2"/>
      <c r="DT667" s="2"/>
      <c r="DW667" s="2"/>
      <c r="DZ667" s="2"/>
      <c r="EC667" s="2"/>
      <c r="EF667" s="2"/>
      <c r="EI667" s="2"/>
      <c r="EL667" s="2"/>
      <c r="EO667" s="2"/>
      <c r="ER667" s="2"/>
      <c r="EU667" s="2"/>
      <c r="EX667" s="2"/>
      <c r="FA667" s="2"/>
      <c r="FD667" s="2"/>
      <c r="FG667" s="2"/>
      <c r="FJ667" s="2"/>
      <c r="FM667" s="2"/>
      <c r="FP667" s="2"/>
      <c r="FS667" s="2"/>
      <c r="FV667" s="2"/>
      <c r="FY667" s="2"/>
      <c r="GB667" s="2"/>
    </row>
    <row r="668" spans="1:184" x14ac:dyDescent="0.2">
      <c r="A668" s="2">
        <v>42240</v>
      </c>
      <c r="B668">
        <v>368.75</v>
      </c>
      <c r="D668" s="2">
        <v>42240</v>
      </c>
      <c r="E668">
        <v>380.5</v>
      </c>
      <c r="G668" s="2">
        <v>42240</v>
      </c>
      <c r="H668">
        <v>391.75</v>
      </c>
      <c r="J668" s="2">
        <v>42240</v>
      </c>
      <c r="K668">
        <v>398</v>
      </c>
      <c r="M668" s="2">
        <v>42240</v>
      </c>
      <c r="N668">
        <v>402</v>
      </c>
      <c r="P668" s="2">
        <v>42240</v>
      </c>
      <c r="Q668">
        <v>1.4650000000000001</v>
      </c>
      <c r="S668" s="2">
        <v>42240</v>
      </c>
      <c r="T668">
        <v>1.44</v>
      </c>
      <c r="V668" s="2">
        <v>42240</v>
      </c>
      <c r="W668">
        <v>1.43</v>
      </c>
      <c r="Y668" s="2">
        <v>42240</v>
      </c>
      <c r="Z668">
        <v>1.415</v>
      </c>
      <c r="AB668" s="2">
        <v>42240</v>
      </c>
      <c r="AC668">
        <v>1.4006000000000001</v>
      </c>
      <c r="AE668" s="2">
        <v>42240</v>
      </c>
      <c r="AF668">
        <v>1.3877999999999999</v>
      </c>
      <c r="AH668" s="2">
        <v>42240</v>
      </c>
      <c r="AI668">
        <v>1.3953</v>
      </c>
      <c r="AK668" s="2">
        <v>42240</v>
      </c>
      <c r="AL668">
        <v>1.4057999999999999</v>
      </c>
      <c r="AN668" s="2">
        <v>42240</v>
      </c>
      <c r="AO668">
        <v>10.39</v>
      </c>
      <c r="AQ668" s="2">
        <v>42240</v>
      </c>
      <c r="AR668">
        <v>11.51</v>
      </c>
      <c r="AT668" s="2">
        <v>42240</v>
      </c>
      <c r="AU668">
        <v>11.67</v>
      </c>
      <c r="AW668" s="2">
        <v>42240</v>
      </c>
      <c r="AX668">
        <v>147.1</v>
      </c>
      <c r="AZ668" s="2">
        <v>42240</v>
      </c>
      <c r="BA668">
        <v>131.16999999999999</v>
      </c>
      <c r="BC668" s="2">
        <v>42240</v>
      </c>
      <c r="BD668">
        <v>125.97</v>
      </c>
      <c r="BF668" s="2"/>
      <c r="BI668" s="2"/>
      <c r="BL668" s="2"/>
      <c r="BO668" s="2"/>
      <c r="BR668" s="2"/>
      <c r="BU668" s="2"/>
      <c r="BX668" s="2"/>
      <c r="CA668" s="2"/>
      <c r="CD668" s="2"/>
      <c r="CG668" s="2"/>
      <c r="CJ668" s="2"/>
      <c r="CM668" s="2"/>
      <c r="CP668" s="2"/>
      <c r="CS668" s="2"/>
      <c r="CV668" s="2"/>
      <c r="CY668" s="2"/>
      <c r="DB668" s="2"/>
      <c r="DE668" s="2"/>
      <c r="DH668" s="2"/>
      <c r="DK668" s="2"/>
      <c r="DN668" s="2"/>
      <c r="DQ668" s="2"/>
      <c r="DT668" s="2"/>
      <c r="DW668" s="2"/>
      <c r="DZ668" s="2"/>
      <c r="EC668" s="2"/>
      <c r="EF668" s="2"/>
      <c r="EI668" s="2"/>
      <c r="EL668" s="2"/>
      <c r="EO668" s="2"/>
      <c r="ER668" s="2"/>
      <c r="EU668" s="2"/>
      <c r="EX668" s="2"/>
      <c r="FA668" s="2"/>
      <c r="FD668" s="2"/>
      <c r="FG668" s="2"/>
      <c r="FJ668" s="2"/>
      <c r="FM668" s="2"/>
      <c r="FP668" s="2"/>
      <c r="FS668" s="2"/>
      <c r="FV668" s="2"/>
      <c r="FY668" s="2"/>
      <c r="GB668" s="2"/>
    </row>
    <row r="669" spans="1:184" x14ac:dyDescent="0.2">
      <c r="A669" s="2">
        <v>42241</v>
      </c>
      <c r="B669">
        <v>365.5</v>
      </c>
      <c r="D669" s="2">
        <v>42241</v>
      </c>
      <c r="E669">
        <v>377</v>
      </c>
      <c r="G669" s="2">
        <v>42241</v>
      </c>
      <c r="H669">
        <v>388</v>
      </c>
      <c r="J669" s="2">
        <v>42241</v>
      </c>
      <c r="K669">
        <v>394.25</v>
      </c>
      <c r="M669" s="2">
        <v>42241</v>
      </c>
      <c r="N669">
        <v>398.25</v>
      </c>
      <c r="P669" s="2">
        <v>42241</v>
      </c>
      <c r="Q669">
        <v>1.4650000000000001</v>
      </c>
      <c r="S669" s="2">
        <v>42241</v>
      </c>
      <c r="T669">
        <v>1.44</v>
      </c>
      <c r="V669" s="2">
        <v>42241</v>
      </c>
      <c r="W669">
        <v>1.43</v>
      </c>
      <c r="Y669" s="2">
        <v>42241</v>
      </c>
      <c r="Z669">
        <v>1.4144999999999999</v>
      </c>
      <c r="AB669" s="2">
        <v>42241</v>
      </c>
      <c r="AC669">
        <v>1.4003000000000001</v>
      </c>
      <c r="AE669" s="2">
        <v>42241</v>
      </c>
      <c r="AF669">
        <v>1.3873</v>
      </c>
      <c r="AH669" s="2">
        <v>42241</v>
      </c>
      <c r="AI669">
        <v>1.3948</v>
      </c>
      <c r="AK669" s="2">
        <v>42241</v>
      </c>
      <c r="AL669">
        <v>1.4062999999999999</v>
      </c>
      <c r="AN669" s="2">
        <v>42241</v>
      </c>
      <c r="AO669">
        <v>10.6</v>
      </c>
      <c r="AQ669" s="2">
        <v>42241</v>
      </c>
      <c r="AR669">
        <v>11.71</v>
      </c>
      <c r="AT669" s="2">
        <v>42241</v>
      </c>
      <c r="AU669">
        <v>11.86</v>
      </c>
      <c r="AW669" s="2">
        <v>42241</v>
      </c>
      <c r="AX669">
        <v>143.86000000000001</v>
      </c>
      <c r="AZ669" s="2">
        <v>42241</v>
      </c>
      <c r="BA669">
        <v>129.35</v>
      </c>
      <c r="BC669" s="2">
        <v>42241</v>
      </c>
      <c r="BD669">
        <v>125.31</v>
      </c>
      <c r="BF669" s="2"/>
      <c r="BI669" s="2"/>
      <c r="BL669" s="2"/>
      <c r="BO669" s="2"/>
      <c r="BR669" s="2"/>
      <c r="BU669" s="2"/>
      <c r="BX669" s="2"/>
      <c r="CA669" s="2"/>
      <c r="CD669" s="2"/>
      <c r="CG669" s="2"/>
      <c r="CJ669" s="2"/>
      <c r="CM669" s="2"/>
      <c r="CP669" s="2"/>
      <c r="CS669" s="2"/>
      <c r="CV669" s="2"/>
      <c r="CY669" s="2"/>
      <c r="DB669" s="2"/>
      <c r="DE669" s="2"/>
      <c r="DH669" s="2"/>
      <c r="DK669" s="2"/>
      <c r="DN669" s="2"/>
      <c r="DQ669" s="2"/>
      <c r="DT669" s="2"/>
      <c r="DW669" s="2"/>
      <c r="DZ669" s="2"/>
      <c r="EC669" s="2"/>
      <c r="EF669" s="2"/>
      <c r="EI669" s="2"/>
      <c r="EL669" s="2"/>
      <c r="EO669" s="2"/>
      <c r="ER669" s="2"/>
      <c r="EU669" s="2"/>
      <c r="EX669" s="2"/>
      <c r="FA669" s="2"/>
      <c r="FD669" s="2"/>
      <c r="FG669" s="2"/>
      <c r="FJ669" s="2"/>
      <c r="FM669" s="2"/>
      <c r="FP669" s="2"/>
      <c r="FS669" s="2"/>
      <c r="FV669" s="2"/>
      <c r="FY669" s="2"/>
      <c r="GB669" s="2"/>
    </row>
    <row r="670" spans="1:184" x14ac:dyDescent="0.2">
      <c r="A670" s="2">
        <v>42242</v>
      </c>
      <c r="B670">
        <v>361.75</v>
      </c>
      <c r="D670" s="2">
        <v>42242</v>
      </c>
      <c r="E670">
        <v>373.25</v>
      </c>
      <c r="G670" s="2">
        <v>42242</v>
      </c>
      <c r="H670">
        <v>384.25</v>
      </c>
      <c r="J670" s="2">
        <v>42242</v>
      </c>
      <c r="K670">
        <v>390.75</v>
      </c>
      <c r="M670" s="2">
        <v>42242</v>
      </c>
      <c r="N670">
        <v>395</v>
      </c>
      <c r="P670" s="2">
        <v>42242</v>
      </c>
      <c r="Q670">
        <v>1.4641999999999999</v>
      </c>
      <c r="S670" s="2">
        <v>42242</v>
      </c>
      <c r="T670">
        <v>1.421</v>
      </c>
      <c r="V670" s="2">
        <v>42242</v>
      </c>
      <c r="W670">
        <v>1.411</v>
      </c>
      <c r="Y670" s="2">
        <v>42242</v>
      </c>
      <c r="Z670">
        <v>1.3959999999999999</v>
      </c>
      <c r="AB670" s="2">
        <v>42242</v>
      </c>
      <c r="AC670">
        <v>1.3835</v>
      </c>
      <c r="AE670" s="2">
        <v>42242</v>
      </c>
      <c r="AF670">
        <v>1.3713</v>
      </c>
      <c r="AH670" s="2">
        <v>42242</v>
      </c>
      <c r="AI670">
        <v>1.379</v>
      </c>
      <c r="AK670" s="2">
        <v>42242</v>
      </c>
      <c r="AL670">
        <v>1.3923000000000001</v>
      </c>
      <c r="AN670" s="2">
        <v>42242</v>
      </c>
      <c r="AO670">
        <v>10.53</v>
      </c>
      <c r="AQ670" s="2">
        <v>42242</v>
      </c>
      <c r="AR670">
        <v>11.58</v>
      </c>
      <c r="AT670" s="2">
        <v>42242</v>
      </c>
      <c r="AU670">
        <v>11.71</v>
      </c>
      <c r="AW670" s="2">
        <v>42242</v>
      </c>
      <c r="AX670">
        <v>135.49</v>
      </c>
      <c r="AZ670" s="2">
        <v>42242</v>
      </c>
      <c r="BA670">
        <v>123.06</v>
      </c>
      <c r="BC670" s="2">
        <v>42242</v>
      </c>
      <c r="BD670">
        <v>119.95</v>
      </c>
      <c r="BF670" s="2"/>
      <c r="BI670" s="2"/>
      <c r="BL670" s="2"/>
      <c r="BO670" s="2"/>
      <c r="BR670" s="2"/>
      <c r="BU670" s="2"/>
      <c r="BX670" s="2"/>
      <c r="CA670" s="2"/>
      <c r="CD670" s="2"/>
      <c r="CG670" s="2"/>
      <c r="CJ670" s="2"/>
      <c r="CM670" s="2"/>
      <c r="CP670" s="2"/>
      <c r="CS670" s="2"/>
      <c r="CV670" s="2"/>
      <c r="CY670" s="2"/>
      <c r="DB670" s="2"/>
      <c r="DE670" s="2"/>
      <c r="DH670" s="2"/>
      <c r="DK670" s="2"/>
      <c r="DN670" s="2"/>
      <c r="DQ670" s="2"/>
      <c r="DT670" s="2"/>
      <c r="DW670" s="2"/>
      <c r="DZ670" s="2"/>
      <c r="EC670" s="2"/>
      <c r="EF670" s="2"/>
      <c r="EI670" s="2"/>
      <c r="EL670" s="2"/>
      <c r="EO670" s="2"/>
      <c r="ER670" s="2"/>
      <c r="EU670" s="2"/>
      <c r="EX670" s="2"/>
      <c r="FA670" s="2"/>
      <c r="FD670" s="2"/>
      <c r="FG670" s="2"/>
      <c r="FJ670" s="2"/>
      <c r="FM670" s="2"/>
      <c r="FP670" s="2"/>
      <c r="FS670" s="2"/>
      <c r="FV670" s="2"/>
      <c r="FY670" s="2"/>
      <c r="GB670" s="2"/>
    </row>
    <row r="671" spans="1:184" x14ac:dyDescent="0.2">
      <c r="A671" s="2">
        <v>42243</v>
      </c>
      <c r="B671">
        <v>363.75</v>
      </c>
      <c r="D671" s="2">
        <v>42243</v>
      </c>
      <c r="E671">
        <v>375</v>
      </c>
      <c r="G671" s="2">
        <v>42243</v>
      </c>
      <c r="H671">
        <v>386.25</v>
      </c>
      <c r="J671" s="2">
        <v>42243</v>
      </c>
      <c r="K671">
        <v>392.75</v>
      </c>
      <c r="M671" s="2">
        <v>42243</v>
      </c>
      <c r="N671">
        <v>397</v>
      </c>
      <c r="P671" s="2">
        <v>42243</v>
      </c>
      <c r="Q671">
        <v>1.4645999999999999</v>
      </c>
      <c r="S671" s="2">
        <v>42243</v>
      </c>
      <c r="T671">
        <v>1.43</v>
      </c>
      <c r="V671" s="2">
        <v>42243</v>
      </c>
      <c r="W671">
        <v>1.42</v>
      </c>
      <c r="Y671" s="2">
        <v>42243</v>
      </c>
      <c r="Z671">
        <v>1.405</v>
      </c>
      <c r="AB671" s="2">
        <v>42243</v>
      </c>
      <c r="AC671">
        <v>1.3925000000000001</v>
      </c>
      <c r="AE671" s="2">
        <v>42243</v>
      </c>
      <c r="AF671">
        <v>1.38</v>
      </c>
      <c r="AH671" s="2">
        <v>42243</v>
      </c>
      <c r="AI671">
        <v>1.3866000000000001</v>
      </c>
      <c r="AK671" s="2">
        <v>42243</v>
      </c>
      <c r="AL671">
        <v>1.3994</v>
      </c>
      <c r="AN671" s="2">
        <v>42243</v>
      </c>
      <c r="AO671">
        <v>11.06</v>
      </c>
      <c r="AQ671" s="2">
        <v>42243</v>
      </c>
      <c r="AR671">
        <v>11.91</v>
      </c>
      <c r="AT671" s="2">
        <v>42243</v>
      </c>
      <c r="AU671">
        <v>12.02</v>
      </c>
      <c r="AW671" s="2">
        <v>42243</v>
      </c>
      <c r="AX671">
        <v>145.68</v>
      </c>
      <c r="AZ671" s="2">
        <v>42243</v>
      </c>
      <c r="BA671">
        <v>132.87</v>
      </c>
      <c r="BC671" s="2">
        <v>42243</v>
      </c>
      <c r="BD671">
        <v>130.19999999999999</v>
      </c>
      <c r="BF671" s="2"/>
      <c r="BI671" s="2"/>
      <c r="BL671" s="2"/>
      <c r="BO671" s="2"/>
      <c r="BR671" s="2"/>
      <c r="BU671" s="2"/>
      <c r="BX671" s="2"/>
      <c r="CA671" s="2"/>
      <c r="CD671" s="2"/>
      <c r="CG671" s="2"/>
      <c r="CJ671" s="2"/>
      <c r="CM671" s="2"/>
      <c r="CP671" s="2"/>
      <c r="CS671" s="2"/>
      <c r="CV671" s="2"/>
      <c r="CY671" s="2"/>
      <c r="DB671" s="2"/>
      <c r="DE671" s="2"/>
      <c r="DH671" s="2"/>
      <c r="DK671" s="2"/>
      <c r="DN671" s="2"/>
      <c r="DQ671" s="2"/>
      <c r="DT671" s="2"/>
      <c r="DW671" s="2"/>
      <c r="DZ671" s="2"/>
      <c r="EC671" s="2"/>
      <c r="EF671" s="2"/>
      <c r="EI671" s="2"/>
      <c r="EL671" s="2"/>
      <c r="EO671" s="2"/>
      <c r="ER671" s="2"/>
      <c r="EU671" s="2"/>
      <c r="EX671" s="2"/>
      <c r="FA671" s="2"/>
      <c r="FD671" s="2"/>
      <c r="FG671" s="2"/>
      <c r="FJ671" s="2"/>
      <c r="FM671" s="2"/>
      <c r="FP671" s="2"/>
      <c r="FS671" s="2"/>
      <c r="FV671" s="2"/>
      <c r="FY671" s="2"/>
      <c r="GB671" s="2"/>
    </row>
    <row r="672" spans="1:184" x14ac:dyDescent="0.2">
      <c r="A672" s="2">
        <v>42244</v>
      </c>
      <c r="B672">
        <v>363.25</v>
      </c>
      <c r="D672" s="2">
        <v>42244</v>
      </c>
      <c r="E672">
        <v>375</v>
      </c>
      <c r="G672" s="2">
        <v>42244</v>
      </c>
      <c r="H672">
        <v>386.5</v>
      </c>
      <c r="J672" s="2">
        <v>42244</v>
      </c>
      <c r="K672">
        <v>393</v>
      </c>
      <c r="M672" s="2">
        <v>42244</v>
      </c>
      <c r="N672">
        <v>397.5</v>
      </c>
      <c r="P672" s="2">
        <v>42244</v>
      </c>
      <c r="Q672">
        <v>1.4641999999999999</v>
      </c>
      <c r="S672" s="2">
        <v>42244</v>
      </c>
      <c r="T672">
        <v>1.4445000000000001</v>
      </c>
      <c r="V672" s="2">
        <v>42244</v>
      </c>
      <c r="W672">
        <v>1.4339999999999999</v>
      </c>
      <c r="Y672" s="2">
        <v>42244</v>
      </c>
      <c r="Z672">
        <v>1.419</v>
      </c>
      <c r="AB672" s="2">
        <v>42244</v>
      </c>
      <c r="AC672">
        <v>1.4064999999999999</v>
      </c>
      <c r="AE672" s="2">
        <v>42244</v>
      </c>
      <c r="AF672">
        <v>1.3940000000000001</v>
      </c>
      <c r="AH672" s="2">
        <v>42244</v>
      </c>
      <c r="AI672">
        <v>1.4017999999999999</v>
      </c>
      <c r="AK672" s="2">
        <v>42244</v>
      </c>
      <c r="AL672">
        <v>1.4144999999999999</v>
      </c>
      <c r="AN672" s="2">
        <v>42244</v>
      </c>
      <c r="AO672">
        <v>10.97</v>
      </c>
      <c r="AQ672" s="2">
        <v>42244</v>
      </c>
      <c r="AR672">
        <v>11.96</v>
      </c>
      <c r="AT672" s="2">
        <v>42244</v>
      </c>
      <c r="AU672">
        <v>12.08</v>
      </c>
      <c r="AW672" s="2">
        <v>42244</v>
      </c>
      <c r="AX672">
        <v>152.18</v>
      </c>
      <c r="AZ672" s="2">
        <v>42244</v>
      </c>
      <c r="BA672">
        <v>139.71</v>
      </c>
      <c r="BC672" s="2">
        <v>42244</v>
      </c>
      <c r="BD672">
        <v>136.97999999999999</v>
      </c>
      <c r="BF672" s="2"/>
      <c r="BI672" s="2"/>
      <c r="BL672" s="2"/>
      <c r="BO672" s="2"/>
      <c r="BR672" s="2"/>
      <c r="BU672" s="2"/>
      <c r="BX672" s="2"/>
      <c r="CA672" s="2"/>
      <c r="CD672" s="2"/>
      <c r="CG672" s="2"/>
      <c r="CJ672" s="2"/>
      <c r="CM672" s="2"/>
      <c r="CP672" s="2"/>
      <c r="CS672" s="2"/>
      <c r="CV672" s="2"/>
      <c r="CY672" s="2"/>
      <c r="DB672" s="2"/>
      <c r="DE672" s="2"/>
      <c r="DH672" s="2"/>
      <c r="DK672" s="2"/>
      <c r="DN672" s="2"/>
      <c r="DQ672" s="2"/>
      <c r="DT672" s="2"/>
      <c r="DW672" s="2"/>
      <c r="DZ672" s="2"/>
      <c r="EC672" s="2"/>
      <c r="EF672" s="2"/>
      <c r="EI672" s="2"/>
      <c r="EL672" s="2"/>
      <c r="EO672" s="2"/>
      <c r="ER672" s="2"/>
      <c r="EU672" s="2"/>
      <c r="EX672" s="2"/>
      <c r="FA672" s="2"/>
      <c r="FD672" s="2"/>
      <c r="FG672" s="2"/>
      <c r="FJ672" s="2"/>
      <c r="FM672" s="2"/>
      <c r="FP672" s="2"/>
      <c r="FS672" s="2"/>
      <c r="FV672" s="2"/>
      <c r="FY672" s="2"/>
      <c r="GB672" s="2"/>
    </row>
    <row r="673" spans="1:184" x14ac:dyDescent="0.2">
      <c r="A673" s="2">
        <v>42247</v>
      </c>
      <c r="B673">
        <v>363.75</v>
      </c>
      <c r="D673" s="2">
        <v>42247</v>
      </c>
      <c r="E673">
        <v>375.25</v>
      </c>
      <c r="G673" s="2">
        <v>42247</v>
      </c>
      <c r="H673">
        <v>386.25</v>
      </c>
      <c r="J673" s="2">
        <v>42247</v>
      </c>
      <c r="K673">
        <v>392.75</v>
      </c>
      <c r="M673" s="2">
        <v>42247</v>
      </c>
      <c r="N673">
        <v>397.25</v>
      </c>
      <c r="P673" s="2">
        <v>42247</v>
      </c>
      <c r="Q673">
        <v>1.4641999999999999</v>
      </c>
      <c r="S673" s="2">
        <v>42247</v>
      </c>
      <c r="T673">
        <v>1.452</v>
      </c>
      <c r="V673" s="2">
        <v>42247</v>
      </c>
      <c r="W673">
        <v>1.44</v>
      </c>
      <c r="Y673" s="2">
        <v>42247</v>
      </c>
      <c r="Z673">
        <v>1.4248000000000001</v>
      </c>
      <c r="AB673" s="2">
        <v>42247</v>
      </c>
      <c r="AC673">
        <v>1.411</v>
      </c>
      <c r="AE673" s="2">
        <v>42247</v>
      </c>
      <c r="AF673">
        <v>1.3985000000000001</v>
      </c>
      <c r="AH673" s="2">
        <v>42247</v>
      </c>
      <c r="AI673">
        <v>1.4062999999999999</v>
      </c>
      <c r="AK673" s="2">
        <v>42247</v>
      </c>
      <c r="AL673">
        <v>1.4195</v>
      </c>
      <c r="AN673" s="2">
        <v>42247</v>
      </c>
      <c r="AO673">
        <v>10.69</v>
      </c>
      <c r="AQ673" s="2">
        <v>42247</v>
      </c>
      <c r="AR673">
        <v>11.77</v>
      </c>
      <c r="AT673" s="2">
        <v>42247</v>
      </c>
      <c r="AU673">
        <v>11.95</v>
      </c>
      <c r="AW673" s="2">
        <v>42247</v>
      </c>
      <c r="AX673">
        <v>164.04</v>
      </c>
      <c r="AZ673" s="2">
        <v>42247</v>
      </c>
      <c r="BA673">
        <v>149.91</v>
      </c>
      <c r="BC673" s="2">
        <v>42247</v>
      </c>
      <c r="BD673">
        <v>147.36000000000001</v>
      </c>
      <c r="BF673" s="2"/>
      <c r="BI673" s="2"/>
      <c r="BL673" s="2"/>
      <c r="BO673" s="2"/>
      <c r="BR673" s="2"/>
      <c r="BU673" s="2"/>
      <c r="BX673" s="2"/>
      <c r="CA673" s="2"/>
      <c r="CD673" s="2"/>
      <c r="CG673" s="2"/>
      <c r="CJ673" s="2"/>
      <c r="CM673" s="2"/>
      <c r="CP673" s="2"/>
      <c r="CS673" s="2"/>
      <c r="CV673" s="2"/>
      <c r="CY673" s="2"/>
      <c r="DB673" s="2"/>
      <c r="DE673" s="2"/>
      <c r="DH673" s="2"/>
      <c r="DK673" s="2"/>
      <c r="DN673" s="2"/>
      <c r="DQ673" s="2"/>
      <c r="DT673" s="2"/>
      <c r="DW673" s="2"/>
      <c r="DZ673" s="2"/>
      <c r="EC673" s="2"/>
      <c r="EF673" s="2"/>
      <c r="EI673" s="2"/>
      <c r="EL673" s="2"/>
      <c r="EO673" s="2"/>
      <c r="ER673" s="2"/>
      <c r="EU673" s="2"/>
      <c r="EX673" s="2"/>
      <c r="FA673" s="2"/>
      <c r="FD673" s="2"/>
      <c r="FG673" s="2"/>
      <c r="FJ673" s="2"/>
      <c r="FM673" s="2"/>
      <c r="FP673" s="2"/>
      <c r="FS673" s="2"/>
      <c r="FV673" s="2"/>
      <c r="FY673" s="2"/>
      <c r="GB673" s="2"/>
    </row>
    <row r="674" spans="1:184" x14ac:dyDescent="0.2">
      <c r="A674" s="2">
        <v>42248</v>
      </c>
      <c r="B674">
        <v>356</v>
      </c>
      <c r="D674" s="2">
        <v>42248</v>
      </c>
      <c r="E674">
        <v>369</v>
      </c>
      <c r="G674" s="2">
        <v>42248</v>
      </c>
      <c r="H674">
        <v>380.25</v>
      </c>
      <c r="J674" s="2">
        <v>42248</v>
      </c>
      <c r="K674">
        <v>387</v>
      </c>
      <c r="M674" s="2">
        <v>42248</v>
      </c>
      <c r="N674">
        <v>391.5</v>
      </c>
      <c r="P674" s="2">
        <v>42248</v>
      </c>
      <c r="Q674">
        <v>1.4424999999999999</v>
      </c>
      <c r="S674" s="2">
        <v>42248</v>
      </c>
      <c r="T674">
        <v>1.4295</v>
      </c>
      <c r="V674" s="2">
        <v>42248</v>
      </c>
      <c r="W674">
        <v>1.4144999999999999</v>
      </c>
      <c r="Y674" s="2">
        <v>42248</v>
      </c>
      <c r="Z674">
        <v>1.401</v>
      </c>
      <c r="AB674" s="2">
        <v>42248</v>
      </c>
      <c r="AC674">
        <v>1.3888</v>
      </c>
      <c r="AE674" s="2">
        <v>42248</v>
      </c>
      <c r="AF674">
        <v>1.397</v>
      </c>
      <c r="AH674" s="2">
        <v>42248</v>
      </c>
      <c r="AI674">
        <v>1.411</v>
      </c>
      <c r="AK674" s="2">
        <v>42248</v>
      </c>
      <c r="AL674">
        <v>1.4258</v>
      </c>
      <c r="AN674" s="2">
        <v>42248</v>
      </c>
      <c r="AO674">
        <v>10.71</v>
      </c>
      <c r="AQ674" s="2">
        <v>42248</v>
      </c>
      <c r="AR674">
        <v>11.78</v>
      </c>
      <c r="AT674" s="2">
        <v>42248</v>
      </c>
      <c r="AU674">
        <v>11.92</v>
      </c>
      <c r="AW674" s="2">
        <v>42248</v>
      </c>
      <c r="AX674">
        <v>139.56</v>
      </c>
      <c r="AZ674" s="2">
        <v>42248</v>
      </c>
      <c r="BA674">
        <v>137.08000000000001</v>
      </c>
      <c r="BC674" s="2">
        <v>42248</v>
      </c>
      <c r="BD674">
        <v>135.22</v>
      </c>
      <c r="BF674" s="2"/>
      <c r="BI674" s="2"/>
      <c r="BL674" s="2"/>
      <c r="BO674" s="2"/>
      <c r="BR674" s="2"/>
      <c r="BU674" s="2"/>
      <c r="BX674" s="2"/>
      <c r="CA674" s="2"/>
      <c r="CD674" s="2"/>
      <c r="CG674" s="2"/>
      <c r="CJ674" s="2"/>
      <c r="CM674" s="2"/>
      <c r="CP674" s="2"/>
      <c r="CS674" s="2"/>
      <c r="CV674" s="2"/>
      <c r="CY674" s="2"/>
      <c r="DB674" s="2"/>
      <c r="DE674" s="2"/>
      <c r="DH674" s="2"/>
      <c r="DK674" s="2"/>
      <c r="DN674" s="2"/>
      <c r="DQ674" s="2"/>
      <c r="DT674" s="2"/>
      <c r="DW674" s="2"/>
      <c r="DZ674" s="2"/>
      <c r="EC674" s="2"/>
      <c r="EF674" s="2"/>
      <c r="EI674" s="2"/>
      <c r="EL674" s="2"/>
      <c r="EO674" s="2"/>
      <c r="ER674" s="2"/>
      <c r="EU674" s="2"/>
      <c r="EX674" s="2"/>
      <c r="FA674" s="2"/>
      <c r="FD674" s="2"/>
      <c r="FG674" s="2"/>
      <c r="FJ674" s="2"/>
      <c r="FM674" s="2"/>
      <c r="FP674" s="2"/>
      <c r="FS674" s="2"/>
      <c r="FV674" s="2"/>
      <c r="FY674" s="2"/>
      <c r="GB674" s="2"/>
    </row>
    <row r="675" spans="1:184" x14ac:dyDescent="0.2">
      <c r="A675" s="2">
        <v>42249</v>
      </c>
      <c r="B675">
        <v>354</v>
      </c>
      <c r="D675" s="2">
        <v>42249</v>
      </c>
      <c r="E675">
        <v>367.5</v>
      </c>
      <c r="G675" s="2">
        <v>42249</v>
      </c>
      <c r="H675">
        <v>378.75</v>
      </c>
      <c r="J675" s="2">
        <v>42249</v>
      </c>
      <c r="K675">
        <v>385.5</v>
      </c>
      <c r="M675" s="2">
        <v>42249</v>
      </c>
      <c r="N675">
        <v>390.25</v>
      </c>
      <c r="P675" s="2">
        <v>42249</v>
      </c>
      <c r="Q675">
        <v>1.4550000000000001</v>
      </c>
      <c r="S675" s="2">
        <v>42249</v>
      </c>
      <c r="T675">
        <v>1.44</v>
      </c>
      <c r="V675" s="2">
        <v>42249</v>
      </c>
      <c r="W675">
        <v>1.4224999999999999</v>
      </c>
      <c r="Y675" s="2">
        <v>42249</v>
      </c>
      <c r="Z675">
        <v>1.4075</v>
      </c>
      <c r="AB675" s="2">
        <v>42249</v>
      </c>
      <c r="AC675">
        <v>1.3944000000000001</v>
      </c>
      <c r="AE675" s="2">
        <v>42249</v>
      </c>
      <c r="AF675">
        <v>1.4012</v>
      </c>
      <c r="AH675" s="2">
        <v>42249</v>
      </c>
      <c r="AI675">
        <v>1.4140999999999999</v>
      </c>
      <c r="AK675" s="2">
        <v>42249</v>
      </c>
      <c r="AL675">
        <v>1.4283999999999999</v>
      </c>
      <c r="AN675" s="2">
        <v>42249</v>
      </c>
      <c r="AO675">
        <v>10.73</v>
      </c>
      <c r="AQ675" s="2">
        <v>42249</v>
      </c>
      <c r="AR675">
        <v>11.75</v>
      </c>
      <c r="AT675" s="2">
        <v>42249</v>
      </c>
      <c r="AU675">
        <v>11.88</v>
      </c>
      <c r="AW675" s="2">
        <v>42249</v>
      </c>
      <c r="AX675">
        <v>142.52000000000001</v>
      </c>
      <c r="AZ675" s="2">
        <v>42249</v>
      </c>
      <c r="BA675">
        <v>139.79</v>
      </c>
      <c r="BC675" s="2">
        <v>42249</v>
      </c>
      <c r="BD675">
        <v>137.62</v>
      </c>
      <c r="BF675" s="2"/>
      <c r="BI675" s="2"/>
      <c r="BL675" s="2"/>
      <c r="BO675" s="2"/>
      <c r="BR675" s="2"/>
      <c r="BU675" s="2"/>
      <c r="BX675" s="2"/>
      <c r="CA675" s="2"/>
      <c r="CD675" s="2"/>
      <c r="CG675" s="2"/>
      <c r="CJ675" s="2"/>
      <c r="CM675" s="2"/>
      <c r="CP675" s="2"/>
      <c r="CS675" s="2"/>
      <c r="CV675" s="2"/>
      <c r="CY675" s="2"/>
      <c r="DB675" s="2"/>
      <c r="DE675" s="2"/>
      <c r="DH675" s="2"/>
      <c r="DK675" s="2"/>
      <c r="DN675" s="2"/>
      <c r="DQ675" s="2"/>
      <c r="DT675" s="2"/>
      <c r="DW675" s="2"/>
      <c r="DZ675" s="2"/>
      <c r="EC675" s="2"/>
      <c r="EF675" s="2"/>
      <c r="EI675" s="2"/>
      <c r="EL675" s="2"/>
      <c r="EO675" s="2"/>
      <c r="ER675" s="2"/>
      <c r="EU675" s="2"/>
      <c r="EX675" s="2"/>
      <c r="FA675" s="2"/>
      <c r="FD675" s="2"/>
      <c r="FG675" s="2"/>
      <c r="FJ675" s="2"/>
      <c r="FM675" s="2"/>
      <c r="FP675" s="2"/>
      <c r="FS675" s="2"/>
      <c r="FV675" s="2"/>
      <c r="FY675" s="2"/>
      <c r="GB675" s="2"/>
    </row>
    <row r="676" spans="1:184" x14ac:dyDescent="0.2">
      <c r="A676" s="2">
        <v>42250</v>
      </c>
      <c r="B676">
        <v>347.75</v>
      </c>
      <c r="D676" s="2">
        <v>42250</v>
      </c>
      <c r="E676">
        <v>361.5</v>
      </c>
      <c r="G676" s="2">
        <v>42250</v>
      </c>
      <c r="H676">
        <v>373</v>
      </c>
      <c r="J676" s="2">
        <v>42250</v>
      </c>
      <c r="K676">
        <v>380</v>
      </c>
      <c r="M676" s="2">
        <v>42250</v>
      </c>
      <c r="N676">
        <v>385.5</v>
      </c>
      <c r="P676" s="2">
        <v>42250</v>
      </c>
      <c r="Q676">
        <v>1.4575</v>
      </c>
      <c r="S676" s="2">
        <v>42250</v>
      </c>
      <c r="T676">
        <v>1.4424999999999999</v>
      </c>
      <c r="V676" s="2">
        <v>42250</v>
      </c>
      <c r="W676">
        <v>1.4215</v>
      </c>
      <c r="Y676" s="2">
        <v>42250</v>
      </c>
      <c r="Z676">
        <v>1.4043000000000001</v>
      </c>
      <c r="AB676" s="2">
        <v>42250</v>
      </c>
      <c r="AC676">
        <v>1.3893</v>
      </c>
      <c r="AE676" s="2">
        <v>42250</v>
      </c>
      <c r="AF676">
        <v>1.3963000000000001</v>
      </c>
      <c r="AH676" s="2">
        <v>42250</v>
      </c>
      <c r="AI676">
        <v>1.4085000000000001</v>
      </c>
      <c r="AK676" s="2">
        <v>42250</v>
      </c>
      <c r="AL676">
        <v>1.4228000000000001</v>
      </c>
      <c r="AN676" s="2">
        <v>42250</v>
      </c>
      <c r="AO676">
        <v>11.34</v>
      </c>
      <c r="AQ676" s="2">
        <v>42250</v>
      </c>
      <c r="AR676">
        <v>12.25</v>
      </c>
      <c r="AT676" s="2">
        <v>42250</v>
      </c>
      <c r="AU676">
        <v>12.29</v>
      </c>
      <c r="AW676" s="2">
        <v>42250</v>
      </c>
      <c r="AX676">
        <v>143.71</v>
      </c>
      <c r="AZ676" s="2">
        <v>42250</v>
      </c>
      <c r="BA676">
        <v>141.07</v>
      </c>
      <c r="BC676" s="2">
        <v>42250</v>
      </c>
      <c r="BD676">
        <v>138.94999999999999</v>
      </c>
      <c r="BF676" s="2"/>
      <c r="BI676" s="2"/>
      <c r="BL676" s="2"/>
      <c r="BO676" s="2"/>
      <c r="BR676" s="2"/>
      <c r="BU676" s="2"/>
      <c r="BX676" s="2"/>
      <c r="CA676" s="2"/>
      <c r="CD676" s="2"/>
      <c r="CG676" s="2"/>
      <c r="CJ676" s="2"/>
      <c r="CM676" s="2"/>
      <c r="CP676" s="2"/>
      <c r="CS676" s="2"/>
      <c r="CV676" s="2"/>
      <c r="CY676" s="2"/>
      <c r="DB676" s="2"/>
      <c r="DE676" s="2"/>
      <c r="DH676" s="2"/>
      <c r="DK676" s="2"/>
      <c r="DN676" s="2"/>
      <c r="DQ676" s="2"/>
      <c r="DT676" s="2"/>
      <c r="DW676" s="2"/>
      <c r="DZ676" s="2"/>
      <c r="EC676" s="2"/>
      <c r="EF676" s="2"/>
      <c r="EI676" s="2"/>
      <c r="EL676" s="2"/>
      <c r="EO676" s="2"/>
      <c r="ER676" s="2"/>
      <c r="EU676" s="2"/>
      <c r="EX676" s="2"/>
      <c r="FA676" s="2"/>
      <c r="FD676" s="2"/>
      <c r="FG676" s="2"/>
      <c r="FJ676" s="2"/>
      <c r="FM676" s="2"/>
      <c r="FP676" s="2"/>
      <c r="FS676" s="2"/>
      <c r="FV676" s="2"/>
      <c r="FY676" s="2"/>
      <c r="GB676" s="2"/>
    </row>
    <row r="677" spans="1:184" x14ac:dyDescent="0.2">
      <c r="A677" s="2">
        <v>42251</v>
      </c>
      <c r="B677">
        <v>349.5</v>
      </c>
      <c r="D677" s="2">
        <v>42251</v>
      </c>
      <c r="E677">
        <v>363</v>
      </c>
      <c r="G677" s="2">
        <v>42251</v>
      </c>
      <c r="H677">
        <v>374.5</v>
      </c>
      <c r="J677" s="2">
        <v>42251</v>
      </c>
      <c r="K677">
        <v>381.5</v>
      </c>
      <c r="M677" s="2">
        <v>42251</v>
      </c>
      <c r="N677">
        <v>386.5</v>
      </c>
      <c r="P677" s="2">
        <v>42251</v>
      </c>
      <c r="Q677">
        <v>1.4590000000000001</v>
      </c>
      <c r="S677" s="2">
        <v>42251</v>
      </c>
      <c r="T677">
        <v>1.4445000000000001</v>
      </c>
      <c r="V677" s="2">
        <v>42251</v>
      </c>
      <c r="W677">
        <v>1.4228000000000001</v>
      </c>
      <c r="Y677" s="2">
        <v>42251</v>
      </c>
      <c r="Z677">
        <v>1.4055</v>
      </c>
      <c r="AB677" s="2">
        <v>42251</v>
      </c>
      <c r="AC677">
        <v>1.3902999999999999</v>
      </c>
      <c r="AE677" s="2">
        <v>42251</v>
      </c>
      <c r="AF677">
        <v>1.3968</v>
      </c>
      <c r="AH677" s="2">
        <v>42251</v>
      </c>
      <c r="AI677">
        <v>1.4087000000000001</v>
      </c>
      <c r="AK677" s="2">
        <v>42251</v>
      </c>
      <c r="AL677">
        <v>1.4228000000000001</v>
      </c>
      <c r="AN677" s="2">
        <v>42251</v>
      </c>
      <c r="AO677">
        <v>11.27</v>
      </c>
      <c r="AQ677" s="2">
        <v>42251</v>
      </c>
      <c r="AR677">
        <v>12.21</v>
      </c>
      <c r="AT677" s="2">
        <v>42251</v>
      </c>
      <c r="AU677">
        <v>12.28</v>
      </c>
      <c r="AW677" s="2">
        <v>42251</v>
      </c>
      <c r="AX677">
        <v>141.82</v>
      </c>
      <c r="AZ677" s="2">
        <v>42251</v>
      </c>
      <c r="BA677">
        <v>139.38999999999999</v>
      </c>
      <c r="BC677" s="2">
        <v>42251</v>
      </c>
      <c r="BD677">
        <v>137.19</v>
      </c>
      <c r="BF677" s="2"/>
      <c r="BI677" s="2"/>
      <c r="BL677" s="2"/>
      <c r="BO677" s="2"/>
      <c r="BR677" s="2"/>
      <c r="BU677" s="2"/>
      <c r="BX677" s="2"/>
      <c r="CA677" s="2"/>
      <c r="CD677" s="2"/>
      <c r="CG677" s="2"/>
      <c r="CJ677" s="2"/>
      <c r="CM677" s="2"/>
      <c r="CP677" s="2"/>
      <c r="CS677" s="2"/>
      <c r="CV677" s="2"/>
      <c r="CY677" s="2"/>
      <c r="DB677" s="2"/>
      <c r="DE677" s="2"/>
      <c r="DH677" s="2"/>
      <c r="DK677" s="2"/>
      <c r="DN677" s="2"/>
      <c r="DQ677" s="2"/>
      <c r="DT677" s="2"/>
      <c r="DW677" s="2"/>
      <c r="DZ677" s="2"/>
      <c r="EC677" s="2"/>
      <c r="EF677" s="2"/>
      <c r="EI677" s="2"/>
      <c r="EL677" s="2"/>
      <c r="EO677" s="2"/>
      <c r="ER677" s="2"/>
      <c r="EU677" s="2"/>
      <c r="EX677" s="2"/>
      <c r="FA677" s="2"/>
      <c r="FD677" s="2"/>
      <c r="FG677" s="2"/>
      <c r="FJ677" s="2"/>
      <c r="FM677" s="2"/>
      <c r="FP677" s="2"/>
      <c r="FS677" s="2"/>
      <c r="FV677" s="2"/>
      <c r="FY677" s="2"/>
      <c r="GB677" s="2"/>
    </row>
    <row r="678" spans="1:184" x14ac:dyDescent="0.2">
      <c r="A678" s="2">
        <v>42255</v>
      </c>
      <c r="B678">
        <v>355</v>
      </c>
      <c r="D678" s="2">
        <v>42255</v>
      </c>
      <c r="E678">
        <v>368.25</v>
      </c>
      <c r="G678" s="2">
        <v>42255</v>
      </c>
      <c r="H678">
        <v>379.75</v>
      </c>
      <c r="J678" s="2">
        <v>42255</v>
      </c>
      <c r="K678">
        <v>386.75</v>
      </c>
      <c r="M678" s="2">
        <v>42255</v>
      </c>
      <c r="N678">
        <v>392</v>
      </c>
      <c r="P678" s="2">
        <v>42255</v>
      </c>
      <c r="Q678">
        <v>1.4668999999999999</v>
      </c>
      <c r="S678" s="2">
        <v>42255</v>
      </c>
      <c r="T678">
        <v>1.4575</v>
      </c>
      <c r="V678" s="2">
        <v>42255</v>
      </c>
      <c r="W678">
        <v>1.4344000000000001</v>
      </c>
      <c r="Y678" s="2">
        <v>42255</v>
      </c>
      <c r="Z678">
        <v>1.4169</v>
      </c>
      <c r="AB678" s="2">
        <v>42255</v>
      </c>
      <c r="AC678">
        <v>1.4016</v>
      </c>
      <c r="AE678" s="2">
        <v>42255</v>
      </c>
      <c r="AF678">
        <v>1.4083999999999999</v>
      </c>
      <c r="AH678" s="2">
        <v>42255</v>
      </c>
      <c r="AI678">
        <v>1.4212</v>
      </c>
      <c r="AK678" s="2">
        <v>42255</v>
      </c>
      <c r="AL678">
        <v>1.4353</v>
      </c>
      <c r="AN678" s="2">
        <v>42255</v>
      </c>
      <c r="AO678">
        <v>11.07</v>
      </c>
      <c r="AQ678" s="2">
        <v>42255</v>
      </c>
      <c r="AR678">
        <v>12.06</v>
      </c>
      <c r="AT678" s="2">
        <v>42255</v>
      </c>
      <c r="AU678">
        <v>12.19</v>
      </c>
      <c r="AW678" s="2">
        <v>42255</v>
      </c>
      <c r="AX678">
        <v>140.21</v>
      </c>
      <c r="AZ678" s="2">
        <v>42255</v>
      </c>
      <c r="BA678">
        <v>138</v>
      </c>
      <c r="BC678" s="2">
        <v>42255</v>
      </c>
      <c r="BD678">
        <v>136.1</v>
      </c>
      <c r="BF678" s="2"/>
      <c r="BI678" s="2"/>
      <c r="BL678" s="2"/>
      <c r="BO678" s="2"/>
      <c r="BR678" s="2"/>
      <c r="BU678" s="2"/>
      <c r="BX678" s="2"/>
      <c r="CA678" s="2"/>
      <c r="CD678" s="2"/>
      <c r="CG678" s="2"/>
      <c r="CJ678" s="2"/>
      <c r="CM678" s="2"/>
      <c r="CP678" s="2"/>
      <c r="CS678" s="2"/>
      <c r="CV678" s="2"/>
      <c r="CY678" s="2"/>
      <c r="DB678" s="2"/>
      <c r="DE678" s="2"/>
      <c r="DH678" s="2"/>
      <c r="DK678" s="2"/>
      <c r="DN678" s="2"/>
      <c r="DQ678" s="2"/>
      <c r="DT678" s="2"/>
      <c r="DW678" s="2"/>
      <c r="DZ678" s="2"/>
      <c r="EC678" s="2"/>
      <c r="EF678" s="2"/>
      <c r="EI678" s="2"/>
      <c r="EL678" s="2"/>
      <c r="EO678" s="2"/>
      <c r="ER678" s="2"/>
      <c r="EU678" s="2"/>
      <c r="EX678" s="2"/>
      <c r="FA678" s="2"/>
      <c r="FD678" s="2"/>
      <c r="FG678" s="2"/>
      <c r="FJ678" s="2"/>
      <c r="FM678" s="2"/>
      <c r="FP678" s="2"/>
      <c r="FS678" s="2"/>
      <c r="FV678" s="2"/>
      <c r="FY678" s="2"/>
      <c r="GB678" s="2"/>
    </row>
    <row r="679" spans="1:184" x14ac:dyDescent="0.2">
      <c r="A679" s="2">
        <v>42256</v>
      </c>
      <c r="B679">
        <v>356.5</v>
      </c>
      <c r="D679" s="2">
        <v>42256</v>
      </c>
      <c r="E679">
        <v>369</v>
      </c>
      <c r="G679" s="2">
        <v>42256</v>
      </c>
      <c r="H679">
        <v>380.25</v>
      </c>
      <c r="J679" s="2">
        <v>42256</v>
      </c>
      <c r="K679">
        <v>387.5</v>
      </c>
      <c r="M679" s="2">
        <v>42256</v>
      </c>
      <c r="N679">
        <v>392.5</v>
      </c>
      <c r="P679" s="2">
        <v>42256</v>
      </c>
      <c r="Q679">
        <v>1.4624999999999999</v>
      </c>
      <c r="S679" s="2">
        <v>42256</v>
      </c>
      <c r="T679">
        <v>1.4525000000000001</v>
      </c>
      <c r="V679" s="2">
        <v>42256</v>
      </c>
      <c r="W679">
        <v>1.4294</v>
      </c>
      <c r="Y679" s="2">
        <v>42256</v>
      </c>
      <c r="Z679">
        <v>1.4123000000000001</v>
      </c>
      <c r="AB679" s="2">
        <v>42256</v>
      </c>
      <c r="AC679">
        <v>1.3980999999999999</v>
      </c>
      <c r="AE679" s="2">
        <v>42256</v>
      </c>
      <c r="AF679">
        <v>1.4053</v>
      </c>
      <c r="AH679" s="2">
        <v>42256</v>
      </c>
      <c r="AI679">
        <v>1.4175</v>
      </c>
      <c r="AK679" s="2">
        <v>42256</v>
      </c>
      <c r="AL679">
        <v>1.4321999999999999</v>
      </c>
      <c r="AN679" s="2">
        <v>42256</v>
      </c>
      <c r="AO679">
        <v>11.43</v>
      </c>
      <c r="AQ679" s="2">
        <v>42256</v>
      </c>
      <c r="AR679">
        <v>12.39</v>
      </c>
      <c r="AT679" s="2">
        <v>42256</v>
      </c>
      <c r="AU679">
        <v>12.49</v>
      </c>
      <c r="AW679" s="2">
        <v>42256</v>
      </c>
      <c r="AX679">
        <v>135.97</v>
      </c>
      <c r="AZ679" s="2">
        <v>42256</v>
      </c>
      <c r="BA679">
        <v>134.26</v>
      </c>
      <c r="BC679" s="2">
        <v>42256</v>
      </c>
      <c r="BD679">
        <v>132.47999999999999</v>
      </c>
      <c r="BF679" s="2"/>
      <c r="BI679" s="2"/>
      <c r="BL679" s="2"/>
      <c r="BO679" s="2"/>
      <c r="BR679" s="2"/>
      <c r="BU679" s="2"/>
      <c r="BX679" s="2"/>
      <c r="CA679" s="2"/>
      <c r="CD679" s="2"/>
      <c r="CG679" s="2"/>
      <c r="CJ679" s="2"/>
      <c r="CM679" s="2"/>
      <c r="CP679" s="2"/>
      <c r="CS679" s="2"/>
      <c r="CV679" s="2"/>
      <c r="CY679" s="2"/>
      <c r="DB679" s="2"/>
      <c r="DE679" s="2"/>
      <c r="DH679" s="2"/>
      <c r="DK679" s="2"/>
      <c r="DN679" s="2"/>
      <c r="DQ679" s="2"/>
      <c r="DT679" s="2"/>
      <c r="DW679" s="2"/>
      <c r="DZ679" s="2"/>
      <c r="EC679" s="2"/>
      <c r="EF679" s="2"/>
      <c r="EI679" s="2"/>
      <c r="EL679" s="2"/>
      <c r="EO679" s="2"/>
      <c r="ER679" s="2"/>
      <c r="EU679" s="2"/>
      <c r="EX679" s="2"/>
      <c r="FA679" s="2"/>
      <c r="FD679" s="2"/>
      <c r="FG679" s="2"/>
      <c r="FJ679" s="2"/>
      <c r="FM679" s="2"/>
      <c r="FP679" s="2"/>
      <c r="FS679" s="2"/>
      <c r="FV679" s="2"/>
      <c r="FY679" s="2"/>
      <c r="GB679" s="2"/>
    </row>
    <row r="680" spans="1:184" x14ac:dyDescent="0.2">
      <c r="A680" s="2">
        <v>42257</v>
      </c>
      <c r="B680">
        <v>361.75</v>
      </c>
      <c r="D680" s="2">
        <v>42257</v>
      </c>
      <c r="E680">
        <v>374.25</v>
      </c>
      <c r="G680" s="2">
        <v>42257</v>
      </c>
      <c r="H680">
        <v>385.5</v>
      </c>
      <c r="J680" s="2">
        <v>42257</v>
      </c>
      <c r="K680">
        <v>392.5</v>
      </c>
      <c r="M680" s="2">
        <v>42257</v>
      </c>
      <c r="N680">
        <v>397.5</v>
      </c>
      <c r="P680" s="2">
        <v>42257</v>
      </c>
      <c r="Q680">
        <v>1.4654</v>
      </c>
      <c r="S680" s="2">
        <v>42257</v>
      </c>
      <c r="T680">
        <v>1.4567999999999999</v>
      </c>
      <c r="V680" s="2">
        <v>42257</v>
      </c>
      <c r="W680">
        <v>1.4341999999999999</v>
      </c>
      <c r="Y680" s="2">
        <v>42257</v>
      </c>
      <c r="Z680">
        <v>1.417</v>
      </c>
      <c r="AB680" s="2">
        <v>42257</v>
      </c>
      <c r="AC680">
        <v>1.4043999999999999</v>
      </c>
      <c r="AE680" s="2">
        <v>42257</v>
      </c>
      <c r="AF680">
        <v>1.411</v>
      </c>
      <c r="AH680" s="2">
        <v>42257</v>
      </c>
      <c r="AI680">
        <v>1.425</v>
      </c>
      <c r="AK680" s="2">
        <v>42257</v>
      </c>
      <c r="AL680">
        <v>1.4398</v>
      </c>
      <c r="AN680" s="2">
        <v>42257</v>
      </c>
      <c r="AO680">
        <v>11.33</v>
      </c>
      <c r="AQ680" s="2">
        <v>42257</v>
      </c>
      <c r="AR680">
        <v>12.27</v>
      </c>
      <c r="AT680" s="2">
        <v>42257</v>
      </c>
      <c r="AU680">
        <v>12.31</v>
      </c>
      <c r="AW680" s="2">
        <v>42257</v>
      </c>
      <c r="AX680">
        <v>139.36000000000001</v>
      </c>
      <c r="AZ680" s="2">
        <v>42257</v>
      </c>
      <c r="BA680">
        <v>137.69</v>
      </c>
      <c r="BC680" s="2">
        <v>42257</v>
      </c>
      <c r="BD680">
        <v>135.77000000000001</v>
      </c>
      <c r="BF680" s="2"/>
      <c r="BI680" s="2"/>
      <c r="BL680" s="2"/>
      <c r="BO680" s="2"/>
      <c r="BR680" s="2"/>
      <c r="BU680" s="2"/>
      <c r="BX680" s="2"/>
      <c r="CA680" s="2"/>
      <c r="CD680" s="2"/>
      <c r="CG680" s="2"/>
      <c r="CJ680" s="2"/>
      <c r="CM680" s="2"/>
      <c r="CP680" s="2"/>
      <c r="CS680" s="2"/>
      <c r="CV680" s="2"/>
      <c r="CY680" s="2"/>
      <c r="DB680" s="2"/>
      <c r="DE680" s="2"/>
      <c r="DH680" s="2"/>
      <c r="DK680" s="2"/>
      <c r="DN680" s="2"/>
      <c r="DQ680" s="2"/>
      <c r="DT680" s="2"/>
      <c r="DW680" s="2"/>
      <c r="DZ680" s="2"/>
      <c r="EC680" s="2"/>
      <c r="EF680" s="2"/>
      <c r="EI680" s="2"/>
      <c r="EL680" s="2"/>
      <c r="EO680" s="2"/>
      <c r="ER680" s="2"/>
      <c r="EU680" s="2"/>
      <c r="EX680" s="2"/>
      <c r="FA680" s="2"/>
      <c r="FD680" s="2"/>
      <c r="FG680" s="2"/>
      <c r="FJ680" s="2"/>
      <c r="FM680" s="2"/>
      <c r="FP680" s="2"/>
      <c r="FS680" s="2"/>
      <c r="FV680" s="2"/>
      <c r="FY680" s="2"/>
      <c r="GB680" s="2"/>
    </row>
    <row r="681" spans="1:184" x14ac:dyDescent="0.2">
      <c r="A681" s="2">
        <v>42258</v>
      </c>
      <c r="B681">
        <v>374.5</v>
      </c>
      <c r="D681" s="2">
        <v>42258</v>
      </c>
      <c r="E681">
        <v>387</v>
      </c>
      <c r="G681" s="2">
        <v>42258</v>
      </c>
      <c r="H681">
        <v>398.25</v>
      </c>
      <c r="J681" s="2">
        <v>42258</v>
      </c>
      <c r="K681">
        <v>405.25</v>
      </c>
      <c r="M681" s="2">
        <v>42258</v>
      </c>
      <c r="N681">
        <v>410</v>
      </c>
      <c r="P681" s="2">
        <v>42258</v>
      </c>
      <c r="Q681">
        <v>1.4817</v>
      </c>
      <c r="S681" s="2">
        <v>42258</v>
      </c>
      <c r="T681">
        <v>1.4743999999999999</v>
      </c>
      <c r="V681" s="2">
        <v>42258</v>
      </c>
      <c r="W681">
        <v>1.4519</v>
      </c>
      <c r="Y681" s="2">
        <v>42258</v>
      </c>
      <c r="Z681">
        <v>1.4363000000000001</v>
      </c>
      <c r="AB681" s="2">
        <v>42258</v>
      </c>
      <c r="AC681">
        <v>1.4240999999999999</v>
      </c>
      <c r="AE681" s="2">
        <v>42258</v>
      </c>
      <c r="AF681">
        <v>1.4300999999999999</v>
      </c>
      <c r="AH681" s="2">
        <v>42258</v>
      </c>
      <c r="AI681">
        <v>1.4453</v>
      </c>
      <c r="AK681" s="2">
        <v>42258</v>
      </c>
      <c r="AL681">
        <v>1.4596</v>
      </c>
      <c r="AN681" s="2">
        <v>42258</v>
      </c>
      <c r="AO681">
        <v>11.66</v>
      </c>
      <c r="AQ681" s="2">
        <v>42258</v>
      </c>
      <c r="AR681">
        <v>12.45</v>
      </c>
      <c r="AT681" s="2">
        <v>42258</v>
      </c>
      <c r="AU681">
        <v>12.44</v>
      </c>
      <c r="AW681" s="2">
        <v>42258</v>
      </c>
      <c r="AX681">
        <v>136.99</v>
      </c>
      <c r="AZ681" s="2">
        <v>42258</v>
      </c>
      <c r="BA681">
        <v>135.61000000000001</v>
      </c>
      <c r="BC681" s="2">
        <v>42258</v>
      </c>
      <c r="BD681">
        <v>133.83000000000001</v>
      </c>
      <c r="BF681" s="2"/>
      <c r="BI681" s="2"/>
      <c r="BL681" s="2"/>
      <c r="BO681" s="2"/>
      <c r="BR681" s="2"/>
      <c r="BU681" s="2"/>
      <c r="BX681" s="2"/>
      <c r="CA681" s="2"/>
      <c r="CD681" s="2"/>
      <c r="CG681" s="2"/>
      <c r="CJ681" s="2"/>
      <c r="CM681" s="2"/>
      <c r="CP681" s="2"/>
      <c r="CS681" s="2"/>
      <c r="CV681" s="2"/>
      <c r="CY681" s="2"/>
      <c r="DB681" s="2"/>
      <c r="DE681" s="2"/>
      <c r="DH681" s="2"/>
      <c r="DK681" s="2"/>
      <c r="DN681" s="2"/>
      <c r="DQ681" s="2"/>
      <c r="DT681" s="2"/>
      <c r="DW681" s="2"/>
      <c r="DZ681" s="2"/>
      <c r="EC681" s="2"/>
      <c r="EF681" s="2"/>
      <c r="EI681" s="2"/>
      <c r="EL681" s="2"/>
      <c r="EO681" s="2"/>
      <c r="ER681" s="2"/>
      <c r="EU681" s="2"/>
      <c r="EX681" s="2"/>
      <c r="FA681" s="2"/>
      <c r="FD681" s="2"/>
      <c r="FG681" s="2"/>
      <c r="FJ681" s="2"/>
      <c r="FM681" s="2"/>
      <c r="FP681" s="2"/>
      <c r="FS681" s="2"/>
      <c r="FV681" s="2"/>
      <c r="FY681" s="2"/>
      <c r="GB681" s="2"/>
    </row>
    <row r="682" spans="1:184" x14ac:dyDescent="0.2">
      <c r="A682" s="2">
        <v>42261</v>
      </c>
      <c r="B682">
        <v>379</v>
      </c>
      <c r="D682" s="2">
        <v>42261</v>
      </c>
      <c r="E682">
        <v>393.5</v>
      </c>
      <c r="G682" s="2">
        <v>42261</v>
      </c>
      <c r="H682">
        <v>404.75</v>
      </c>
      <c r="J682" s="2">
        <v>42261</v>
      </c>
      <c r="K682">
        <v>411.75</v>
      </c>
      <c r="M682" s="2">
        <v>42261</v>
      </c>
      <c r="N682">
        <v>416</v>
      </c>
      <c r="P682" s="2">
        <v>42261</v>
      </c>
      <c r="Q682">
        <v>1.4942</v>
      </c>
      <c r="S682" s="2">
        <v>42261</v>
      </c>
      <c r="T682">
        <v>1.4942</v>
      </c>
      <c r="V682" s="2">
        <v>42261</v>
      </c>
      <c r="W682">
        <v>1.4727999999999999</v>
      </c>
      <c r="Y682" s="2">
        <v>42261</v>
      </c>
      <c r="Z682">
        <v>1.4578</v>
      </c>
      <c r="AB682" s="2">
        <v>42261</v>
      </c>
      <c r="AC682">
        <v>1.4455</v>
      </c>
      <c r="AE682" s="2">
        <v>42261</v>
      </c>
      <c r="AF682">
        <v>1.4519</v>
      </c>
      <c r="AH682" s="2">
        <v>42261</v>
      </c>
      <c r="AI682">
        <v>1.4679</v>
      </c>
      <c r="AK682" s="2">
        <v>42261</v>
      </c>
      <c r="AL682">
        <v>1.4821</v>
      </c>
      <c r="AN682" s="2">
        <v>42261</v>
      </c>
      <c r="AO682">
        <v>11.5</v>
      </c>
      <c r="AQ682" s="2">
        <v>42261</v>
      </c>
      <c r="AR682">
        <v>12.38</v>
      </c>
      <c r="AT682" s="2">
        <v>42261</v>
      </c>
      <c r="AU682">
        <v>12.36</v>
      </c>
      <c r="AW682" s="2">
        <v>42261</v>
      </c>
      <c r="AX682">
        <v>130.43</v>
      </c>
      <c r="AZ682" s="2">
        <v>42261</v>
      </c>
      <c r="BA682">
        <v>129.65</v>
      </c>
      <c r="BC682" s="2">
        <v>42261</v>
      </c>
      <c r="BD682">
        <v>128.35</v>
      </c>
      <c r="BF682" s="2"/>
      <c r="BI682" s="2"/>
      <c r="BL682" s="2"/>
      <c r="BO682" s="2"/>
      <c r="BR682" s="2"/>
      <c r="BU682" s="2"/>
      <c r="BX682" s="2"/>
      <c r="CA682" s="2"/>
      <c r="CD682" s="2"/>
      <c r="CG682" s="2"/>
      <c r="CJ682" s="2"/>
      <c r="CM682" s="2"/>
      <c r="CP682" s="2"/>
      <c r="CS682" s="2"/>
      <c r="CV682" s="2"/>
      <c r="CY682" s="2"/>
      <c r="DB682" s="2"/>
      <c r="DE682" s="2"/>
      <c r="DH682" s="2"/>
      <c r="DK682" s="2"/>
      <c r="DN682" s="2"/>
      <c r="DQ682" s="2"/>
      <c r="DT682" s="2"/>
      <c r="DW682" s="2"/>
      <c r="DZ682" s="2"/>
      <c r="EC682" s="2"/>
      <c r="EF682" s="2"/>
      <c r="EI682" s="2"/>
      <c r="EL682" s="2"/>
      <c r="EO682" s="2"/>
      <c r="ER682" s="2"/>
      <c r="EU682" s="2"/>
      <c r="EX682" s="2"/>
      <c r="FA682" s="2"/>
      <c r="FD682" s="2"/>
      <c r="FG682" s="2"/>
      <c r="FJ682" s="2"/>
      <c r="FM682" s="2"/>
      <c r="FP682" s="2"/>
      <c r="FS682" s="2"/>
      <c r="FV682" s="2"/>
      <c r="FY682" s="2"/>
      <c r="GB682" s="2"/>
    </row>
    <row r="683" spans="1:184" x14ac:dyDescent="0.2">
      <c r="A683" s="2">
        <v>42262</v>
      </c>
      <c r="B683">
        <v>390.5</v>
      </c>
      <c r="D683" s="2">
        <v>42262</v>
      </c>
      <c r="E683">
        <v>401.75</v>
      </c>
      <c r="G683" s="2">
        <v>42262</v>
      </c>
      <c r="H683">
        <v>409</v>
      </c>
      <c r="J683" s="2">
        <v>42262</v>
      </c>
      <c r="K683">
        <v>413.5</v>
      </c>
      <c r="M683" s="2">
        <v>42262</v>
      </c>
      <c r="N683">
        <v>405.25</v>
      </c>
      <c r="P683" s="2">
        <v>42262</v>
      </c>
      <c r="Q683">
        <v>1.5</v>
      </c>
      <c r="S683" s="2">
        <v>42262</v>
      </c>
      <c r="T683">
        <v>1.5</v>
      </c>
      <c r="V683" s="2">
        <v>42262</v>
      </c>
      <c r="W683">
        <v>1.4774</v>
      </c>
      <c r="Y683" s="2">
        <v>42262</v>
      </c>
      <c r="Z683">
        <v>1.4621999999999999</v>
      </c>
      <c r="AB683" s="2">
        <v>42262</v>
      </c>
      <c r="AC683">
        <v>1.4498</v>
      </c>
      <c r="AE683" s="2">
        <v>42262</v>
      </c>
      <c r="AF683">
        <v>1.4554</v>
      </c>
      <c r="AH683" s="2">
        <v>42262</v>
      </c>
      <c r="AI683">
        <v>1.4703999999999999</v>
      </c>
      <c r="AK683" s="2">
        <v>42262</v>
      </c>
      <c r="AL683">
        <v>1.4853000000000001</v>
      </c>
      <c r="AN683" s="2">
        <v>42262</v>
      </c>
      <c r="AO683">
        <v>11.4</v>
      </c>
      <c r="AQ683" s="2">
        <v>42262</v>
      </c>
      <c r="AR683">
        <v>12.31</v>
      </c>
      <c r="AT683" s="2">
        <v>42262</v>
      </c>
      <c r="AU683">
        <v>12.3</v>
      </c>
      <c r="AW683" s="2">
        <v>42262</v>
      </c>
      <c r="AX683">
        <v>133.29</v>
      </c>
      <c r="AZ683" s="2">
        <v>42262</v>
      </c>
      <c r="BA683">
        <v>132.19999999999999</v>
      </c>
      <c r="BC683" s="2">
        <v>42262</v>
      </c>
      <c r="BD683">
        <v>130.56</v>
      </c>
      <c r="BF683" s="2"/>
      <c r="BI683" s="2"/>
      <c r="BL683" s="2"/>
      <c r="BO683" s="2"/>
      <c r="BR683" s="2"/>
      <c r="BU683" s="2"/>
      <c r="BX683" s="2"/>
      <c r="CA683" s="2"/>
      <c r="CD683" s="2"/>
      <c r="CG683" s="2"/>
      <c r="CJ683" s="2"/>
      <c r="CM683" s="2"/>
      <c r="CP683" s="2"/>
      <c r="CS683" s="2"/>
      <c r="CV683" s="2"/>
      <c r="CY683" s="2"/>
      <c r="DB683" s="2"/>
      <c r="DE683" s="2"/>
      <c r="DH683" s="2"/>
      <c r="DK683" s="2"/>
      <c r="DN683" s="2"/>
      <c r="DQ683" s="2"/>
      <c r="DT683" s="2"/>
      <c r="DW683" s="2"/>
      <c r="DZ683" s="2"/>
      <c r="EC683" s="2"/>
      <c r="EF683" s="2"/>
      <c r="EI683" s="2"/>
      <c r="EL683" s="2"/>
      <c r="EO683" s="2"/>
      <c r="ER683" s="2"/>
      <c r="EU683" s="2"/>
      <c r="EX683" s="2"/>
      <c r="FA683" s="2"/>
      <c r="FD683" s="2"/>
      <c r="FG683" s="2"/>
      <c r="FJ683" s="2"/>
      <c r="FM683" s="2"/>
      <c r="FP683" s="2"/>
      <c r="FS683" s="2"/>
      <c r="FV683" s="2"/>
      <c r="FY683" s="2"/>
      <c r="GB683" s="2"/>
    </row>
    <row r="684" spans="1:184" x14ac:dyDescent="0.2">
      <c r="A684" s="2">
        <v>42263</v>
      </c>
      <c r="B684">
        <v>386</v>
      </c>
      <c r="D684" s="2">
        <v>42263</v>
      </c>
      <c r="E684">
        <v>397.25</v>
      </c>
      <c r="G684" s="2">
        <v>42263</v>
      </c>
      <c r="H684">
        <v>404.5</v>
      </c>
      <c r="J684" s="2">
        <v>42263</v>
      </c>
      <c r="K684">
        <v>409.25</v>
      </c>
      <c r="M684" s="2">
        <v>42263</v>
      </c>
      <c r="N684">
        <v>402</v>
      </c>
      <c r="P684" s="2">
        <v>42263</v>
      </c>
      <c r="Q684">
        <v>1.5022</v>
      </c>
      <c r="S684" s="2">
        <v>42263</v>
      </c>
      <c r="T684">
        <v>1.5036</v>
      </c>
      <c r="V684" s="2">
        <v>42263</v>
      </c>
      <c r="W684">
        <v>1.4786000000000001</v>
      </c>
      <c r="Y684" s="2">
        <v>42263</v>
      </c>
      <c r="Z684">
        <v>1.4636</v>
      </c>
      <c r="AB684" s="2">
        <v>42263</v>
      </c>
      <c r="AC684">
        <v>1.4512</v>
      </c>
      <c r="AE684" s="2">
        <v>42263</v>
      </c>
      <c r="AF684">
        <v>1.4556</v>
      </c>
      <c r="AH684" s="2">
        <v>42263</v>
      </c>
      <c r="AI684">
        <v>1.4706000000000001</v>
      </c>
      <c r="AK684" s="2">
        <v>42263</v>
      </c>
      <c r="AL684">
        <v>1.4858</v>
      </c>
      <c r="AN684" s="2">
        <v>42263</v>
      </c>
      <c r="AO684">
        <v>11.47</v>
      </c>
      <c r="AQ684" s="2">
        <v>42263</v>
      </c>
      <c r="AR684">
        <v>12.33</v>
      </c>
      <c r="AT684" s="2">
        <v>42263</v>
      </c>
      <c r="AU684">
        <v>12.32</v>
      </c>
      <c r="AW684" s="2">
        <v>42263</v>
      </c>
      <c r="AX684">
        <v>138.21</v>
      </c>
      <c r="AZ684" s="2">
        <v>42263</v>
      </c>
      <c r="BA684">
        <v>136.88999999999999</v>
      </c>
      <c r="BC684" s="2">
        <v>42263</v>
      </c>
      <c r="BD684">
        <v>135.02000000000001</v>
      </c>
      <c r="BF684" s="2"/>
      <c r="BI684" s="2"/>
      <c r="BL684" s="2"/>
      <c r="BO684" s="2"/>
      <c r="BR684" s="2"/>
      <c r="BU684" s="2"/>
      <c r="BX684" s="2"/>
      <c r="CA684" s="2"/>
      <c r="CD684" s="2"/>
      <c r="CG684" s="2"/>
      <c r="CJ684" s="2"/>
      <c r="CM684" s="2"/>
      <c r="CP684" s="2"/>
      <c r="CS684" s="2"/>
      <c r="CV684" s="2"/>
      <c r="CY684" s="2"/>
      <c r="DB684" s="2"/>
      <c r="DE684" s="2"/>
      <c r="DH684" s="2"/>
      <c r="DK684" s="2"/>
      <c r="DN684" s="2"/>
      <c r="DQ684" s="2"/>
      <c r="DT684" s="2"/>
      <c r="DW684" s="2"/>
      <c r="DZ684" s="2"/>
      <c r="EC684" s="2"/>
      <c r="EF684" s="2"/>
      <c r="EI684" s="2"/>
      <c r="EL684" s="2"/>
      <c r="EO684" s="2"/>
      <c r="ER684" s="2"/>
      <c r="EU684" s="2"/>
      <c r="EX684" s="2"/>
      <c r="FA684" s="2"/>
      <c r="FD684" s="2"/>
      <c r="FG684" s="2"/>
      <c r="FJ684" s="2"/>
      <c r="FM684" s="2"/>
      <c r="FP684" s="2"/>
      <c r="FS684" s="2"/>
      <c r="FV684" s="2"/>
      <c r="FY684" s="2"/>
      <c r="GB684" s="2"/>
    </row>
    <row r="685" spans="1:184" x14ac:dyDescent="0.2">
      <c r="A685" s="2">
        <v>42264</v>
      </c>
      <c r="B685">
        <v>379.75</v>
      </c>
      <c r="D685" s="2">
        <v>42264</v>
      </c>
      <c r="E685">
        <v>391</v>
      </c>
      <c r="G685" s="2">
        <v>42264</v>
      </c>
      <c r="H685">
        <v>398.5</v>
      </c>
      <c r="J685" s="2">
        <v>42264</v>
      </c>
      <c r="K685">
        <v>403.75</v>
      </c>
      <c r="M685" s="2">
        <v>42264</v>
      </c>
      <c r="N685">
        <v>397</v>
      </c>
      <c r="P685" s="2">
        <v>42264</v>
      </c>
      <c r="Q685">
        <v>1.5030999999999999</v>
      </c>
      <c r="S685" s="2">
        <v>42264</v>
      </c>
      <c r="T685">
        <v>1.4985999999999999</v>
      </c>
      <c r="V685" s="2">
        <v>42264</v>
      </c>
      <c r="W685">
        <v>1.4716</v>
      </c>
      <c r="Y685" s="2">
        <v>42264</v>
      </c>
      <c r="Z685">
        <v>1.4556</v>
      </c>
      <c r="AB685" s="2">
        <v>42264</v>
      </c>
      <c r="AC685">
        <v>1.4432</v>
      </c>
      <c r="AE685" s="2">
        <v>42264</v>
      </c>
      <c r="AF685">
        <v>1.4475</v>
      </c>
      <c r="AH685" s="2">
        <v>42264</v>
      </c>
      <c r="AI685">
        <v>1.4624999999999999</v>
      </c>
      <c r="AK685" s="2">
        <v>42264</v>
      </c>
      <c r="AL685">
        <v>1.4756</v>
      </c>
      <c r="AN685" s="2">
        <v>42264</v>
      </c>
      <c r="AO685">
        <v>11.44</v>
      </c>
      <c r="AQ685" s="2">
        <v>42264</v>
      </c>
      <c r="AR685">
        <v>12.22</v>
      </c>
      <c r="AT685" s="2">
        <v>42264</v>
      </c>
      <c r="AU685">
        <v>12.18</v>
      </c>
      <c r="AW685" s="2">
        <v>42264</v>
      </c>
      <c r="AX685">
        <v>137.6</v>
      </c>
      <c r="AZ685" s="2">
        <v>42264</v>
      </c>
      <c r="BA685">
        <v>136.24</v>
      </c>
      <c r="BC685" s="2">
        <v>42264</v>
      </c>
      <c r="BD685">
        <v>134.19</v>
      </c>
      <c r="BF685" s="2"/>
      <c r="BI685" s="2"/>
      <c r="BL685" s="2"/>
      <c r="BO685" s="2"/>
      <c r="BR685" s="2"/>
      <c r="BU685" s="2"/>
      <c r="BX685" s="2"/>
      <c r="CA685" s="2"/>
      <c r="CD685" s="2"/>
      <c r="CG685" s="2"/>
      <c r="CJ685" s="2"/>
      <c r="CM685" s="2"/>
      <c r="CP685" s="2"/>
      <c r="CS685" s="2"/>
      <c r="CV685" s="2"/>
      <c r="CY685" s="2"/>
      <c r="DB685" s="2"/>
      <c r="DE685" s="2"/>
      <c r="DH685" s="2"/>
      <c r="DK685" s="2"/>
      <c r="DN685" s="2"/>
      <c r="DQ685" s="2"/>
      <c r="DT685" s="2"/>
      <c r="DW685" s="2"/>
      <c r="DZ685" s="2"/>
      <c r="EC685" s="2"/>
      <c r="EF685" s="2"/>
      <c r="EI685" s="2"/>
      <c r="EL685" s="2"/>
      <c r="EO685" s="2"/>
      <c r="ER685" s="2"/>
      <c r="EU685" s="2"/>
      <c r="EX685" s="2"/>
      <c r="FA685" s="2"/>
      <c r="FD685" s="2"/>
      <c r="FG685" s="2"/>
      <c r="FJ685" s="2"/>
      <c r="FM685" s="2"/>
      <c r="FP685" s="2"/>
      <c r="FS685" s="2"/>
      <c r="FV685" s="2"/>
      <c r="FY685" s="2"/>
      <c r="GB685" s="2"/>
    </row>
    <row r="686" spans="1:184" x14ac:dyDescent="0.2">
      <c r="A686" s="2">
        <v>42265</v>
      </c>
      <c r="B686">
        <v>377.25</v>
      </c>
      <c r="D686" s="2">
        <v>42265</v>
      </c>
      <c r="E686">
        <v>388.5</v>
      </c>
      <c r="G686" s="2">
        <v>42265</v>
      </c>
      <c r="H686">
        <v>396</v>
      </c>
      <c r="J686" s="2">
        <v>42265</v>
      </c>
      <c r="K686">
        <v>401.75</v>
      </c>
      <c r="M686" s="2">
        <v>42265</v>
      </c>
      <c r="N686">
        <v>396.25</v>
      </c>
      <c r="P686" s="2">
        <v>42265</v>
      </c>
      <c r="Q686">
        <v>1.5182</v>
      </c>
      <c r="S686" s="2">
        <v>42265</v>
      </c>
      <c r="T686">
        <v>1.5123</v>
      </c>
      <c r="V686" s="2">
        <v>42265</v>
      </c>
      <c r="W686">
        <v>1.4799</v>
      </c>
      <c r="Y686" s="2">
        <v>42265</v>
      </c>
      <c r="Z686">
        <v>1.4619</v>
      </c>
      <c r="AB686" s="2">
        <v>42265</v>
      </c>
      <c r="AC686">
        <v>1.4476</v>
      </c>
      <c r="AE686" s="2">
        <v>42265</v>
      </c>
      <c r="AF686">
        <v>1.4511000000000001</v>
      </c>
      <c r="AH686" s="2">
        <v>42265</v>
      </c>
      <c r="AI686">
        <v>1.4658</v>
      </c>
      <c r="AK686" s="2">
        <v>42265</v>
      </c>
      <c r="AL686">
        <v>1.48</v>
      </c>
      <c r="AN686" s="2">
        <v>42265</v>
      </c>
      <c r="AO686">
        <v>10.96</v>
      </c>
      <c r="AQ686" s="2">
        <v>42265</v>
      </c>
      <c r="AR686">
        <v>11.7</v>
      </c>
      <c r="AT686" s="2">
        <v>42265</v>
      </c>
      <c r="AU686">
        <v>11.68</v>
      </c>
      <c r="AW686" s="2">
        <v>42265</v>
      </c>
      <c r="AX686">
        <v>135.62</v>
      </c>
      <c r="AZ686" s="2">
        <v>42265</v>
      </c>
      <c r="BA686">
        <v>133.82</v>
      </c>
      <c r="BC686" s="2">
        <v>42265</v>
      </c>
      <c r="BD686">
        <v>131.41999999999999</v>
      </c>
      <c r="BF686" s="2"/>
      <c r="BI686" s="2"/>
      <c r="BL686" s="2"/>
      <c r="BO686" s="2"/>
      <c r="BR686" s="2"/>
      <c r="BU686" s="2"/>
      <c r="BX686" s="2"/>
      <c r="CA686" s="2"/>
      <c r="CD686" s="2"/>
      <c r="CG686" s="2"/>
      <c r="CJ686" s="2"/>
      <c r="CM686" s="2"/>
      <c r="CP686" s="2"/>
      <c r="CS686" s="2"/>
      <c r="CV686" s="2"/>
      <c r="CY686" s="2"/>
      <c r="DB686" s="2"/>
      <c r="DE686" s="2"/>
      <c r="DH686" s="2"/>
      <c r="DK686" s="2"/>
      <c r="DN686" s="2"/>
      <c r="DQ686" s="2"/>
      <c r="DT686" s="2"/>
      <c r="DW686" s="2"/>
      <c r="DZ686" s="2"/>
      <c r="EC686" s="2"/>
      <c r="EF686" s="2"/>
      <c r="EI686" s="2"/>
      <c r="EL686" s="2"/>
      <c r="EO686" s="2"/>
      <c r="ER686" s="2"/>
      <c r="EU686" s="2"/>
      <c r="EX686" s="2"/>
      <c r="FA686" s="2"/>
      <c r="FD686" s="2"/>
      <c r="FG686" s="2"/>
      <c r="FJ686" s="2"/>
      <c r="FM686" s="2"/>
      <c r="FP686" s="2"/>
      <c r="FS686" s="2"/>
      <c r="FV686" s="2"/>
      <c r="FY686" s="2"/>
      <c r="GB686" s="2"/>
    </row>
    <row r="687" spans="1:184" x14ac:dyDescent="0.2">
      <c r="A687" s="2">
        <v>42268</v>
      </c>
      <c r="B687">
        <v>384.5</v>
      </c>
      <c r="D687" s="2">
        <v>42268</v>
      </c>
      <c r="E687">
        <v>396</v>
      </c>
      <c r="G687" s="2">
        <v>42268</v>
      </c>
      <c r="H687">
        <v>403.5</v>
      </c>
      <c r="J687" s="2">
        <v>42268</v>
      </c>
      <c r="K687">
        <v>409</v>
      </c>
      <c r="M687" s="2">
        <v>42268</v>
      </c>
      <c r="N687">
        <v>403.75</v>
      </c>
      <c r="P687" s="2">
        <v>42268</v>
      </c>
      <c r="Q687">
        <v>1.5323</v>
      </c>
      <c r="S687" s="2">
        <v>42268</v>
      </c>
      <c r="T687">
        <v>1.5449999999999999</v>
      </c>
      <c r="V687" s="2">
        <v>42268</v>
      </c>
      <c r="W687">
        <v>1.5049999999999999</v>
      </c>
      <c r="Y687" s="2">
        <v>42268</v>
      </c>
      <c r="Z687">
        <v>1.4825999999999999</v>
      </c>
      <c r="AB687" s="2">
        <v>42268</v>
      </c>
      <c r="AC687">
        <v>1.4676</v>
      </c>
      <c r="AE687" s="2">
        <v>42268</v>
      </c>
      <c r="AF687">
        <v>1.4704999999999999</v>
      </c>
      <c r="AH687" s="2">
        <v>42268</v>
      </c>
      <c r="AI687">
        <v>1.4849999999999999</v>
      </c>
      <c r="AK687" s="2">
        <v>42268</v>
      </c>
      <c r="AL687">
        <v>1.4983</v>
      </c>
      <c r="AN687" s="2">
        <v>42268</v>
      </c>
      <c r="AO687">
        <v>10.93</v>
      </c>
      <c r="AQ687" s="2">
        <v>42268</v>
      </c>
      <c r="AR687">
        <v>11.67</v>
      </c>
      <c r="AT687" s="2">
        <v>42268</v>
      </c>
      <c r="AU687">
        <v>11.66</v>
      </c>
      <c r="AW687" s="2">
        <v>42268</v>
      </c>
      <c r="AX687">
        <v>140.31</v>
      </c>
      <c r="AZ687" s="2">
        <v>42268</v>
      </c>
      <c r="BA687">
        <v>138.38</v>
      </c>
      <c r="BC687" s="2">
        <v>42268</v>
      </c>
      <c r="BD687">
        <v>135.72999999999999</v>
      </c>
      <c r="BF687" s="2"/>
      <c r="BI687" s="2"/>
      <c r="BL687" s="2"/>
      <c r="BO687" s="2"/>
      <c r="BR687" s="2"/>
      <c r="BU687" s="2"/>
      <c r="BX687" s="2"/>
      <c r="CA687" s="2"/>
      <c r="CD687" s="2"/>
      <c r="CG687" s="2"/>
      <c r="CJ687" s="2"/>
      <c r="CM687" s="2"/>
      <c r="CP687" s="2"/>
      <c r="CS687" s="2"/>
      <c r="CV687" s="2"/>
      <c r="CY687" s="2"/>
      <c r="DB687" s="2"/>
      <c r="DE687" s="2"/>
      <c r="DH687" s="2"/>
      <c r="DK687" s="2"/>
      <c r="DN687" s="2"/>
      <c r="DQ687" s="2"/>
      <c r="DT687" s="2"/>
      <c r="DW687" s="2"/>
      <c r="DZ687" s="2"/>
      <c r="EC687" s="2"/>
      <c r="EF687" s="2"/>
      <c r="EI687" s="2"/>
      <c r="EL687" s="2"/>
      <c r="EO687" s="2"/>
      <c r="ER687" s="2"/>
      <c r="EU687" s="2"/>
      <c r="EX687" s="2"/>
      <c r="FA687" s="2"/>
      <c r="FD687" s="2"/>
      <c r="FG687" s="2"/>
      <c r="FJ687" s="2"/>
      <c r="FM687" s="2"/>
      <c r="FP687" s="2"/>
      <c r="FS687" s="2"/>
      <c r="FV687" s="2"/>
      <c r="FY687" s="2"/>
      <c r="GB687" s="2"/>
    </row>
    <row r="688" spans="1:184" x14ac:dyDescent="0.2">
      <c r="A688" s="2">
        <v>42269</v>
      </c>
      <c r="B688">
        <v>380.5</v>
      </c>
      <c r="D688" s="2">
        <v>42269</v>
      </c>
      <c r="E688">
        <v>392.25</v>
      </c>
      <c r="G688" s="2">
        <v>42269</v>
      </c>
      <c r="H688">
        <v>399.5</v>
      </c>
      <c r="J688" s="2">
        <v>42269</v>
      </c>
      <c r="K688">
        <v>404.75</v>
      </c>
      <c r="M688" s="2">
        <v>42269</v>
      </c>
      <c r="N688">
        <v>398.75</v>
      </c>
      <c r="P688" s="2">
        <v>42269</v>
      </c>
      <c r="Q688">
        <v>1.5369999999999999</v>
      </c>
      <c r="S688" s="2">
        <v>42269</v>
      </c>
      <c r="T688">
        <v>1.5396999999999998</v>
      </c>
      <c r="V688" s="2">
        <v>42269</v>
      </c>
      <c r="W688">
        <v>1.4974000000000001</v>
      </c>
      <c r="Y688" s="2">
        <v>42269</v>
      </c>
      <c r="Z688">
        <v>1.4750000000000001</v>
      </c>
      <c r="AB688" s="2">
        <v>42269</v>
      </c>
      <c r="AC688">
        <v>1.46</v>
      </c>
      <c r="AE688" s="2">
        <v>42269</v>
      </c>
      <c r="AF688">
        <v>1.4624999999999999</v>
      </c>
      <c r="AH688" s="2">
        <v>42269</v>
      </c>
      <c r="AI688">
        <v>1.4773000000000001</v>
      </c>
      <c r="AK688" s="2">
        <v>42269</v>
      </c>
      <c r="AL688">
        <v>1.4903</v>
      </c>
      <c r="AN688" s="2">
        <v>42269</v>
      </c>
      <c r="AO688">
        <v>10.88</v>
      </c>
      <c r="AQ688" s="2">
        <v>42269</v>
      </c>
      <c r="AR688">
        <v>11.57</v>
      </c>
      <c r="AT688" s="2">
        <v>42269</v>
      </c>
      <c r="AU688">
        <v>11.53</v>
      </c>
      <c r="AW688" s="2">
        <v>42269</v>
      </c>
      <c r="AX688">
        <v>141.63999999999999</v>
      </c>
      <c r="AZ688" s="2">
        <v>42269</v>
      </c>
      <c r="BA688">
        <v>139.76</v>
      </c>
      <c r="BC688" s="2">
        <v>42269</v>
      </c>
      <c r="BD688">
        <v>137.07</v>
      </c>
      <c r="BF688" s="2"/>
      <c r="BI688" s="2"/>
      <c r="BL688" s="2"/>
      <c r="BO688" s="2"/>
      <c r="BR688" s="2"/>
      <c r="BU688" s="2"/>
      <c r="BX688" s="2"/>
      <c r="CA688" s="2"/>
      <c r="CD688" s="2"/>
      <c r="CG688" s="2"/>
      <c r="CJ688" s="2"/>
      <c r="CM688" s="2"/>
      <c r="CP688" s="2"/>
      <c r="CS688" s="2"/>
      <c r="CV688" s="2"/>
      <c r="CY688" s="2"/>
      <c r="DB688" s="2"/>
      <c r="DE688" s="2"/>
      <c r="DH688" s="2"/>
      <c r="DK688" s="2"/>
      <c r="DN688" s="2"/>
      <c r="DQ688" s="2"/>
      <c r="DT688" s="2"/>
      <c r="DW688" s="2"/>
      <c r="DZ688" s="2"/>
      <c r="EC688" s="2"/>
      <c r="EF688" s="2"/>
      <c r="EI688" s="2"/>
      <c r="EL688" s="2"/>
      <c r="EO688" s="2"/>
      <c r="ER688" s="2"/>
      <c r="EU688" s="2"/>
      <c r="EX688" s="2"/>
      <c r="FA688" s="2"/>
      <c r="FD688" s="2"/>
      <c r="FG688" s="2"/>
      <c r="FJ688" s="2"/>
      <c r="FM688" s="2"/>
      <c r="FP688" s="2"/>
      <c r="FS688" s="2"/>
      <c r="FV688" s="2"/>
      <c r="FY688" s="2"/>
      <c r="GB688" s="2"/>
    </row>
    <row r="689" spans="1:184" x14ac:dyDescent="0.2">
      <c r="A689" s="2">
        <v>42270</v>
      </c>
      <c r="B689">
        <v>383.25</v>
      </c>
      <c r="D689" s="2">
        <v>42270</v>
      </c>
      <c r="E689">
        <v>394.75</v>
      </c>
      <c r="G689" s="2">
        <v>42270</v>
      </c>
      <c r="H689">
        <v>402</v>
      </c>
      <c r="J689" s="2">
        <v>42270</v>
      </c>
      <c r="K689">
        <v>407.75</v>
      </c>
      <c r="M689" s="2">
        <v>42270</v>
      </c>
      <c r="N689">
        <v>400.75</v>
      </c>
      <c r="P689" s="2">
        <v>42270</v>
      </c>
      <c r="Q689">
        <v>1.5287999999999999</v>
      </c>
      <c r="S689" s="2">
        <v>42270</v>
      </c>
      <c r="T689">
        <v>1.5158</v>
      </c>
      <c r="V689" s="2">
        <v>42270</v>
      </c>
      <c r="W689">
        <v>1.4758</v>
      </c>
      <c r="Y689" s="2">
        <v>42270</v>
      </c>
      <c r="Z689">
        <v>1.4582999999999999</v>
      </c>
      <c r="AB689" s="2">
        <v>42270</v>
      </c>
      <c r="AC689">
        <v>1.4458</v>
      </c>
      <c r="AE689" s="2">
        <v>42270</v>
      </c>
      <c r="AF689">
        <v>1.4492</v>
      </c>
      <c r="AH689" s="2">
        <v>42270</v>
      </c>
      <c r="AI689">
        <v>1.4641999999999999</v>
      </c>
      <c r="AK689" s="2">
        <v>42270</v>
      </c>
      <c r="AL689">
        <v>1.4767000000000001</v>
      </c>
      <c r="AN689" s="2">
        <v>42270</v>
      </c>
      <c r="AO689">
        <v>10.95</v>
      </c>
      <c r="AQ689" s="2">
        <v>42270</v>
      </c>
      <c r="AR689">
        <v>11.55</v>
      </c>
      <c r="AT689" s="2">
        <v>42270</v>
      </c>
      <c r="AU689">
        <v>11.49</v>
      </c>
      <c r="AW689" s="2">
        <v>42270</v>
      </c>
      <c r="AX689">
        <v>138.16</v>
      </c>
      <c r="AZ689" s="2">
        <v>42270</v>
      </c>
      <c r="BA689">
        <v>136.49</v>
      </c>
      <c r="BC689" s="2">
        <v>42270</v>
      </c>
      <c r="BD689">
        <v>133.77000000000001</v>
      </c>
      <c r="BF689" s="2"/>
      <c r="BI689" s="2"/>
      <c r="BL689" s="2"/>
      <c r="BO689" s="2"/>
      <c r="BR689" s="2"/>
      <c r="BU689" s="2"/>
      <c r="BX689" s="2"/>
      <c r="CA689" s="2"/>
      <c r="CD689" s="2"/>
      <c r="CG689" s="2"/>
      <c r="CJ689" s="2"/>
      <c r="CM689" s="2"/>
      <c r="CP689" s="2"/>
      <c r="CS689" s="2"/>
      <c r="CV689" s="2"/>
      <c r="CY689" s="2"/>
      <c r="DB689" s="2"/>
      <c r="DE689" s="2"/>
      <c r="DH689" s="2"/>
      <c r="DK689" s="2"/>
      <c r="DN689" s="2"/>
      <c r="DQ689" s="2"/>
      <c r="DT689" s="2"/>
      <c r="DW689" s="2"/>
      <c r="DZ689" s="2"/>
      <c r="EC689" s="2"/>
      <c r="EF689" s="2"/>
      <c r="EI689" s="2"/>
      <c r="EL689" s="2"/>
      <c r="EO689" s="2"/>
      <c r="ER689" s="2"/>
      <c r="EU689" s="2"/>
      <c r="EX689" s="2"/>
      <c r="FA689" s="2"/>
      <c r="FD689" s="2"/>
      <c r="FG689" s="2"/>
      <c r="FJ689" s="2"/>
      <c r="FM689" s="2"/>
      <c r="FP689" s="2"/>
      <c r="FS689" s="2"/>
      <c r="FV689" s="2"/>
      <c r="FY689" s="2"/>
      <c r="GB689" s="2"/>
    </row>
    <row r="690" spans="1:184" x14ac:dyDescent="0.2">
      <c r="A690" s="2">
        <v>42271</v>
      </c>
      <c r="B690">
        <v>381.5</v>
      </c>
      <c r="D690" s="2">
        <v>42271</v>
      </c>
      <c r="E690">
        <v>392.75</v>
      </c>
      <c r="G690" s="2">
        <v>42271</v>
      </c>
      <c r="H690">
        <v>400</v>
      </c>
      <c r="J690" s="2">
        <v>42271</v>
      </c>
      <c r="K690">
        <v>405.5</v>
      </c>
      <c r="M690" s="2">
        <v>42271</v>
      </c>
      <c r="N690">
        <v>398.5</v>
      </c>
      <c r="P690" s="2">
        <v>42271</v>
      </c>
      <c r="Q690">
        <v>1.5206</v>
      </c>
      <c r="S690" s="2">
        <v>42271</v>
      </c>
      <c r="T690">
        <v>1.4855</v>
      </c>
      <c r="V690" s="2">
        <v>42271</v>
      </c>
      <c r="W690">
        <v>1.448</v>
      </c>
      <c r="Y690" s="2">
        <v>42271</v>
      </c>
      <c r="Z690">
        <v>1.4332</v>
      </c>
      <c r="AB690" s="2">
        <v>42271</v>
      </c>
      <c r="AC690">
        <v>1.4241999999999999</v>
      </c>
      <c r="AE690" s="2">
        <v>42271</v>
      </c>
      <c r="AF690">
        <v>1.4281999999999999</v>
      </c>
      <c r="AH690" s="2">
        <v>42271</v>
      </c>
      <c r="AI690">
        <v>1.4435</v>
      </c>
      <c r="AK690" s="2">
        <v>42271</v>
      </c>
      <c r="AL690">
        <v>1.4565000000000001</v>
      </c>
      <c r="AN690" s="2">
        <v>42271</v>
      </c>
      <c r="AO690">
        <v>11.19</v>
      </c>
      <c r="AQ690" s="2">
        <v>42271</v>
      </c>
      <c r="AR690">
        <v>11.86</v>
      </c>
      <c r="AT690" s="2">
        <v>42271</v>
      </c>
      <c r="AU690">
        <v>11.78</v>
      </c>
      <c r="AW690" s="2">
        <v>42271</v>
      </c>
      <c r="AX690">
        <v>136.52000000000001</v>
      </c>
      <c r="AZ690" s="2">
        <v>42271</v>
      </c>
      <c r="BA690">
        <v>135.13</v>
      </c>
      <c r="BC690" s="2">
        <v>42271</v>
      </c>
      <c r="BD690">
        <v>132.84</v>
      </c>
      <c r="BF690" s="2"/>
      <c r="BI690" s="2"/>
      <c r="BL690" s="2"/>
      <c r="BO690" s="2"/>
      <c r="BR690" s="2"/>
      <c r="BU690" s="2"/>
      <c r="BX690" s="2"/>
      <c r="CA690" s="2"/>
      <c r="CD690" s="2"/>
      <c r="CG690" s="2"/>
      <c r="CJ690" s="2"/>
      <c r="CM690" s="2"/>
      <c r="CP690" s="2"/>
      <c r="CS690" s="2"/>
      <c r="CV690" s="2"/>
      <c r="CY690" s="2"/>
      <c r="DB690" s="2"/>
      <c r="DE690" s="2"/>
      <c r="DH690" s="2"/>
      <c r="DK690" s="2"/>
      <c r="DN690" s="2"/>
      <c r="DQ690" s="2"/>
      <c r="DT690" s="2"/>
      <c r="DW690" s="2"/>
      <c r="DZ690" s="2"/>
      <c r="EC690" s="2"/>
      <c r="EF690" s="2"/>
      <c r="EI690" s="2"/>
      <c r="EL690" s="2"/>
      <c r="EO690" s="2"/>
      <c r="ER690" s="2"/>
      <c r="EU690" s="2"/>
      <c r="EX690" s="2"/>
      <c r="FA690" s="2"/>
      <c r="FD690" s="2"/>
      <c r="FG690" s="2"/>
      <c r="FJ690" s="2"/>
      <c r="FM690" s="2"/>
      <c r="FP690" s="2"/>
      <c r="FS690" s="2"/>
      <c r="FV690" s="2"/>
      <c r="FY690" s="2"/>
      <c r="GB690" s="2"/>
    </row>
    <row r="691" spans="1:184" x14ac:dyDescent="0.2">
      <c r="A691" s="2">
        <v>42272</v>
      </c>
      <c r="B691">
        <v>389</v>
      </c>
      <c r="D691" s="2">
        <v>42272</v>
      </c>
      <c r="E691">
        <v>400.25</v>
      </c>
      <c r="G691" s="2">
        <v>42272</v>
      </c>
      <c r="H691">
        <v>407.5</v>
      </c>
      <c r="J691" s="2">
        <v>42272</v>
      </c>
      <c r="K691">
        <v>412.75</v>
      </c>
      <c r="M691" s="2">
        <v>42272</v>
      </c>
      <c r="N691">
        <v>405</v>
      </c>
      <c r="P691" s="2">
        <v>42272</v>
      </c>
      <c r="Q691">
        <v>1.5249999999999999</v>
      </c>
      <c r="S691" s="2">
        <v>42272</v>
      </c>
      <c r="T691">
        <v>1.5169000000000001</v>
      </c>
      <c r="V691" s="2">
        <v>42272</v>
      </c>
      <c r="W691">
        <v>1.4741</v>
      </c>
      <c r="Y691" s="2">
        <v>42272</v>
      </c>
      <c r="Z691">
        <v>1.4575</v>
      </c>
      <c r="AB691" s="2">
        <v>42272</v>
      </c>
      <c r="AC691">
        <v>1.4475</v>
      </c>
      <c r="AE691" s="2">
        <v>42272</v>
      </c>
      <c r="AF691">
        <v>1.4516</v>
      </c>
      <c r="AH691" s="2">
        <v>42272</v>
      </c>
      <c r="AI691">
        <v>1.4668999999999999</v>
      </c>
      <c r="AK691" s="2">
        <v>42272</v>
      </c>
      <c r="AL691">
        <v>1.4794</v>
      </c>
      <c r="AN691" s="2">
        <v>42272</v>
      </c>
      <c r="AO691">
        <v>11.74</v>
      </c>
      <c r="AQ691" s="2">
        <v>42272</v>
      </c>
      <c r="AR691">
        <v>12.41</v>
      </c>
      <c r="AT691" s="2">
        <v>42272</v>
      </c>
      <c r="AU691">
        <v>12.31</v>
      </c>
      <c r="AW691" s="2">
        <v>42272</v>
      </c>
      <c r="AX691">
        <v>139.59</v>
      </c>
      <c r="AZ691" s="2">
        <v>42272</v>
      </c>
      <c r="BA691">
        <v>137.93</v>
      </c>
      <c r="BC691" s="2">
        <v>42272</v>
      </c>
      <c r="BD691">
        <v>135.41</v>
      </c>
      <c r="BF691" s="2"/>
      <c r="BI691" s="2"/>
      <c r="BL691" s="2"/>
      <c r="BO691" s="2"/>
      <c r="BR691" s="2"/>
      <c r="BU691" s="2"/>
      <c r="BX691" s="2"/>
      <c r="CA691" s="2"/>
      <c r="CD691" s="2"/>
      <c r="CG691" s="2"/>
      <c r="CJ691" s="2"/>
      <c r="CM691" s="2"/>
      <c r="CP691" s="2"/>
      <c r="CS691" s="2"/>
      <c r="CV691" s="2"/>
      <c r="CY691" s="2"/>
      <c r="DB691" s="2"/>
      <c r="DE691" s="2"/>
      <c r="DH691" s="2"/>
      <c r="DK691" s="2"/>
      <c r="DN691" s="2"/>
      <c r="DQ691" s="2"/>
      <c r="DT691" s="2"/>
      <c r="DW691" s="2"/>
      <c r="DZ691" s="2"/>
      <c r="EC691" s="2"/>
      <c r="EF691" s="2"/>
      <c r="EI691" s="2"/>
      <c r="EL691" s="2"/>
      <c r="EO691" s="2"/>
      <c r="ER691" s="2"/>
      <c r="EU691" s="2"/>
      <c r="EX691" s="2"/>
      <c r="FA691" s="2"/>
      <c r="FD691" s="2"/>
      <c r="FG691" s="2"/>
      <c r="FJ691" s="2"/>
      <c r="FM691" s="2"/>
      <c r="FP691" s="2"/>
      <c r="FS691" s="2"/>
      <c r="FV691" s="2"/>
      <c r="FY691" s="2"/>
      <c r="GB691" s="2"/>
    </row>
    <row r="692" spans="1:184" x14ac:dyDescent="0.2">
      <c r="A692" s="2">
        <v>42275</v>
      </c>
      <c r="B692">
        <v>386.75</v>
      </c>
      <c r="D692" s="2">
        <v>42275</v>
      </c>
      <c r="E692">
        <v>398</v>
      </c>
      <c r="G692" s="2">
        <v>42275</v>
      </c>
      <c r="H692">
        <v>405</v>
      </c>
      <c r="J692" s="2">
        <v>42275</v>
      </c>
      <c r="K692">
        <v>410.25</v>
      </c>
      <c r="M692" s="2">
        <v>42275</v>
      </c>
      <c r="N692">
        <v>402.75</v>
      </c>
      <c r="P692" s="2">
        <v>42275</v>
      </c>
      <c r="Q692">
        <v>1.5281</v>
      </c>
      <c r="S692" s="2">
        <v>42275</v>
      </c>
      <c r="T692">
        <v>1.5209999999999999</v>
      </c>
      <c r="V692" s="2">
        <v>42275</v>
      </c>
      <c r="W692">
        <v>1.476</v>
      </c>
      <c r="Y692" s="2">
        <v>42275</v>
      </c>
      <c r="Z692">
        <v>1.4584999999999999</v>
      </c>
      <c r="AB692" s="2">
        <v>42275</v>
      </c>
      <c r="AC692">
        <v>1.4482999999999999</v>
      </c>
      <c r="AE692" s="2">
        <v>42275</v>
      </c>
      <c r="AF692">
        <v>1.4530000000000001</v>
      </c>
      <c r="AH692" s="2">
        <v>42275</v>
      </c>
      <c r="AI692">
        <v>1.4682999999999999</v>
      </c>
      <c r="AK692" s="2">
        <v>42275</v>
      </c>
      <c r="AL692">
        <v>1.4813000000000001</v>
      </c>
      <c r="AN692" s="2">
        <v>42275</v>
      </c>
      <c r="AO692">
        <v>11.75</v>
      </c>
      <c r="AQ692" s="2">
        <v>42275</v>
      </c>
      <c r="AR692">
        <v>12.38</v>
      </c>
      <c r="AT692" s="2">
        <v>42275</v>
      </c>
      <c r="AU692">
        <v>12.3</v>
      </c>
      <c r="AW692" s="2">
        <v>42275</v>
      </c>
      <c r="AX692">
        <v>134.88</v>
      </c>
      <c r="AZ692" s="2">
        <v>42275</v>
      </c>
      <c r="BA692">
        <v>133.26</v>
      </c>
      <c r="BC692" s="2">
        <v>42275</v>
      </c>
      <c r="BD692">
        <v>130.97</v>
      </c>
      <c r="BF692" s="2"/>
      <c r="BI692" s="2"/>
      <c r="BL692" s="2"/>
      <c r="BO692" s="2"/>
      <c r="BR692" s="2"/>
      <c r="BU692" s="2"/>
      <c r="BX692" s="2"/>
      <c r="CA692" s="2"/>
      <c r="CD692" s="2"/>
      <c r="CG692" s="2"/>
      <c r="CJ692" s="2"/>
      <c r="CM692" s="2"/>
      <c r="CP692" s="2"/>
      <c r="CS692" s="2"/>
      <c r="CV692" s="2"/>
      <c r="CY692" s="2"/>
      <c r="DB692" s="2"/>
      <c r="DE692" s="2"/>
      <c r="DH692" s="2"/>
      <c r="DK692" s="2"/>
      <c r="DN692" s="2"/>
      <c r="DQ692" s="2"/>
      <c r="DT692" s="2"/>
      <c r="DW692" s="2"/>
      <c r="DZ692" s="2"/>
      <c r="EC692" s="2"/>
      <c r="EF692" s="2"/>
      <c r="EI692" s="2"/>
      <c r="EL692" s="2"/>
      <c r="EO692" s="2"/>
      <c r="ER692" s="2"/>
      <c r="EU692" s="2"/>
      <c r="EX692" s="2"/>
      <c r="FA692" s="2"/>
      <c r="FD692" s="2"/>
      <c r="FG692" s="2"/>
      <c r="FJ692" s="2"/>
      <c r="FM692" s="2"/>
      <c r="FP692" s="2"/>
      <c r="FS692" s="2"/>
      <c r="FV692" s="2"/>
      <c r="FY692" s="2"/>
      <c r="GB692" s="2"/>
    </row>
    <row r="693" spans="1:184" x14ac:dyDescent="0.2">
      <c r="A693" s="2">
        <v>42276</v>
      </c>
      <c r="B693">
        <v>389</v>
      </c>
      <c r="D693" s="2">
        <v>42276</v>
      </c>
      <c r="E693">
        <v>399.75</v>
      </c>
      <c r="G693" s="2">
        <v>42276</v>
      </c>
      <c r="H693">
        <v>406.75</v>
      </c>
      <c r="J693" s="2">
        <v>42276</v>
      </c>
      <c r="K693">
        <v>411.75</v>
      </c>
      <c r="M693" s="2">
        <v>42276</v>
      </c>
      <c r="N693">
        <v>403.75</v>
      </c>
      <c r="P693" s="2">
        <v>42276</v>
      </c>
      <c r="Q693">
        <v>1.5249999999999999</v>
      </c>
      <c r="S693" s="2">
        <v>42276</v>
      </c>
      <c r="T693">
        <v>1.5169999999999999</v>
      </c>
      <c r="V693" s="2">
        <v>42276</v>
      </c>
      <c r="W693">
        <v>1.4729999999999999</v>
      </c>
      <c r="Y693" s="2">
        <v>42276</v>
      </c>
      <c r="Z693">
        <v>1.4555</v>
      </c>
      <c r="AB693" s="2">
        <v>42276</v>
      </c>
      <c r="AC693">
        <v>1.4455</v>
      </c>
      <c r="AE693" s="2">
        <v>42276</v>
      </c>
      <c r="AF693">
        <v>1.4487999999999999</v>
      </c>
      <c r="AH693" s="2">
        <v>42276</v>
      </c>
      <c r="AI693">
        <v>1.4632000000000001</v>
      </c>
      <c r="AK693" s="2">
        <v>42276</v>
      </c>
      <c r="AL693">
        <v>1.4762</v>
      </c>
      <c r="AN693" s="2">
        <v>42276</v>
      </c>
      <c r="AO693">
        <v>11.76</v>
      </c>
      <c r="AQ693" s="2">
        <v>42276</v>
      </c>
      <c r="AR693">
        <v>12.46</v>
      </c>
      <c r="AT693" s="2">
        <v>42276</v>
      </c>
      <c r="AU693">
        <v>12.38</v>
      </c>
      <c r="AW693" s="2">
        <v>42276</v>
      </c>
      <c r="AX693">
        <v>136.32</v>
      </c>
      <c r="AZ693" s="2">
        <v>42276</v>
      </c>
      <c r="BA693">
        <v>134.94999999999999</v>
      </c>
      <c r="BC693" s="2">
        <v>42276</v>
      </c>
      <c r="BD693">
        <v>132.57</v>
      </c>
      <c r="BF693" s="2"/>
      <c r="BI693" s="2"/>
      <c r="BL693" s="2"/>
      <c r="BO693" s="2"/>
      <c r="BR693" s="2"/>
      <c r="BU693" s="2"/>
      <c r="BX693" s="2"/>
      <c r="CA693" s="2"/>
      <c r="CD693" s="2"/>
      <c r="CG693" s="2"/>
      <c r="CJ693" s="2"/>
      <c r="CM693" s="2"/>
      <c r="CP693" s="2"/>
      <c r="CS693" s="2"/>
      <c r="CV693" s="2"/>
      <c r="CY693" s="2"/>
      <c r="DB693" s="2"/>
      <c r="DE693" s="2"/>
      <c r="DH693" s="2"/>
      <c r="DK693" s="2"/>
      <c r="DN693" s="2"/>
      <c r="DQ693" s="2"/>
      <c r="DT693" s="2"/>
      <c r="DW693" s="2"/>
      <c r="DZ693" s="2"/>
      <c r="EC693" s="2"/>
      <c r="EF693" s="2"/>
      <c r="EI693" s="2"/>
      <c r="EL693" s="2"/>
      <c r="EO693" s="2"/>
      <c r="ER693" s="2"/>
      <c r="EU693" s="2"/>
      <c r="EX693" s="2"/>
      <c r="FA693" s="2"/>
      <c r="FD693" s="2"/>
      <c r="FG693" s="2"/>
      <c r="FJ693" s="2"/>
      <c r="FM693" s="2"/>
      <c r="FP693" s="2"/>
      <c r="FS693" s="2"/>
      <c r="FV693" s="2"/>
      <c r="FY693" s="2"/>
      <c r="GB693" s="2"/>
    </row>
    <row r="694" spans="1:184" x14ac:dyDescent="0.2">
      <c r="A694" s="2">
        <v>42277</v>
      </c>
      <c r="B694">
        <v>387.75</v>
      </c>
      <c r="D694" s="2">
        <v>42277</v>
      </c>
      <c r="E694">
        <v>398.75</v>
      </c>
      <c r="G694" s="2">
        <v>42277</v>
      </c>
      <c r="H694">
        <v>405.5</v>
      </c>
      <c r="J694" s="2">
        <v>42277</v>
      </c>
      <c r="K694">
        <v>410.75</v>
      </c>
      <c r="M694" s="2">
        <v>42277</v>
      </c>
      <c r="N694">
        <v>404</v>
      </c>
      <c r="P694" s="2">
        <v>42277</v>
      </c>
      <c r="Q694">
        <v>1.52</v>
      </c>
      <c r="S694" s="2">
        <v>42277</v>
      </c>
      <c r="T694">
        <v>1.5249999999999999</v>
      </c>
      <c r="V694" s="2">
        <v>42277</v>
      </c>
      <c r="W694">
        <v>1.4845999999999999</v>
      </c>
      <c r="Y694" s="2">
        <v>42277</v>
      </c>
      <c r="Z694">
        <v>1.4666999999999999</v>
      </c>
      <c r="AB694" s="2">
        <v>42277</v>
      </c>
      <c r="AC694">
        <v>1.4561999999999999</v>
      </c>
      <c r="AE694" s="2">
        <v>42277</v>
      </c>
      <c r="AF694">
        <v>1.4588000000000001</v>
      </c>
      <c r="AH694" s="2">
        <v>42277</v>
      </c>
      <c r="AI694">
        <v>1.4721</v>
      </c>
      <c r="AK694" s="2">
        <v>42277</v>
      </c>
      <c r="AL694">
        <v>1.4849999999999999</v>
      </c>
      <c r="AN694" s="2">
        <v>42277</v>
      </c>
      <c r="AO694">
        <v>12.17</v>
      </c>
      <c r="AQ694" s="2">
        <v>42277</v>
      </c>
      <c r="AR694">
        <v>12.88</v>
      </c>
      <c r="AT694" s="2">
        <v>42277</v>
      </c>
      <c r="AU694">
        <v>12.8</v>
      </c>
      <c r="AW694" s="2">
        <v>42277</v>
      </c>
      <c r="AX694">
        <v>138.94</v>
      </c>
      <c r="AZ694" s="2">
        <v>42277</v>
      </c>
      <c r="BA694">
        <v>136.66999999999999</v>
      </c>
      <c r="BC694" s="2">
        <v>42277</v>
      </c>
      <c r="BD694">
        <v>133.68</v>
      </c>
      <c r="BF694" s="2"/>
      <c r="BI694" s="2"/>
      <c r="BL694" s="2"/>
      <c r="BO694" s="2"/>
      <c r="BR694" s="2"/>
      <c r="BU694" s="2"/>
      <c r="BX694" s="2"/>
      <c r="CA694" s="2"/>
      <c r="CD694" s="2"/>
      <c r="CG694" s="2"/>
      <c r="CJ694" s="2"/>
      <c r="CM694" s="2"/>
      <c r="CP694" s="2"/>
      <c r="CS694" s="2"/>
      <c r="CV694" s="2"/>
      <c r="CY694" s="2"/>
      <c r="DB694" s="2"/>
      <c r="DE694" s="2"/>
      <c r="DH694" s="2"/>
      <c r="DK694" s="2"/>
      <c r="DN694" s="2"/>
      <c r="DQ694" s="2"/>
      <c r="DT694" s="2"/>
      <c r="DW694" s="2"/>
      <c r="DZ694" s="2"/>
      <c r="EC694" s="2"/>
      <c r="EF694" s="2"/>
      <c r="EI694" s="2"/>
      <c r="EL694" s="2"/>
      <c r="EO694" s="2"/>
      <c r="ER694" s="2"/>
      <c r="EU694" s="2"/>
      <c r="EX694" s="2"/>
      <c r="FA694" s="2"/>
      <c r="FD694" s="2"/>
      <c r="FG694" s="2"/>
      <c r="FJ694" s="2"/>
      <c r="FM694" s="2"/>
      <c r="FP694" s="2"/>
      <c r="FS694" s="2"/>
      <c r="FV694" s="2"/>
      <c r="FY694" s="2"/>
      <c r="GB694" s="2"/>
    </row>
    <row r="695" spans="1:184" x14ac:dyDescent="0.2">
      <c r="A695" s="2">
        <v>42278</v>
      </c>
      <c r="B695">
        <v>388.75</v>
      </c>
      <c r="D695" s="2">
        <v>42278</v>
      </c>
      <c r="E695">
        <v>399.75</v>
      </c>
      <c r="G695" s="2">
        <v>42278</v>
      </c>
      <c r="H695">
        <v>406.25</v>
      </c>
      <c r="J695" s="2">
        <v>42278</v>
      </c>
      <c r="K695">
        <v>410.75</v>
      </c>
      <c r="M695" s="2">
        <v>42278</v>
      </c>
      <c r="N695">
        <v>403.75</v>
      </c>
      <c r="P695" s="2">
        <v>42278</v>
      </c>
      <c r="Q695">
        <v>1.5649999999999999</v>
      </c>
      <c r="S695" s="2">
        <v>42278</v>
      </c>
      <c r="T695">
        <v>1.52</v>
      </c>
      <c r="V695" s="2">
        <v>42278</v>
      </c>
      <c r="W695">
        <v>1.4942</v>
      </c>
      <c r="Y695" s="2">
        <v>42278</v>
      </c>
      <c r="Z695">
        <v>1.4790000000000001</v>
      </c>
      <c r="AB695" s="2">
        <v>42278</v>
      </c>
      <c r="AC695">
        <v>1.4798</v>
      </c>
      <c r="AE695" s="2">
        <v>42278</v>
      </c>
      <c r="AF695">
        <v>1.4918</v>
      </c>
      <c r="AH695" s="2">
        <v>42278</v>
      </c>
      <c r="AI695">
        <v>1.5047999999999999</v>
      </c>
      <c r="AK695" s="2">
        <v>42278</v>
      </c>
      <c r="AL695">
        <v>1.5091999999999999</v>
      </c>
      <c r="AN695" s="2">
        <v>42278</v>
      </c>
      <c r="AO695">
        <v>13.26</v>
      </c>
      <c r="AQ695" s="2">
        <v>42278</v>
      </c>
      <c r="AR695">
        <v>13.06</v>
      </c>
      <c r="AT695" s="2">
        <v>42278</v>
      </c>
      <c r="AU695">
        <v>12.91</v>
      </c>
      <c r="AW695" s="2">
        <v>42278</v>
      </c>
      <c r="AX695">
        <v>136.68</v>
      </c>
      <c r="AZ695" s="2">
        <v>42278</v>
      </c>
      <c r="BA695">
        <v>133.77000000000001</v>
      </c>
      <c r="BC695" s="2">
        <v>42278</v>
      </c>
      <c r="BD695">
        <v>133.80000000000001</v>
      </c>
      <c r="BF695" s="2"/>
      <c r="BI695" s="2"/>
      <c r="BL695" s="2"/>
      <c r="BO695" s="2"/>
      <c r="BR695" s="2"/>
      <c r="BU695" s="2"/>
      <c r="BX695" s="2"/>
      <c r="CA695" s="2"/>
      <c r="CD695" s="2"/>
      <c r="CG695" s="2"/>
      <c r="CJ695" s="2"/>
      <c r="CM695" s="2"/>
      <c r="CP695" s="2"/>
      <c r="CS695" s="2"/>
      <c r="CV695" s="2"/>
      <c r="CY695" s="2"/>
      <c r="DB695" s="2"/>
      <c r="DE695" s="2"/>
      <c r="DH695" s="2"/>
      <c r="DK695" s="2"/>
      <c r="DN695" s="2"/>
      <c r="DQ695" s="2"/>
      <c r="DT695" s="2"/>
      <c r="DW695" s="2"/>
      <c r="DZ695" s="2"/>
      <c r="EC695" s="2"/>
      <c r="EF695" s="2"/>
      <c r="EI695" s="2"/>
      <c r="EL695" s="2"/>
      <c r="EO695" s="2"/>
      <c r="ER695" s="2"/>
      <c r="EU695" s="2"/>
      <c r="EX695" s="2"/>
      <c r="FA695" s="2"/>
      <c r="FD695" s="2"/>
      <c r="FG695" s="2"/>
      <c r="FJ695" s="2"/>
      <c r="FM695" s="2"/>
      <c r="FP695" s="2"/>
      <c r="FS695" s="2"/>
      <c r="FV695" s="2"/>
      <c r="FY695" s="2"/>
      <c r="GB695" s="2"/>
    </row>
    <row r="696" spans="1:184" x14ac:dyDescent="0.2">
      <c r="A696" s="2">
        <v>42279</v>
      </c>
      <c r="B696">
        <v>389.25</v>
      </c>
      <c r="D696" s="2">
        <v>42279</v>
      </c>
      <c r="E696">
        <v>399.5</v>
      </c>
      <c r="G696" s="2">
        <v>42279</v>
      </c>
      <c r="H696">
        <v>406</v>
      </c>
      <c r="J696" s="2">
        <v>42279</v>
      </c>
      <c r="K696">
        <v>410.25</v>
      </c>
      <c r="M696" s="2">
        <v>42279</v>
      </c>
      <c r="N696">
        <v>403</v>
      </c>
      <c r="P696" s="2">
        <v>42279</v>
      </c>
      <c r="Q696">
        <v>1.569</v>
      </c>
      <c r="S696" s="2">
        <v>42279</v>
      </c>
      <c r="T696">
        <v>1.5242</v>
      </c>
      <c r="V696" s="2">
        <v>42279</v>
      </c>
      <c r="W696">
        <v>1.4978</v>
      </c>
      <c r="Y696" s="2">
        <v>42279</v>
      </c>
      <c r="Z696">
        <v>1.4824999999999999</v>
      </c>
      <c r="AB696" s="2">
        <v>42279</v>
      </c>
      <c r="AC696">
        <v>1.484</v>
      </c>
      <c r="AE696" s="2">
        <v>42279</v>
      </c>
      <c r="AF696">
        <v>1.4974000000000001</v>
      </c>
      <c r="AH696" s="2">
        <v>42279</v>
      </c>
      <c r="AI696">
        <v>1.51</v>
      </c>
      <c r="AK696" s="2">
        <v>42279</v>
      </c>
      <c r="AL696">
        <v>1.514</v>
      </c>
      <c r="AN696" s="2">
        <v>42279</v>
      </c>
      <c r="AO696">
        <v>13.53</v>
      </c>
      <c r="AQ696" s="2">
        <v>42279</v>
      </c>
      <c r="AR696">
        <v>13.33</v>
      </c>
      <c r="AT696" s="2">
        <v>42279</v>
      </c>
      <c r="AU696">
        <v>13.18</v>
      </c>
      <c r="AW696" s="2">
        <v>42279</v>
      </c>
      <c r="AX696">
        <v>134.13999999999999</v>
      </c>
      <c r="AZ696" s="2">
        <v>42279</v>
      </c>
      <c r="BA696">
        <v>131.99</v>
      </c>
      <c r="BC696" s="2">
        <v>42279</v>
      </c>
      <c r="BD696">
        <v>132.41</v>
      </c>
      <c r="BF696" s="2"/>
      <c r="BI696" s="2"/>
      <c r="BL696" s="2"/>
      <c r="BO696" s="2"/>
      <c r="BR696" s="2"/>
      <c r="BU696" s="2"/>
      <c r="BX696" s="2"/>
      <c r="CA696" s="2"/>
      <c r="CD696" s="2"/>
      <c r="CG696" s="2"/>
      <c r="CJ696" s="2"/>
      <c r="CM696" s="2"/>
      <c r="CP696" s="2"/>
      <c r="CS696" s="2"/>
      <c r="CV696" s="2"/>
      <c r="CY696" s="2"/>
      <c r="DB696" s="2"/>
      <c r="DE696" s="2"/>
      <c r="DH696" s="2"/>
      <c r="DK696" s="2"/>
      <c r="DN696" s="2"/>
      <c r="DQ696" s="2"/>
      <c r="DT696" s="2"/>
      <c r="DW696" s="2"/>
      <c r="DZ696" s="2"/>
      <c r="EC696" s="2"/>
      <c r="EF696" s="2"/>
      <c r="EI696" s="2"/>
      <c r="EL696" s="2"/>
      <c r="EO696" s="2"/>
      <c r="ER696" s="2"/>
      <c r="EU696" s="2"/>
      <c r="EX696" s="2"/>
      <c r="FA696" s="2"/>
      <c r="FD696" s="2"/>
      <c r="FG696" s="2"/>
      <c r="FJ696" s="2"/>
      <c r="FM696" s="2"/>
      <c r="FP696" s="2"/>
      <c r="FS696" s="2"/>
      <c r="FV696" s="2"/>
      <c r="FY696" s="2"/>
      <c r="GB696" s="2"/>
    </row>
    <row r="697" spans="1:184" x14ac:dyDescent="0.2">
      <c r="A697" s="2">
        <v>42282</v>
      </c>
      <c r="B697">
        <v>393.5</v>
      </c>
      <c r="D697" s="2">
        <v>42282</v>
      </c>
      <c r="E697">
        <v>403.75</v>
      </c>
      <c r="G697" s="2">
        <v>42282</v>
      </c>
      <c r="H697">
        <v>410</v>
      </c>
      <c r="J697" s="2">
        <v>42282</v>
      </c>
      <c r="K697">
        <v>414.5</v>
      </c>
      <c r="M697" s="2">
        <v>42282</v>
      </c>
      <c r="N697">
        <v>407.5</v>
      </c>
      <c r="P697" s="2">
        <v>42282</v>
      </c>
      <c r="Q697">
        <v>1.6019000000000001</v>
      </c>
      <c r="S697" s="2">
        <v>42282</v>
      </c>
      <c r="T697">
        <v>1.5594000000000001</v>
      </c>
      <c r="V697" s="2">
        <v>42282</v>
      </c>
      <c r="W697">
        <v>1.5274999999999999</v>
      </c>
      <c r="Y697" s="2">
        <v>42282</v>
      </c>
      <c r="Z697">
        <v>1.51</v>
      </c>
      <c r="AB697" s="2">
        <v>42282</v>
      </c>
      <c r="AC697">
        <v>1.5097</v>
      </c>
      <c r="AE697" s="2">
        <v>42282</v>
      </c>
      <c r="AF697">
        <v>1.5222</v>
      </c>
      <c r="AH697" s="2">
        <v>42282</v>
      </c>
      <c r="AI697">
        <v>1.5344</v>
      </c>
      <c r="AK697" s="2">
        <v>42282</v>
      </c>
      <c r="AL697">
        <v>1.5381</v>
      </c>
      <c r="AN697" s="2">
        <v>42282</v>
      </c>
      <c r="AO697">
        <v>13.64</v>
      </c>
      <c r="AQ697" s="2">
        <v>42282</v>
      </c>
      <c r="AR697">
        <v>13.45</v>
      </c>
      <c r="AT697" s="2">
        <v>42282</v>
      </c>
      <c r="AU697">
        <v>13.33</v>
      </c>
      <c r="AW697" s="2">
        <v>42282</v>
      </c>
      <c r="AX697">
        <v>138.53</v>
      </c>
      <c r="AZ697" s="2">
        <v>42282</v>
      </c>
      <c r="BA697">
        <v>136.16999999999999</v>
      </c>
      <c r="BC697" s="2">
        <v>42282</v>
      </c>
      <c r="BD697">
        <v>136.38999999999999</v>
      </c>
      <c r="BF697" s="2"/>
      <c r="BI697" s="2"/>
      <c r="BL697" s="2"/>
      <c r="BO697" s="2"/>
      <c r="BR697" s="2"/>
      <c r="BU697" s="2"/>
      <c r="BX697" s="2"/>
      <c r="CA697" s="2"/>
      <c r="CD697" s="2"/>
      <c r="CG697" s="2"/>
      <c r="CJ697" s="2"/>
      <c r="CM697" s="2"/>
      <c r="CP697" s="2"/>
      <c r="CS697" s="2"/>
      <c r="CV697" s="2"/>
      <c r="CY697" s="2"/>
      <c r="DB697" s="2"/>
      <c r="DE697" s="2"/>
      <c r="DH697" s="2"/>
      <c r="DK697" s="2"/>
      <c r="DN697" s="2"/>
      <c r="DQ697" s="2"/>
      <c r="DT697" s="2"/>
      <c r="DW697" s="2"/>
      <c r="DZ697" s="2"/>
      <c r="EC697" s="2"/>
      <c r="EF697" s="2"/>
      <c r="EI697" s="2"/>
      <c r="EL697" s="2"/>
      <c r="EO697" s="2"/>
      <c r="ER697" s="2"/>
      <c r="EU697" s="2"/>
      <c r="EX697" s="2"/>
      <c r="FA697" s="2"/>
      <c r="FD697" s="2"/>
      <c r="FG697" s="2"/>
      <c r="FJ697" s="2"/>
      <c r="FM697" s="2"/>
      <c r="FP697" s="2"/>
      <c r="FS697" s="2"/>
      <c r="FV697" s="2"/>
      <c r="FY697" s="2"/>
      <c r="GB697" s="2"/>
    </row>
    <row r="698" spans="1:184" x14ac:dyDescent="0.2">
      <c r="A698" s="2">
        <v>42283</v>
      </c>
      <c r="B698">
        <v>398.25</v>
      </c>
      <c r="D698" s="2">
        <v>42283</v>
      </c>
      <c r="E698">
        <v>408.5</v>
      </c>
      <c r="G698" s="2">
        <v>42283</v>
      </c>
      <c r="H698">
        <v>414.75</v>
      </c>
      <c r="J698" s="2">
        <v>42283</v>
      </c>
      <c r="K698">
        <v>419.5</v>
      </c>
      <c r="M698" s="2">
        <v>42283</v>
      </c>
      <c r="N698">
        <v>412.5</v>
      </c>
      <c r="P698" s="2">
        <v>42283</v>
      </c>
      <c r="Q698">
        <v>1.6137999999999999</v>
      </c>
      <c r="S698" s="2">
        <v>42283</v>
      </c>
      <c r="T698">
        <v>1.5744</v>
      </c>
      <c r="V698" s="2">
        <v>42283</v>
      </c>
      <c r="W698">
        <v>1.5430000000000001</v>
      </c>
      <c r="Y698" s="2">
        <v>42283</v>
      </c>
      <c r="Z698">
        <v>1.5241</v>
      </c>
      <c r="AB698" s="2">
        <v>42283</v>
      </c>
      <c r="AC698">
        <v>1.5234999999999999</v>
      </c>
      <c r="AE698" s="2">
        <v>42283</v>
      </c>
      <c r="AF698">
        <v>1.5352000000000001</v>
      </c>
      <c r="AH698" s="2">
        <v>42283</v>
      </c>
      <c r="AI698">
        <v>1.5466</v>
      </c>
      <c r="AK698" s="2">
        <v>42283</v>
      </c>
      <c r="AL698">
        <v>1.5510999999999999</v>
      </c>
      <c r="AN698" s="2">
        <v>42283</v>
      </c>
      <c r="AO698">
        <v>13.63</v>
      </c>
      <c r="AQ698" s="2">
        <v>42283</v>
      </c>
      <c r="AR698">
        <v>13.45</v>
      </c>
      <c r="AT698" s="2">
        <v>42283</v>
      </c>
      <c r="AU698">
        <v>13.32</v>
      </c>
      <c r="AW698" s="2">
        <v>42283</v>
      </c>
      <c r="AX698">
        <v>143.62</v>
      </c>
      <c r="AZ698" s="2">
        <v>42283</v>
      </c>
      <c r="BA698">
        <v>141.69</v>
      </c>
      <c r="BC698" s="2">
        <v>42283</v>
      </c>
      <c r="BD698">
        <v>142.02000000000001</v>
      </c>
      <c r="BF698" s="2"/>
      <c r="BI698" s="2"/>
      <c r="BL698" s="2"/>
      <c r="BO698" s="2"/>
      <c r="BR698" s="2"/>
      <c r="BU698" s="2"/>
      <c r="BX698" s="2"/>
      <c r="CA698" s="2"/>
      <c r="CD698" s="2"/>
      <c r="CG698" s="2"/>
      <c r="CJ698" s="2"/>
      <c r="CM698" s="2"/>
      <c r="CP698" s="2"/>
      <c r="CS698" s="2"/>
      <c r="CV698" s="2"/>
      <c r="CY698" s="2"/>
      <c r="DB698" s="2"/>
      <c r="DE698" s="2"/>
      <c r="DH698" s="2"/>
      <c r="DK698" s="2"/>
      <c r="DN698" s="2"/>
      <c r="DQ698" s="2"/>
      <c r="DT698" s="2"/>
      <c r="DW698" s="2"/>
      <c r="DZ698" s="2"/>
      <c r="EC698" s="2"/>
      <c r="EF698" s="2"/>
      <c r="EI698" s="2"/>
      <c r="EL698" s="2"/>
      <c r="EO698" s="2"/>
      <c r="ER698" s="2"/>
      <c r="EU698" s="2"/>
      <c r="EX698" s="2"/>
      <c r="FA698" s="2"/>
      <c r="FD698" s="2"/>
      <c r="FG698" s="2"/>
      <c r="FJ698" s="2"/>
      <c r="FM698" s="2"/>
      <c r="FP698" s="2"/>
      <c r="FS698" s="2"/>
      <c r="FV698" s="2"/>
      <c r="FY698" s="2"/>
      <c r="GB698" s="2"/>
    </row>
    <row r="699" spans="1:184" x14ac:dyDescent="0.2">
      <c r="A699" s="2">
        <v>42284</v>
      </c>
      <c r="B699">
        <v>395.75</v>
      </c>
      <c r="D699" s="2">
        <v>42284</v>
      </c>
      <c r="E699">
        <v>406.25</v>
      </c>
      <c r="G699" s="2">
        <v>42284</v>
      </c>
      <c r="H699">
        <v>412.5</v>
      </c>
      <c r="J699" s="2">
        <v>42284</v>
      </c>
      <c r="K699">
        <v>417.25</v>
      </c>
      <c r="M699" s="2">
        <v>42284</v>
      </c>
      <c r="N699">
        <v>410.75</v>
      </c>
      <c r="P699" s="2">
        <v>42284</v>
      </c>
      <c r="Q699">
        <v>1.595</v>
      </c>
      <c r="S699" s="2">
        <v>42284</v>
      </c>
      <c r="T699">
        <v>1.5550000000000002</v>
      </c>
      <c r="V699" s="2">
        <v>42284</v>
      </c>
      <c r="W699">
        <v>1.5262</v>
      </c>
      <c r="Y699" s="2">
        <v>42284</v>
      </c>
      <c r="Z699">
        <v>1.5093000000000001</v>
      </c>
      <c r="AB699" s="2">
        <v>42284</v>
      </c>
      <c r="AC699">
        <v>1.5108000000000001</v>
      </c>
      <c r="AE699" s="2">
        <v>42284</v>
      </c>
      <c r="AF699">
        <v>1.5234000000000001</v>
      </c>
      <c r="AH699" s="2">
        <v>42284</v>
      </c>
      <c r="AI699">
        <v>1.5346</v>
      </c>
      <c r="AK699" s="2">
        <v>42284</v>
      </c>
      <c r="AL699">
        <v>1.5379</v>
      </c>
      <c r="AN699" s="2">
        <v>42284</v>
      </c>
      <c r="AO699">
        <v>13.98</v>
      </c>
      <c r="AQ699" s="2">
        <v>42284</v>
      </c>
      <c r="AR699">
        <v>13.72</v>
      </c>
      <c r="AT699" s="2">
        <v>42284</v>
      </c>
      <c r="AU699">
        <v>13.49</v>
      </c>
      <c r="AW699" s="2">
        <v>42284</v>
      </c>
      <c r="AX699">
        <v>139</v>
      </c>
      <c r="AZ699" s="2">
        <v>42284</v>
      </c>
      <c r="BA699">
        <v>137.94999999999999</v>
      </c>
      <c r="BC699" s="2">
        <v>42284</v>
      </c>
      <c r="BD699">
        <v>138.71</v>
      </c>
      <c r="BF699" s="2"/>
      <c r="BI699" s="2"/>
      <c r="BL699" s="2"/>
      <c r="BO699" s="2"/>
      <c r="BR699" s="2"/>
      <c r="BU699" s="2"/>
      <c r="BX699" s="2"/>
      <c r="CA699" s="2"/>
      <c r="CD699" s="2"/>
      <c r="CG699" s="2"/>
      <c r="CJ699" s="2"/>
      <c r="CM699" s="2"/>
      <c r="CP699" s="2"/>
      <c r="CS699" s="2"/>
      <c r="CV699" s="2"/>
      <c r="CY699" s="2"/>
      <c r="DB699" s="2"/>
      <c r="DE699" s="2"/>
      <c r="DH699" s="2"/>
      <c r="DK699" s="2"/>
      <c r="DN699" s="2"/>
      <c r="DQ699" s="2"/>
      <c r="DT699" s="2"/>
      <c r="DW699" s="2"/>
      <c r="DZ699" s="2"/>
      <c r="EC699" s="2"/>
      <c r="EF699" s="2"/>
      <c r="EI699" s="2"/>
      <c r="EL699" s="2"/>
      <c r="EO699" s="2"/>
      <c r="ER699" s="2"/>
      <c r="EU699" s="2"/>
      <c r="EX699" s="2"/>
      <c r="FA699" s="2"/>
      <c r="FD699" s="2"/>
      <c r="FG699" s="2"/>
      <c r="FJ699" s="2"/>
      <c r="FM699" s="2"/>
      <c r="FP699" s="2"/>
      <c r="FS699" s="2"/>
      <c r="FV699" s="2"/>
      <c r="FY699" s="2"/>
      <c r="GB699" s="2"/>
    </row>
    <row r="700" spans="1:184" x14ac:dyDescent="0.2">
      <c r="A700" s="2">
        <v>42285</v>
      </c>
      <c r="B700">
        <v>391.25</v>
      </c>
      <c r="D700" s="2">
        <v>42285</v>
      </c>
      <c r="E700">
        <v>401.75</v>
      </c>
      <c r="G700" s="2">
        <v>42285</v>
      </c>
      <c r="H700">
        <v>407.75</v>
      </c>
      <c r="J700" s="2">
        <v>42285</v>
      </c>
      <c r="K700">
        <v>413</v>
      </c>
      <c r="M700" s="2">
        <v>42285</v>
      </c>
      <c r="N700">
        <v>406.25</v>
      </c>
      <c r="P700" s="2">
        <v>42285</v>
      </c>
      <c r="Q700">
        <v>1.5819999999999999</v>
      </c>
      <c r="S700" s="2">
        <v>42285</v>
      </c>
      <c r="T700">
        <v>1.5430000000000001</v>
      </c>
      <c r="V700" s="2">
        <v>42285</v>
      </c>
      <c r="W700">
        <v>1.5154999999999998</v>
      </c>
      <c r="Y700" s="2">
        <v>42285</v>
      </c>
      <c r="Z700">
        <v>1.4995000000000001</v>
      </c>
      <c r="AB700" s="2">
        <v>42285</v>
      </c>
      <c r="AC700">
        <v>1.5015000000000001</v>
      </c>
      <c r="AE700" s="2">
        <v>42285</v>
      </c>
      <c r="AF700">
        <v>1.5131999999999999</v>
      </c>
      <c r="AH700" s="2">
        <v>42285</v>
      </c>
      <c r="AI700">
        <v>1.5265</v>
      </c>
      <c r="AK700" s="2">
        <v>42285</v>
      </c>
      <c r="AL700">
        <v>1.5305</v>
      </c>
      <c r="AN700" s="2">
        <v>42285</v>
      </c>
      <c r="AO700">
        <v>14.01</v>
      </c>
      <c r="AQ700" s="2">
        <v>42285</v>
      </c>
      <c r="AR700">
        <v>13.77</v>
      </c>
      <c r="AT700" s="2">
        <v>42285</v>
      </c>
      <c r="AU700">
        <v>13.56</v>
      </c>
      <c r="AW700" s="2">
        <v>42285</v>
      </c>
      <c r="AX700">
        <v>140.78</v>
      </c>
      <c r="AZ700" s="2">
        <v>42285</v>
      </c>
      <c r="BA700">
        <v>140.12</v>
      </c>
      <c r="BC700" s="2">
        <v>42285</v>
      </c>
      <c r="BD700">
        <v>141.1</v>
      </c>
      <c r="BF700" s="2"/>
      <c r="BI700" s="2"/>
      <c r="BL700" s="2"/>
      <c r="BO700" s="2"/>
      <c r="BR700" s="2"/>
      <c r="BU700" s="2"/>
      <c r="BX700" s="2"/>
      <c r="CA700" s="2"/>
      <c r="CD700" s="2"/>
      <c r="CG700" s="2"/>
      <c r="CJ700" s="2"/>
      <c r="CM700" s="2"/>
      <c r="CP700" s="2"/>
      <c r="CS700" s="2"/>
      <c r="CV700" s="2"/>
      <c r="CY700" s="2"/>
      <c r="DB700" s="2"/>
      <c r="DE700" s="2"/>
      <c r="DH700" s="2"/>
      <c r="DK700" s="2"/>
      <c r="DN700" s="2"/>
      <c r="DQ700" s="2"/>
      <c r="DT700" s="2"/>
      <c r="DW700" s="2"/>
      <c r="DZ700" s="2"/>
      <c r="EC700" s="2"/>
      <c r="EF700" s="2"/>
      <c r="EI700" s="2"/>
      <c r="EL700" s="2"/>
      <c r="EO700" s="2"/>
      <c r="ER700" s="2"/>
      <c r="EU700" s="2"/>
      <c r="EX700" s="2"/>
      <c r="FA700" s="2"/>
      <c r="FD700" s="2"/>
      <c r="FG700" s="2"/>
      <c r="FJ700" s="2"/>
      <c r="FM700" s="2"/>
      <c r="FP700" s="2"/>
      <c r="FS700" s="2"/>
      <c r="FV700" s="2"/>
      <c r="FY700" s="2"/>
      <c r="GB700" s="2"/>
    </row>
    <row r="701" spans="1:184" x14ac:dyDescent="0.2">
      <c r="A701" s="2">
        <v>42286</v>
      </c>
      <c r="B701">
        <v>382.75</v>
      </c>
      <c r="D701" s="2">
        <v>42286</v>
      </c>
      <c r="E701">
        <v>393.5</v>
      </c>
      <c r="G701" s="2">
        <v>42286</v>
      </c>
      <c r="H701">
        <v>400</v>
      </c>
      <c r="J701" s="2">
        <v>42286</v>
      </c>
      <c r="K701">
        <v>405.25</v>
      </c>
      <c r="M701" s="2">
        <v>42286</v>
      </c>
      <c r="N701">
        <v>401</v>
      </c>
      <c r="P701" s="2">
        <v>42286</v>
      </c>
      <c r="Q701">
        <v>1.5613000000000001</v>
      </c>
      <c r="S701" s="2">
        <v>42286</v>
      </c>
      <c r="T701">
        <v>1.522</v>
      </c>
      <c r="V701" s="2">
        <v>42286</v>
      </c>
      <c r="W701">
        <v>1.4967999999999999</v>
      </c>
      <c r="Y701" s="2">
        <v>42286</v>
      </c>
      <c r="Z701">
        <v>1.4824999999999999</v>
      </c>
      <c r="AB701" s="2">
        <v>42286</v>
      </c>
      <c r="AC701">
        <v>1.4845999999999999</v>
      </c>
      <c r="AE701" s="2">
        <v>42286</v>
      </c>
      <c r="AF701">
        <v>1.4986999999999999</v>
      </c>
      <c r="AH701" s="2">
        <v>42286</v>
      </c>
      <c r="AI701">
        <v>1.5118</v>
      </c>
      <c r="AK701" s="2">
        <v>42286</v>
      </c>
      <c r="AL701">
        <v>1.5154999999999998</v>
      </c>
      <c r="AN701" s="2">
        <v>42286</v>
      </c>
      <c r="AO701">
        <v>14.34</v>
      </c>
      <c r="AQ701" s="2">
        <v>42286</v>
      </c>
      <c r="AR701">
        <v>14.06</v>
      </c>
      <c r="AT701" s="2">
        <v>42286</v>
      </c>
      <c r="AU701">
        <v>13.83</v>
      </c>
      <c r="AW701" s="2">
        <v>42286</v>
      </c>
      <c r="AX701">
        <v>141.66999999999999</v>
      </c>
      <c r="AZ701" s="2">
        <v>42286</v>
      </c>
      <c r="BA701">
        <v>140.91</v>
      </c>
      <c r="BC701" s="2">
        <v>42286</v>
      </c>
      <c r="BD701">
        <v>141.79</v>
      </c>
      <c r="BF701" s="2"/>
      <c r="BI701" s="2"/>
      <c r="BL701" s="2"/>
      <c r="BO701" s="2"/>
      <c r="BR701" s="2"/>
      <c r="BU701" s="2"/>
      <c r="BX701" s="2"/>
      <c r="CA701" s="2"/>
      <c r="CD701" s="2"/>
      <c r="CG701" s="2"/>
      <c r="CJ701" s="2"/>
      <c r="CM701" s="2"/>
      <c r="CP701" s="2"/>
      <c r="CS701" s="2"/>
      <c r="CV701" s="2"/>
      <c r="CY701" s="2"/>
      <c r="DB701" s="2"/>
      <c r="DE701" s="2"/>
      <c r="DH701" s="2"/>
      <c r="DK701" s="2"/>
      <c r="DN701" s="2"/>
      <c r="DQ701" s="2"/>
      <c r="DT701" s="2"/>
      <c r="DW701" s="2"/>
      <c r="DZ701" s="2"/>
      <c r="EC701" s="2"/>
      <c r="EF701" s="2"/>
      <c r="EI701" s="2"/>
      <c r="EL701" s="2"/>
      <c r="EO701" s="2"/>
      <c r="ER701" s="2"/>
      <c r="EU701" s="2"/>
      <c r="EX701" s="2"/>
      <c r="FA701" s="2"/>
      <c r="FD701" s="2"/>
      <c r="FG701" s="2"/>
      <c r="FJ701" s="2"/>
      <c r="FM701" s="2"/>
      <c r="FP701" s="2"/>
      <c r="FS701" s="2"/>
      <c r="FV701" s="2"/>
      <c r="FY701" s="2"/>
      <c r="GB701" s="2"/>
    </row>
    <row r="702" spans="1:184" x14ac:dyDescent="0.2">
      <c r="A702" s="2">
        <v>42289</v>
      </c>
      <c r="B702">
        <v>380.75</v>
      </c>
      <c r="D702" s="2">
        <v>42289</v>
      </c>
      <c r="E702">
        <v>391.75</v>
      </c>
      <c r="G702" s="2">
        <v>42289</v>
      </c>
      <c r="H702">
        <v>398.25</v>
      </c>
      <c r="J702" s="2">
        <v>42289</v>
      </c>
      <c r="K702">
        <v>403.25</v>
      </c>
      <c r="M702" s="2">
        <v>42289</v>
      </c>
      <c r="N702">
        <v>400.25</v>
      </c>
      <c r="P702" s="2">
        <v>42289</v>
      </c>
      <c r="Q702">
        <v>1.5489999999999999</v>
      </c>
      <c r="S702" s="2">
        <v>42289</v>
      </c>
      <c r="T702">
        <v>1.5049999999999999</v>
      </c>
      <c r="V702" s="2">
        <v>42289</v>
      </c>
      <c r="W702">
        <v>1.4807999999999999</v>
      </c>
      <c r="Y702" s="2">
        <v>42289</v>
      </c>
      <c r="Z702">
        <v>1.4663999999999999</v>
      </c>
      <c r="AB702" s="2">
        <v>42289</v>
      </c>
      <c r="AC702">
        <v>1.4696</v>
      </c>
      <c r="AE702" s="2">
        <v>42289</v>
      </c>
      <c r="AF702">
        <v>1.4842</v>
      </c>
      <c r="AH702" s="2">
        <v>42289</v>
      </c>
      <c r="AI702">
        <v>1.4969999999999999</v>
      </c>
      <c r="AK702" s="2">
        <v>42289</v>
      </c>
      <c r="AL702">
        <v>1.5024</v>
      </c>
      <c r="AN702" s="2">
        <v>42289</v>
      </c>
      <c r="AO702">
        <v>14.24</v>
      </c>
      <c r="AQ702" s="2">
        <v>42289</v>
      </c>
      <c r="AR702">
        <v>14.03</v>
      </c>
      <c r="AT702" s="2">
        <v>42289</v>
      </c>
      <c r="AU702">
        <v>13.86</v>
      </c>
      <c r="AW702" s="2">
        <v>42289</v>
      </c>
      <c r="AX702">
        <v>134.11000000000001</v>
      </c>
      <c r="AZ702" s="2">
        <v>42289</v>
      </c>
      <c r="BA702">
        <v>133.87</v>
      </c>
      <c r="BC702" s="2">
        <v>42289</v>
      </c>
      <c r="BD702">
        <v>135.16999999999999</v>
      </c>
      <c r="BF702" s="2"/>
      <c r="BI702" s="2"/>
      <c r="BL702" s="2"/>
      <c r="BO702" s="2"/>
      <c r="BR702" s="2"/>
      <c r="BU702" s="2"/>
      <c r="BX702" s="2"/>
      <c r="CA702" s="2"/>
      <c r="CD702" s="2"/>
      <c r="CG702" s="2"/>
      <c r="CJ702" s="2"/>
      <c r="CM702" s="2"/>
      <c r="CP702" s="2"/>
      <c r="CS702" s="2"/>
      <c r="CV702" s="2"/>
      <c r="CY702" s="2"/>
      <c r="DB702" s="2"/>
      <c r="DE702" s="2"/>
      <c r="DH702" s="2"/>
      <c r="DK702" s="2"/>
      <c r="DN702" s="2"/>
      <c r="DQ702" s="2"/>
      <c r="DT702" s="2"/>
      <c r="DW702" s="2"/>
      <c r="DZ702" s="2"/>
      <c r="EC702" s="2"/>
      <c r="EF702" s="2"/>
      <c r="EI702" s="2"/>
      <c r="EL702" s="2"/>
      <c r="EO702" s="2"/>
      <c r="ER702" s="2"/>
      <c r="EU702" s="2"/>
      <c r="EX702" s="2"/>
      <c r="FA702" s="2"/>
      <c r="FD702" s="2"/>
      <c r="FG702" s="2"/>
      <c r="FJ702" s="2"/>
      <c r="FM702" s="2"/>
      <c r="FP702" s="2"/>
      <c r="FS702" s="2"/>
      <c r="FV702" s="2"/>
      <c r="FY702" s="2"/>
      <c r="GB702" s="2"/>
    </row>
    <row r="703" spans="1:184" x14ac:dyDescent="0.2">
      <c r="A703" s="2">
        <v>42290</v>
      </c>
      <c r="B703">
        <v>384.5</v>
      </c>
      <c r="D703" s="2">
        <v>42290</v>
      </c>
      <c r="E703">
        <v>395.5</v>
      </c>
      <c r="G703" s="2">
        <v>42290</v>
      </c>
      <c r="H703">
        <v>401.75</v>
      </c>
      <c r="J703" s="2">
        <v>42290</v>
      </c>
      <c r="K703">
        <v>406.75</v>
      </c>
      <c r="M703" s="2">
        <v>42290</v>
      </c>
      <c r="N703">
        <v>403.75</v>
      </c>
      <c r="P703" s="2">
        <v>42290</v>
      </c>
      <c r="Q703">
        <v>1.5605</v>
      </c>
      <c r="S703" s="2">
        <v>42290</v>
      </c>
      <c r="T703">
        <v>1.5236000000000001</v>
      </c>
      <c r="V703" s="2">
        <v>42290</v>
      </c>
      <c r="W703">
        <v>1.4979</v>
      </c>
      <c r="Y703" s="2">
        <v>42290</v>
      </c>
      <c r="Z703">
        <v>1.4828999999999999</v>
      </c>
      <c r="AB703" s="2">
        <v>42290</v>
      </c>
      <c r="AC703">
        <v>1.4855</v>
      </c>
      <c r="AE703" s="2">
        <v>42290</v>
      </c>
      <c r="AF703">
        <v>1.4990999999999999</v>
      </c>
      <c r="AH703" s="2">
        <v>42290</v>
      </c>
      <c r="AI703">
        <v>1.5117</v>
      </c>
      <c r="AK703" s="2">
        <v>42290</v>
      </c>
      <c r="AL703">
        <v>1.5159</v>
      </c>
      <c r="AN703" s="2">
        <v>42290</v>
      </c>
      <c r="AO703">
        <v>13.83</v>
      </c>
      <c r="AQ703" s="2">
        <v>42290</v>
      </c>
      <c r="AR703">
        <v>13.65</v>
      </c>
      <c r="AT703" s="2">
        <v>42290</v>
      </c>
      <c r="AU703">
        <v>13.51</v>
      </c>
      <c r="AW703" s="2">
        <v>42290</v>
      </c>
      <c r="AX703">
        <v>131.4</v>
      </c>
      <c r="AZ703" s="2">
        <v>42290</v>
      </c>
      <c r="BA703">
        <v>131.97999999999999</v>
      </c>
      <c r="BC703" s="2">
        <v>42290</v>
      </c>
      <c r="BD703">
        <v>133.85</v>
      </c>
      <c r="BF703" s="2"/>
      <c r="BI703" s="2"/>
      <c r="BL703" s="2"/>
      <c r="BO703" s="2"/>
      <c r="BR703" s="2"/>
      <c r="BU703" s="2"/>
      <c r="BX703" s="2"/>
      <c r="CA703" s="2"/>
      <c r="CD703" s="2"/>
      <c r="CG703" s="2"/>
      <c r="CJ703" s="2"/>
      <c r="CM703" s="2"/>
      <c r="CP703" s="2"/>
      <c r="CS703" s="2"/>
      <c r="CV703" s="2"/>
      <c r="CY703" s="2"/>
      <c r="DB703" s="2"/>
      <c r="DE703" s="2"/>
      <c r="DH703" s="2"/>
      <c r="DK703" s="2"/>
      <c r="DN703" s="2"/>
      <c r="DQ703" s="2"/>
      <c r="DT703" s="2"/>
      <c r="DW703" s="2"/>
      <c r="DZ703" s="2"/>
      <c r="EC703" s="2"/>
      <c r="EF703" s="2"/>
      <c r="EI703" s="2"/>
      <c r="EL703" s="2"/>
      <c r="EO703" s="2"/>
      <c r="ER703" s="2"/>
      <c r="EU703" s="2"/>
      <c r="EX703" s="2"/>
      <c r="FA703" s="2"/>
      <c r="FD703" s="2"/>
      <c r="FG703" s="2"/>
      <c r="FJ703" s="2"/>
      <c r="FM703" s="2"/>
      <c r="FP703" s="2"/>
      <c r="FS703" s="2"/>
      <c r="FV703" s="2"/>
      <c r="FY703" s="2"/>
      <c r="GB703" s="2"/>
    </row>
    <row r="704" spans="1:184" x14ac:dyDescent="0.2">
      <c r="A704" s="2">
        <v>42291</v>
      </c>
      <c r="B704">
        <v>379</v>
      </c>
      <c r="D704" s="2">
        <v>42291</v>
      </c>
      <c r="E704">
        <v>389.75</v>
      </c>
      <c r="G704" s="2">
        <v>42291</v>
      </c>
      <c r="H704">
        <v>396.25</v>
      </c>
      <c r="J704" s="2">
        <v>42291</v>
      </c>
      <c r="K704">
        <v>401.25</v>
      </c>
      <c r="M704" s="2">
        <v>42291</v>
      </c>
      <c r="N704">
        <v>398.75</v>
      </c>
      <c r="P704" s="2">
        <v>42291</v>
      </c>
      <c r="Q704">
        <v>1.5506</v>
      </c>
      <c r="S704" s="2">
        <v>42291</v>
      </c>
      <c r="T704">
        <v>1.5150000000000001</v>
      </c>
      <c r="V704" s="2">
        <v>42291</v>
      </c>
      <c r="W704">
        <v>1.4898</v>
      </c>
      <c r="Y704" s="2">
        <v>42291</v>
      </c>
      <c r="Z704">
        <v>1.4746999999999999</v>
      </c>
      <c r="AB704" s="2">
        <v>42291</v>
      </c>
      <c r="AC704">
        <v>1.4777</v>
      </c>
      <c r="AE704" s="2">
        <v>42291</v>
      </c>
      <c r="AF704">
        <v>1.4922</v>
      </c>
      <c r="AH704" s="2">
        <v>42291</v>
      </c>
      <c r="AI704">
        <v>1.5047999999999999</v>
      </c>
      <c r="AK704" s="2">
        <v>42291</v>
      </c>
      <c r="AL704">
        <v>1.5093999999999999</v>
      </c>
      <c r="AN704" s="2">
        <v>42291</v>
      </c>
      <c r="AO704">
        <v>14.09</v>
      </c>
      <c r="AQ704" s="2">
        <v>42291</v>
      </c>
      <c r="AR704">
        <v>13.89</v>
      </c>
      <c r="AT704" s="2">
        <v>42291</v>
      </c>
      <c r="AU704">
        <v>13.72</v>
      </c>
      <c r="AW704" s="2">
        <v>42291</v>
      </c>
      <c r="AX704">
        <v>130.83000000000001</v>
      </c>
      <c r="AZ704" s="2">
        <v>42291</v>
      </c>
      <c r="BA704">
        <v>131.53</v>
      </c>
      <c r="BC704" s="2">
        <v>42291</v>
      </c>
      <c r="BD704">
        <v>133.31</v>
      </c>
      <c r="BF704" s="2"/>
      <c r="BI704" s="2"/>
      <c r="BL704" s="2"/>
      <c r="BO704" s="2"/>
      <c r="BR704" s="2"/>
      <c r="BU704" s="2"/>
      <c r="BX704" s="2"/>
      <c r="CA704" s="2"/>
      <c r="CD704" s="2"/>
      <c r="CG704" s="2"/>
      <c r="CJ704" s="2"/>
      <c r="CM704" s="2"/>
      <c r="CP704" s="2"/>
      <c r="CS704" s="2"/>
      <c r="CV704" s="2"/>
      <c r="CY704" s="2"/>
      <c r="DB704" s="2"/>
      <c r="DE704" s="2"/>
      <c r="DH704" s="2"/>
      <c r="DK704" s="2"/>
      <c r="DN704" s="2"/>
      <c r="DQ704" s="2"/>
      <c r="DT704" s="2"/>
      <c r="DW704" s="2"/>
      <c r="DZ704" s="2"/>
      <c r="EC704" s="2"/>
      <c r="EF704" s="2"/>
      <c r="EI704" s="2"/>
      <c r="EL704" s="2"/>
      <c r="EO704" s="2"/>
      <c r="ER704" s="2"/>
      <c r="EU704" s="2"/>
      <c r="EX704" s="2"/>
      <c r="FA704" s="2"/>
      <c r="FD704" s="2"/>
      <c r="FG704" s="2"/>
      <c r="FJ704" s="2"/>
      <c r="FM704" s="2"/>
      <c r="FP704" s="2"/>
      <c r="FS704" s="2"/>
      <c r="FV704" s="2"/>
      <c r="FY704" s="2"/>
      <c r="GB704" s="2"/>
    </row>
    <row r="705" spans="1:184" x14ac:dyDescent="0.2">
      <c r="A705" s="2">
        <v>42292</v>
      </c>
      <c r="B705">
        <v>375.5</v>
      </c>
      <c r="D705" s="2">
        <v>42292</v>
      </c>
      <c r="E705">
        <v>386.5</v>
      </c>
      <c r="G705" s="2">
        <v>42292</v>
      </c>
      <c r="H705">
        <v>392.75</v>
      </c>
      <c r="J705" s="2">
        <v>42292</v>
      </c>
      <c r="K705">
        <v>397.75</v>
      </c>
      <c r="M705" s="2">
        <v>42292</v>
      </c>
      <c r="N705">
        <v>396</v>
      </c>
      <c r="P705" s="2">
        <v>42292</v>
      </c>
      <c r="Q705">
        <v>1.5424</v>
      </c>
      <c r="S705" s="2">
        <v>42292</v>
      </c>
      <c r="T705">
        <v>1.5074000000000001</v>
      </c>
      <c r="V705" s="2">
        <v>42292</v>
      </c>
      <c r="W705">
        <v>1.4823999999999999</v>
      </c>
      <c r="Y705" s="2">
        <v>42292</v>
      </c>
      <c r="Z705">
        <v>1.4674</v>
      </c>
      <c r="AB705" s="2">
        <v>42292</v>
      </c>
      <c r="AC705">
        <v>1.4708000000000001</v>
      </c>
      <c r="AE705" s="2">
        <v>42292</v>
      </c>
      <c r="AF705">
        <v>1.4854000000000001</v>
      </c>
      <c r="AH705" s="2">
        <v>42292</v>
      </c>
      <c r="AI705">
        <v>1.4984</v>
      </c>
      <c r="AK705" s="2">
        <v>42292</v>
      </c>
      <c r="AL705">
        <v>1.5032000000000001</v>
      </c>
      <c r="AN705" s="2">
        <v>42292</v>
      </c>
      <c r="AO705">
        <v>14.13</v>
      </c>
      <c r="AQ705" s="2">
        <v>42292</v>
      </c>
      <c r="AR705">
        <v>13.93</v>
      </c>
      <c r="AT705" s="2">
        <v>42292</v>
      </c>
      <c r="AU705">
        <v>13.76</v>
      </c>
      <c r="AW705" s="2">
        <v>42292</v>
      </c>
      <c r="AX705">
        <v>130.72</v>
      </c>
      <c r="AZ705" s="2">
        <v>42292</v>
      </c>
      <c r="BA705">
        <v>131.28</v>
      </c>
      <c r="BC705" s="2">
        <v>42292</v>
      </c>
      <c r="BD705">
        <v>133.08000000000001</v>
      </c>
      <c r="BF705" s="2"/>
      <c r="BI705" s="2"/>
      <c r="BL705" s="2"/>
      <c r="BO705" s="2"/>
      <c r="BR705" s="2"/>
      <c r="BU705" s="2"/>
      <c r="BX705" s="2"/>
      <c r="CA705" s="2"/>
      <c r="CD705" s="2"/>
      <c r="CG705" s="2"/>
      <c r="CJ705" s="2"/>
      <c r="CM705" s="2"/>
      <c r="CP705" s="2"/>
      <c r="CS705" s="2"/>
      <c r="CV705" s="2"/>
      <c r="CY705" s="2"/>
      <c r="DB705" s="2"/>
      <c r="DE705" s="2"/>
      <c r="DH705" s="2"/>
      <c r="DK705" s="2"/>
      <c r="DN705" s="2"/>
      <c r="DQ705" s="2"/>
      <c r="DT705" s="2"/>
      <c r="DW705" s="2"/>
      <c r="DZ705" s="2"/>
      <c r="EC705" s="2"/>
      <c r="EF705" s="2"/>
      <c r="EI705" s="2"/>
      <c r="EL705" s="2"/>
      <c r="EO705" s="2"/>
      <c r="ER705" s="2"/>
      <c r="EU705" s="2"/>
      <c r="EX705" s="2"/>
      <c r="FA705" s="2"/>
      <c r="FD705" s="2"/>
      <c r="FG705" s="2"/>
      <c r="FJ705" s="2"/>
      <c r="FM705" s="2"/>
      <c r="FP705" s="2"/>
      <c r="FS705" s="2"/>
      <c r="FV705" s="2"/>
      <c r="FY705" s="2"/>
      <c r="GB705" s="2"/>
    </row>
    <row r="706" spans="1:184" x14ac:dyDescent="0.2">
      <c r="A706" s="2">
        <v>42293</v>
      </c>
      <c r="B706">
        <v>376.75</v>
      </c>
      <c r="D706" s="2">
        <v>42293</v>
      </c>
      <c r="E706">
        <v>387.75</v>
      </c>
      <c r="G706" s="2">
        <v>42293</v>
      </c>
      <c r="H706">
        <v>394</v>
      </c>
      <c r="J706" s="2">
        <v>42293</v>
      </c>
      <c r="K706">
        <v>399.25</v>
      </c>
      <c r="M706" s="2">
        <v>42293</v>
      </c>
      <c r="N706">
        <v>397.25</v>
      </c>
      <c r="P706" s="2">
        <v>42293</v>
      </c>
      <c r="Q706">
        <v>1.5406</v>
      </c>
      <c r="S706" s="2">
        <v>42293</v>
      </c>
      <c r="T706">
        <v>1.5085</v>
      </c>
      <c r="V706" s="2">
        <v>42293</v>
      </c>
      <c r="W706">
        <v>1.4835</v>
      </c>
      <c r="Y706" s="2">
        <v>42293</v>
      </c>
      <c r="Z706">
        <v>1.4703999999999999</v>
      </c>
      <c r="AB706" s="2">
        <v>42293</v>
      </c>
      <c r="AC706">
        <v>1.4744999999999999</v>
      </c>
      <c r="AE706" s="2">
        <v>42293</v>
      </c>
      <c r="AF706">
        <v>1.4904999999999999</v>
      </c>
      <c r="AH706" s="2">
        <v>42293</v>
      </c>
      <c r="AI706">
        <v>1.5041</v>
      </c>
      <c r="AK706" s="2">
        <v>42293</v>
      </c>
      <c r="AL706">
        <v>1.5093000000000001</v>
      </c>
      <c r="AN706" s="2">
        <v>42293</v>
      </c>
      <c r="AO706">
        <v>14.27</v>
      </c>
      <c r="AQ706" s="2">
        <v>42293</v>
      </c>
      <c r="AR706">
        <v>14.05</v>
      </c>
      <c r="AT706" s="2">
        <v>42293</v>
      </c>
      <c r="AU706">
        <v>13.85</v>
      </c>
      <c r="AW706" s="2">
        <v>42293</v>
      </c>
      <c r="AX706">
        <v>132.80000000000001</v>
      </c>
      <c r="AZ706" s="2">
        <v>42293</v>
      </c>
      <c r="BA706">
        <v>133.5</v>
      </c>
      <c r="BC706" s="2">
        <v>42293</v>
      </c>
      <c r="BD706">
        <v>135.27000000000001</v>
      </c>
      <c r="BF706" s="2"/>
      <c r="BI706" s="2"/>
      <c r="BL706" s="2"/>
      <c r="BO706" s="2"/>
      <c r="BR706" s="2"/>
      <c r="BU706" s="2"/>
      <c r="BX706" s="2"/>
      <c r="CA706" s="2"/>
      <c r="CD706" s="2"/>
      <c r="CG706" s="2"/>
      <c r="CJ706" s="2"/>
      <c r="CM706" s="2"/>
      <c r="CP706" s="2"/>
      <c r="CS706" s="2"/>
      <c r="CV706" s="2"/>
      <c r="CY706" s="2"/>
      <c r="DB706" s="2"/>
      <c r="DE706" s="2"/>
      <c r="DH706" s="2"/>
      <c r="DK706" s="2"/>
      <c r="DN706" s="2"/>
      <c r="DQ706" s="2"/>
      <c r="DT706" s="2"/>
      <c r="DW706" s="2"/>
      <c r="DZ706" s="2"/>
      <c r="EC706" s="2"/>
      <c r="EF706" s="2"/>
      <c r="EI706" s="2"/>
      <c r="EL706" s="2"/>
      <c r="EO706" s="2"/>
      <c r="ER706" s="2"/>
      <c r="EU706" s="2"/>
      <c r="EX706" s="2"/>
      <c r="FA706" s="2"/>
      <c r="FD706" s="2"/>
      <c r="FG706" s="2"/>
      <c r="FJ706" s="2"/>
      <c r="FM706" s="2"/>
      <c r="FP706" s="2"/>
      <c r="FS706" s="2"/>
      <c r="FV706" s="2"/>
      <c r="FY706" s="2"/>
      <c r="GB706" s="2"/>
    </row>
    <row r="707" spans="1:184" x14ac:dyDescent="0.2">
      <c r="A707" s="2">
        <v>42296</v>
      </c>
      <c r="B707">
        <v>373</v>
      </c>
      <c r="D707" s="2">
        <v>42296</v>
      </c>
      <c r="E707">
        <v>383.75</v>
      </c>
      <c r="G707" s="2">
        <v>42296</v>
      </c>
      <c r="H707">
        <v>390.5</v>
      </c>
      <c r="J707" s="2">
        <v>42296</v>
      </c>
      <c r="K707">
        <v>395.75</v>
      </c>
      <c r="M707" s="2">
        <v>42296</v>
      </c>
      <c r="N707">
        <v>393.75</v>
      </c>
      <c r="P707" s="2">
        <v>42296</v>
      </c>
      <c r="Q707">
        <v>1.5390000000000001</v>
      </c>
      <c r="S707" s="2">
        <v>42296</v>
      </c>
      <c r="T707">
        <v>1.51</v>
      </c>
      <c r="V707" s="2">
        <v>42296</v>
      </c>
      <c r="W707">
        <v>1.4830999999999999</v>
      </c>
      <c r="Y707" s="2">
        <v>42296</v>
      </c>
      <c r="Z707">
        <v>1.4676</v>
      </c>
      <c r="AB707" s="2">
        <v>42296</v>
      </c>
      <c r="AC707">
        <v>1.4712000000000001</v>
      </c>
      <c r="AE707" s="2">
        <v>42296</v>
      </c>
      <c r="AF707">
        <v>1.4862</v>
      </c>
      <c r="AH707" s="2">
        <v>42296</v>
      </c>
      <c r="AI707">
        <v>1.5007999999999999</v>
      </c>
      <c r="AK707" s="2">
        <v>42296</v>
      </c>
      <c r="AL707">
        <v>1.5058</v>
      </c>
      <c r="AN707" s="2">
        <v>42296</v>
      </c>
      <c r="AO707">
        <v>14.26</v>
      </c>
      <c r="AQ707" s="2">
        <v>42296</v>
      </c>
      <c r="AR707">
        <v>14.06</v>
      </c>
      <c r="AT707" s="2">
        <v>42296</v>
      </c>
      <c r="AU707">
        <v>13.89</v>
      </c>
      <c r="AW707" s="2">
        <v>42296</v>
      </c>
      <c r="AX707">
        <v>125.14</v>
      </c>
      <c r="AZ707" s="2">
        <v>42296</v>
      </c>
      <c r="BA707">
        <v>126.85</v>
      </c>
      <c r="BC707" s="2">
        <v>42296</v>
      </c>
      <c r="BD707">
        <v>129.44</v>
      </c>
      <c r="BF707" s="2"/>
      <c r="BI707" s="2"/>
      <c r="BL707" s="2"/>
      <c r="BO707" s="2"/>
      <c r="BR707" s="2"/>
      <c r="BU707" s="2"/>
      <c r="BX707" s="2"/>
      <c r="CA707" s="2"/>
      <c r="CD707" s="2"/>
      <c r="CG707" s="2"/>
      <c r="CJ707" s="2"/>
      <c r="CM707" s="2"/>
      <c r="CP707" s="2"/>
      <c r="CS707" s="2"/>
      <c r="CV707" s="2"/>
      <c r="CY707" s="2"/>
      <c r="DB707" s="2"/>
      <c r="DE707" s="2"/>
      <c r="DH707" s="2"/>
      <c r="DK707" s="2"/>
      <c r="DN707" s="2"/>
      <c r="DQ707" s="2"/>
      <c r="DT707" s="2"/>
      <c r="DW707" s="2"/>
      <c r="DZ707" s="2"/>
      <c r="EC707" s="2"/>
      <c r="EF707" s="2"/>
      <c r="EI707" s="2"/>
      <c r="EL707" s="2"/>
      <c r="EO707" s="2"/>
      <c r="ER707" s="2"/>
      <c r="EU707" s="2"/>
      <c r="EX707" s="2"/>
      <c r="FA707" s="2"/>
      <c r="FD707" s="2"/>
      <c r="FG707" s="2"/>
      <c r="FJ707" s="2"/>
      <c r="FM707" s="2"/>
      <c r="FP707" s="2"/>
      <c r="FS707" s="2"/>
      <c r="FV707" s="2"/>
      <c r="FY707" s="2"/>
      <c r="GB707" s="2"/>
    </row>
    <row r="708" spans="1:184" x14ac:dyDescent="0.2">
      <c r="A708" s="2">
        <v>42297</v>
      </c>
      <c r="B708">
        <v>376.75</v>
      </c>
      <c r="D708" s="2">
        <v>42297</v>
      </c>
      <c r="E708">
        <v>387.25</v>
      </c>
      <c r="G708" s="2">
        <v>42297</v>
      </c>
      <c r="H708">
        <v>393.5</v>
      </c>
      <c r="J708" s="2">
        <v>42297</v>
      </c>
      <c r="K708">
        <v>398</v>
      </c>
      <c r="M708" s="2">
        <v>42297</v>
      </c>
      <c r="N708">
        <v>396.25</v>
      </c>
      <c r="P708" s="2">
        <v>42297</v>
      </c>
      <c r="Q708">
        <v>1.5432999999999999</v>
      </c>
      <c r="S708" s="2">
        <v>42297</v>
      </c>
      <c r="T708">
        <v>1.5219</v>
      </c>
      <c r="V708" s="2">
        <v>42297</v>
      </c>
      <c r="W708">
        <v>1.4961</v>
      </c>
      <c r="Y708" s="2">
        <v>42297</v>
      </c>
      <c r="Z708">
        <v>1.4811000000000001</v>
      </c>
      <c r="AB708" s="2">
        <v>42297</v>
      </c>
      <c r="AC708">
        <v>1.484</v>
      </c>
      <c r="AE708" s="2">
        <v>42297</v>
      </c>
      <c r="AF708">
        <v>1.4985999999999999</v>
      </c>
      <c r="AH708" s="2">
        <v>42297</v>
      </c>
      <c r="AI708">
        <v>1.5110000000000001</v>
      </c>
      <c r="AK708" s="2">
        <v>42297</v>
      </c>
      <c r="AL708">
        <v>1.5152999999999999</v>
      </c>
      <c r="AN708" s="2">
        <v>42297</v>
      </c>
      <c r="AO708">
        <v>14.06</v>
      </c>
      <c r="AQ708" s="2">
        <v>42297</v>
      </c>
      <c r="AR708">
        <v>13.87</v>
      </c>
      <c r="AT708" s="2">
        <v>42297</v>
      </c>
      <c r="AU708">
        <v>13.73</v>
      </c>
      <c r="AW708" s="2">
        <v>42297</v>
      </c>
      <c r="AX708">
        <v>127.83</v>
      </c>
      <c r="AZ708" s="2">
        <v>42297</v>
      </c>
      <c r="BA708">
        <v>128.94999999999999</v>
      </c>
      <c r="BC708" s="2">
        <v>42297</v>
      </c>
      <c r="BD708">
        <v>131.01</v>
      </c>
      <c r="BF708" s="2"/>
      <c r="BI708" s="2"/>
      <c r="BL708" s="2"/>
      <c r="BO708" s="2"/>
      <c r="BR708" s="2"/>
      <c r="BU708" s="2"/>
      <c r="BX708" s="2"/>
      <c r="CA708" s="2"/>
      <c r="CD708" s="2"/>
      <c r="CG708" s="2"/>
      <c r="CJ708" s="2"/>
      <c r="CM708" s="2"/>
      <c r="CP708" s="2"/>
      <c r="CS708" s="2"/>
      <c r="CV708" s="2"/>
      <c r="CY708" s="2"/>
      <c r="DB708" s="2"/>
      <c r="DE708" s="2"/>
      <c r="DH708" s="2"/>
      <c r="DK708" s="2"/>
      <c r="DN708" s="2"/>
      <c r="DQ708" s="2"/>
      <c r="DT708" s="2"/>
      <c r="DW708" s="2"/>
      <c r="DZ708" s="2"/>
      <c r="EC708" s="2"/>
      <c r="EF708" s="2"/>
      <c r="EI708" s="2"/>
      <c r="EL708" s="2"/>
      <c r="EO708" s="2"/>
      <c r="ER708" s="2"/>
      <c r="EU708" s="2"/>
      <c r="EX708" s="2"/>
      <c r="FA708" s="2"/>
      <c r="FD708" s="2"/>
      <c r="FG708" s="2"/>
      <c r="FJ708" s="2"/>
      <c r="FM708" s="2"/>
      <c r="FP708" s="2"/>
      <c r="FS708" s="2"/>
      <c r="FV708" s="2"/>
      <c r="FY708" s="2"/>
      <c r="GB708" s="2"/>
    </row>
    <row r="709" spans="1:184" x14ac:dyDescent="0.2">
      <c r="A709" s="2">
        <v>42298</v>
      </c>
      <c r="B709">
        <v>380.75</v>
      </c>
      <c r="D709" s="2">
        <v>42298</v>
      </c>
      <c r="E709">
        <v>390.25</v>
      </c>
      <c r="G709" s="2">
        <v>42298</v>
      </c>
      <c r="H709">
        <v>396</v>
      </c>
      <c r="J709" s="2">
        <v>42298</v>
      </c>
      <c r="K709">
        <v>400</v>
      </c>
      <c r="M709" s="2">
        <v>42298</v>
      </c>
      <c r="N709">
        <v>396.75</v>
      </c>
      <c r="P709" s="2">
        <v>42298</v>
      </c>
      <c r="Q709">
        <v>1.5550000000000002</v>
      </c>
      <c r="S709" s="2">
        <v>42298</v>
      </c>
      <c r="T709">
        <v>1.5350000000000001</v>
      </c>
      <c r="V709" s="2">
        <v>42298</v>
      </c>
      <c r="W709">
        <v>1.51</v>
      </c>
      <c r="Y709" s="2">
        <v>42298</v>
      </c>
      <c r="Z709">
        <v>1.4924999999999999</v>
      </c>
      <c r="AB709" s="2">
        <v>42298</v>
      </c>
      <c r="AC709">
        <v>1.4950000000000001</v>
      </c>
      <c r="AE709" s="2">
        <v>42298</v>
      </c>
      <c r="AF709">
        <v>1.51</v>
      </c>
      <c r="AH709" s="2">
        <v>42298</v>
      </c>
      <c r="AI709">
        <v>1.5238</v>
      </c>
      <c r="AK709" s="2">
        <v>42298</v>
      </c>
      <c r="AL709">
        <v>1.5263</v>
      </c>
      <c r="AN709" s="2">
        <v>42298</v>
      </c>
      <c r="AO709">
        <v>14.18</v>
      </c>
      <c r="AQ709" s="2">
        <v>42298</v>
      </c>
      <c r="AR709">
        <v>13.96</v>
      </c>
      <c r="AT709" s="2">
        <v>42298</v>
      </c>
      <c r="AU709">
        <v>13.76</v>
      </c>
      <c r="AW709" s="2">
        <v>42298</v>
      </c>
      <c r="AX709">
        <v>128.08000000000001</v>
      </c>
      <c r="AZ709" s="2">
        <v>42298</v>
      </c>
      <c r="BA709">
        <v>128.59</v>
      </c>
      <c r="BC709" s="2">
        <v>42298</v>
      </c>
      <c r="BD709">
        <v>130.05000000000001</v>
      </c>
      <c r="BF709" s="2"/>
      <c r="BI709" s="2"/>
      <c r="BL709" s="2"/>
      <c r="BO709" s="2"/>
      <c r="BR709" s="2"/>
      <c r="BU709" s="2"/>
      <c r="BX709" s="2"/>
      <c r="CA709" s="2"/>
      <c r="CD709" s="2"/>
      <c r="CG709" s="2"/>
      <c r="CJ709" s="2"/>
      <c r="CM709" s="2"/>
      <c r="CP709" s="2"/>
      <c r="CS709" s="2"/>
      <c r="CV709" s="2"/>
      <c r="CY709" s="2"/>
      <c r="DB709" s="2"/>
      <c r="DE709" s="2"/>
      <c r="DH709" s="2"/>
      <c r="DK709" s="2"/>
      <c r="DN709" s="2"/>
      <c r="DQ709" s="2"/>
      <c r="DT709" s="2"/>
      <c r="DW709" s="2"/>
      <c r="DZ709" s="2"/>
      <c r="EC709" s="2"/>
      <c r="EF709" s="2"/>
      <c r="EI709" s="2"/>
      <c r="EL709" s="2"/>
      <c r="EO709" s="2"/>
      <c r="ER709" s="2"/>
      <c r="EU709" s="2"/>
      <c r="EX709" s="2"/>
      <c r="FA709" s="2"/>
      <c r="FD709" s="2"/>
      <c r="FG709" s="2"/>
      <c r="FJ709" s="2"/>
      <c r="FM709" s="2"/>
      <c r="FP709" s="2"/>
      <c r="FS709" s="2"/>
      <c r="FV709" s="2"/>
      <c r="FY709" s="2"/>
      <c r="GB709" s="2"/>
    </row>
    <row r="710" spans="1:184" x14ac:dyDescent="0.2">
      <c r="A710" s="2">
        <v>42299</v>
      </c>
      <c r="B710">
        <v>378.25</v>
      </c>
      <c r="D710" s="2">
        <v>42299</v>
      </c>
      <c r="E710">
        <v>388</v>
      </c>
      <c r="G710" s="2">
        <v>42299</v>
      </c>
      <c r="H710">
        <v>393.5</v>
      </c>
      <c r="J710" s="2">
        <v>42299</v>
      </c>
      <c r="K710">
        <v>397.25</v>
      </c>
      <c r="M710" s="2">
        <v>42299</v>
      </c>
      <c r="N710">
        <v>394.75</v>
      </c>
      <c r="P710" s="2">
        <v>42299</v>
      </c>
      <c r="Q710">
        <v>1.5550000000000002</v>
      </c>
      <c r="S710" s="2">
        <v>42299</v>
      </c>
      <c r="T710">
        <v>1.5474999999999999</v>
      </c>
      <c r="V710" s="2">
        <v>42299</v>
      </c>
      <c r="W710">
        <v>1.52</v>
      </c>
      <c r="Y710" s="2">
        <v>42299</v>
      </c>
      <c r="Z710">
        <v>1.5028999999999999</v>
      </c>
      <c r="AB710" s="2">
        <v>42299</v>
      </c>
      <c r="AC710">
        <v>1.5053999999999998</v>
      </c>
      <c r="AE710" s="2">
        <v>42299</v>
      </c>
      <c r="AF710">
        <v>1.5196000000000001</v>
      </c>
      <c r="AH710" s="2">
        <v>42299</v>
      </c>
      <c r="AI710">
        <v>1.5321</v>
      </c>
      <c r="AK710" s="2">
        <v>42299</v>
      </c>
      <c r="AL710">
        <v>1.5346</v>
      </c>
      <c r="AN710" s="2">
        <v>42299</v>
      </c>
      <c r="AO710">
        <v>14.6</v>
      </c>
      <c r="AQ710" s="2">
        <v>42299</v>
      </c>
      <c r="AR710">
        <v>14.26</v>
      </c>
      <c r="AT710" s="2">
        <v>42299</v>
      </c>
      <c r="AU710">
        <v>13.99</v>
      </c>
      <c r="AW710" s="2">
        <v>42299</v>
      </c>
      <c r="AX710">
        <v>130.66999999999999</v>
      </c>
      <c r="AZ710" s="2">
        <v>42299</v>
      </c>
      <c r="BA710">
        <v>130.6</v>
      </c>
      <c r="BC710" s="2">
        <v>42299</v>
      </c>
      <c r="BD710">
        <v>131.41999999999999</v>
      </c>
      <c r="BF710" s="2"/>
      <c r="BI710" s="2"/>
      <c r="BL710" s="2"/>
      <c r="BO710" s="2"/>
      <c r="BR710" s="2"/>
      <c r="BU710" s="2"/>
      <c r="BX710" s="2"/>
      <c r="CA710" s="2"/>
      <c r="CD710" s="2"/>
      <c r="CG710" s="2"/>
      <c r="CJ710" s="2"/>
      <c r="CM710" s="2"/>
      <c r="CP710" s="2"/>
      <c r="CS710" s="2"/>
      <c r="CV710" s="2"/>
      <c r="CY710" s="2"/>
      <c r="DB710" s="2"/>
      <c r="DE710" s="2"/>
      <c r="DH710" s="2"/>
      <c r="DK710" s="2"/>
      <c r="DN710" s="2"/>
      <c r="DQ710" s="2"/>
      <c r="DT710" s="2"/>
      <c r="DW710" s="2"/>
      <c r="DZ710" s="2"/>
      <c r="EC710" s="2"/>
      <c r="EF710" s="2"/>
      <c r="EI710" s="2"/>
      <c r="EL710" s="2"/>
      <c r="EO710" s="2"/>
      <c r="ER710" s="2"/>
      <c r="EU710" s="2"/>
      <c r="EX710" s="2"/>
      <c r="FA710" s="2"/>
      <c r="FD710" s="2"/>
      <c r="FG710" s="2"/>
      <c r="FJ710" s="2"/>
      <c r="FM710" s="2"/>
      <c r="FP710" s="2"/>
      <c r="FS710" s="2"/>
      <c r="FV710" s="2"/>
      <c r="FY710" s="2"/>
      <c r="GB710" s="2"/>
    </row>
    <row r="711" spans="1:184" x14ac:dyDescent="0.2">
      <c r="A711" s="2">
        <v>42300</v>
      </c>
      <c r="B711">
        <v>379.75</v>
      </c>
      <c r="D711" s="2">
        <v>42300</v>
      </c>
      <c r="E711">
        <v>388.75</v>
      </c>
      <c r="G711" s="2">
        <v>42300</v>
      </c>
      <c r="H711">
        <v>394.75</v>
      </c>
      <c r="J711" s="2">
        <v>42300</v>
      </c>
      <c r="K711">
        <v>399</v>
      </c>
      <c r="M711" s="2">
        <v>42300</v>
      </c>
      <c r="N711">
        <v>396</v>
      </c>
      <c r="P711" s="2">
        <v>42300</v>
      </c>
      <c r="Q711">
        <v>1.56</v>
      </c>
      <c r="S711" s="2">
        <v>42300</v>
      </c>
      <c r="T711">
        <v>1.5725</v>
      </c>
      <c r="V711" s="2">
        <v>42300</v>
      </c>
      <c r="W711">
        <v>1.54</v>
      </c>
      <c r="Y711" s="2">
        <v>42300</v>
      </c>
      <c r="Z711">
        <v>1.52</v>
      </c>
      <c r="AB711" s="2">
        <v>42300</v>
      </c>
      <c r="AC711">
        <v>1.52</v>
      </c>
      <c r="AE711" s="2">
        <v>42300</v>
      </c>
      <c r="AF711">
        <v>1.5325</v>
      </c>
      <c r="AH711" s="2">
        <v>42300</v>
      </c>
      <c r="AI711">
        <v>1.5449999999999999</v>
      </c>
      <c r="AK711" s="2">
        <v>42300</v>
      </c>
      <c r="AL711">
        <v>1.5462</v>
      </c>
      <c r="AN711" s="2">
        <v>42300</v>
      </c>
      <c r="AO711">
        <v>14.28</v>
      </c>
      <c r="AQ711" s="2">
        <v>42300</v>
      </c>
      <c r="AR711">
        <v>14.01</v>
      </c>
      <c r="AT711" s="2">
        <v>42300</v>
      </c>
      <c r="AU711">
        <v>13.79</v>
      </c>
      <c r="AW711" s="2">
        <v>42300</v>
      </c>
      <c r="AX711">
        <v>130.36000000000001</v>
      </c>
      <c r="AZ711" s="2">
        <v>42300</v>
      </c>
      <c r="BA711">
        <v>129.63999999999999</v>
      </c>
      <c r="BC711" s="2">
        <v>42300</v>
      </c>
      <c r="BD711">
        <v>130.44999999999999</v>
      </c>
      <c r="BF711" s="2"/>
      <c r="BI711" s="2"/>
      <c r="BL711" s="2"/>
      <c r="BO711" s="2"/>
      <c r="BR711" s="2"/>
      <c r="BU711" s="2"/>
      <c r="BX711" s="2"/>
      <c r="CA711" s="2"/>
      <c r="CD711" s="2"/>
      <c r="CG711" s="2"/>
      <c r="CJ711" s="2"/>
      <c r="CM711" s="2"/>
      <c r="CP711" s="2"/>
      <c r="CS711" s="2"/>
      <c r="CV711" s="2"/>
      <c r="CY711" s="2"/>
      <c r="DB711" s="2"/>
      <c r="DE711" s="2"/>
      <c r="DH711" s="2"/>
      <c r="DK711" s="2"/>
      <c r="DN711" s="2"/>
      <c r="DQ711" s="2"/>
      <c r="DT711" s="2"/>
      <c r="DW711" s="2"/>
      <c r="DZ711" s="2"/>
      <c r="EC711" s="2"/>
      <c r="EF711" s="2"/>
      <c r="EI711" s="2"/>
      <c r="EL711" s="2"/>
      <c r="EO711" s="2"/>
      <c r="ER711" s="2"/>
      <c r="EU711" s="2"/>
      <c r="EX711" s="2"/>
      <c r="FA711" s="2"/>
      <c r="FD711" s="2"/>
      <c r="FG711" s="2"/>
      <c r="FJ711" s="2"/>
      <c r="FM711" s="2"/>
      <c r="FP711" s="2"/>
      <c r="FS711" s="2"/>
      <c r="FV711" s="2"/>
      <c r="FY711" s="2"/>
      <c r="GB711" s="2"/>
    </row>
    <row r="712" spans="1:184" x14ac:dyDescent="0.2">
      <c r="A712" s="2">
        <v>42303</v>
      </c>
      <c r="B712">
        <v>384.5</v>
      </c>
      <c r="D712" s="2">
        <v>42303</v>
      </c>
      <c r="E712">
        <v>393.5</v>
      </c>
      <c r="G712" s="2">
        <v>42303</v>
      </c>
      <c r="H712">
        <v>399.5</v>
      </c>
      <c r="J712" s="2">
        <v>42303</v>
      </c>
      <c r="K712">
        <v>403.75</v>
      </c>
      <c r="M712" s="2">
        <v>42303</v>
      </c>
      <c r="N712">
        <v>401.25</v>
      </c>
      <c r="P712" s="2">
        <v>42303</v>
      </c>
      <c r="Q712">
        <v>1.56</v>
      </c>
      <c r="S712" s="2">
        <v>42303</v>
      </c>
      <c r="T712">
        <v>1.5874999999999999</v>
      </c>
      <c r="V712" s="2">
        <v>42303</v>
      </c>
      <c r="W712">
        <v>1.5550000000000002</v>
      </c>
      <c r="Y712" s="2">
        <v>42303</v>
      </c>
      <c r="Z712">
        <v>1.5350000000000001</v>
      </c>
      <c r="AB712" s="2">
        <v>42303</v>
      </c>
      <c r="AC712">
        <v>1.5350000000000001</v>
      </c>
      <c r="AE712" s="2">
        <v>42303</v>
      </c>
      <c r="AF712">
        <v>1.5491999999999999</v>
      </c>
      <c r="AH712" s="2">
        <v>42303</v>
      </c>
      <c r="AI712">
        <v>1.5617000000000001</v>
      </c>
      <c r="AK712" s="2">
        <v>42303</v>
      </c>
      <c r="AL712">
        <v>1.5625</v>
      </c>
      <c r="AN712" s="2">
        <v>42303</v>
      </c>
      <c r="AO712">
        <v>14.64</v>
      </c>
      <c r="AQ712" s="2">
        <v>42303</v>
      </c>
      <c r="AR712">
        <v>14.25</v>
      </c>
      <c r="AT712" s="2">
        <v>42303</v>
      </c>
      <c r="AU712">
        <v>13.98</v>
      </c>
      <c r="AW712" s="2">
        <v>42303</v>
      </c>
      <c r="AX712">
        <v>128.79</v>
      </c>
      <c r="AZ712" s="2">
        <v>42303</v>
      </c>
      <c r="BA712">
        <v>128.28</v>
      </c>
      <c r="BC712" s="2">
        <v>42303</v>
      </c>
      <c r="BD712">
        <v>129.34</v>
      </c>
      <c r="BF712" s="2"/>
      <c r="BI712" s="2"/>
      <c r="BL712" s="2"/>
      <c r="BO712" s="2"/>
      <c r="BR712" s="2"/>
      <c r="BU712" s="2"/>
      <c r="BX712" s="2"/>
      <c r="CA712" s="2"/>
      <c r="CD712" s="2"/>
      <c r="CG712" s="2"/>
      <c r="CJ712" s="2"/>
      <c r="CM712" s="2"/>
      <c r="CP712" s="2"/>
      <c r="CS712" s="2"/>
      <c r="CV712" s="2"/>
      <c r="CY712" s="2"/>
      <c r="DB712" s="2"/>
      <c r="DE712" s="2"/>
      <c r="DH712" s="2"/>
      <c r="DK712" s="2"/>
      <c r="DN712" s="2"/>
      <c r="DQ712" s="2"/>
      <c r="DT712" s="2"/>
      <c r="DW712" s="2"/>
      <c r="DZ712" s="2"/>
      <c r="EC712" s="2"/>
      <c r="EF712" s="2"/>
      <c r="EI712" s="2"/>
      <c r="EL712" s="2"/>
      <c r="EO712" s="2"/>
      <c r="ER712" s="2"/>
      <c r="EU712" s="2"/>
      <c r="EX712" s="2"/>
      <c r="FA712" s="2"/>
      <c r="FD712" s="2"/>
      <c r="FG712" s="2"/>
      <c r="FJ712" s="2"/>
      <c r="FM712" s="2"/>
      <c r="FP712" s="2"/>
      <c r="FS712" s="2"/>
      <c r="FV712" s="2"/>
      <c r="FY712" s="2"/>
      <c r="GB712" s="2"/>
    </row>
    <row r="713" spans="1:184" x14ac:dyDescent="0.2">
      <c r="A713" s="2">
        <v>42304</v>
      </c>
      <c r="B713">
        <v>380</v>
      </c>
      <c r="D713" s="2">
        <v>42304</v>
      </c>
      <c r="E713">
        <v>389.75</v>
      </c>
      <c r="G713" s="2">
        <v>42304</v>
      </c>
      <c r="H713">
        <v>396</v>
      </c>
      <c r="J713" s="2">
        <v>42304</v>
      </c>
      <c r="K713">
        <v>400.75</v>
      </c>
      <c r="M713" s="2">
        <v>42304</v>
      </c>
      <c r="N713">
        <v>399</v>
      </c>
      <c r="P713" s="2">
        <v>42304</v>
      </c>
      <c r="Q713">
        <v>1.56</v>
      </c>
      <c r="S713" s="2">
        <v>42304</v>
      </c>
      <c r="T713">
        <v>1.5725</v>
      </c>
      <c r="V713" s="2">
        <v>42304</v>
      </c>
      <c r="W713">
        <v>1.54</v>
      </c>
      <c r="Y713" s="2">
        <v>42304</v>
      </c>
      <c r="Z713">
        <v>1.52</v>
      </c>
      <c r="AB713" s="2">
        <v>42304</v>
      </c>
      <c r="AC713">
        <v>1.5225</v>
      </c>
      <c r="AE713" s="2">
        <v>42304</v>
      </c>
      <c r="AF713">
        <v>1.5375000000000001</v>
      </c>
      <c r="AH713" s="2">
        <v>42304</v>
      </c>
      <c r="AI713">
        <v>1.5525</v>
      </c>
      <c r="AK713" s="2">
        <v>42304</v>
      </c>
      <c r="AL713">
        <v>1.5542</v>
      </c>
      <c r="AN713" s="2">
        <v>42304</v>
      </c>
      <c r="AO713">
        <v>14.42</v>
      </c>
      <c r="AQ713" s="2">
        <v>42304</v>
      </c>
      <c r="AR713">
        <v>14.09</v>
      </c>
      <c r="AT713" s="2">
        <v>42304</v>
      </c>
      <c r="AU713">
        <v>13.88</v>
      </c>
      <c r="AW713" s="2">
        <v>42304</v>
      </c>
      <c r="AX713">
        <v>128.72</v>
      </c>
      <c r="AZ713" s="2">
        <v>42304</v>
      </c>
      <c r="BA713">
        <v>127.83</v>
      </c>
      <c r="BC713" s="2">
        <v>42304</v>
      </c>
      <c r="BD713">
        <v>128.65</v>
      </c>
      <c r="BF713" s="2"/>
      <c r="BI713" s="2"/>
      <c r="BL713" s="2"/>
      <c r="BO713" s="2"/>
      <c r="BR713" s="2"/>
      <c r="BU713" s="2"/>
      <c r="BX713" s="2"/>
      <c r="CA713" s="2"/>
      <c r="CD713" s="2"/>
      <c r="CG713" s="2"/>
      <c r="CJ713" s="2"/>
      <c r="CM713" s="2"/>
      <c r="CP713" s="2"/>
      <c r="CS713" s="2"/>
      <c r="CV713" s="2"/>
      <c r="CY713" s="2"/>
      <c r="DB713" s="2"/>
      <c r="DE713" s="2"/>
      <c r="DH713" s="2"/>
      <c r="DK713" s="2"/>
      <c r="DN713" s="2"/>
      <c r="DQ713" s="2"/>
      <c r="DT713" s="2"/>
      <c r="DW713" s="2"/>
      <c r="DZ713" s="2"/>
      <c r="EC713" s="2"/>
      <c r="EF713" s="2"/>
      <c r="EI713" s="2"/>
      <c r="EL713" s="2"/>
      <c r="EO713" s="2"/>
      <c r="ER713" s="2"/>
      <c r="EU713" s="2"/>
      <c r="EX713" s="2"/>
      <c r="FA713" s="2"/>
      <c r="FD713" s="2"/>
      <c r="FG713" s="2"/>
      <c r="FJ713" s="2"/>
      <c r="FM713" s="2"/>
      <c r="FP713" s="2"/>
      <c r="FS713" s="2"/>
      <c r="FV713" s="2"/>
      <c r="FY713" s="2"/>
      <c r="GB713" s="2"/>
    </row>
    <row r="714" spans="1:184" x14ac:dyDescent="0.2">
      <c r="A714" s="2">
        <v>42305</v>
      </c>
      <c r="B714">
        <v>376</v>
      </c>
      <c r="D714" s="2">
        <v>42305</v>
      </c>
      <c r="E714">
        <v>386</v>
      </c>
      <c r="G714" s="2">
        <v>42305</v>
      </c>
      <c r="H714">
        <v>392.25</v>
      </c>
      <c r="J714" s="2">
        <v>42305</v>
      </c>
      <c r="K714">
        <v>396.5</v>
      </c>
      <c r="M714" s="2">
        <v>42305</v>
      </c>
      <c r="N714">
        <v>396</v>
      </c>
      <c r="P714" s="2">
        <v>42305</v>
      </c>
      <c r="Q714">
        <v>1.56</v>
      </c>
      <c r="S714" s="2">
        <v>42305</v>
      </c>
      <c r="T714">
        <v>1.585</v>
      </c>
      <c r="V714" s="2">
        <v>42305</v>
      </c>
      <c r="W714">
        <v>1.55</v>
      </c>
      <c r="Y714" s="2">
        <v>42305</v>
      </c>
      <c r="Z714">
        <v>1.5274999999999999</v>
      </c>
      <c r="AB714" s="2">
        <v>42305</v>
      </c>
      <c r="AC714">
        <v>1.5274999999999999</v>
      </c>
      <c r="AE714" s="2">
        <v>42305</v>
      </c>
      <c r="AF714">
        <v>1.5425</v>
      </c>
      <c r="AH714" s="2">
        <v>42305</v>
      </c>
      <c r="AI714">
        <v>1.5575000000000001</v>
      </c>
      <c r="AK714" s="2">
        <v>42305</v>
      </c>
      <c r="AL714">
        <v>1.56</v>
      </c>
      <c r="AN714" s="2">
        <v>42305</v>
      </c>
      <c r="AO714">
        <v>14.65</v>
      </c>
      <c r="AQ714" s="2">
        <v>42305</v>
      </c>
      <c r="AR714">
        <v>14.27</v>
      </c>
      <c r="AT714" s="2">
        <v>42305</v>
      </c>
      <c r="AU714">
        <v>14.06</v>
      </c>
      <c r="AW714" s="2">
        <v>42305</v>
      </c>
      <c r="AX714">
        <v>135.01</v>
      </c>
      <c r="AZ714" s="2">
        <v>42305</v>
      </c>
      <c r="BA714">
        <v>133.84</v>
      </c>
      <c r="BC714" s="2">
        <v>42305</v>
      </c>
      <c r="BD714">
        <v>134.37</v>
      </c>
      <c r="BF714" s="2"/>
      <c r="BI714" s="2"/>
      <c r="BL714" s="2"/>
      <c r="BO714" s="2"/>
      <c r="BR714" s="2"/>
      <c r="BU714" s="2"/>
      <c r="BX714" s="2"/>
      <c r="CA714" s="2"/>
      <c r="CD714" s="2"/>
      <c r="CG714" s="2"/>
      <c r="CJ714" s="2"/>
      <c r="CM714" s="2"/>
      <c r="CP714" s="2"/>
      <c r="CS714" s="2"/>
      <c r="CV714" s="2"/>
      <c r="CY714" s="2"/>
      <c r="DB714" s="2"/>
      <c r="DE714" s="2"/>
      <c r="DH714" s="2"/>
      <c r="DK714" s="2"/>
      <c r="DN714" s="2"/>
      <c r="DQ714" s="2"/>
      <c r="DT714" s="2"/>
      <c r="DW714" s="2"/>
      <c r="DZ714" s="2"/>
      <c r="EC714" s="2"/>
      <c r="EF714" s="2"/>
      <c r="EI714" s="2"/>
      <c r="EL714" s="2"/>
      <c r="EO714" s="2"/>
      <c r="ER714" s="2"/>
      <c r="EU714" s="2"/>
      <c r="EX714" s="2"/>
      <c r="FA714" s="2"/>
      <c r="FD714" s="2"/>
      <c r="FG714" s="2"/>
      <c r="FJ714" s="2"/>
      <c r="FM714" s="2"/>
      <c r="FP714" s="2"/>
      <c r="FS714" s="2"/>
      <c r="FV714" s="2"/>
      <c r="FY714" s="2"/>
      <c r="GB714" s="2"/>
    </row>
    <row r="715" spans="1:184" x14ac:dyDescent="0.2">
      <c r="A715" s="2">
        <v>42306</v>
      </c>
      <c r="B715">
        <v>380</v>
      </c>
      <c r="D715" s="2">
        <v>42306</v>
      </c>
      <c r="E715">
        <v>389.75</v>
      </c>
      <c r="G715" s="2">
        <v>42306</v>
      </c>
      <c r="H715">
        <v>395.75</v>
      </c>
      <c r="J715" s="2">
        <v>42306</v>
      </c>
      <c r="K715">
        <v>400</v>
      </c>
      <c r="M715" s="2">
        <v>42306</v>
      </c>
      <c r="N715">
        <v>400</v>
      </c>
      <c r="P715" s="2">
        <v>42306</v>
      </c>
      <c r="Q715">
        <v>1.56</v>
      </c>
      <c r="S715" s="2">
        <v>42306</v>
      </c>
      <c r="T715">
        <v>1.5925</v>
      </c>
      <c r="V715" s="2">
        <v>42306</v>
      </c>
      <c r="W715">
        <v>1.5563</v>
      </c>
      <c r="Y715" s="2">
        <v>42306</v>
      </c>
      <c r="Z715">
        <v>1.5325</v>
      </c>
      <c r="AB715" s="2">
        <v>42306</v>
      </c>
      <c r="AC715">
        <v>1.5325</v>
      </c>
      <c r="AE715" s="2">
        <v>42306</v>
      </c>
      <c r="AF715">
        <v>1.5474999999999999</v>
      </c>
      <c r="AH715" s="2">
        <v>42306</v>
      </c>
      <c r="AI715">
        <v>1.5625</v>
      </c>
      <c r="AK715" s="2">
        <v>42306</v>
      </c>
      <c r="AL715">
        <v>1.5649999999999999</v>
      </c>
      <c r="AN715" s="2">
        <v>42306</v>
      </c>
      <c r="AO715">
        <v>14.56</v>
      </c>
      <c r="AQ715" s="2">
        <v>42306</v>
      </c>
      <c r="AR715">
        <v>14.17</v>
      </c>
      <c r="AT715" s="2">
        <v>42306</v>
      </c>
      <c r="AU715">
        <v>13.94</v>
      </c>
      <c r="AW715" s="2">
        <v>42306</v>
      </c>
      <c r="AX715">
        <v>134.96</v>
      </c>
      <c r="AZ715" s="2">
        <v>42306</v>
      </c>
      <c r="BA715">
        <v>133.94</v>
      </c>
      <c r="BC715" s="2">
        <v>42306</v>
      </c>
      <c r="BD715">
        <v>134.5</v>
      </c>
      <c r="BF715" s="2"/>
      <c r="BI715" s="2"/>
      <c r="BL715" s="2"/>
      <c r="BO715" s="2"/>
      <c r="BR715" s="2"/>
      <c r="BU715" s="2"/>
      <c r="BX715" s="2"/>
      <c r="CA715" s="2"/>
      <c r="CD715" s="2"/>
      <c r="CG715" s="2"/>
      <c r="CJ715" s="2"/>
      <c r="CM715" s="2"/>
      <c r="CP715" s="2"/>
      <c r="CS715" s="2"/>
      <c r="CV715" s="2"/>
      <c r="CY715" s="2"/>
      <c r="DB715" s="2"/>
      <c r="DE715" s="2"/>
      <c r="DH715" s="2"/>
      <c r="DK715" s="2"/>
      <c r="DN715" s="2"/>
      <c r="DQ715" s="2"/>
      <c r="DT715" s="2"/>
      <c r="DW715" s="2"/>
      <c r="DZ715" s="2"/>
      <c r="EC715" s="2"/>
      <c r="EF715" s="2"/>
      <c r="EI715" s="2"/>
      <c r="EL715" s="2"/>
      <c r="EO715" s="2"/>
      <c r="ER715" s="2"/>
      <c r="EU715" s="2"/>
      <c r="EX715" s="2"/>
      <c r="FA715" s="2"/>
      <c r="FD715" s="2"/>
      <c r="FG715" s="2"/>
      <c r="FJ715" s="2"/>
      <c r="FM715" s="2"/>
      <c r="FP715" s="2"/>
      <c r="FS715" s="2"/>
      <c r="FV715" s="2"/>
      <c r="FY715" s="2"/>
      <c r="GB715" s="2"/>
    </row>
    <row r="716" spans="1:184" x14ac:dyDescent="0.2">
      <c r="A716" s="2">
        <v>42307</v>
      </c>
      <c r="B716">
        <v>382.25</v>
      </c>
      <c r="D716" s="2">
        <v>42307</v>
      </c>
      <c r="E716">
        <v>391.5</v>
      </c>
      <c r="G716" s="2">
        <v>42307</v>
      </c>
      <c r="H716">
        <v>397.25</v>
      </c>
      <c r="J716" s="2">
        <v>42307</v>
      </c>
      <c r="K716">
        <v>401.5</v>
      </c>
      <c r="M716" s="2">
        <v>42307</v>
      </c>
      <c r="N716">
        <v>401.5</v>
      </c>
      <c r="P716" s="2">
        <v>42307</v>
      </c>
      <c r="Q716">
        <v>1.5624</v>
      </c>
      <c r="S716" s="2">
        <v>42307</v>
      </c>
      <c r="T716">
        <v>1.6</v>
      </c>
      <c r="V716" s="2">
        <v>42307</v>
      </c>
      <c r="W716">
        <v>1.5625</v>
      </c>
      <c r="Y716" s="2">
        <v>42307</v>
      </c>
      <c r="Z716">
        <v>1.5350000000000001</v>
      </c>
      <c r="AB716" s="2">
        <v>42307</v>
      </c>
      <c r="AC716">
        <v>1.5350000000000001</v>
      </c>
      <c r="AE716" s="2">
        <v>42307</v>
      </c>
      <c r="AF716">
        <v>1.55</v>
      </c>
      <c r="AH716" s="2">
        <v>42307</v>
      </c>
      <c r="AI716">
        <v>1.5649999999999999</v>
      </c>
      <c r="AK716" s="2">
        <v>42307</v>
      </c>
      <c r="AL716">
        <v>1.5638000000000001</v>
      </c>
      <c r="AN716" s="2">
        <v>42307</v>
      </c>
      <c r="AO716">
        <v>14.52</v>
      </c>
      <c r="AQ716" s="2">
        <v>42307</v>
      </c>
      <c r="AR716">
        <v>14.17</v>
      </c>
      <c r="AT716" s="2">
        <v>42307</v>
      </c>
      <c r="AU716">
        <v>13.93</v>
      </c>
      <c r="AW716" s="2">
        <v>42307</v>
      </c>
      <c r="AX716">
        <v>140.5</v>
      </c>
      <c r="AZ716" s="2">
        <v>42307</v>
      </c>
      <c r="BA716">
        <v>137.16</v>
      </c>
      <c r="BC716" s="2">
        <v>42307</v>
      </c>
      <c r="BD716">
        <v>137.12</v>
      </c>
      <c r="BF716" s="2"/>
      <c r="BI716" s="2"/>
      <c r="BL716" s="2"/>
      <c r="BO716" s="2"/>
      <c r="BR716" s="2"/>
      <c r="BU716" s="2"/>
      <c r="BX716" s="2"/>
      <c r="CA716" s="2"/>
      <c r="CD716" s="2"/>
      <c r="CG716" s="2"/>
      <c r="CJ716" s="2"/>
      <c r="CM716" s="2"/>
      <c r="CP716" s="2"/>
      <c r="CS716" s="2"/>
      <c r="CV716" s="2"/>
      <c r="CY716" s="2"/>
      <c r="DB716" s="2"/>
      <c r="DE716" s="2"/>
      <c r="DH716" s="2"/>
      <c r="DK716" s="2"/>
      <c r="DN716" s="2"/>
      <c r="DQ716" s="2"/>
      <c r="DT716" s="2"/>
      <c r="DW716" s="2"/>
      <c r="DZ716" s="2"/>
      <c r="EC716" s="2"/>
      <c r="EF716" s="2"/>
      <c r="EI716" s="2"/>
      <c r="EL716" s="2"/>
      <c r="EO716" s="2"/>
      <c r="ER716" s="2"/>
      <c r="EU716" s="2"/>
      <c r="EX716" s="2"/>
      <c r="FA716" s="2"/>
      <c r="FD716" s="2"/>
      <c r="FG716" s="2"/>
      <c r="FJ716" s="2"/>
      <c r="FM716" s="2"/>
      <c r="FP716" s="2"/>
      <c r="FS716" s="2"/>
      <c r="FV716" s="2"/>
      <c r="FY716" s="2"/>
      <c r="GB716" s="2"/>
    </row>
    <row r="717" spans="1:184" x14ac:dyDescent="0.2">
      <c r="A717" s="2">
        <v>42310</v>
      </c>
      <c r="B717">
        <v>376.5</v>
      </c>
      <c r="D717" s="2">
        <v>42310</v>
      </c>
      <c r="E717">
        <v>385.25</v>
      </c>
      <c r="G717" s="2">
        <v>42310</v>
      </c>
      <c r="H717">
        <v>391</v>
      </c>
      <c r="J717" s="2">
        <v>42310</v>
      </c>
      <c r="K717">
        <v>395.25</v>
      </c>
      <c r="M717" s="2">
        <v>42310</v>
      </c>
      <c r="N717">
        <v>395.5</v>
      </c>
      <c r="P717" s="2">
        <v>42310</v>
      </c>
      <c r="Q717">
        <v>1.5808</v>
      </c>
      <c r="S717" s="2">
        <v>42310</v>
      </c>
      <c r="T717">
        <v>1.5438000000000001</v>
      </c>
      <c r="V717" s="2">
        <v>42310</v>
      </c>
      <c r="W717">
        <v>1.5175000000000001</v>
      </c>
      <c r="Y717" s="2">
        <v>42310</v>
      </c>
      <c r="Z717">
        <v>1.5179</v>
      </c>
      <c r="AB717" s="2">
        <v>42310</v>
      </c>
      <c r="AC717">
        <v>1.5325</v>
      </c>
      <c r="AE717" s="2">
        <v>42310</v>
      </c>
      <c r="AF717">
        <v>1.5470999999999999</v>
      </c>
      <c r="AH717" s="2">
        <v>42310</v>
      </c>
      <c r="AI717">
        <v>1.5470999999999999</v>
      </c>
      <c r="AK717" s="2">
        <v>42310</v>
      </c>
      <c r="AL717">
        <v>1.5371000000000001</v>
      </c>
      <c r="AN717" s="2">
        <v>42310</v>
      </c>
      <c r="AO717">
        <v>15.11</v>
      </c>
      <c r="AQ717" s="2">
        <v>42310</v>
      </c>
      <c r="AR717">
        <v>14.71</v>
      </c>
      <c r="AT717" s="2">
        <v>42310</v>
      </c>
      <c r="AU717">
        <v>14.42</v>
      </c>
      <c r="AW717" s="2">
        <v>42310</v>
      </c>
      <c r="AX717">
        <v>137.53</v>
      </c>
      <c r="AZ717" s="2">
        <v>42310</v>
      </c>
      <c r="BA717">
        <v>136.96</v>
      </c>
      <c r="BC717" s="2">
        <v>42310</v>
      </c>
      <c r="BD717">
        <v>138.16</v>
      </c>
      <c r="BF717" s="2"/>
      <c r="BI717" s="2"/>
      <c r="BL717" s="2"/>
      <c r="BO717" s="2"/>
      <c r="BR717" s="2"/>
      <c r="BU717" s="2"/>
      <c r="BX717" s="2"/>
      <c r="CA717" s="2"/>
      <c r="CD717" s="2"/>
      <c r="CG717" s="2"/>
      <c r="CJ717" s="2"/>
      <c r="CM717" s="2"/>
      <c r="CP717" s="2"/>
      <c r="CS717" s="2"/>
      <c r="CV717" s="2"/>
      <c r="CY717" s="2"/>
      <c r="DB717" s="2"/>
      <c r="DE717" s="2"/>
      <c r="DH717" s="2"/>
      <c r="DK717" s="2"/>
      <c r="DN717" s="2"/>
      <c r="DQ717" s="2"/>
      <c r="DT717" s="2"/>
      <c r="DW717" s="2"/>
      <c r="DZ717" s="2"/>
      <c r="EC717" s="2"/>
      <c r="EF717" s="2"/>
      <c r="EI717" s="2"/>
      <c r="EL717" s="2"/>
      <c r="EO717" s="2"/>
      <c r="ER717" s="2"/>
      <c r="EU717" s="2"/>
      <c r="EX717" s="2"/>
      <c r="FA717" s="2"/>
      <c r="FD717" s="2"/>
      <c r="FG717" s="2"/>
      <c r="FJ717" s="2"/>
      <c r="FM717" s="2"/>
      <c r="FP717" s="2"/>
      <c r="FS717" s="2"/>
      <c r="FV717" s="2"/>
      <c r="FY717" s="2"/>
      <c r="GB717" s="2"/>
    </row>
    <row r="718" spans="1:184" x14ac:dyDescent="0.2">
      <c r="A718" s="2">
        <v>42311</v>
      </c>
      <c r="B718">
        <v>380.5</v>
      </c>
      <c r="D718" s="2">
        <v>42311</v>
      </c>
      <c r="E718">
        <v>388.75</v>
      </c>
      <c r="G718" s="2">
        <v>42311</v>
      </c>
      <c r="H718">
        <v>394.75</v>
      </c>
      <c r="J718" s="2">
        <v>42311</v>
      </c>
      <c r="K718">
        <v>399.25</v>
      </c>
      <c r="M718" s="2">
        <v>42311</v>
      </c>
      <c r="N718">
        <v>399.75</v>
      </c>
      <c r="P718" s="2">
        <v>42311</v>
      </c>
      <c r="Q718">
        <v>1.5550000000000002</v>
      </c>
      <c r="S718" s="2">
        <v>42311</v>
      </c>
      <c r="T718">
        <v>1.5230999999999999</v>
      </c>
      <c r="V718" s="2">
        <v>42311</v>
      </c>
      <c r="W718">
        <v>1.5</v>
      </c>
      <c r="Y718" s="2">
        <v>42311</v>
      </c>
      <c r="Z718">
        <v>1.5024999999999999</v>
      </c>
      <c r="AB718" s="2">
        <v>42311</v>
      </c>
      <c r="AC718">
        <v>1.5186999999999999</v>
      </c>
      <c r="AE718" s="2">
        <v>42311</v>
      </c>
      <c r="AF718">
        <v>1.5338000000000001</v>
      </c>
      <c r="AH718" s="2">
        <v>42311</v>
      </c>
      <c r="AI718">
        <v>1.5350000000000001</v>
      </c>
      <c r="AK718" s="2">
        <v>42311</v>
      </c>
      <c r="AL718">
        <v>1.5237000000000001</v>
      </c>
      <c r="AN718" s="2">
        <v>42311</v>
      </c>
      <c r="AO718">
        <v>15.49</v>
      </c>
      <c r="AQ718" s="2">
        <v>42311</v>
      </c>
      <c r="AR718">
        <v>15.05</v>
      </c>
      <c r="AT718" s="2">
        <v>42311</v>
      </c>
      <c r="AU718">
        <v>14.68</v>
      </c>
      <c r="AW718" s="2">
        <v>42311</v>
      </c>
      <c r="AX718">
        <v>144.55000000000001</v>
      </c>
      <c r="AZ718" s="2">
        <v>42311</v>
      </c>
      <c r="BA718">
        <v>143.03</v>
      </c>
      <c r="BC718" s="2">
        <v>42311</v>
      </c>
      <c r="BD718">
        <v>143.78</v>
      </c>
      <c r="BF718" s="2"/>
      <c r="BI718" s="2"/>
      <c r="BL718" s="2"/>
      <c r="BO718" s="2"/>
      <c r="BR718" s="2"/>
      <c r="BU718" s="2"/>
      <c r="BX718" s="2"/>
      <c r="CA718" s="2"/>
      <c r="CD718" s="2"/>
      <c r="CG718" s="2"/>
      <c r="CJ718" s="2"/>
      <c r="CM718" s="2"/>
      <c r="CP718" s="2"/>
      <c r="CS718" s="2"/>
      <c r="CV718" s="2"/>
      <c r="CY718" s="2"/>
      <c r="DB718" s="2"/>
      <c r="DE718" s="2"/>
      <c r="DH718" s="2"/>
      <c r="DK718" s="2"/>
      <c r="DN718" s="2"/>
      <c r="DQ718" s="2"/>
      <c r="DT718" s="2"/>
      <c r="DW718" s="2"/>
      <c r="DZ718" s="2"/>
      <c r="EC718" s="2"/>
      <c r="EF718" s="2"/>
      <c r="EI718" s="2"/>
      <c r="EL718" s="2"/>
      <c r="EO718" s="2"/>
      <c r="ER718" s="2"/>
      <c r="EU718" s="2"/>
      <c r="EX718" s="2"/>
      <c r="FA718" s="2"/>
      <c r="FD718" s="2"/>
      <c r="FG718" s="2"/>
      <c r="FJ718" s="2"/>
      <c r="FM718" s="2"/>
      <c r="FP718" s="2"/>
      <c r="FS718" s="2"/>
      <c r="FV718" s="2"/>
      <c r="FY718" s="2"/>
      <c r="GB718" s="2"/>
    </row>
    <row r="719" spans="1:184" x14ac:dyDescent="0.2">
      <c r="A719" s="2">
        <v>42312</v>
      </c>
      <c r="B719">
        <v>380.5</v>
      </c>
      <c r="D719" s="2">
        <v>42312</v>
      </c>
      <c r="E719">
        <v>388.25</v>
      </c>
      <c r="G719" s="2">
        <v>42312</v>
      </c>
      <c r="H719">
        <v>394.25</v>
      </c>
      <c r="J719" s="2">
        <v>42312</v>
      </c>
      <c r="K719">
        <v>399</v>
      </c>
      <c r="M719" s="2">
        <v>42312</v>
      </c>
      <c r="N719">
        <v>400.5</v>
      </c>
      <c r="P719" s="2">
        <v>42312</v>
      </c>
      <c r="Q719">
        <v>1.5150000000000001</v>
      </c>
      <c r="S719" s="2">
        <v>42312</v>
      </c>
      <c r="T719">
        <v>1.49</v>
      </c>
      <c r="V719" s="2">
        <v>42312</v>
      </c>
      <c r="W719">
        <v>1.4750000000000001</v>
      </c>
      <c r="Y719" s="2">
        <v>42312</v>
      </c>
      <c r="Z719">
        <v>1.48</v>
      </c>
      <c r="AB719" s="2">
        <v>42312</v>
      </c>
      <c r="AC719">
        <v>1.4950000000000001</v>
      </c>
      <c r="AE719" s="2">
        <v>42312</v>
      </c>
      <c r="AF719">
        <v>1.51</v>
      </c>
      <c r="AH719" s="2">
        <v>42312</v>
      </c>
      <c r="AI719">
        <v>1.5144</v>
      </c>
      <c r="AK719" s="2">
        <v>42312</v>
      </c>
      <c r="AL719">
        <v>1.5068999999999999</v>
      </c>
      <c r="AN719" s="2">
        <v>42312</v>
      </c>
      <c r="AO719">
        <v>14.64</v>
      </c>
      <c r="AQ719" s="2">
        <v>42312</v>
      </c>
      <c r="AR719">
        <v>14.31</v>
      </c>
      <c r="AT719" s="2">
        <v>42312</v>
      </c>
      <c r="AU719">
        <v>14.05</v>
      </c>
      <c r="AW719" s="2">
        <v>42312</v>
      </c>
      <c r="AX719">
        <v>139.19</v>
      </c>
      <c r="AZ719" s="2">
        <v>42312</v>
      </c>
      <c r="BA719">
        <v>137.83000000000001</v>
      </c>
      <c r="BC719" s="2">
        <v>42312</v>
      </c>
      <c r="BD719">
        <v>138.93</v>
      </c>
      <c r="BF719" s="2"/>
      <c r="BI719" s="2"/>
      <c r="BL719" s="2"/>
      <c r="BO719" s="2"/>
      <c r="BR719" s="2"/>
      <c r="BU719" s="2"/>
      <c r="BX719" s="2"/>
      <c r="CA719" s="2"/>
      <c r="CD719" s="2"/>
      <c r="CG719" s="2"/>
      <c r="CJ719" s="2"/>
      <c r="CM719" s="2"/>
      <c r="CP719" s="2"/>
      <c r="CS719" s="2"/>
      <c r="CV719" s="2"/>
      <c r="CY719" s="2"/>
      <c r="DB719" s="2"/>
      <c r="DE719" s="2"/>
      <c r="DH719" s="2"/>
      <c r="DK719" s="2"/>
      <c r="DN719" s="2"/>
      <c r="DQ719" s="2"/>
      <c r="DT719" s="2"/>
      <c r="DW719" s="2"/>
      <c r="DZ719" s="2"/>
      <c r="EC719" s="2"/>
      <c r="EF719" s="2"/>
      <c r="EI719" s="2"/>
      <c r="EL719" s="2"/>
      <c r="EO719" s="2"/>
      <c r="ER719" s="2"/>
      <c r="EU719" s="2"/>
      <c r="EX719" s="2"/>
      <c r="FA719" s="2"/>
      <c r="FD719" s="2"/>
      <c r="FG719" s="2"/>
      <c r="FJ719" s="2"/>
      <c r="FM719" s="2"/>
      <c r="FP719" s="2"/>
      <c r="FS719" s="2"/>
      <c r="FV719" s="2"/>
      <c r="FY719" s="2"/>
      <c r="GB719" s="2"/>
    </row>
    <row r="720" spans="1:184" x14ac:dyDescent="0.2">
      <c r="A720" s="2">
        <v>42313</v>
      </c>
      <c r="B720">
        <v>374.5</v>
      </c>
      <c r="D720" s="2">
        <v>42313</v>
      </c>
      <c r="E720">
        <v>382.75</v>
      </c>
      <c r="G720" s="2">
        <v>42313</v>
      </c>
      <c r="H720">
        <v>389</v>
      </c>
      <c r="J720" s="2">
        <v>42313</v>
      </c>
      <c r="K720">
        <v>394</v>
      </c>
      <c r="M720" s="2">
        <v>42313</v>
      </c>
      <c r="N720">
        <v>396.5</v>
      </c>
      <c r="P720" s="2">
        <v>42313</v>
      </c>
      <c r="Q720">
        <v>1.5249999999999999</v>
      </c>
      <c r="S720" s="2">
        <v>42313</v>
      </c>
      <c r="T720">
        <v>1.5</v>
      </c>
      <c r="V720" s="2">
        <v>42313</v>
      </c>
      <c r="W720">
        <v>1.4824999999999999</v>
      </c>
      <c r="Y720" s="2">
        <v>42313</v>
      </c>
      <c r="Z720">
        <v>1.4856</v>
      </c>
      <c r="AB720" s="2">
        <v>42313</v>
      </c>
      <c r="AC720">
        <v>1.5005999999999999</v>
      </c>
      <c r="AE720" s="2">
        <v>42313</v>
      </c>
      <c r="AF720">
        <v>1.5156000000000001</v>
      </c>
      <c r="AH720" s="2">
        <v>42313</v>
      </c>
      <c r="AI720">
        <v>1.5194000000000001</v>
      </c>
      <c r="AK720" s="2">
        <v>42313</v>
      </c>
      <c r="AL720">
        <v>1.5106000000000002</v>
      </c>
      <c r="AN720" s="2">
        <v>42313</v>
      </c>
      <c r="AO720">
        <v>14.76</v>
      </c>
      <c r="AQ720" s="2">
        <v>42313</v>
      </c>
      <c r="AR720">
        <v>14.41</v>
      </c>
      <c r="AT720" s="2">
        <v>42313</v>
      </c>
      <c r="AU720">
        <v>14.14</v>
      </c>
      <c r="AW720" s="2">
        <v>42313</v>
      </c>
      <c r="AX720">
        <v>136.1</v>
      </c>
      <c r="AZ720" s="2">
        <v>42313</v>
      </c>
      <c r="BA720">
        <v>134.91</v>
      </c>
      <c r="BC720" s="2">
        <v>42313</v>
      </c>
      <c r="BD720">
        <v>136.22</v>
      </c>
      <c r="BF720" s="2"/>
      <c r="BI720" s="2"/>
      <c r="BL720" s="2"/>
      <c r="BO720" s="2"/>
      <c r="BR720" s="2"/>
      <c r="BU720" s="2"/>
      <c r="BX720" s="2"/>
      <c r="CA720" s="2"/>
      <c r="CD720" s="2"/>
      <c r="CG720" s="2"/>
      <c r="CJ720" s="2"/>
      <c r="CM720" s="2"/>
      <c r="CP720" s="2"/>
      <c r="CS720" s="2"/>
      <c r="CV720" s="2"/>
      <c r="CY720" s="2"/>
      <c r="DB720" s="2"/>
      <c r="DE720" s="2"/>
      <c r="DH720" s="2"/>
      <c r="DK720" s="2"/>
      <c r="DN720" s="2"/>
      <c r="DQ720" s="2"/>
      <c r="DT720" s="2"/>
      <c r="DW720" s="2"/>
      <c r="DZ720" s="2"/>
      <c r="EC720" s="2"/>
      <c r="EF720" s="2"/>
      <c r="EI720" s="2"/>
      <c r="EL720" s="2"/>
      <c r="EO720" s="2"/>
      <c r="ER720" s="2"/>
      <c r="EU720" s="2"/>
      <c r="EX720" s="2"/>
      <c r="FA720" s="2"/>
      <c r="FD720" s="2"/>
      <c r="FG720" s="2"/>
      <c r="FJ720" s="2"/>
      <c r="FM720" s="2"/>
      <c r="FP720" s="2"/>
      <c r="FS720" s="2"/>
      <c r="FV720" s="2"/>
      <c r="FY720" s="2"/>
      <c r="GB720" s="2"/>
    </row>
    <row r="721" spans="1:184" x14ac:dyDescent="0.2">
      <c r="A721" s="2">
        <v>42314</v>
      </c>
      <c r="B721">
        <v>373</v>
      </c>
      <c r="D721" s="2">
        <v>42314</v>
      </c>
      <c r="E721">
        <v>381.75</v>
      </c>
      <c r="G721" s="2">
        <v>42314</v>
      </c>
      <c r="H721">
        <v>388.25</v>
      </c>
      <c r="J721" s="2">
        <v>42314</v>
      </c>
      <c r="K721">
        <v>393.75</v>
      </c>
      <c r="M721" s="2">
        <v>42314</v>
      </c>
      <c r="N721">
        <v>396.75</v>
      </c>
      <c r="P721" s="2">
        <v>42314</v>
      </c>
      <c r="Q721">
        <v>1.5325</v>
      </c>
      <c r="S721" s="2">
        <v>42314</v>
      </c>
      <c r="T721">
        <v>1.51</v>
      </c>
      <c r="V721" s="2">
        <v>42314</v>
      </c>
      <c r="W721">
        <v>1.4924999999999999</v>
      </c>
      <c r="Y721" s="2">
        <v>42314</v>
      </c>
      <c r="Z721">
        <v>1.4962</v>
      </c>
      <c r="AB721" s="2">
        <v>42314</v>
      </c>
      <c r="AC721">
        <v>1.51</v>
      </c>
      <c r="AE721" s="2">
        <v>42314</v>
      </c>
      <c r="AF721">
        <v>1.5249999999999999</v>
      </c>
      <c r="AH721" s="2">
        <v>42314</v>
      </c>
      <c r="AI721">
        <v>1.5274999999999999</v>
      </c>
      <c r="AK721" s="2">
        <v>42314</v>
      </c>
      <c r="AL721">
        <v>1.52</v>
      </c>
      <c r="AN721" s="2">
        <v>42314</v>
      </c>
      <c r="AO721">
        <v>14.46</v>
      </c>
      <c r="AQ721" s="2">
        <v>42314</v>
      </c>
      <c r="AR721">
        <v>14.13</v>
      </c>
      <c r="AT721" s="2">
        <v>42314</v>
      </c>
      <c r="AU721">
        <v>13.88</v>
      </c>
      <c r="AW721" s="2">
        <v>42314</v>
      </c>
      <c r="AX721">
        <v>136.94999999999999</v>
      </c>
      <c r="AZ721" s="2">
        <v>42314</v>
      </c>
      <c r="BA721">
        <v>135.31</v>
      </c>
      <c r="BC721" s="2">
        <v>42314</v>
      </c>
      <c r="BD721">
        <v>136.24</v>
      </c>
      <c r="BF721" s="2"/>
      <c r="BI721" s="2"/>
      <c r="BL721" s="2"/>
      <c r="BO721" s="2"/>
      <c r="BR721" s="2"/>
      <c r="BU721" s="2"/>
      <c r="BX721" s="2"/>
      <c r="CA721" s="2"/>
      <c r="CD721" s="2"/>
      <c r="CG721" s="2"/>
      <c r="CJ721" s="2"/>
      <c r="CM721" s="2"/>
      <c r="CP721" s="2"/>
      <c r="CS721" s="2"/>
      <c r="CV721" s="2"/>
      <c r="CY721" s="2"/>
      <c r="DB721" s="2"/>
      <c r="DE721" s="2"/>
      <c r="DH721" s="2"/>
      <c r="DK721" s="2"/>
      <c r="DN721" s="2"/>
      <c r="DQ721" s="2"/>
      <c r="DT721" s="2"/>
      <c r="DW721" s="2"/>
      <c r="DZ721" s="2"/>
      <c r="EC721" s="2"/>
      <c r="EF721" s="2"/>
      <c r="EI721" s="2"/>
      <c r="EL721" s="2"/>
      <c r="EO721" s="2"/>
      <c r="ER721" s="2"/>
      <c r="EU721" s="2"/>
      <c r="EX721" s="2"/>
      <c r="FA721" s="2"/>
      <c r="FD721" s="2"/>
      <c r="FG721" s="2"/>
      <c r="FJ721" s="2"/>
      <c r="FM721" s="2"/>
      <c r="FP721" s="2"/>
      <c r="FS721" s="2"/>
      <c r="FV721" s="2"/>
      <c r="FY721" s="2"/>
      <c r="GB721" s="2"/>
    </row>
    <row r="722" spans="1:184" x14ac:dyDescent="0.2">
      <c r="A722" s="2">
        <v>42317</v>
      </c>
      <c r="B722">
        <v>366.75</v>
      </c>
      <c r="D722" s="2">
        <v>42317</v>
      </c>
      <c r="E722">
        <v>376</v>
      </c>
      <c r="G722" s="2">
        <v>42317</v>
      </c>
      <c r="H722">
        <v>382.5</v>
      </c>
      <c r="J722" s="2">
        <v>42317</v>
      </c>
      <c r="K722">
        <v>387.5</v>
      </c>
      <c r="M722" s="2">
        <v>42317</v>
      </c>
      <c r="N722">
        <v>389.25</v>
      </c>
      <c r="P722" s="2">
        <v>42317</v>
      </c>
      <c r="Q722">
        <v>1.5249999999999999</v>
      </c>
      <c r="S722" s="2">
        <v>42317</v>
      </c>
      <c r="T722">
        <v>1.5</v>
      </c>
      <c r="V722" s="2">
        <v>42317</v>
      </c>
      <c r="W722">
        <v>1.4824999999999999</v>
      </c>
      <c r="Y722" s="2">
        <v>42317</v>
      </c>
      <c r="Z722">
        <v>1.4868999999999999</v>
      </c>
      <c r="AB722" s="2">
        <v>42317</v>
      </c>
      <c r="AC722">
        <v>1.5</v>
      </c>
      <c r="AE722" s="2">
        <v>42317</v>
      </c>
      <c r="AF722">
        <v>1.5150000000000001</v>
      </c>
      <c r="AH722" s="2">
        <v>42317</v>
      </c>
      <c r="AI722">
        <v>1.5175000000000001</v>
      </c>
      <c r="AK722" s="2">
        <v>42317</v>
      </c>
      <c r="AL722">
        <v>1.51</v>
      </c>
      <c r="AN722" s="2">
        <v>42317</v>
      </c>
      <c r="AO722">
        <v>13.99</v>
      </c>
      <c r="AQ722" s="2">
        <v>42317</v>
      </c>
      <c r="AR722">
        <v>13.69</v>
      </c>
      <c r="AT722" s="2">
        <v>42317</v>
      </c>
      <c r="AU722">
        <v>13.49</v>
      </c>
      <c r="AW722" s="2">
        <v>42317</v>
      </c>
      <c r="AX722">
        <v>137.05000000000001</v>
      </c>
      <c r="AZ722" s="2">
        <v>42317</v>
      </c>
      <c r="BA722">
        <v>135.49</v>
      </c>
      <c r="BC722" s="2">
        <v>42317</v>
      </c>
      <c r="BD722">
        <v>136.57</v>
      </c>
      <c r="BF722" s="2"/>
      <c r="BI722" s="2"/>
      <c r="BL722" s="2"/>
      <c r="BO722" s="2"/>
      <c r="BR722" s="2"/>
      <c r="BU722" s="2"/>
      <c r="BX722" s="2"/>
      <c r="CA722" s="2"/>
      <c r="CD722" s="2"/>
      <c r="CG722" s="2"/>
      <c r="CJ722" s="2"/>
      <c r="CM722" s="2"/>
      <c r="CP722" s="2"/>
      <c r="CS722" s="2"/>
      <c r="CV722" s="2"/>
      <c r="CY722" s="2"/>
      <c r="DB722" s="2"/>
      <c r="DE722" s="2"/>
      <c r="DH722" s="2"/>
      <c r="DK722" s="2"/>
      <c r="DN722" s="2"/>
      <c r="DQ722" s="2"/>
      <c r="DT722" s="2"/>
      <c r="DW722" s="2"/>
      <c r="DZ722" s="2"/>
      <c r="EC722" s="2"/>
      <c r="EF722" s="2"/>
      <c r="EI722" s="2"/>
      <c r="EL722" s="2"/>
      <c r="EO722" s="2"/>
      <c r="ER722" s="2"/>
      <c r="EU722" s="2"/>
      <c r="EX722" s="2"/>
      <c r="FA722" s="2"/>
      <c r="FD722" s="2"/>
      <c r="FG722" s="2"/>
      <c r="FJ722" s="2"/>
      <c r="FM722" s="2"/>
      <c r="FP722" s="2"/>
      <c r="FS722" s="2"/>
      <c r="FV722" s="2"/>
      <c r="FY722" s="2"/>
      <c r="GB722" s="2"/>
    </row>
    <row r="723" spans="1:184" x14ac:dyDescent="0.2">
      <c r="A723" s="2">
        <v>42318</v>
      </c>
      <c r="B723">
        <v>359</v>
      </c>
      <c r="D723" s="2">
        <v>42318</v>
      </c>
      <c r="E723">
        <v>368</v>
      </c>
      <c r="G723" s="2">
        <v>42318</v>
      </c>
      <c r="H723">
        <v>374.5</v>
      </c>
      <c r="J723" s="2">
        <v>42318</v>
      </c>
      <c r="K723">
        <v>380</v>
      </c>
      <c r="M723" s="2">
        <v>42318</v>
      </c>
      <c r="N723">
        <v>383</v>
      </c>
      <c r="P723" s="2">
        <v>42318</v>
      </c>
      <c r="Q723">
        <v>1.51</v>
      </c>
      <c r="S723" s="2">
        <v>42318</v>
      </c>
      <c r="T723">
        <v>1.4849999999999999</v>
      </c>
      <c r="V723" s="2">
        <v>42318</v>
      </c>
      <c r="W723">
        <v>1.4675</v>
      </c>
      <c r="Y723" s="2">
        <v>42318</v>
      </c>
      <c r="Z723">
        <v>1.4724999999999999</v>
      </c>
      <c r="AB723" s="2">
        <v>42318</v>
      </c>
      <c r="AC723">
        <v>1.4857</v>
      </c>
      <c r="AE723" s="2">
        <v>42318</v>
      </c>
      <c r="AF723">
        <v>1.5</v>
      </c>
      <c r="AH723" s="2">
        <v>42318</v>
      </c>
      <c r="AI723">
        <v>1.5011999999999999</v>
      </c>
      <c r="AK723" s="2">
        <v>42318</v>
      </c>
      <c r="AL723">
        <v>1.4938</v>
      </c>
      <c r="AN723" s="2">
        <v>42318</v>
      </c>
      <c r="AO723">
        <v>14.71</v>
      </c>
      <c r="AQ723" s="2">
        <v>42318</v>
      </c>
      <c r="AR723">
        <v>14.36</v>
      </c>
      <c r="AT723" s="2">
        <v>42318</v>
      </c>
      <c r="AU723">
        <v>14.12</v>
      </c>
      <c r="AW723" s="2">
        <v>42318</v>
      </c>
      <c r="AX723">
        <v>136.18</v>
      </c>
      <c r="AZ723" s="2">
        <v>42318</v>
      </c>
      <c r="BA723">
        <v>134.55000000000001</v>
      </c>
      <c r="BC723" s="2">
        <v>42318</v>
      </c>
      <c r="BD723">
        <v>135.6</v>
      </c>
      <c r="BF723" s="2"/>
      <c r="BI723" s="2"/>
      <c r="BL723" s="2"/>
      <c r="BO723" s="2"/>
      <c r="BR723" s="2"/>
      <c r="BU723" s="2"/>
      <c r="BX723" s="2"/>
      <c r="CA723" s="2"/>
      <c r="CD723" s="2"/>
      <c r="CG723" s="2"/>
      <c r="CJ723" s="2"/>
      <c r="CM723" s="2"/>
      <c r="CP723" s="2"/>
      <c r="CS723" s="2"/>
      <c r="CV723" s="2"/>
      <c r="CY723" s="2"/>
      <c r="DB723" s="2"/>
      <c r="DE723" s="2"/>
      <c r="DH723" s="2"/>
      <c r="DK723" s="2"/>
      <c r="DN723" s="2"/>
      <c r="DQ723" s="2"/>
      <c r="DT723" s="2"/>
      <c r="DW723" s="2"/>
      <c r="DZ723" s="2"/>
      <c r="EC723" s="2"/>
      <c r="EF723" s="2"/>
      <c r="EI723" s="2"/>
      <c r="EL723" s="2"/>
      <c r="EO723" s="2"/>
      <c r="ER723" s="2"/>
      <c r="EU723" s="2"/>
      <c r="EX723" s="2"/>
      <c r="FA723" s="2"/>
      <c r="FD723" s="2"/>
      <c r="FG723" s="2"/>
      <c r="FJ723" s="2"/>
      <c r="FM723" s="2"/>
      <c r="FP723" s="2"/>
      <c r="FS723" s="2"/>
      <c r="FV723" s="2"/>
      <c r="FY723" s="2"/>
      <c r="GB723" s="2"/>
    </row>
    <row r="724" spans="1:184" x14ac:dyDescent="0.2">
      <c r="A724" s="2">
        <v>42319</v>
      </c>
      <c r="B724">
        <v>362.25</v>
      </c>
      <c r="D724" s="2">
        <v>42319</v>
      </c>
      <c r="E724">
        <v>370</v>
      </c>
      <c r="G724" s="2">
        <v>42319</v>
      </c>
      <c r="H724">
        <v>376</v>
      </c>
      <c r="J724" s="2">
        <v>42319</v>
      </c>
      <c r="K724">
        <v>381.25</v>
      </c>
      <c r="M724" s="2">
        <v>42319</v>
      </c>
      <c r="N724">
        <v>384.5</v>
      </c>
      <c r="P724" s="2">
        <v>42319</v>
      </c>
      <c r="Q724">
        <v>1.5150000000000001</v>
      </c>
      <c r="S724" s="2">
        <v>42319</v>
      </c>
      <c r="T724">
        <v>1.4849999999999999</v>
      </c>
      <c r="V724" s="2">
        <v>42319</v>
      </c>
      <c r="W724">
        <v>1.4675</v>
      </c>
      <c r="Y724" s="2">
        <v>42319</v>
      </c>
      <c r="Z724">
        <v>1.4724999999999999</v>
      </c>
      <c r="AB724" s="2">
        <v>42319</v>
      </c>
      <c r="AC724">
        <v>1.4868999999999999</v>
      </c>
      <c r="AE724" s="2">
        <v>42319</v>
      </c>
      <c r="AF724">
        <v>1.5</v>
      </c>
      <c r="AH724" s="2">
        <v>42319</v>
      </c>
      <c r="AI724">
        <v>1.5</v>
      </c>
      <c r="AK724" s="2">
        <v>42319</v>
      </c>
      <c r="AL724">
        <v>1.4924999999999999</v>
      </c>
      <c r="AN724" s="2">
        <v>42319</v>
      </c>
      <c r="AO724">
        <v>14.69</v>
      </c>
      <c r="AQ724" s="2">
        <v>42319</v>
      </c>
      <c r="AR724">
        <v>14.34</v>
      </c>
      <c r="AT724" s="2">
        <v>42319</v>
      </c>
      <c r="AU724">
        <v>14.07</v>
      </c>
      <c r="AW724" s="2">
        <v>42319</v>
      </c>
      <c r="AX724">
        <v>132.94</v>
      </c>
      <c r="AZ724" s="2">
        <v>42319</v>
      </c>
      <c r="BA724">
        <v>131.37</v>
      </c>
      <c r="BC724" s="2">
        <v>42319</v>
      </c>
      <c r="BD724">
        <v>132.41999999999999</v>
      </c>
      <c r="BF724" s="2"/>
      <c r="BI724" s="2"/>
      <c r="BL724" s="2"/>
      <c r="BO724" s="2"/>
      <c r="BR724" s="2"/>
      <c r="BU724" s="2"/>
      <c r="BX724" s="2"/>
      <c r="CA724" s="2"/>
      <c r="CD724" s="2"/>
      <c r="CG724" s="2"/>
      <c r="CJ724" s="2"/>
      <c r="CM724" s="2"/>
      <c r="CP724" s="2"/>
      <c r="CS724" s="2"/>
      <c r="CV724" s="2"/>
      <c r="CY724" s="2"/>
      <c r="DB724" s="2"/>
      <c r="DE724" s="2"/>
      <c r="DH724" s="2"/>
      <c r="DK724" s="2"/>
      <c r="DN724" s="2"/>
      <c r="DQ724" s="2"/>
      <c r="DT724" s="2"/>
      <c r="DW724" s="2"/>
      <c r="DZ724" s="2"/>
      <c r="EC724" s="2"/>
      <c r="EF724" s="2"/>
      <c r="EI724" s="2"/>
      <c r="EL724" s="2"/>
      <c r="EO724" s="2"/>
      <c r="ER724" s="2"/>
      <c r="EU724" s="2"/>
      <c r="EX724" s="2"/>
      <c r="FA724" s="2"/>
      <c r="FD724" s="2"/>
      <c r="FG724" s="2"/>
      <c r="FJ724" s="2"/>
      <c r="FM724" s="2"/>
      <c r="FP724" s="2"/>
      <c r="FS724" s="2"/>
      <c r="FV724" s="2"/>
      <c r="FY724" s="2"/>
      <c r="GB724" s="2"/>
    </row>
    <row r="725" spans="1:184" x14ac:dyDescent="0.2">
      <c r="A725" s="2">
        <v>42320</v>
      </c>
      <c r="B725">
        <v>362</v>
      </c>
      <c r="D725" s="2">
        <v>42320</v>
      </c>
      <c r="E725">
        <v>369.5</v>
      </c>
      <c r="G725" s="2">
        <v>42320</v>
      </c>
      <c r="H725">
        <v>375.5</v>
      </c>
      <c r="J725" s="2">
        <v>42320</v>
      </c>
      <c r="K725">
        <v>381</v>
      </c>
      <c r="M725" s="2">
        <v>42320</v>
      </c>
      <c r="N725">
        <v>384.75</v>
      </c>
      <c r="P725" s="2">
        <v>42320</v>
      </c>
      <c r="Q725">
        <v>1.51</v>
      </c>
      <c r="S725" s="2">
        <v>42320</v>
      </c>
      <c r="T725">
        <v>1.48</v>
      </c>
      <c r="V725" s="2">
        <v>42320</v>
      </c>
      <c r="W725">
        <v>1.4624999999999999</v>
      </c>
      <c r="Y725" s="2">
        <v>42320</v>
      </c>
      <c r="Z725">
        <v>1.4675</v>
      </c>
      <c r="AB725" s="2">
        <v>42320</v>
      </c>
      <c r="AC725">
        <v>1.4821</v>
      </c>
      <c r="AE725" s="2">
        <v>42320</v>
      </c>
      <c r="AF725">
        <v>1.4950000000000001</v>
      </c>
      <c r="AH725" s="2">
        <v>42320</v>
      </c>
      <c r="AI725">
        <v>1.4942</v>
      </c>
      <c r="AK725" s="2">
        <v>42320</v>
      </c>
      <c r="AL725">
        <v>1.4862</v>
      </c>
      <c r="AN725" s="2">
        <v>42320</v>
      </c>
      <c r="AO725">
        <v>14.97</v>
      </c>
      <c r="AQ725" s="2">
        <v>42320</v>
      </c>
      <c r="AR725">
        <v>14.6</v>
      </c>
      <c r="AT725" s="2">
        <v>42320</v>
      </c>
      <c r="AU725">
        <v>14.29</v>
      </c>
      <c r="AW725" s="2">
        <v>42320</v>
      </c>
      <c r="AX725">
        <v>127.31</v>
      </c>
      <c r="AZ725" s="2">
        <v>42320</v>
      </c>
      <c r="BA725">
        <v>126.19</v>
      </c>
      <c r="BC725" s="2">
        <v>42320</v>
      </c>
      <c r="BD725">
        <v>127.68</v>
      </c>
      <c r="BF725" s="2"/>
      <c r="BI725" s="2"/>
      <c r="BL725" s="2"/>
      <c r="BO725" s="2"/>
      <c r="BR725" s="2"/>
      <c r="BU725" s="2"/>
      <c r="BX725" s="2"/>
      <c r="CA725" s="2"/>
      <c r="CD725" s="2"/>
      <c r="CG725" s="2"/>
      <c r="CJ725" s="2"/>
      <c r="CM725" s="2"/>
      <c r="CP725" s="2"/>
      <c r="CS725" s="2"/>
      <c r="CV725" s="2"/>
      <c r="CY725" s="2"/>
      <c r="DB725" s="2"/>
      <c r="DE725" s="2"/>
      <c r="DH725" s="2"/>
      <c r="DK725" s="2"/>
      <c r="DN725" s="2"/>
      <c r="DQ725" s="2"/>
      <c r="DT725" s="2"/>
      <c r="DW725" s="2"/>
      <c r="DZ725" s="2"/>
      <c r="EC725" s="2"/>
      <c r="EF725" s="2"/>
      <c r="EI725" s="2"/>
      <c r="EL725" s="2"/>
      <c r="EO725" s="2"/>
      <c r="ER725" s="2"/>
      <c r="EU725" s="2"/>
      <c r="EX725" s="2"/>
      <c r="FA725" s="2"/>
      <c r="FD725" s="2"/>
      <c r="FG725" s="2"/>
      <c r="FJ725" s="2"/>
      <c r="FM725" s="2"/>
      <c r="FP725" s="2"/>
      <c r="FS725" s="2"/>
      <c r="FV725" s="2"/>
      <c r="FY725" s="2"/>
      <c r="GB725" s="2"/>
    </row>
    <row r="726" spans="1:184" x14ac:dyDescent="0.2">
      <c r="A726" s="2">
        <v>42321</v>
      </c>
      <c r="B726">
        <v>358.25</v>
      </c>
      <c r="D726" s="2">
        <v>42321</v>
      </c>
      <c r="E726">
        <v>365.5</v>
      </c>
      <c r="G726" s="2">
        <v>42321</v>
      </c>
      <c r="H726">
        <v>371.75</v>
      </c>
      <c r="J726" s="2">
        <v>42321</v>
      </c>
      <c r="K726">
        <v>377</v>
      </c>
      <c r="M726" s="2">
        <v>42321</v>
      </c>
      <c r="N726">
        <v>380.75</v>
      </c>
      <c r="P726" s="2">
        <v>42321</v>
      </c>
      <c r="Q726">
        <v>1.5</v>
      </c>
      <c r="S726" s="2">
        <v>42321</v>
      </c>
      <c r="T726">
        <v>1.4650000000000001</v>
      </c>
      <c r="V726" s="2">
        <v>42321</v>
      </c>
      <c r="W726">
        <v>1.45</v>
      </c>
      <c r="Y726" s="2">
        <v>42321</v>
      </c>
      <c r="Z726">
        <v>1.4550000000000001</v>
      </c>
      <c r="AB726" s="2">
        <v>42321</v>
      </c>
      <c r="AC726">
        <v>1.47</v>
      </c>
      <c r="AE726" s="2">
        <v>42321</v>
      </c>
      <c r="AF726">
        <v>1.4849999999999999</v>
      </c>
      <c r="AH726" s="2">
        <v>42321</v>
      </c>
      <c r="AI726">
        <v>1.4849999999999999</v>
      </c>
      <c r="AK726" s="2">
        <v>42321</v>
      </c>
      <c r="AL726">
        <v>1.4775</v>
      </c>
      <c r="AN726" s="2">
        <v>42321</v>
      </c>
      <c r="AO726">
        <v>15.04</v>
      </c>
      <c r="AQ726" s="2">
        <v>42321</v>
      </c>
      <c r="AR726">
        <v>14.67</v>
      </c>
      <c r="AT726" s="2">
        <v>42321</v>
      </c>
      <c r="AU726">
        <v>14.36</v>
      </c>
      <c r="AW726" s="2">
        <v>42321</v>
      </c>
      <c r="AX726">
        <v>123.89</v>
      </c>
      <c r="AZ726" s="2">
        <v>42321</v>
      </c>
      <c r="BA726">
        <v>123.12</v>
      </c>
      <c r="BC726" s="2">
        <v>42321</v>
      </c>
      <c r="BD726">
        <v>124.8</v>
      </c>
      <c r="BF726" s="2"/>
      <c r="BI726" s="2"/>
      <c r="BL726" s="2"/>
      <c r="BO726" s="2"/>
      <c r="BR726" s="2"/>
      <c r="BU726" s="2"/>
      <c r="BX726" s="2"/>
      <c r="CA726" s="2"/>
      <c r="CD726" s="2"/>
      <c r="CG726" s="2"/>
      <c r="CJ726" s="2"/>
      <c r="CM726" s="2"/>
      <c r="CP726" s="2"/>
      <c r="CS726" s="2"/>
      <c r="CV726" s="2"/>
      <c r="CY726" s="2"/>
      <c r="DB726" s="2"/>
      <c r="DE726" s="2"/>
      <c r="DH726" s="2"/>
      <c r="DK726" s="2"/>
      <c r="DN726" s="2"/>
      <c r="DQ726" s="2"/>
      <c r="DT726" s="2"/>
      <c r="DW726" s="2"/>
      <c r="DZ726" s="2"/>
      <c r="EC726" s="2"/>
      <c r="EF726" s="2"/>
      <c r="EI726" s="2"/>
      <c r="EL726" s="2"/>
      <c r="EO726" s="2"/>
      <c r="ER726" s="2"/>
      <c r="EU726" s="2"/>
      <c r="EX726" s="2"/>
      <c r="FA726" s="2"/>
      <c r="FD726" s="2"/>
      <c r="FG726" s="2"/>
      <c r="FJ726" s="2"/>
      <c r="FM726" s="2"/>
      <c r="FP726" s="2"/>
      <c r="FS726" s="2"/>
      <c r="FV726" s="2"/>
      <c r="FY726" s="2"/>
      <c r="GB726" s="2"/>
    </row>
    <row r="727" spans="1:184" x14ac:dyDescent="0.2">
      <c r="A727" s="2">
        <v>42324</v>
      </c>
      <c r="B727">
        <v>360</v>
      </c>
      <c r="D727" s="2">
        <v>42324</v>
      </c>
      <c r="E727">
        <v>366.75</v>
      </c>
      <c r="G727" s="2">
        <v>42324</v>
      </c>
      <c r="H727">
        <v>372.75</v>
      </c>
      <c r="J727" s="2">
        <v>42324</v>
      </c>
      <c r="K727">
        <v>378.25</v>
      </c>
      <c r="M727" s="2">
        <v>42324</v>
      </c>
      <c r="N727">
        <v>381.75</v>
      </c>
      <c r="P727" s="2">
        <v>42324</v>
      </c>
      <c r="Q727">
        <v>1.4950000000000001</v>
      </c>
      <c r="S727" s="2">
        <v>42324</v>
      </c>
      <c r="T727">
        <v>1.4582999999999999</v>
      </c>
      <c r="V727" s="2">
        <v>42324</v>
      </c>
      <c r="W727">
        <v>1.4433</v>
      </c>
      <c r="Y727" s="2">
        <v>42324</v>
      </c>
      <c r="Z727">
        <v>1.4482999999999999</v>
      </c>
      <c r="AB727" s="2">
        <v>42324</v>
      </c>
      <c r="AC727">
        <v>1.4633</v>
      </c>
      <c r="AE727" s="2">
        <v>42324</v>
      </c>
      <c r="AF727">
        <v>1.4782999999999999</v>
      </c>
      <c r="AH727" s="2">
        <v>42324</v>
      </c>
      <c r="AI727">
        <v>1.4792000000000001</v>
      </c>
      <c r="AK727" s="2">
        <v>42324</v>
      </c>
      <c r="AL727">
        <v>1.4717</v>
      </c>
      <c r="AN727" s="2">
        <v>42324</v>
      </c>
      <c r="AO727">
        <v>15.18</v>
      </c>
      <c r="AQ727" s="2">
        <v>42324</v>
      </c>
      <c r="AR727">
        <v>14.79</v>
      </c>
      <c r="AT727" s="2">
        <v>42324</v>
      </c>
      <c r="AU727">
        <v>14.47</v>
      </c>
      <c r="AW727" s="2">
        <v>42324</v>
      </c>
      <c r="AX727">
        <v>123.86</v>
      </c>
      <c r="AZ727" s="2">
        <v>42324</v>
      </c>
      <c r="BA727">
        <v>123.4</v>
      </c>
      <c r="BC727" s="2">
        <v>42324</v>
      </c>
      <c r="BD727">
        <v>125.07</v>
      </c>
      <c r="BF727" s="2"/>
      <c r="BI727" s="2"/>
      <c r="BL727" s="2"/>
      <c r="BO727" s="2"/>
      <c r="BR727" s="2"/>
      <c r="BU727" s="2"/>
      <c r="BX727" s="2"/>
      <c r="CA727" s="2"/>
      <c r="CD727" s="2"/>
      <c r="CG727" s="2"/>
      <c r="CJ727" s="2"/>
      <c r="CM727" s="2"/>
      <c r="CP727" s="2"/>
      <c r="CS727" s="2"/>
      <c r="CV727" s="2"/>
      <c r="CY727" s="2"/>
      <c r="DB727" s="2"/>
      <c r="DE727" s="2"/>
      <c r="DH727" s="2"/>
      <c r="DK727" s="2"/>
      <c r="DN727" s="2"/>
      <c r="DQ727" s="2"/>
      <c r="DT727" s="2"/>
      <c r="DW727" s="2"/>
      <c r="DZ727" s="2"/>
      <c r="EC727" s="2"/>
      <c r="EF727" s="2"/>
      <c r="EI727" s="2"/>
      <c r="EL727" s="2"/>
      <c r="EO727" s="2"/>
      <c r="ER727" s="2"/>
      <c r="EU727" s="2"/>
      <c r="EX727" s="2"/>
      <c r="FA727" s="2"/>
      <c r="FD727" s="2"/>
      <c r="FG727" s="2"/>
      <c r="FJ727" s="2"/>
      <c r="FM727" s="2"/>
      <c r="FP727" s="2"/>
      <c r="FS727" s="2"/>
      <c r="FV727" s="2"/>
      <c r="FY727" s="2"/>
      <c r="GB727" s="2"/>
    </row>
    <row r="728" spans="1:184" x14ac:dyDescent="0.2">
      <c r="A728" s="2">
        <v>42325</v>
      </c>
      <c r="B728">
        <v>362</v>
      </c>
      <c r="D728" s="2">
        <v>42325</v>
      </c>
      <c r="E728">
        <v>368</v>
      </c>
      <c r="G728" s="2">
        <v>42325</v>
      </c>
      <c r="H728">
        <v>373.5</v>
      </c>
      <c r="J728" s="2">
        <v>42325</v>
      </c>
      <c r="K728">
        <v>378.5</v>
      </c>
      <c r="M728" s="2">
        <v>42325</v>
      </c>
      <c r="N728">
        <v>382.75</v>
      </c>
      <c r="P728" s="2">
        <v>42325</v>
      </c>
      <c r="Q728">
        <v>1.4924999999999999</v>
      </c>
      <c r="S728" s="2">
        <v>42325</v>
      </c>
      <c r="T728">
        <v>1.4550000000000001</v>
      </c>
      <c r="V728" s="2">
        <v>42325</v>
      </c>
      <c r="W728">
        <v>1.4424999999999999</v>
      </c>
      <c r="Y728" s="2">
        <v>42325</v>
      </c>
      <c r="Z728">
        <v>1.4480999999999999</v>
      </c>
      <c r="AB728" s="2">
        <v>42325</v>
      </c>
      <c r="AC728">
        <v>1.4643999999999999</v>
      </c>
      <c r="AE728" s="2">
        <v>42325</v>
      </c>
      <c r="AF728">
        <v>1.4794</v>
      </c>
      <c r="AH728" s="2">
        <v>42325</v>
      </c>
      <c r="AI728">
        <v>1.4805999999999999</v>
      </c>
      <c r="AK728" s="2">
        <v>42325</v>
      </c>
      <c r="AL728">
        <v>1.4731000000000001</v>
      </c>
      <c r="AN728" s="2">
        <v>42325</v>
      </c>
      <c r="AO728">
        <v>14.78</v>
      </c>
      <c r="AQ728" s="2">
        <v>42325</v>
      </c>
      <c r="AR728">
        <v>14.4</v>
      </c>
      <c r="AT728" s="2">
        <v>42325</v>
      </c>
      <c r="AU728">
        <v>14.11</v>
      </c>
      <c r="AW728" s="2">
        <v>42325</v>
      </c>
      <c r="AX728">
        <v>123.8</v>
      </c>
      <c r="AZ728" s="2">
        <v>42325</v>
      </c>
      <c r="BA728">
        <v>122.64</v>
      </c>
      <c r="BC728" s="2">
        <v>42325</v>
      </c>
      <c r="BD728">
        <v>123.8</v>
      </c>
      <c r="BF728" s="2"/>
      <c r="BI728" s="2"/>
      <c r="BL728" s="2"/>
      <c r="BO728" s="2"/>
      <c r="BR728" s="2"/>
      <c r="BU728" s="2"/>
      <c r="BX728" s="2"/>
      <c r="CA728" s="2"/>
      <c r="CD728" s="2"/>
      <c r="CG728" s="2"/>
      <c r="CJ728" s="2"/>
      <c r="CM728" s="2"/>
      <c r="CP728" s="2"/>
      <c r="CS728" s="2"/>
      <c r="CV728" s="2"/>
      <c r="CY728" s="2"/>
      <c r="DB728" s="2"/>
      <c r="DE728" s="2"/>
      <c r="DH728" s="2"/>
      <c r="DK728" s="2"/>
      <c r="DN728" s="2"/>
      <c r="DQ728" s="2"/>
      <c r="DT728" s="2"/>
      <c r="DW728" s="2"/>
      <c r="DZ728" s="2"/>
      <c r="EC728" s="2"/>
      <c r="EF728" s="2"/>
      <c r="EI728" s="2"/>
      <c r="EL728" s="2"/>
      <c r="EO728" s="2"/>
      <c r="ER728" s="2"/>
      <c r="EU728" s="2"/>
      <c r="EX728" s="2"/>
      <c r="FA728" s="2"/>
      <c r="FD728" s="2"/>
      <c r="FG728" s="2"/>
      <c r="FJ728" s="2"/>
      <c r="FM728" s="2"/>
      <c r="FP728" s="2"/>
      <c r="FS728" s="2"/>
      <c r="FV728" s="2"/>
      <c r="FY728" s="2"/>
      <c r="GB728" s="2"/>
    </row>
    <row r="729" spans="1:184" x14ac:dyDescent="0.2">
      <c r="A729" s="2">
        <v>42326</v>
      </c>
      <c r="B729">
        <v>361.75</v>
      </c>
      <c r="D729" s="2">
        <v>42326</v>
      </c>
      <c r="E729">
        <v>368.25</v>
      </c>
      <c r="G729" s="2">
        <v>42326</v>
      </c>
      <c r="H729">
        <v>373.5</v>
      </c>
      <c r="J729" s="2">
        <v>42326</v>
      </c>
      <c r="K729">
        <v>378.75</v>
      </c>
      <c r="M729" s="2">
        <v>42326</v>
      </c>
      <c r="N729">
        <v>382.25</v>
      </c>
      <c r="P729" s="2">
        <v>42326</v>
      </c>
      <c r="Q729">
        <v>1.4838</v>
      </c>
      <c r="S729" s="2">
        <v>42326</v>
      </c>
      <c r="T729">
        <v>1.44</v>
      </c>
      <c r="V729" s="2">
        <v>42326</v>
      </c>
      <c r="W729">
        <v>1.43</v>
      </c>
      <c r="Y729" s="2">
        <v>42326</v>
      </c>
      <c r="Z729">
        <v>1.4396</v>
      </c>
      <c r="AB729" s="2">
        <v>42326</v>
      </c>
      <c r="AC729">
        <v>1.4561999999999999</v>
      </c>
      <c r="AE729" s="2">
        <v>42326</v>
      </c>
      <c r="AF729">
        <v>1.4717</v>
      </c>
      <c r="AH729" s="2">
        <v>42326</v>
      </c>
      <c r="AI729">
        <v>1.4750000000000001</v>
      </c>
      <c r="AK729" s="2">
        <v>42326</v>
      </c>
      <c r="AL729">
        <v>1.4675</v>
      </c>
      <c r="AN729" s="2">
        <v>42326</v>
      </c>
      <c r="AO729">
        <v>14.47</v>
      </c>
      <c r="AQ729" s="2">
        <v>42326</v>
      </c>
      <c r="AR729">
        <v>14.14</v>
      </c>
      <c r="AT729" s="2">
        <v>42326</v>
      </c>
      <c r="AU729">
        <v>13.92</v>
      </c>
      <c r="AW729" s="2">
        <v>42326</v>
      </c>
      <c r="AX729">
        <v>126.61</v>
      </c>
      <c r="AZ729" s="2">
        <v>42326</v>
      </c>
      <c r="BA729">
        <v>125.08</v>
      </c>
      <c r="BC729" s="2">
        <v>42326</v>
      </c>
      <c r="BD729">
        <v>126.11</v>
      </c>
      <c r="BF729" s="2"/>
      <c r="BI729" s="2"/>
      <c r="BL729" s="2"/>
      <c r="BO729" s="2"/>
      <c r="BR729" s="2"/>
      <c r="BU729" s="2"/>
      <c r="BX729" s="2"/>
      <c r="CA729" s="2"/>
      <c r="CD729" s="2"/>
      <c r="CG729" s="2"/>
      <c r="CJ729" s="2"/>
      <c r="CM729" s="2"/>
      <c r="CP729" s="2"/>
      <c r="CS729" s="2"/>
      <c r="CV729" s="2"/>
      <c r="CY729" s="2"/>
      <c r="DB729" s="2"/>
      <c r="DE729" s="2"/>
      <c r="DH729" s="2"/>
      <c r="DK729" s="2"/>
      <c r="DN729" s="2"/>
      <c r="DQ729" s="2"/>
      <c r="DT729" s="2"/>
      <c r="DW729" s="2"/>
      <c r="DZ729" s="2"/>
      <c r="EC729" s="2"/>
      <c r="EF729" s="2"/>
      <c r="EI729" s="2"/>
      <c r="EL729" s="2"/>
      <c r="EO729" s="2"/>
      <c r="ER729" s="2"/>
      <c r="EU729" s="2"/>
      <c r="EX729" s="2"/>
      <c r="FA729" s="2"/>
      <c r="FD729" s="2"/>
      <c r="FG729" s="2"/>
      <c r="FJ729" s="2"/>
      <c r="FM729" s="2"/>
      <c r="FP729" s="2"/>
      <c r="FS729" s="2"/>
      <c r="FV729" s="2"/>
      <c r="FY729" s="2"/>
      <c r="GB729" s="2"/>
    </row>
    <row r="730" spans="1:184" x14ac:dyDescent="0.2">
      <c r="A730" s="2">
        <v>42327</v>
      </c>
      <c r="B730">
        <v>364.25</v>
      </c>
      <c r="D730" s="2">
        <v>42327</v>
      </c>
      <c r="E730">
        <v>370.25</v>
      </c>
      <c r="G730" s="2">
        <v>42327</v>
      </c>
      <c r="H730">
        <v>375.75</v>
      </c>
      <c r="J730" s="2">
        <v>42327</v>
      </c>
      <c r="K730">
        <v>380.75</v>
      </c>
      <c r="M730" s="2">
        <v>42327</v>
      </c>
      <c r="N730">
        <v>384.5</v>
      </c>
      <c r="P730" s="2">
        <v>42327</v>
      </c>
      <c r="Q730">
        <v>1.5</v>
      </c>
      <c r="S730" s="2">
        <v>42327</v>
      </c>
      <c r="T730">
        <v>1.4717</v>
      </c>
      <c r="V730" s="2">
        <v>42327</v>
      </c>
      <c r="W730">
        <v>1.4592000000000001</v>
      </c>
      <c r="Y730" s="2">
        <v>42327</v>
      </c>
      <c r="Z730">
        <v>1.4666999999999999</v>
      </c>
      <c r="AB730" s="2">
        <v>42327</v>
      </c>
      <c r="AC730">
        <v>1.4837</v>
      </c>
      <c r="AE730" s="2">
        <v>42327</v>
      </c>
      <c r="AF730">
        <v>1.4988000000000001</v>
      </c>
      <c r="AH730" s="2">
        <v>42327</v>
      </c>
      <c r="AI730">
        <v>1.5017</v>
      </c>
      <c r="AK730" s="2">
        <v>42327</v>
      </c>
      <c r="AL730">
        <v>1.4945999999999999</v>
      </c>
      <c r="AN730" s="2">
        <v>42327</v>
      </c>
      <c r="AO730">
        <v>14.95</v>
      </c>
      <c r="AQ730" s="2">
        <v>42327</v>
      </c>
      <c r="AR730">
        <v>14.57</v>
      </c>
      <c r="AT730" s="2">
        <v>42327</v>
      </c>
      <c r="AU730">
        <v>14.31</v>
      </c>
      <c r="AW730" s="2">
        <v>42327</v>
      </c>
      <c r="AX730">
        <v>128.79</v>
      </c>
      <c r="AZ730" s="2">
        <v>42327</v>
      </c>
      <c r="BA730">
        <v>126.51</v>
      </c>
      <c r="BC730" s="2">
        <v>42327</v>
      </c>
      <c r="BD730">
        <v>127.36</v>
      </c>
      <c r="BF730" s="2"/>
      <c r="BI730" s="2"/>
      <c r="BL730" s="2"/>
      <c r="BO730" s="2"/>
      <c r="BR730" s="2"/>
      <c r="BU730" s="2"/>
      <c r="BX730" s="2"/>
      <c r="CA730" s="2"/>
      <c r="CD730" s="2"/>
      <c r="CG730" s="2"/>
      <c r="CJ730" s="2"/>
      <c r="CM730" s="2"/>
      <c r="CP730" s="2"/>
      <c r="CS730" s="2"/>
      <c r="CV730" s="2"/>
      <c r="CY730" s="2"/>
      <c r="DB730" s="2"/>
      <c r="DE730" s="2"/>
      <c r="DH730" s="2"/>
      <c r="DK730" s="2"/>
      <c r="DN730" s="2"/>
      <c r="DQ730" s="2"/>
      <c r="DT730" s="2"/>
      <c r="DW730" s="2"/>
      <c r="DZ730" s="2"/>
      <c r="EC730" s="2"/>
      <c r="EF730" s="2"/>
      <c r="EI730" s="2"/>
      <c r="EL730" s="2"/>
      <c r="EO730" s="2"/>
      <c r="ER730" s="2"/>
      <c r="EU730" s="2"/>
      <c r="EX730" s="2"/>
      <c r="FA730" s="2"/>
      <c r="FD730" s="2"/>
      <c r="FG730" s="2"/>
      <c r="FJ730" s="2"/>
      <c r="FM730" s="2"/>
      <c r="FP730" s="2"/>
      <c r="FS730" s="2"/>
      <c r="FV730" s="2"/>
      <c r="FY730" s="2"/>
      <c r="GB730" s="2"/>
    </row>
    <row r="731" spans="1:184" x14ac:dyDescent="0.2">
      <c r="A731" s="2">
        <v>42328</v>
      </c>
      <c r="B731">
        <v>363.25</v>
      </c>
      <c r="D731" s="2">
        <v>42328</v>
      </c>
      <c r="E731">
        <v>369.75</v>
      </c>
      <c r="G731" s="2">
        <v>42328</v>
      </c>
      <c r="H731">
        <v>375.5</v>
      </c>
      <c r="J731" s="2">
        <v>42328</v>
      </c>
      <c r="K731">
        <v>380.75</v>
      </c>
      <c r="M731" s="2">
        <v>42328</v>
      </c>
      <c r="N731">
        <v>384.25</v>
      </c>
      <c r="P731" s="2">
        <v>42328</v>
      </c>
      <c r="Q731">
        <v>1.5011999999999999</v>
      </c>
      <c r="S731" s="2">
        <v>42328</v>
      </c>
      <c r="T731">
        <v>1.4924999999999999</v>
      </c>
      <c r="V731" s="2">
        <v>42328</v>
      </c>
      <c r="W731">
        <v>1.4775</v>
      </c>
      <c r="Y731" s="2">
        <v>42328</v>
      </c>
      <c r="Z731">
        <v>1.4838</v>
      </c>
      <c r="AB731" s="2">
        <v>42328</v>
      </c>
      <c r="AC731">
        <v>1.4986999999999999</v>
      </c>
      <c r="AE731" s="2">
        <v>42328</v>
      </c>
      <c r="AF731">
        <v>1.5125</v>
      </c>
      <c r="AH731" s="2">
        <v>42328</v>
      </c>
      <c r="AI731">
        <v>1.5150000000000001</v>
      </c>
      <c r="AK731" s="2">
        <v>42328</v>
      </c>
      <c r="AL731">
        <v>1.5062</v>
      </c>
      <c r="AN731" s="2">
        <v>42328</v>
      </c>
      <c r="AO731">
        <v>15.3</v>
      </c>
      <c r="AQ731" s="2">
        <v>42328</v>
      </c>
      <c r="AR731">
        <v>14.93</v>
      </c>
      <c r="AT731" s="2">
        <v>42328</v>
      </c>
      <c r="AU731">
        <v>14.64</v>
      </c>
      <c r="AW731" s="2">
        <v>42328</v>
      </c>
      <c r="AX731">
        <v>129.03</v>
      </c>
      <c r="AZ731" s="2">
        <v>42328</v>
      </c>
      <c r="BA731">
        <v>126.71</v>
      </c>
      <c r="BC731" s="2">
        <v>42328</v>
      </c>
      <c r="BD731">
        <v>127.76</v>
      </c>
      <c r="BF731" s="2"/>
      <c r="BI731" s="2"/>
      <c r="BL731" s="2"/>
      <c r="BO731" s="2"/>
      <c r="BR731" s="2"/>
      <c r="BU731" s="2"/>
      <c r="BX731" s="2"/>
      <c r="CA731" s="2"/>
      <c r="CD731" s="2"/>
      <c r="CG731" s="2"/>
      <c r="CJ731" s="2"/>
      <c r="CM731" s="2"/>
      <c r="CP731" s="2"/>
      <c r="CS731" s="2"/>
      <c r="CV731" s="2"/>
      <c r="CY731" s="2"/>
      <c r="DB731" s="2"/>
      <c r="DE731" s="2"/>
      <c r="DH731" s="2"/>
      <c r="DK731" s="2"/>
      <c r="DN731" s="2"/>
      <c r="DQ731" s="2"/>
      <c r="DT731" s="2"/>
      <c r="DW731" s="2"/>
      <c r="DZ731" s="2"/>
      <c r="EC731" s="2"/>
      <c r="EF731" s="2"/>
      <c r="EI731" s="2"/>
      <c r="EL731" s="2"/>
      <c r="EO731" s="2"/>
      <c r="ER731" s="2"/>
      <c r="EU731" s="2"/>
      <c r="EX731" s="2"/>
      <c r="FA731" s="2"/>
      <c r="FD731" s="2"/>
      <c r="FG731" s="2"/>
      <c r="FJ731" s="2"/>
      <c r="FM731" s="2"/>
      <c r="FP731" s="2"/>
      <c r="FS731" s="2"/>
      <c r="FV731" s="2"/>
      <c r="FY731" s="2"/>
      <c r="GB731" s="2"/>
    </row>
    <row r="732" spans="1:184" x14ac:dyDescent="0.2">
      <c r="A732" s="2">
        <v>42331</v>
      </c>
      <c r="B732">
        <v>367.25</v>
      </c>
      <c r="D732" s="2">
        <v>42331</v>
      </c>
      <c r="E732">
        <v>373</v>
      </c>
      <c r="G732" s="2">
        <v>42331</v>
      </c>
      <c r="H732">
        <v>378.5</v>
      </c>
      <c r="J732" s="2">
        <v>42331</v>
      </c>
      <c r="K732">
        <v>383.5</v>
      </c>
      <c r="M732" s="2">
        <v>42331</v>
      </c>
      <c r="N732">
        <v>387.25</v>
      </c>
      <c r="P732" s="2">
        <v>42331</v>
      </c>
      <c r="Q732">
        <v>1.5049999999999999</v>
      </c>
      <c r="S732" s="2">
        <v>42331</v>
      </c>
      <c r="T732">
        <v>1.49</v>
      </c>
      <c r="V732" s="2">
        <v>42331</v>
      </c>
      <c r="W732">
        <v>1.4750000000000001</v>
      </c>
      <c r="Y732" s="2">
        <v>42331</v>
      </c>
      <c r="Z732">
        <v>1.4824999999999999</v>
      </c>
      <c r="AB732" s="2">
        <v>42331</v>
      </c>
      <c r="AC732">
        <v>1.4975000000000001</v>
      </c>
      <c r="AE732" s="2">
        <v>42331</v>
      </c>
      <c r="AF732">
        <v>1.5117</v>
      </c>
      <c r="AH732" s="2">
        <v>42331</v>
      </c>
      <c r="AI732">
        <v>1.5125</v>
      </c>
      <c r="AK732" s="2">
        <v>42331</v>
      </c>
      <c r="AL732">
        <v>1.5042</v>
      </c>
      <c r="AN732" s="2">
        <v>42331</v>
      </c>
      <c r="AO732">
        <v>15.41</v>
      </c>
      <c r="AQ732" s="2">
        <v>42331</v>
      </c>
      <c r="AR732">
        <v>15.02</v>
      </c>
      <c r="AT732" s="2">
        <v>42331</v>
      </c>
      <c r="AU732">
        <v>14.7</v>
      </c>
      <c r="AW732" s="2">
        <v>42331</v>
      </c>
      <c r="AX732">
        <v>131.34</v>
      </c>
      <c r="AZ732" s="2">
        <v>42331</v>
      </c>
      <c r="BA732">
        <v>128.63999999999999</v>
      </c>
      <c r="BC732" s="2">
        <v>42331</v>
      </c>
      <c r="BD732">
        <v>129.52000000000001</v>
      </c>
      <c r="BF732" s="2"/>
      <c r="BI732" s="2"/>
      <c r="BL732" s="2"/>
      <c r="BO732" s="2"/>
      <c r="BR732" s="2"/>
      <c r="BU732" s="2"/>
      <c r="BX732" s="2"/>
      <c r="CA732" s="2"/>
      <c r="CD732" s="2"/>
      <c r="CG732" s="2"/>
      <c r="CJ732" s="2"/>
      <c r="CM732" s="2"/>
      <c r="CP732" s="2"/>
      <c r="CS732" s="2"/>
      <c r="CV732" s="2"/>
      <c r="CY732" s="2"/>
      <c r="DB732" s="2"/>
      <c r="DE732" s="2"/>
      <c r="DH732" s="2"/>
      <c r="DK732" s="2"/>
      <c r="DN732" s="2"/>
      <c r="DQ732" s="2"/>
      <c r="DT732" s="2"/>
      <c r="DW732" s="2"/>
      <c r="DZ732" s="2"/>
      <c r="EC732" s="2"/>
      <c r="EF732" s="2"/>
      <c r="EI732" s="2"/>
      <c r="EL732" s="2"/>
      <c r="EO732" s="2"/>
      <c r="ER732" s="2"/>
      <c r="EU732" s="2"/>
      <c r="EX732" s="2"/>
      <c r="FA732" s="2"/>
      <c r="FD732" s="2"/>
      <c r="FG732" s="2"/>
      <c r="FJ732" s="2"/>
      <c r="FM732" s="2"/>
      <c r="FP732" s="2"/>
      <c r="FS732" s="2"/>
      <c r="FV732" s="2"/>
      <c r="FY732" s="2"/>
      <c r="GB732" s="2"/>
    </row>
    <row r="733" spans="1:184" x14ac:dyDescent="0.2">
      <c r="A733" s="2">
        <v>42332</v>
      </c>
      <c r="B733">
        <v>364.25</v>
      </c>
      <c r="D733" s="2">
        <v>42332</v>
      </c>
      <c r="E733">
        <v>369.5</v>
      </c>
      <c r="G733" s="2">
        <v>42332</v>
      </c>
      <c r="H733">
        <v>374.75</v>
      </c>
      <c r="J733" s="2">
        <v>42332</v>
      </c>
      <c r="K733">
        <v>380.25</v>
      </c>
      <c r="M733" s="2">
        <v>42332</v>
      </c>
      <c r="N733">
        <v>384.25</v>
      </c>
      <c r="P733" s="2">
        <v>42332</v>
      </c>
      <c r="Q733">
        <v>1.5024999999999999</v>
      </c>
      <c r="S733" s="2">
        <v>42332</v>
      </c>
      <c r="T733">
        <v>1.5</v>
      </c>
      <c r="V733" s="2">
        <v>42332</v>
      </c>
      <c r="W733">
        <v>1.4849999999999999</v>
      </c>
      <c r="Y733" s="2">
        <v>42332</v>
      </c>
      <c r="Z733">
        <v>1.49</v>
      </c>
      <c r="AB733" s="2">
        <v>42332</v>
      </c>
      <c r="AC733">
        <v>1.5049999999999999</v>
      </c>
      <c r="AE733" s="2">
        <v>42332</v>
      </c>
      <c r="AF733">
        <v>1.5188000000000001</v>
      </c>
      <c r="AH733" s="2">
        <v>42332</v>
      </c>
      <c r="AI733">
        <v>1.5188000000000001</v>
      </c>
      <c r="AK733" s="2">
        <v>42332</v>
      </c>
      <c r="AL733">
        <v>1.51</v>
      </c>
      <c r="AN733" s="2">
        <v>42332</v>
      </c>
      <c r="AO733">
        <v>15</v>
      </c>
      <c r="AQ733" s="2">
        <v>42332</v>
      </c>
      <c r="AR733">
        <v>14.64</v>
      </c>
      <c r="AT733" s="2">
        <v>42332</v>
      </c>
      <c r="AU733">
        <v>14.35</v>
      </c>
      <c r="AW733" s="2">
        <v>42332</v>
      </c>
      <c r="AX733">
        <v>139.02000000000001</v>
      </c>
      <c r="AZ733" s="2">
        <v>42332</v>
      </c>
      <c r="BA733">
        <v>135.62</v>
      </c>
      <c r="BC733" s="2">
        <v>42332</v>
      </c>
      <c r="BD733">
        <v>135.72</v>
      </c>
      <c r="BF733" s="2"/>
      <c r="BI733" s="2"/>
      <c r="BL733" s="2"/>
      <c r="BO733" s="2"/>
      <c r="BR733" s="2"/>
      <c r="BU733" s="2"/>
      <c r="BX733" s="2"/>
      <c r="CA733" s="2"/>
      <c r="CD733" s="2"/>
      <c r="CG733" s="2"/>
      <c r="CJ733" s="2"/>
      <c r="CM733" s="2"/>
      <c r="CP733" s="2"/>
      <c r="CS733" s="2"/>
      <c r="CV733" s="2"/>
      <c r="CY733" s="2"/>
      <c r="DB733" s="2"/>
      <c r="DE733" s="2"/>
      <c r="DH733" s="2"/>
      <c r="DK733" s="2"/>
      <c r="DN733" s="2"/>
      <c r="DQ733" s="2"/>
      <c r="DT733" s="2"/>
      <c r="DW733" s="2"/>
      <c r="DZ733" s="2"/>
      <c r="EC733" s="2"/>
      <c r="EF733" s="2"/>
      <c r="EI733" s="2"/>
      <c r="EL733" s="2"/>
      <c r="EO733" s="2"/>
      <c r="ER733" s="2"/>
      <c r="EU733" s="2"/>
      <c r="EX733" s="2"/>
      <c r="FA733" s="2"/>
      <c r="FD733" s="2"/>
      <c r="FG733" s="2"/>
      <c r="FJ733" s="2"/>
      <c r="FM733" s="2"/>
      <c r="FP733" s="2"/>
      <c r="FS733" s="2"/>
      <c r="FV733" s="2"/>
      <c r="FY733" s="2"/>
      <c r="GB733" s="2"/>
    </row>
    <row r="734" spans="1:184" x14ac:dyDescent="0.2">
      <c r="A734" s="2">
        <v>42333</v>
      </c>
      <c r="B734">
        <v>366</v>
      </c>
      <c r="D734" s="2">
        <v>42333</v>
      </c>
      <c r="E734">
        <v>372.75</v>
      </c>
      <c r="G734" s="2">
        <v>42333</v>
      </c>
      <c r="H734">
        <v>378.25</v>
      </c>
      <c r="J734" s="2">
        <v>42333</v>
      </c>
      <c r="K734">
        <v>383.5</v>
      </c>
      <c r="M734" s="2">
        <v>42333</v>
      </c>
      <c r="N734">
        <v>387.25</v>
      </c>
      <c r="P734" s="2">
        <v>42333</v>
      </c>
      <c r="Q734">
        <v>1.5049999999999999</v>
      </c>
      <c r="S734" s="2">
        <v>42333</v>
      </c>
      <c r="T734">
        <v>1.4875</v>
      </c>
      <c r="V734" s="2">
        <v>42333</v>
      </c>
      <c r="W734">
        <v>1.4750000000000001</v>
      </c>
      <c r="Y734" s="2">
        <v>42333</v>
      </c>
      <c r="Z734">
        <v>1.4812000000000001</v>
      </c>
      <c r="AB734" s="2">
        <v>42333</v>
      </c>
      <c r="AC734">
        <v>1.4962</v>
      </c>
      <c r="AE734" s="2">
        <v>42333</v>
      </c>
      <c r="AF734">
        <v>1.5112000000000001</v>
      </c>
      <c r="AH734" s="2">
        <v>42333</v>
      </c>
      <c r="AI734">
        <v>1.5112000000000001</v>
      </c>
      <c r="AK734" s="2">
        <v>42333</v>
      </c>
      <c r="AL734">
        <v>1.5038</v>
      </c>
      <c r="AN734" s="2">
        <v>42333</v>
      </c>
      <c r="AO734">
        <v>14.91</v>
      </c>
      <c r="AQ734" s="2">
        <v>42333</v>
      </c>
      <c r="AR734">
        <v>14.53</v>
      </c>
      <c r="AT734" s="2">
        <v>42333</v>
      </c>
      <c r="AU734">
        <v>14.26</v>
      </c>
      <c r="AW734" s="2">
        <v>42333</v>
      </c>
      <c r="AX734">
        <v>139.61000000000001</v>
      </c>
      <c r="AZ734" s="2">
        <v>42333</v>
      </c>
      <c r="BA734">
        <v>135.36000000000001</v>
      </c>
      <c r="BC734" s="2">
        <v>42333</v>
      </c>
      <c r="BD734">
        <v>135.71</v>
      </c>
      <c r="BF734" s="2"/>
      <c r="BI734" s="2"/>
      <c r="BL734" s="2"/>
      <c r="BO734" s="2"/>
      <c r="BR734" s="2"/>
      <c r="BU734" s="2"/>
      <c r="BX734" s="2"/>
      <c r="CA734" s="2"/>
      <c r="CD734" s="2"/>
      <c r="CG734" s="2"/>
      <c r="CJ734" s="2"/>
      <c r="CM734" s="2"/>
      <c r="CP734" s="2"/>
      <c r="CS734" s="2"/>
      <c r="CV734" s="2"/>
      <c r="CY734" s="2"/>
      <c r="DB734" s="2"/>
      <c r="DE734" s="2"/>
      <c r="DH734" s="2"/>
      <c r="DK734" s="2"/>
      <c r="DN734" s="2"/>
      <c r="DQ734" s="2"/>
      <c r="DT734" s="2"/>
      <c r="DW734" s="2"/>
      <c r="DZ734" s="2"/>
      <c r="EC734" s="2"/>
      <c r="EF734" s="2"/>
      <c r="EI734" s="2"/>
      <c r="EL734" s="2"/>
      <c r="EO734" s="2"/>
      <c r="ER734" s="2"/>
      <c r="EU734" s="2"/>
      <c r="EX734" s="2"/>
      <c r="FA734" s="2"/>
      <c r="FD734" s="2"/>
      <c r="FG734" s="2"/>
      <c r="FJ734" s="2"/>
      <c r="FM734" s="2"/>
      <c r="FP734" s="2"/>
      <c r="FS734" s="2"/>
      <c r="FV734" s="2"/>
      <c r="FY734" s="2"/>
      <c r="GB734" s="2"/>
    </row>
    <row r="735" spans="1:184" x14ac:dyDescent="0.2">
      <c r="A735" s="2">
        <v>42335</v>
      </c>
      <c r="B735">
        <v>359.25</v>
      </c>
      <c r="D735" s="2">
        <v>42335</v>
      </c>
      <c r="E735">
        <v>367.25</v>
      </c>
      <c r="G735" s="2">
        <v>42335</v>
      </c>
      <c r="H735">
        <v>373</v>
      </c>
      <c r="J735" s="2">
        <v>42335</v>
      </c>
      <c r="K735">
        <v>378.5</v>
      </c>
      <c r="M735" s="2">
        <v>42335</v>
      </c>
      <c r="N735">
        <v>382.75</v>
      </c>
      <c r="P735" s="2">
        <v>42335</v>
      </c>
      <c r="Q735">
        <v>1.5049999999999999</v>
      </c>
      <c r="S735" s="2">
        <v>42335</v>
      </c>
      <c r="T735">
        <v>1.48</v>
      </c>
      <c r="V735" s="2">
        <v>42335</v>
      </c>
      <c r="W735">
        <v>1.4675</v>
      </c>
      <c r="Y735" s="2">
        <v>42335</v>
      </c>
      <c r="Z735">
        <v>1.4750000000000001</v>
      </c>
      <c r="AB735" s="2">
        <v>42335</v>
      </c>
      <c r="AC735">
        <v>1.49</v>
      </c>
      <c r="AE735" s="2">
        <v>42335</v>
      </c>
      <c r="AF735">
        <v>1.5049999999999999</v>
      </c>
      <c r="AH735" s="2">
        <v>42335</v>
      </c>
      <c r="AI735">
        <v>1.5049999999999999</v>
      </c>
      <c r="AK735" s="2">
        <v>42335</v>
      </c>
      <c r="AL735">
        <v>1.4950000000000001</v>
      </c>
      <c r="AN735" s="2">
        <v>42335</v>
      </c>
      <c r="AO735">
        <v>14.97</v>
      </c>
      <c r="AQ735" s="2">
        <v>42335</v>
      </c>
      <c r="AR735">
        <v>14.56</v>
      </c>
      <c r="AT735" s="2">
        <v>42335</v>
      </c>
      <c r="AU735">
        <v>14.27</v>
      </c>
      <c r="AW735" s="2">
        <v>42335</v>
      </c>
      <c r="AX735">
        <v>139.05000000000001</v>
      </c>
      <c r="AZ735" s="2">
        <v>42335</v>
      </c>
      <c r="BA735">
        <v>133.66999999999999</v>
      </c>
      <c r="BC735" s="2">
        <v>42335</v>
      </c>
      <c r="BD735">
        <v>133.63999999999999</v>
      </c>
      <c r="BF735" s="2"/>
      <c r="BI735" s="2"/>
      <c r="BL735" s="2"/>
      <c r="BO735" s="2"/>
      <c r="BR735" s="2"/>
      <c r="BU735" s="2"/>
      <c r="BX735" s="2"/>
      <c r="CA735" s="2"/>
      <c r="CD735" s="2"/>
      <c r="CG735" s="2"/>
      <c r="CJ735" s="2"/>
      <c r="CM735" s="2"/>
      <c r="CP735" s="2"/>
      <c r="CS735" s="2"/>
      <c r="CV735" s="2"/>
      <c r="CY735" s="2"/>
      <c r="DB735" s="2"/>
      <c r="DE735" s="2"/>
      <c r="DH735" s="2"/>
      <c r="DK735" s="2"/>
      <c r="DN735" s="2"/>
      <c r="DQ735" s="2"/>
      <c r="DT735" s="2"/>
      <c r="DW735" s="2"/>
      <c r="DZ735" s="2"/>
      <c r="EC735" s="2"/>
      <c r="EF735" s="2"/>
      <c r="EI735" s="2"/>
      <c r="EL735" s="2"/>
      <c r="EO735" s="2"/>
      <c r="ER735" s="2"/>
      <c r="EU735" s="2"/>
      <c r="EX735" s="2"/>
      <c r="FA735" s="2"/>
      <c r="FD735" s="2"/>
      <c r="FG735" s="2"/>
      <c r="FJ735" s="2"/>
      <c r="FM735" s="2"/>
      <c r="FP735" s="2"/>
      <c r="FS735" s="2"/>
      <c r="FV735" s="2"/>
      <c r="FY735" s="2"/>
      <c r="GB735" s="2"/>
    </row>
    <row r="736" spans="1:184" x14ac:dyDescent="0.2">
      <c r="A736" s="2">
        <v>42338</v>
      </c>
      <c r="B736">
        <v>365</v>
      </c>
      <c r="D736" s="2">
        <v>42338</v>
      </c>
      <c r="E736">
        <v>372.25</v>
      </c>
      <c r="G736" s="2">
        <v>42338</v>
      </c>
      <c r="H736">
        <v>378</v>
      </c>
      <c r="J736" s="2">
        <v>42338</v>
      </c>
      <c r="K736">
        <v>383.75</v>
      </c>
      <c r="M736" s="2">
        <v>42338</v>
      </c>
      <c r="N736">
        <v>387.25</v>
      </c>
      <c r="P736" s="2">
        <v>42338</v>
      </c>
      <c r="Q736">
        <v>1.5049999999999999</v>
      </c>
      <c r="S736" s="2">
        <v>42338</v>
      </c>
      <c r="T736">
        <v>1.4862</v>
      </c>
      <c r="V736" s="2">
        <v>42338</v>
      </c>
      <c r="W736">
        <v>1.4737</v>
      </c>
      <c r="Y736" s="2">
        <v>42338</v>
      </c>
      <c r="Z736">
        <v>1.4805999999999999</v>
      </c>
      <c r="AB736" s="2">
        <v>42338</v>
      </c>
      <c r="AC736">
        <v>1.4963</v>
      </c>
      <c r="AE736" s="2">
        <v>42338</v>
      </c>
      <c r="AF736">
        <v>1.5112999999999999</v>
      </c>
      <c r="AH736" s="2">
        <v>42338</v>
      </c>
      <c r="AI736">
        <v>1.5125</v>
      </c>
      <c r="AK736" s="2">
        <v>42338</v>
      </c>
      <c r="AL736">
        <v>1.5024999999999999</v>
      </c>
      <c r="AN736" s="2">
        <v>42338</v>
      </c>
      <c r="AO736">
        <v>14.93</v>
      </c>
      <c r="AQ736" s="2">
        <v>42338</v>
      </c>
      <c r="AR736">
        <v>14.46</v>
      </c>
      <c r="AT736" s="2">
        <v>42338</v>
      </c>
      <c r="AU736">
        <v>14.16</v>
      </c>
      <c r="AW736" s="2">
        <v>42338</v>
      </c>
      <c r="AX736">
        <v>135.87</v>
      </c>
      <c r="AZ736" s="2">
        <v>42338</v>
      </c>
      <c r="BA736">
        <v>130.69</v>
      </c>
      <c r="BC736" s="2">
        <v>42338</v>
      </c>
      <c r="BD736">
        <v>131.12</v>
      </c>
      <c r="BF736" s="2"/>
      <c r="BI736" s="2"/>
      <c r="BL736" s="2"/>
      <c r="BO736" s="2"/>
      <c r="BR736" s="2"/>
      <c r="BU736" s="2"/>
      <c r="BX736" s="2"/>
      <c r="CA736" s="2"/>
      <c r="CD736" s="2"/>
      <c r="CG736" s="2"/>
      <c r="CJ736" s="2"/>
      <c r="CM736" s="2"/>
      <c r="CP736" s="2"/>
      <c r="CS736" s="2"/>
      <c r="CV736" s="2"/>
      <c r="CY736" s="2"/>
      <c r="DB736" s="2"/>
      <c r="DE736" s="2"/>
      <c r="DH736" s="2"/>
      <c r="DK736" s="2"/>
      <c r="DN736" s="2"/>
      <c r="DQ736" s="2"/>
      <c r="DT736" s="2"/>
      <c r="DW736" s="2"/>
      <c r="DZ736" s="2"/>
      <c r="EC736" s="2"/>
      <c r="EF736" s="2"/>
      <c r="EI736" s="2"/>
      <c r="EL736" s="2"/>
      <c r="EO736" s="2"/>
      <c r="ER736" s="2"/>
      <c r="EU736" s="2"/>
      <c r="EX736" s="2"/>
      <c r="FA736" s="2"/>
      <c r="FD736" s="2"/>
      <c r="FG736" s="2"/>
      <c r="FJ736" s="2"/>
      <c r="FM736" s="2"/>
      <c r="FP736" s="2"/>
      <c r="FS736" s="2"/>
      <c r="FV736" s="2"/>
      <c r="FY736" s="2"/>
      <c r="GB736" s="2"/>
    </row>
    <row r="737" spans="1:184" x14ac:dyDescent="0.2">
      <c r="A737" s="2">
        <v>42339</v>
      </c>
      <c r="B737">
        <v>367</v>
      </c>
      <c r="D737" s="2">
        <v>42339</v>
      </c>
      <c r="E737">
        <v>373.75</v>
      </c>
      <c r="G737" s="2">
        <v>42339</v>
      </c>
      <c r="H737">
        <v>379.25</v>
      </c>
      <c r="J737" s="2">
        <v>42339</v>
      </c>
      <c r="K737">
        <v>384.5</v>
      </c>
      <c r="M737" s="2">
        <v>42339</v>
      </c>
      <c r="N737">
        <v>388.25</v>
      </c>
      <c r="P737" s="2">
        <v>42339</v>
      </c>
      <c r="Q737">
        <v>1.51</v>
      </c>
      <c r="S737" s="2">
        <v>42339</v>
      </c>
      <c r="T737">
        <v>1.4996</v>
      </c>
      <c r="V737" s="2">
        <v>42339</v>
      </c>
      <c r="W737">
        <v>1.5070999999999999</v>
      </c>
      <c r="Y737" s="2">
        <v>42339</v>
      </c>
      <c r="Z737">
        <v>1.5242</v>
      </c>
      <c r="AB737" s="2">
        <v>42339</v>
      </c>
      <c r="AC737">
        <v>1.5392000000000001</v>
      </c>
      <c r="AE737" s="2">
        <v>42339</v>
      </c>
      <c r="AF737">
        <v>1.54</v>
      </c>
      <c r="AH737" s="2">
        <v>42339</v>
      </c>
      <c r="AI737">
        <v>1.5308000000000002</v>
      </c>
      <c r="AK737" s="2">
        <v>42339</v>
      </c>
      <c r="AL737">
        <v>1.5207999999999999</v>
      </c>
      <c r="AN737" s="2">
        <v>42339</v>
      </c>
      <c r="AO737">
        <v>15.44</v>
      </c>
      <c r="AQ737" s="2">
        <v>42339</v>
      </c>
      <c r="AR737">
        <v>14.96</v>
      </c>
      <c r="AT737" s="2">
        <v>42339</v>
      </c>
      <c r="AU737">
        <v>14.65</v>
      </c>
      <c r="AW737" s="2">
        <v>42339</v>
      </c>
      <c r="AX737">
        <v>136.30000000000001</v>
      </c>
      <c r="AZ737" s="2">
        <v>42339</v>
      </c>
      <c r="BA737">
        <v>136.47</v>
      </c>
      <c r="BC737" s="2">
        <v>42339</v>
      </c>
      <c r="BD737">
        <v>138.85</v>
      </c>
      <c r="BF737" s="2"/>
      <c r="BI737" s="2"/>
      <c r="BL737" s="2"/>
      <c r="BO737" s="2"/>
      <c r="BR737" s="2"/>
      <c r="BU737" s="2"/>
      <c r="BX737" s="2"/>
      <c r="CA737" s="2"/>
      <c r="CD737" s="2"/>
      <c r="CG737" s="2"/>
      <c r="CJ737" s="2"/>
      <c r="CM737" s="2"/>
      <c r="CP737" s="2"/>
      <c r="CS737" s="2"/>
      <c r="CV737" s="2"/>
      <c r="CY737" s="2"/>
      <c r="DB737" s="2"/>
      <c r="DE737" s="2"/>
      <c r="DH737" s="2"/>
      <c r="DK737" s="2"/>
      <c r="DN737" s="2"/>
      <c r="DQ737" s="2"/>
      <c r="DT737" s="2"/>
      <c r="DW737" s="2"/>
      <c r="DZ737" s="2"/>
      <c r="EC737" s="2"/>
      <c r="EF737" s="2"/>
      <c r="EI737" s="2"/>
      <c r="EL737" s="2"/>
      <c r="EO737" s="2"/>
      <c r="ER737" s="2"/>
      <c r="EU737" s="2"/>
      <c r="EX737" s="2"/>
      <c r="FA737" s="2"/>
      <c r="FD737" s="2"/>
      <c r="FG737" s="2"/>
      <c r="FJ737" s="2"/>
      <c r="FM737" s="2"/>
      <c r="FP737" s="2"/>
      <c r="FS737" s="2"/>
      <c r="FV737" s="2"/>
      <c r="FY737" s="2"/>
      <c r="GB737" s="2"/>
    </row>
    <row r="738" spans="1:184" x14ac:dyDescent="0.2">
      <c r="A738" s="2">
        <v>42340</v>
      </c>
      <c r="B738">
        <v>364</v>
      </c>
      <c r="D738" s="2">
        <v>42340</v>
      </c>
      <c r="E738">
        <v>370.25</v>
      </c>
      <c r="G738" s="2">
        <v>42340</v>
      </c>
      <c r="H738">
        <v>376</v>
      </c>
      <c r="J738" s="2">
        <v>42340</v>
      </c>
      <c r="K738">
        <v>381.5</v>
      </c>
      <c r="M738" s="2">
        <v>42340</v>
      </c>
      <c r="N738">
        <v>385.5</v>
      </c>
      <c r="P738" s="2">
        <v>42340</v>
      </c>
      <c r="Q738">
        <v>1.4950000000000001</v>
      </c>
      <c r="S738" s="2">
        <v>42340</v>
      </c>
      <c r="T738">
        <v>1.4849999999999999</v>
      </c>
      <c r="V738" s="2">
        <v>42340</v>
      </c>
      <c r="W738">
        <v>1.4950000000000001</v>
      </c>
      <c r="Y738" s="2">
        <v>42340</v>
      </c>
      <c r="Z738">
        <v>1.5125</v>
      </c>
      <c r="AB738" s="2">
        <v>42340</v>
      </c>
      <c r="AC738">
        <v>1.53</v>
      </c>
      <c r="AE738" s="2">
        <v>42340</v>
      </c>
      <c r="AF738">
        <v>1.5306</v>
      </c>
      <c r="AH738" s="2">
        <v>42340</v>
      </c>
      <c r="AI738">
        <v>1.5225</v>
      </c>
      <c r="AK738" s="2">
        <v>42340</v>
      </c>
      <c r="AL738">
        <v>1.5125</v>
      </c>
      <c r="AN738" s="2">
        <v>42340</v>
      </c>
      <c r="AO738">
        <v>15.34</v>
      </c>
      <c r="AQ738" s="2">
        <v>42340</v>
      </c>
      <c r="AR738">
        <v>14.88</v>
      </c>
      <c r="AT738" s="2">
        <v>42340</v>
      </c>
      <c r="AU738">
        <v>14.53</v>
      </c>
      <c r="AW738" s="2">
        <v>42340</v>
      </c>
      <c r="AX738">
        <v>129.31</v>
      </c>
      <c r="AZ738" s="2">
        <v>42340</v>
      </c>
      <c r="BA738">
        <v>130.03</v>
      </c>
      <c r="BC738" s="2">
        <v>42340</v>
      </c>
      <c r="BD738">
        <v>132.71</v>
      </c>
      <c r="BF738" s="2"/>
      <c r="BI738" s="2"/>
      <c r="BL738" s="2"/>
      <c r="BO738" s="2"/>
      <c r="BR738" s="2"/>
      <c r="BU738" s="2"/>
      <c r="BX738" s="2"/>
      <c r="CA738" s="2"/>
      <c r="CD738" s="2"/>
      <c r="CG738" s="2"/>
      <c r="CJ738" s="2"/>
      <c r="CM738" s="2"/>
      <c r="CP738" s="2"/>
      <c r="CS738" s="2"/>
      <c r="CV738" s="2"/>
      <c r="CY738" s="2"/>
      <c r="DB738" s="2"/>
      <c r="DE738" s="2"/>
      <c r="DH738" s="2"/>
      <c r="DK738" s="2"/>
      <c r="DN738" s="2"/>
      <c r="DQ738" s="2"/>
      <c r="DT738" s="2"/>
      <c r="DW738" s="2"/>
      <c r="DZ738" s="2"/>
      <c r="EC738" s="2"/>
      <c r="EF738" s="2"/>
      <c r="EI738" s="2"/>
      <c r="EL738" s="2"/>
      <c r="EO738" s="2"/>
      <c r="ER738" s="2"/>
      <c r="EU738" s="2"/>
      <c r="EX738" s="2"/>
      <c r="FA738" s="2"/>
      <c r="FD738" s="2"/>
      <c r="FG738" s="2"/>
      <c r="FJ738" s="2"/>
      <c r="FM738" s="2"/>
      <c r="FP738" s="2"/>
      <c r="FS738" s="2"/>
      <c r="FV738" s="2"/>
      <c r="FY738" s="2"/>
      <c r="GB738" s="2"/>
    </row>
    <row r="739" spans="1:184" x14ac:dyDescent="0.2">
      <c r="A739" s="2">
        <v>42341</v>
      </c>
      <c r="B739">
        <v>370.25</v>
      </c>
      <c r="D739" s="2">
        <v>42341</v>
      </c>
      <c r="E739">
        <v>377</v>
      </c>
      <c r="G739" s="2">
        <v>42341</v>
      </c>
      <c r="H739">
        <v>382.75</v>
      </c>
      <c r="J739" s="2">
        <v>42341</v>
      </c>
      <c r="K739">
        <v>388</v>
      </c>
      <c r="M739" s="2">
        <v>42341</v>
      </c>
      <c r="N739">
        <v>391.75</v>
      </c>
      <c r="P739" s="2">
        <v>42341</v>
      </c>
      <c r="Q739">
        <v>1.51</v>
      </c>
      <c r="S739" s="2">
        <v>42341</v>
      </c>
      <c r="T739">
        <v>1.4971999999999999</v>
      </c>
      <c r="V739" s="2">
        <v>42341</v>
      </c>
      <c r="W739">
        <v>1.5049999999999999</v>
      </c>
      <c r="Y739" s="2">
        <v>42341</v>
      </c>
      <c r="Z739">
        <v>1.5225</v>
      </c>
      <c r="AB739" s="2">
        <v>42341</v>
      </c>
      <c r="AC739">
        <v>1.5385</v>
      </c>
      <c r="AE739" s="2">
        <v>42341</v>
      </c>
      <c r="AF739">
        <v>1.5385</v>
      </c>
      <c r="AH739" s="2">
        <v>42341</v>
      </c>
      <c r="AI739">
        <v>1.5310000000000001</v>
      </c>
      <c r="AK739" s="2">
        <v>42341</v>
      </c>
      <c r="AL739">
        <v>1.5209999999999999</v>
      </c>
      <c r="AN739" s="2">
        <v>42341</v>
      </c>
      <c r="AO739">
        <v>15.58</v>
      </c>
      <c r="AQ739" s="2">
        <v>42341</v>
      </c>
      <c r="AR739">
        <v>15.12</v>
      </c>
      <c r="AT739" s="2">
        <v>42341</v>
      </c>
      <c r="AU739">
        <v>14.77</v>
      </c>
      <c r="AW739" s="2">
        <v>42341</v>
      </c>
      <c r="AX739">
        <v>129.63</v>
      </c>
      <c r="AZ739" s="2">
        <v>42341</v>
      </c>
      <c r="BA739">
        <v>130.78</v>
      </c>
      <c r="BC739" s="2">
        <v>42341</v>
      </c>
      <c r="BD739">
        <v>133.69999999999999</v>
      </c>
      <c r="BF739" s="2"/>
      <c r="BI739" s="2"/>
      <c r="BL739" s="2"/>
      <c r="BO739" s="2"/>
      <c r="BR739" s="2"/>
      <c r="BU739" s="2"/>
      <c r="BX739" s="2"/>
      <c r="CA739" s="2"/>
      <c r="CD739" s="2"/>
      <c r="CG739" s="2"/>
      <c r="CJ739" s="2"/>
      <c r="CM739" s="2"/>
      <c r="CP739" s="2"/>
      <c r="CS739" s="2"/>
      <c r="CV739" s="2"/>
      <c r="CY739" s="2"/>
      <c r="DB739" s="2"/>
      <c r="DE739" s="2"/>
      <c r="DH739" s="2"/>
      <c r="DK739" s="2"/>
      <c r="DN739" s="2"/>
      <c r="DQ739" s="2"/>
      <c r="DT739" s="2"/>
      <c r="DW739" s="2"/>
      <c r="DZ739" s="2"/>
      <c r="EC739" s="2"/>
      <c r="EF739" s="2"/>
      <c r="EI739" s="2"/>
      <c r="EL739" s="2"/>
      <c r="EO739" s="2"/>
      <c r="ER739" s="2"/>
      <c r="EU739" s="2"/>
      <c r="EX739" s="2"/>
      <c r="FA739" s="2"/>
      <c r="FD739" s="2"/>
      <c r="FG739" s="2"/>
      <c r="FJ739" s="2"/>
      <c r="FM739" s="2"/>
      <c r="FP739" s="2"/>
      <c r="FS739" s="2"/>
      <c r="FV739" s="2"/>
      <c r="FY739" s="2"/>
      <c r="GB739" s="2"/>
    </row>
    <row r="740" spans="1:184" x14ac:dyDescent="0.2">
      <c r="A740" s="2">
        <v>42342</v>
      </c>
      <c r="B740">
        <v>376.25</v>
      </c>
      <c r="D740" s="2">
        <v>42342</v>
      </c>
      <c r="E740">
        <v>381.5</v>
      </c>
      <c r="G740" s="2">
        <v>42342</v>
      </c>
      <c r="H740">
        <v>387.25</v>
      </c>
      <c r="J740" s="2">
        <v>42342</v>
      </c>
      <c r="K740">
        <v>392.75</v>
      </c>
      <c r="M740" s="2">
        <v>42342</v>
      </c>
      <c r="N740">
        <v>396.25</v>
      </c>
      <c r="P740" s="2">
        <v>42342</v>
      </c>
      <c r="Q740">
        <v>1.5049999999999999</v>
      </c>
      <c r="S740" s="2">
        <v>42342</v>
      </c>
      <c r="T740">
        <v>1.4950000000000001</v>
      </c>
      <c r="V740" s="2">
        <v>42342</v>
      </c>
      <c r="W740">
        <v>1.5024999999999999</v>
      </c>
      <c r="Y740" s="2">
        <v>42342</v>
      </c>
      <c r="Z740">
        <v>1.52</v>
      </c>
      <c r="AB740" s="2">
        <v>42342</v>
      </c>
      <c r="AC740">
        <v>1.5375000000000001</v>
      </c>
      <c r="AE740" s="2">
        <v>42342</v>
      </c>
      <c r="AF740">
        <v>1.5375000000000001</v>
      </c>
      <c r="AH740" s="2">
        <v>42342</v>
      </c>
      <c r="AI740">
        <v>1.53</v>
      </c>
      <c r="AK740" s="2">
        <v>42342</v>
      </c>
      <c r="AL740">
        <v>1.52</v>
      </c>
      <c r="AN740" s="2">
        <v>42342</v>
      </c>
      <c r="AO740">
        <v>15.48</v>
      </c>
      <c r="AQ740" s="2">
        <v>42342</v>
      </c>
      <c r="AR740">
        <v>15.02</v>
      </c>
      <c r="AT740" s="2">
        <v>42342</v>
      </c>
      <c r="AU740">
        <v>14.66</v>
      </c>
      <c r="AW740" s="2">
        <v>42342</v>
      </c>
      <c r="AX740">
        <v>127.02</v>
      </c>
      <c r="AZ740" s="2">
        <v>42342</v>
      </c>
      <c r="BA740">
        <v>128.38999999999999</v>
      </c>
      <c r="BC740" s="2">
        <v>42342</v>
      </c>
      <c r="BD740">
        <v>131.27000000000001</v>
      </c>
      <c r="BF740" s="2"/>
      <c r="BI740" s="2"/>
      <c r="BL740" s="2"/>
      <c r="BO740" s="2"/>
      <c r="BR740" s="2"/>
      <c r="BU740" s="2"/>
      <c r="BX740" s="2"/>
      <c r="CA740" s="2"/>
      <c r="CD740" s="2"/>
      <c r="CG740" s="2"/>
      <c r="CJ740" s="2"/>
      <c r="CM740" s="2"/>
      <c r="CP740" s="2"/>
      <c r="CS740" s="2"/>
      <c r="CV740" s="2"/>
      <c r="CY740" s="2"/>
      <c r="DB740" s="2"/>
      <c r="DE740" s="2"/>
      <c r="DH740" s="2"/>
      <c r="DK740" s="2"/>
      <c r="DN740" s="2"/>
      <c r="DQ740" s="2"/>
      <c r="DT740" s="2"/>
      <c r="DW740" s="2"/>
      <c r="DZ740" s="2"/>
      <c r="EC740" s="2"/>
      <c r="EF740" s="2"/>
      <c r="EI740" s="2"/>
      <c r="EL740" s="2"/>
      <c r="EO740" s="2"/>
      <c r="ER740" s="2"/>
      <c r="EU740" s="2"/>
      <c r="EX740" s="2"/>
      <c r="FA740" s="2"/>
      <c r="FD740" s="2"/>
      <c r="FG740" s="2"/>
      <c r="FJ740" s="2"/>
      <c r="FM740" s="2"/>
      <c r="FP740" s="2"/>
      <c r="FS740" s="2"/>
      <c r="FV740" s="2"/>
      <c r="FY740" s="2"/>
      <c r="GB740" s="2"/>
    </row>
    <row r="741" spans="1:184" x14ac:dyDescent="0.2">
      <c r="A741" s="2">
        <v>42345</v>
      </c>
      <c r="B741">
        <v>368.5</v>
      </c>
      <c r="D741" s="2">
        <v>42345</v>
      </c>
      <c r="E741">
        <v>373</v>
      </c>
      <c r="G741" s="2">
        <v>42345</v>
      </c>
      <c r="H741">
        <v>378.75</v>
      </c>
      <c r="J741" s="2">
        <v>42345</v>
      </c>
      <c r="K741">
        <v>384.25</v>
      </c>
      <c r="M741" s="2">
        <v>42345</v>
      </c>
      <c r="N741">
        <v>388.25</v>
      </c>
      <c r="P741" s="2">
        <v>42345</v>
      </c>
      <c r="Q741">
        <v>1.4750000000000001</v>
      </c>
      <c r="S741" s="2">
        <v>42345</v>
      </c>
      <c r="T741">
        <v>1.46</v>
      </c>
      <c r="V741" s="2">
        <v>42345</v>
      </c>
      <c r="W741">
        <v>1.4694</v>
      </c>
      <c r="Y741" s="2">
        <v>42345</v>
      </c>
      <c r="Z741">
        <v>1.4868999999999999</v>
      </c>
      <c r="AB741" s="2">
        <v>42345</v>
      </c>
      <c r="AC741">
        <v>1.5044</v>
      </c>
      <c r="AE741" s="2">
        <v>42345</v>
      </c>
      <c r="AF741">
        <v>1.5044</v>
      </c>
      <c r="AH741" s="2">
        <v>42345</v>
      </c>
      <c r="AI741">
        <v>1.4969000000000001</v>
      </c>
      <c r="AK741" s="2">
        <v>42345</v>
      </c>
      <c r="AL741">
        <v>1.4868999999999999</v>
      </c>
      <c r="AN741" s="2">
        <v>42345</v>
      </c>
      <c r="AO741">
        <v>15.3</v>
      </c>
      <c r="AQ741" s="2">
        <v>42345</v>
      </c>
      <c r="AR741">
        <v>14.89</v>
      </c>
      <c r="AT741" s="2">
        <v>42345</v>
      </c>
      <c r="AU741">
        <v>14.57</v>
      </c>
      <c r="AW741" s="2">
        <v>42345</v>
      </c>
      <c r="AX741">
        <v>120.94</v>
      </c>
      <c r="AZ741" s="2">
        <v>42345</v>
      </c>
      <c r="BA741">
        <v>122.63</v>
      </c>
      <c r="BC741" s="2">
        <v>42345</v>
      </c>
      <c r="BD741">
        <v>125.67</v>
      </c>
      <c r="BF741" s="2"/>
      <c r="BI741" s="2"/>
      <c r="BL741" s="2"/>
      <c r="BO741" s="2"/>
      <c r="BR741" s="2"/>
      <c r="BU741" s="2"/>
      <c r="BX741" s="2"/>
      <c r="CA741" s="2"/>
      <c r="CD741" s="2"/>
      <c r="CG741" s="2"/>
      <c r="CJ741" s="2"/>
      <c r="CM741" s="2"/>
      <c r="CP741" s="2"/>
      <c r="CS741" s="2"/>
      <c r="CV741" s="2"/>
      <c r="CY741" s="2"/>
      <c r="DB741" s="2"/>
      <c r="DE741" s="2"/>
      <c r="DH741" s="2"/>
      <c r="DK741" s="2"/>
      <c r="DN741" s="2"/>
      <c r="DQ741" s="2"/>
      <c r="DT741" s="2"/>
      <c r="DW741" s="2"/>
      <c r="DZ741" s="2"/>
      <c r="EC741" s="2"/>
      <c r="EF741" s="2"/>
      <c r="EI741" s="2"/>
      <c r="EL741" s="2"/>
      <c r="EO741" s="2"/>
      <c r="ER741" s="2"/>
      <c r="EU741" s="2"/>
      <c r="EX741" s="2"/>
      <c r="FA741" s="2"/>
      <c r="FD741" s="2"/>
      <c r="FG741" s="2"/>
      <c r="FJ741" s="2"/>
      <c r="FM741" s="2"/>
      <c r="FP741" s="2"/>
      <c r="FS741" s="2"/>
      <c r="FV741" s="2"/>
      <c r="FY741" s="2"/>
      <c r="GB741" s="2"/>
    </row>
    <row r="742" spans="1:184" x14ac:dyDescent="0.2">
      <c r="A742" s="2">
        <v>42346</v>
      </c>
      <c r="B742">
        <v>370</v>
      </c>
      <c r="D742" s="2">
        <v>42346</v>
      </c>
      <c r="E742">
        <v>373.5</v>
      </c>
      <c r="G742" s="2">
        <v>42346</v>
      </c>
      <c r="H742">
        <v>379.25</v>
      </c>
      <c r="J742" s="2">
        <v>42346</v>
      </c>
      <c r="K742">
        <v>384.5</v>
      </c>
      <c r="M742" s="2">
        <v>42346</v>
      </c>
      <c r="N742">
        <v>388.5</v>
      </c>
      <c r="P742" s="2">
        <v>42346</v>
      </c>
      <c r="Q742">
        <v>1.4750000000000001</v>
      </c>
      <c r="S742" s="2">
        <v>42346</v>
      </c>
      <c r="T742">
        <v>1.46</v>
      </c>
      <c r="V742" s="2">
        <v>42346</v>
      </c>
      <c r="W742">
        <v>1.47</v>
      </c>
      <c r="Y742" s="2">
        <v>42346</v>
      </c>
      <c r="Z742">
        <v>1.4875</v>
      </c>
      <c r="AB742" s="2">
        <v>42346</v>
      </c>
      <c r="AC742">
        <v>1.5049999999999999</v>
      </c>
      <c r="AE742" s="2">
        <v>42346</v>
      </c>
      <c r="AF742">
        <v>1.5049999999999999</v>
      </c>
      <c r="AH742" s="2">
        <v>42346</v>
      </c>
      <c r="AI742">
        <v>1.4975000000000001</v>
      </c>
      <c r="AK742" s="2">
        <v>42346</v>
      </c>
      <c r="AL742">
        <v>1.4875</v>
      </c>
      <c r="AN742" s="2">
        <v>42346</v>
      </c>
      <c r="AO742">
        <v>15</v>
      </c>
      <c r="AQ742" s="2">
        <v>42346</v>
      </c>
      <c r="AR742">
        <v>14.59</v>
      </c>
      <c r="AT742" s="2">
        <v>42346</v>
      </c>
      <c r="AU742">
        <v>14.27</v>
      </c>
      <c r="AW742" s="2">
        <v>42346</v>
      </c>
      <c r="AX742">
        <v>120.36</v>
      </c>
      <c r="AZ742" s="2">
        <v>42346</v>
      </c>
      <c r="BA742">
        <v>122.13</v>
      </c>
      <c r="BC742" s="2">
        <v>42346</v>
      </c>
      <c r="BD742">
        <v>125.26</v>
      </c>
      <c r="BF742" s="2"/>
      <c r="BI742" s="2"/>
      <c r="BL742" s="2"/>
      <c r="BO742" s="2"/>
      <c r="BR742" s="2"/>
      <c r="BU742" s="2"/>
      <c r="BX742" s="2"/>
      <c r="CA742" s="2"/>
      <c r="CD742" s="2"/>
      <c r="CG742" s="2"/>
      <c r="CJ742" s="2"/>
      <c r="CM742" s="2"/>
      <c r="CP742" s="2"/>
      <c r="CS742" s="2"/>
      <c r="CV742" s="2"/>
      <c r="CY742" s="2"/>
      <c r="DB742" s="2"/>
      <c r="DE742" s="2"/>
      <c r="DH742" s="2"/>
      <c r="DK742" s="2"/>
      <c r="DN742" s="2"/>
      <c r="DQ742" s="2"/>
      <c r="DT742" s="2"/>
      <c r="DW742" s="2"/>
      <c r="DZ742" s="2"/>
      <c r="EC742" s="2"/>
      <c r="EF742" s="2"/>
      <c r="EI742" s="2"/>
      <c r="EL742" s="2"/>
      <c r="EO742" s="2"/>
      <c r="ER742" s="2"/>
      <c r="EU742" s="2"/>
      <c r="EX742" s="2"/>
      <c r="FA742" s="2"/>
      <c r="FD742" s="2"/>
      <c r="FG742" s="2"/>
      <c r="FJ742" s="2"/>
      <c r="FM742" s="2"/>
      <c r="FP742" s="2"/>
      <c r="FS742" s="2"/>
      <c r="FV742" s="2"/>
      <c r="FY742" s="2"/>
      <c r="GB742" s="2"/>
    </row>
    <row r="743" spans="1:184" x14ac:dyDescent="0.2">
      <c r="A743" s="2">
        <v>42347</v>
      </c>
      <c r="B743">
        <v>371.75</v>
      </c>
      <c r="D743" s="2">
        <v>42347</v>
      </c>
      <c r="E743">
        <v>373.75</v>
      </c>
      <c r="G743" s="2">
        <v>42347</v>
      </c>
      <c r="H743">
        <v>379.25</v>
      </c>
      <c r="J743" s="2">
        <v>42347</v>
      </c>
      <c r="K743">
        <v>384.25</v>
      </c>
      <c r="M743" s="2">
        <v>42347</v>
      </c>
      <c r="N743">
        <v>388.25</v>
      </c>
      <c r="P743" s="2">
        <v>42347</v>
      </c>
      <c r="Q743">
        <v>1.4750000000000001</v>
      </c>
      <c r="S743" s="2">
        <v>42347</v>
      </c>
      <c r="T743">
        <v>1.46</v>
      </c>
      <c r="V743" s="2">
        <v>42347</v>
      </c>
      <c r="W743">
        <v>1.47</v>
      </c>
      <c r="Y743" s="2">
        <v>42347</v>
      </c>
      <c r="Z743">
        <v>1.4887999999999999</v>
      </c>
      <c r="AB743" s="2">
        <v>42347</v>
      </c>
      <c r="AC743">
        <v>1.5062</v>
      </c>
      <c r="AE743" s="2">
        <v>42347</v>
      </c>
      <c r="AF743">
        <v>1.5062</v>
      </c>
      <c r="AH743" s="2">
        <v>42347</v>
      </c>
      <c r="AI743">
        <v>1.4988000000000001</v>
      </c>
      <c r="AK743" s="2">
        <v>42347</v>
      </c>
      <c r="AL743">
        <v>1.49</v>
      </c>
      <c r="AN743" s="2">
        <v>42347</v>
      </c>
      <c r="AO743">
        <v>15.09</v>
      </c>
      <c r="AQ743" s="2">
        <v>42347</v>
      </c>
      <c r="AR743">
        <v>14.68</v>
      </c>
      <c r="AT743" s="2">
        <v>42347</v>
      </c>
      <c r="AU743">
        <v>14.35</v>
      </c>
      <c r="AW743" s="2">
        <v>42347</v>
      </c>
      <c r="AX743">
        <v>123.17</v>
      </c>
      <c r="AZ743" s="2">
        <v>42347</v>
      </c>
      <c r="BA743">
        <v>124.6</v>
      </c>
      <c r="BC743" s="2">
        <v>42347</v>
      </c>
      <c r="BD743">
        <v>127.58</v>
      </c>
      <c r="BF743" s="2"/>
      <c r="BI743" s="2"/>
      <c r="BL743" s="2"/>
      <c r="BO743" s="2"/>
      <c r="BR743" s="2"/>
      <c r="BU743" s="2"/>
      <c r="BX743" s="2"/>
      <c r="CA743" s="2"/>
      <c r="CD743" s="2"/>
      <c r="CG743" s="2"/>
      <c r="CJ743" s="2"/>
      <c r="CM743" s="2"/>
      <c r="CP743" s="2"/>
      <c r="CS743" s="2"/>
      <c r="CV743" s="2"/>
      <c r="CY743" s="2"/>
      <c r="DB743" s="2"/>
      <c r="DE743" s="2"/>
      <c r="DH743" s="2"/>
      <c r="DK743" s="2"/>
      <c r="DN743" s="2"/>
      <c r="DQ743" s="2"/>
      <c r="DT743" s="2"/>
      <c r="DW743" s="2"/>
      <c r="DZ743" s="2"/>
      <c r="EC743" s="2"/>
      <c r="EF743" s="2"/>
      <c r="EI743" s="2"/>
      <c r="EL743" s="2"/>
      <c r="EO743" s="2"/>
      <c r="ER743" s="2"/>
      <c r="EU743" s="2"/>
      <c r="EX743" s="2"/>
      <c r="FA743" s="2"/>
      <c r="FD743" s="2"/>
      <c r="FG743" s="2"/>
      <c r="FJ743" s="2"/>
      <c r="FM743" s="2"/>
      <c r="FP743" s="2"/>
      <c r="FS743" s="2"/>
      <c r="FV743" s="2"/>
      <c r="FY743" s="2"/>
      <c r="GB743" s="2"/>
    </row>
    <row r="744" spans="1:184" x14ac:dyDescent="0.2">
      <c r="A744" s="2">
        <v>42348</v>
      </c>
      <c r="B744">
        <v>377.25</v>
      </c>
      <c r="D744" s="2">
        <v>42348</v>
      </c>
      <c r="E744">
        <v>379.25</v>
      </c>
      <c r="G744" s="2">
        <v>42348</v>
      </c>
      <c r="H744">
        <v>384.25</v>
      </c>
      <c r="J744" s="2">
        <v>42348</v>
      </c>
      <c r="K744">
        <v>388.75</v>
      </c>
      <c r="M744" s="2">
        <v>42348</v>
      </c>
      <c r="N744">
        <v>392.25</v>
      </c>
      <c r="P744" s="2">
        <v>42348</v>
      </c>
      <c r="Q744">
        <v>1.48</v>
      </c>
      <c r="S744" s="2">
        <v>42348</v>
      </c>
      <c r="T744">
        <v>1.46</v>
      </c>
      <c r="V744" s="2">
        <v>42348</v>
      </c>
      <c r="W744">
        <v>1.47</v>
      </c>
      <c r="Y744" s="2">
        <v>42348</v>
      </c>
      <c r="Z744">
        <v>1.4892000000000001</v>
      </c>
      <c r="AB744" s="2">
        <v>42348</v>
      </c>
      <c r="AC744">
        <v>1.5074999999999998</v>
      </c>
      <c r="AE744" s="2">
        <v>42348</v>
      </c>
      <c r="AF744">
        <v>1.5091999999999999</v>
      </c>
      <c r="AH744" s="2">
        <v>42348</v>
      </c>
      <c r="AI744">
        <v>1.5028999999999999</v>
      </c>
      <c r="AK744" s="2">
        <v>42348</v>
      </c>
      <c r="AL744">
        <v>1.4929000000000001</v>
      </c>
      <c r="AN744" s="2">
        <v>42348</v>
      </c>
      <c r="AO744">
        <v>14.55</v>
      </c>
      <c r="AQ744" s="2">
        <v>42348</v>
      </c>
      <c r="AR744">
        <v>14.18</v>
      </c>
      <c r="AT744" s="2">
        <v>42348</v>
      </c>
      <c r="AU744">
        <v>13.89</v>
      </c>
      <c r="AW744" s="2">
        <v>42348</v>
      </c>
      <c r="AX744">
        <v>128.02000000000001</v>
      </c>
      <c r="AZ744" s="2">
        <v>42348</v>
      </c>
      <c r="BA744">
        <v>129.01</v>
      </c>
      <c r="BC744" s="2">
        <v>42348</v>
      </c>
      <c r="BD744">
        <v>131.77000000000001</v>
      </c>
      <c r="BF744" s="2"/>
      <c r="BI744" s="2"/>
      <c r="BL744" s="2"/>
      <c r="BO744" s="2"/>
      <c r="BR744" s="2"/>
      <c r="BU744" s="2"/>
      <c r="BX744" s="2"/>
      <c r="CA744" s="2"/>
      <c r="CD744" s="2"/>
      <c r="CG744" s="2"/>
      <c r="CJ744" s="2"/>
      <c r="CM744" s="2"/>
      <c r="CP744" s="2"/>
      <c r="CS744" s="2"/>
      <c r="CV744" s="2"/>
      <c r="CY744" s="2"/>
      <c r="DB744" s="2"/>
      <c r="DE744" s="2"/>
      <c r="DH744" s="2"/>
      <c r="DK744" s="2"/>
      <c r="DN744" s="2"/>
      <c r="DQ744" s="2"/>
      <c r="DT744" s="2"/>
      <c r="DW744" s="2"/>
      <c r="DZ744" s="2"/>
      <c r="EC744" s="2"/>
      <c r="EF744" s="2"/>
      <c r="EI744" s="2"/>
      <c r="EL744" s="2"/>
      <c r="EO744" s="2"/>
      <c r="ER744" s="2"/>
      <c r="EU744" s="2"/>
      <c r="EX744" s="2"/>
      <c r="FA744" s="2"/>
      <c r="FD744" s="2"/>
      <c r="FG744" s="2"/>
      <c r="FJ744" s="2"/>
      <c r="FM744" s="2"/>
      <c r="FP744" s="2"/>
      <c r="FS744" s="2"/>
      <c r="FV744" s="2"/>
      <c r="FY744" s="2"/>
      <c r="GB744" s="2"/>
    </row>
    <row r="745" spans="1:184" x14ac:dyDescent="0.2">
      <c r="A745" s="2">
        <v>42349</v>
      </c>
      <c r="B745">
        <v>373</v>
      </c>
      <c r="D745" s="2">
        <v>42349</v>
      </c>
      <c r="E745">
        <v>375.25</v>
      </c>
      <c r="G745" s="2">
        <v>42349</v>
      </c>
      <c r="H745">
        <v>380.25</v>
      </c>
      <c r="J745" s="2">
        <v>42349</v>
      </c>
      <c r="K745">
        <v>384.75</v>
      </c>
      <c r="M745" s="2">
        <v>42349</v>
      </c>
      <c r="N745">
        <v>388.5</v>
      </c>
      <c r="P745" s="2">
        <v>42349</v>
      </c>
      <c r="Q745">
        <v>1.4775</v>
      </c>
      <c r="S745" s="2">
        <v>42349</v>
      </c>
      <c r="T745">
        <v>1.4550000000000001</v>
      </c>
      <c r="V745" s="2">
        <v>42349</v>
      </c>
      <c r="W745">
        <v>1.4650000000000001</v>
      </c>
      <c r="Y745" s="2">
        <v>42349</v>
      </c>
      <c r="Z745">
        <v>1.4843999999999999</v>
      </c>
      <c r="AB745" s="2">
        <v>42349</v>
      </c>
      <c r="AC745">
        <v>1.5024999999999999</v>
      </c>
      <c r="AE745" s="2">
        <v>42349</v>
      </c>
      <c r="AF745">
        <v>1.5049999999999999</v>
      </c>
      <c r="AH745" s="2">
        <v>42349</v>
      </c>
      <c r="AI745">
        <v>1.5</v>
      </c>
      <c r="AK745" s="2">
        <v>42349</v>
      </c>
      <c r="AL745">
        <v>1.4905999999999999</v>
      </c>
      <c r="AN745" s="2">
        <v>42349</v>
      </c>
      <c r="AO745">
        <v>14.58</v>
      </c>
      <c r="AQ745" s="2">
        <v>42349</v>
      </c>
      <c r="AR745">
        <v>14.22</v>
      </c>
      <c r="AT745" s="2">
        <v>42349</v>
      </c>
      <c r="AU745">
        <v>13.94</v>
      </c>
      <c r="AW745" s="2">
        <v>42349</v>
      </c>
      <c r="AX745">
        <v>128.15</v>
      </c>
      <c r="AZ745" s="2">
        <v>42349</v>
      </c>
      <c r="BA745">
        <v>129.08000000000001</v>
      </c>
      <c r="BC745" s="2">
        <v>42349</v>
      </c>
      <c r="BD745">
        <v>131.78</v>
      </c>
      <c r="BF745" s="2"/>
      <c r="BI745" s="2"/>
      <c r="BL745" s="2"/>
      <c r="BO745" s="2"/>
      <c r="BR745" s="2"/>
      <c r="BU745" s="2"/>
      <c r="BX745" s="2"/>
      <c r="CA745" s="2"/>
      <c r="CD745" s="2"/>
      <c r="CG745" s="2"/>
      <c r="CJ745" s="2"/>
      <c r="CM745" s="2"/>
      <c r="CP745" s="2"/>
      <c r="CS745" s="2"/>
      <c r="CV745" s="2"/>
      <c r="CY745" s="2"/>
      <c r="DB745" s="2"/>
      <c r="DE745" s="2"/>
      <c r="DH745" s="2"/>
      <c r="DK745" s="2"/>
      <c r="DN745" s="2"/>
      <c r="DQ745" s="2"/>
      <c r="DT745" s="2"/>
      <c r="DW745" s="2"/>
      <c r="DZ745" s="2"/>
      <c r="EC745" s="2"/>
      <c r="EF745" s="2"/>
      <c r="EI745" s="2"/>
      <c r="EL745" s="2"/>
      <c r="EO745" s="2"/>
      <c r="ER745" s="2"/>
      <c r="EU745" s="2"/>
      <c r="EX745" s="2"/>
      <c r="FA745" s="2"/>
      <c r="FD745" s="2"/>
      <c r="FG745" s="2"/>
      <c r="FJ745" s="2"/>
      <c r="FM745" s="2"/>
      <c r="FP745" s="2"/>
      <c r="FS745" s="2"/>
      <c r="FV745" s="2"/>
      <c r="FY745" s="2"/>
      <c r="GB745" s="2"/>
    </row>
    <row r="746" spans="1:184" x14ac:dyDescent="0.2">
      <c r="A746" s="2">
        <v>42352</v>
      </c>
      <c r="B746">
        <v>381.75</v>
      </c>
      <c r="D746" s="2">
        <v>42352</v>
      </c>
      <c r="E746">
        <v>379</v>
      </c>
      <c r="G746" s="2">
        <v>42352</v>
      </c>
      <c r="H746">
        <v>384.25</v>
      </c>
      <c r="J746" s="2">
        <v>42352</v>
      </c>
      <c r="K746">
        <v>389</v>
      </c>
      <c r="M746" s="2">
        <v>42352</v>
      </c>
      <c r="N746">
        <v>392.25</v>
      </c>
      <c r="P746" s="2">
        <v>42352</v>
      </c>
      <c r="Q746">
        <v>1.4762</v>
      </c>
      <c r="S746" s="2">
        <v>42352</v>
      </c>
      <c r="T746">
        <v>1.45</v>
      </c>
      <c r="V746" s="2">
        <v>42352</v>
      </c>
      <c r="W746">
        <v>1.46</v>
      </c>
      <c r="Y746" s="2">
        <v>42352</v>
      </c>
      <c r="Z746">
        <v>1.48</v>
      </c>
      <c r="AB746" s="2">
        <v>42352</v>
      </c>
      <c r="AC746">
        <v>1.4994000000000001</v>
      </c>
      <c r="AE746" s="2">
        <v>42352</v>
      </c>
      <c r="AF746">
        <v>1.5019</v>
      </c>
      <c r="AH746" s="2">
        <v>42352</v>
      </c>
      <c r="AI746">
        <v>1.4956</v>
      </c>
      <c r="AK746" s="2">
        <v>42352</v>
      </c>
      <c r="AL746">
        <v>1.4881</v>
      </c>
      <c r="AN746" s="2">
        <v>42352</v>
      </c>
      <c r="AO746">
        <v>14.51</v>
      </c>
      <c r="AQ746" s="2">
        <v>42352</v>
      </c>
      <c r="AR746">
        <v>14.14</v>
      </c>
      <c r="AT746" s="2">
        <v>42352</v>
      </c>
      <c r="AU746">
        <v>13.88</v>
      </c>
      <c r="AW746" s="2">
        <v>42352</v>
      </c>
      <c r="AX746">
        <v>125.58</v>
      </c>
      <c r="AZ746" s="2">
        <v>42352</v>
      </c>
      <c r="BA746">
        <v>126.83</v>
      </c>
      <c r="BC746" s="2">
        <v>42352</v>
      </c>
      <c r="BD746">
        <v>129.63</v>
      </c>
      <c r="BF746" s="2"/>
      <c r="BI746" s="2"/>
      <c r="BL746" s="2"/>
      <c r="BO746" s="2"/>
      <c r="BR746" s="2"/>
      <c r="BU746" s="2"/>
      <c r="BX746" s="2"/>
      <c r="CA746" s="2"/>
      <c r="CD746" s="2"/>
      <c r="CG746" s="2"/>
      <c r="CJ746" s="2"/>
      <c r="CM746" s="2"/>
      <c r="CP746" s="2"/>
      <c r="CS746" s="2"/>
      <c r="CV746" s="2"/>
      <c r="CY746" s="2"/>
      <c r="DB746" s="2"/>
      <c r="DE746" s="2"/>
      <c r="DH746" s="2"/>
      <c r="DK746" s="2"/>
      <c r="DN746" s="2"/>
      <c r="DQ746" s="2"/>
      <c r="DT746" s="2"/>
      <c r="DW746" s="2"/>
      <c r="DZ746" s="2"/>
      <c r="EC746" s="2"/>
      <c r="EF746" s="2"/>
      <c r="EI746" s="2"/>
      <c r="EL746" s="2"/>
      <c r="EO746" s="2"/>
      <c r="ER746" s="2"/>
      <c r="EU746" s="2"/>
      <c r="EX746" s="2"/>
      <c r="FA746" s="2"/>
      <c r="FD746" s="2"/>
      <c r="FG746" s="2"/>
      <c r="FJ746" s="2"/>
      <c r="FM746" s="2"/>
      <c r="FP746" s="2"/>
      <c r="FS746" s="2"/>
      <c r="FV746" s="2"/>
      <c r="FY746" s="2"/>
      <c r="GB746" s="2"/>
    </row>
    <row r="747" spans="1:184" x14ac:dyDescent="0.2">
      <c r="A747" s="2">
        <v>42353</v>
      </c>
      <c r="B747">
        <v>377.25</v>
      </c>
      <c r="D747" s="2">
        <v>42353</v>
      </c>
      <c r="E747">
        <v>382.25</v>
      </c>
      <c r="G747" s="2">
        <v>42353</v>
      </c>
      <c r="H747">
        <v>387.25</v>
      </c>
      <c r="J747" s="2">
        <v>42353</v>
      </c>
      <c r="K747">
        <v>390.75</v>
      </c>
      <c r="M747" s="2">
        <v>42353</v>
      </c>
      <c r="N747">
        <v>397.75</v>
      </c>
      <c r="P747" s="2">
        <v>42353</v>
      </c>
      <c r="Q747">
        <v>1.47</v>
      </c>
      <c r="S747" s="2">
        <v>42353</v>
      </c>
      <c r="T747">
        <v>1.44</v>
      </c>
      <c r="V747" s="2">
        <v>42353</v>
      </c>
      <c r="W747">
        <v>1.45</v>
      </c>
      <c r="Y747" s="2">
        <v>42353</v>
      </c>
      <c r="Z747">
        <v>1.47</v>
      </c>
      <c r="AB747" s="2">
        <v>42353</v>
      </c>
      <c r="AC747">
        <v>1.4896</v>
      </c>
      <c r="AE747" s="2">
        <v>42353</v>
      </c>
      <c r="AF747">
        <v>1.4924999999999999</v>
      </c>
      <c r="AH747" s="2">
        <v>42353</v>
      </c>
      <c r="AI747">
        <v>1.4858</v>
      </c>
      <c r="AK747" s="2">
        <v>42353</v>
      </c>
      <c r="AL747">
        <v>1.4775</v>
      </c>
      <c r="AN747" s="2">
        <v>42353</v>
      </c>
      <c r="AO747">
        <v>14.59</v>
      </c>
      <c r="AQ747" s="2">
        <v>42353</v>
      </c>
      <c r="AR747">
        <v>14.24</v>
      </c>
      <c r="AT747" s="2">
        <v>42353</v>
      </c>
      <c r="AU747">
        <v>13.97</v>
      </c>
      <c r="AW747" s="2">
        <v>42353</v>
      </c>
      <c r="AX747">
        <v>124.44</v>
      </c>
      <c r="AZ747" s="2">
        <v>42353</v>
      </c>
      <c r="BA747">
        <v>125.71</v>
      </c>
      <c r="BC747" s="2">
        <v>42353</v>
      </c>
      <c r="BD747">
        <v>128.47</v>
      </c>
      <c r="BF747" s="2"/>
      <c r="BI747" s="2"/>
      <c r="BL747" s="2"/>
      <c r="BO747" s="2"/>
      <c r="BR747" s="2"/>
      <c r="BU747" s="2"/>
      <c r="BX747" s="2"/>
      <c r="CA747" s="2"/>
      <c r="CD747" s="2"/>
      <c r="CG747" s="2"/>
      <c r="CJ747" s="2"/>
      <c r="CM747" s="2"/>
      <c r="CP747" s="2"/>
      <c r="CS747" s="2"/>
      <c r="CV747" s="2"/>
      <c r="CY747" s="2"/>
      <c r="DB747" s="2"/>
      <c r="DE747" s="2"/>
      <c r="DH747" s="2"/>
      <c r="DK747" s="2"/>
      <c r="DN747" s="2"/>
      <c r="DQ747" s="2"/>
      <c r="DT747" s="2"/>
      <c r="DW747" s="2"/>
      <c r="DZ747" s="2"/>
      <c r="EC747" s="2"/>
      <c r="EF747" s="2"/>
      <c r="EI747" s="2"/>
      <c r="EL747" s="2"/>
      <c r="EO747" s="2"/>
      <c r="ER747" s="2"/>
      <c r="EU747" s="2"/>
      <c r="EX747" s="2"/>
      <c r="FA747" s="2"/>
      <c r="FD747" s="2"/>
      <c r="FG747" s="2"/>
      <c r="FJ747" s="2"/>
      <c r="FM747" s="2"/>
      <c r="FP747" s="2"/>
      <c r="FS747" s="2"/>
      <c r="FV747" s="2"/>
      <c r="FY747" s="2"/>
      <c r="GB747" s="2"/>
    </row>
    <row r="748" spans="1:184" x14ac:dyDescent="0.2">
      <c r="A748" s="2">
        <v>42354</v>
      </c>
      <c r="B748">
        <v>369.75</v>
      </c>
      <c r="D748" s="2">
        <v>42354</v>
      </c>
      <c r="E748">
        <v>375.25</v>
      </c>
      <c r="G748" s="2">
        <v>42354</v>
      </c>
      <c r="H748">
        <v>380.5</v>
      </c>
      <c r="J748" s="2">
        <v>42354</v>
      </c>
      <c r="K748">
        <v>384</v>
      </c>
      <c r="M748" s="2">
        <v>42354</v>
      </c>
      <c r="N748">
        <v>391.25</v>
      </c>
      <c r="P748" s="2">
        <v>42354</v>
      </c>
      <c r="Q748">
        <v>1.4424999999999999</v>
      </c>
      <c r="S748" s="2">
        <v>42354</v>
      </c>
      <c r="T748">
        <v>1.4</v>
      </c>
      <c r="V748" s="2">
        <v>42354</v>
      </c>
      <c r="W748">
        <v>1.4125000000000001</v>
      </c>
      <c r="Y748" s="2">
        <v>42354</v>
      </c>
      <c r="Z748">
        <v>1.4350000000000001</v>
      </c>
      <c r="AB748" s="2">
        <v>42354</v>
      </c>
      <c r="AC748">
        <v>1.4550000000000001</v>
      </c>
      <c r="AE748" s="2">
        <v>42354</v>
      </c>
      <c r="AF748">
        <v>1.46</v>
      </c>
      <c r="AH748" s="2">
        <v>42354</v>
      </c>
      <c r="AI748">
        <v>1.4550000000000001</v>
      </c>
      <c r="AK748" s="2">
        <v>42354</v>
      </c>
      <c r="AL748">
        <v>1.4482999999999999</v>
      </c>
      <c r="AN748" s="2">
        <v>42354</v>
      </c>
      <c r="AO748">
        <v>14.59</v>
      </c>
      <c r="AQ748" s="2">
        <v>42354</v>
      </c>
      <c r="AR748">
        <v>14.28</v>
      </c>
      <c r="AT748" s="2">
        <v>42354</v>
      </c>
      <c r="AU748">
        <v>14.03</v>
      </c>
      <c r="AW748" s="2">
        <v>42354</v>
      </c>
      <c r="AX748">
        <v>123.28</v>
      </c>
      <c r="AZ748" s="2">
        <v>42354</v>
      </c>
      <c r="BA748">
        <v>124.24</v>
      </c>
      <c r="BC748" s="2">
        <v>42354</v>
      </c>
      <c r="BD748">
        <v>126.92</v>
      </c>
      <c r="BF748" s="2"/>
      <c r="BI748" s="2"/>
      <c r="BL748" s="2"/>
      <c r="BO748" s="2"/>
      <c r="BR748" s="2"/>
      <c r="BU748" s="2"/>
      <c r="BX748" s="2"/>
      <c r="CA748" s="2"/>
      <c r="CD748" s="2"/>
      <c r="CG748" s="2"/>
      <c r="CJ748" s="2"/>
      <c r="CM748" s="2"/>
      <c r="CP748" s="2"/>
      <c r="CS748" s="2"/>
      <c r="CV748" s="2"/>
      <c r="CY748" s="2"/>
      <c r="DB748" s="2"/>
      <c r="DE748" s="2"/>
      <c r="DH748" s="2"/>
      <c r="DK748" s="2"/>
      <c r="DN748" s="2"/>
      <c r="DQ748" s="2"/>
      <c r="DT748" s="2"/>
      <c r="DW748" s="2"/>
      <c r="DZ748" s="2"/>
      <c r="EC748" s="2"/>
      <c r="EF748" s="2"/>
      <c r="EI748" s="2"/>
      <c r="EL748" s="2"/>
      <c r="EO748" s="2"/>
      <c r="ER748" s="2"/>
      <c r="EU748" s="2"/>
      <c r="EX748" s="2"/>
      <c r="FA748" s="2"/>
      <c r="FD748" s="2"/>
      <c r="FG748" s="2"/>
      <c r="FJ748" s="2"/>
      <c r="FM748" s="2"/>
      <c r="FP748" s="2"/>
      <c r="FS748" s="2"/>
      <c r="FV748" s="2"/>
      <c r="FY748" s="2"/>
      <c r="GB748" s="2"/>
    </row>
    <row r="749" spans="1:184" x14ac:dyDescent="0.2">
      <c r="A749" s="2">
        <v>42355</v>
      </c>
      <c r="B749">
        <v>374.25</v>
      </c>
      <c r="D749" s="2">
        <v>42355</v>
      </c>
      <c r="E749">
        <v>380.25</v>
      </c>
      <c r="G749" s="2">
        <v>42355</v>
      </c>
      <c r="H749">
        <v>385.75</v>
      </c>
      <c r="J749" s="2">
        <v>42355</v>
      </c>
      <c r="K749">
        <v>389.75</v>
      </c>
      <c r="M749" s="2">
        <v>42355</v>
      </c>
      <c r="N749">
        <v>396.5</v>
      </c>
      <c r="P749" s="2">
        <v>42355</v>
      </c>
      <c r="Q749">
        <v>1.4482999999999999</v>
      </c>
      <c r="S749" s="2">
        <v>42355</v>
      </c>
      <c r="T749">
        <v>1.4008</v>
      </c>
      <c r="V749" s="2">
        <v>42355</v>
      </c>
      <c r="W749">
        <v>1.4142000000000001</v>
      </c>
      <c r="Y749" s="2">
        <v>42355</v>
      </c>
      <c r="Z749">
        <v>1.4367000000000001</v>
      </c>
      <c r="AB749" s="2">
        <v>42355</v>
      </c>
      <c r="AC749">
        <v>1.4571000000000001</v>
      </c>
      <c r="AE749" s="2">
        <v>42355</v>
      </c>
      <c r="AF749">
        <v>1.4624999999999999</v>
      </c>
      <c r="AH749" s="2">
        <v>42355</v>
      </c>
      <c r="AI749">
        <v>1.4592000000000001</v>
      </c>
      <c r="AK749" s="2">
        <v>42355</v>
      </c>
      <c r="AL749">
        <v>1.4525000000000001</v>
      </c>
      <c r="AN749" s="2">
        <v>42355</v>
      </c>
      <c r="AO749">
        <v>14.7</v>
      </c>
      <c r="AQ749" s="2">
        <v>42355</v>
      </c>
      <c r="AR749">
        <v>14.39</v>
      </c>
      <c r="AT749" s="2">
        <v>42355</v>
      </c>
      <c r="AU749">
        <v>14.14</v>
      </c>
      <c r="AW749" s="2">
        <v>42355</v>
      </c>
      <c r="AX749">
        <v>126.16</v>
      </c>
      <c r="AZ749" s="2">
        <v>42355</v>
      </c>
      <c r="BA749">
        <v>126.24</v>
      </c>
      <c r="BC749" s="2">
        <v>42355</v>
      </c>
      <c r="BD749">
        <v>128.31</v>
      </c>
      <c r="BF749" s="2"/>
      <c r="BI749" s="2"/>
      <c r="BL749" s="2"/>
      <c r="BO749" s="2"/>
      <c r="BR749" s="2"/>
      <c r="BU749" s="2"/>
      <c r="BX749" s="2"/>
      <c r="CA749" s="2"/>
      <c r="CD749" s="2"/>
      <c r="CG749" s="2"/>
      <c r="CJ749" s="2"/>
      <c r="CM749" s="2"/>
      <c r="CP749" s="2"/>
      <c r="CS749" s="2"/>
      <c r="CV749" s="2"/>
      <c r="CY749" s="2"/>
      <c r="DB749" s="2"/>
      <c r="DE749" s="2"/>
      <c r="DH749" s="2"/>
      <c r="DK749" s="2"/>
      <c r="DN749" s="2"/>
      <c r="DQ749" s="2"/>
      <c r="DT749" s="2"/>
      <c r="DW749" s="2"/>
      <c r="DZ749" s="2"/>
      <c r="EC749" s="2"/>
      <c r="EF749" s="2"/>
      <c r="EI749" s="2"/>
      <c r="EL749" s="2"/>
      <c r="EO749" s="2"/>
      <c r="ER749" s="2"/>
      <c r="EU749" s="2"/>
      <c r="EX749" s="2"/>
      <c r="FA749" s="2"/>
      <c r="FD749" s="2"/>
      <c r="FG749" s="2"/>
      <c r="FJ749" s="2"/>
      <c r="FM749" s="2"/>
      <c r="FP749" s="2"/>
      <c r="FS749" s="2"/>
      <c r="FV749" s="2"/>
      <c r="FY749" s="2"/>
      <c r="GB749" s="2"/>
    </row>
    <row r="750" spans="1:184" x14ac:dyDescent="0.2">
      <c r="A750" s="2">
        <v>42356</v>
      </c>
      <c r="B750">
        <v>374.5</v>
      </c>
      <c r="D750" s="2">
        <v>42356</v>
      </c>
      <c r="E750">
        <v>380.5</v>
      </c>
      <c r="G750" s="2">
        <v>42356</v>
      </c>
      <c r="H750">
        <v>386.25</v>
      </c>
      <c r="J750" s="2">
        <v>42356</v>
      </c>
      <c r="K750">
        <v>389.75</v>
      </c>
      <c r="M750" s="2">
        <v>42356</v>
      </c>
      <c r="N750">
        <v>397</v>
      </c>
      <c r="P750" s="2">
        <v>42356</v>
      </c>
      <c r="Q750">
        <v>1.44</v>
      </c>
      <c r="S750" s="2">
        <v>42356</v>
      </c>
      <c r="T750">
        <v>1.3967000000000001</v>
      </c>
      <c r="V750" s="2">
        <v>42356</v>
      </c>
      <c r="W750">
        <v>1.4117</v>
      </c>
      <c r="Y750" s="2">
        <v>42356</v>
      </c>
      <c r="Z750">
        <v>1.4341999999999999</v>
      </c>
      <c r="AB750" s="2">
        <v>42356</v>
      </c>
      <c r="AC750">
        <v>1.4546000000000001</v>
      </c>
      <c r="AE750" s="2">
        <v>42356</v>
      </c>
      <c r="AF750">
        <v>1.46</v>
      </c>
      <c r="AH750" s="2">
        <v>42356</v>
      </c>
      <c r="AI750">
        <v>1.4567000000000001</v>
      </c>
      <c r="AK750" s="2">
        <v>42356</v>
      </c>
      <c r="AL750">
        <v>1.4519</v>
      </c>
      <c r="AN750" s="2">
        <v>42356</v>
      </c>
      <c r="AO750">
        <v>15.1</v>
      </c>
      <c r="AQ750" s="2">
        <v>42356</v>
      </c>
      <c r="AR750">
        <v>14.71</v>
      </c>
      <c r="AT750" s="2">
        <v>42356</v>
      </c>
      <c r="AU750">
        <v>14.41</v>
      </c>
      <c r="AW750" s="2">
        <v>42356</v>
      </c>
      <c r="AX750">
        <v>127.46</v>
      </c>
      <c r="AZ750" s="2">
        <v>42356</v>
      </c>
      <c r="BA750">
        <v>127</v>
      </c>
      <c r="BC750" s="2">
        <v>42356</v>
      </c>
      <c r="BD750">
        <v>128.76</v>
      </c>
      <c r="BF750" s="2"/>
      <c r="BI750" s="2"/>
      <c r="BL750" s="2"/>
      <c r="BO750" s="2"/>
      <c r="BR750" s="2"/>
      <c r="BU750" s="2"/>
      <c r="BX750" s="2"/>
      <c r="CA750" s="2"/>
      <c r="CD750" s="2"/>
      <c r="CG750" s="2"/>
      <c r="CJ750" s="2"/>
      <c r="CM750" s="2"/>
      <c r="CP750" s="2"/>
      <c r="CS750" s="2"/>
      <c r="CV750" s="2"/>
      <c r="CY750" s="2"/>
      <c r="DB750" s="2"/>
      <c r="DE750" s="2"/>
      <c r="DH750" s="2"/>
      <c r="DK750" s="2"/>
      <c r="DN750" s="2"/>
      <c r="DQ750" s="2"/>
      <c r="DT750" s="2"/>
      <c r="DW750" s="2"/>
      <c r="DZ750" s="2"/>
      <c r="EC750" s="2"/>
      <c r="EF750" s="2"/>
      <c r="EI750" s="2"/>
      <c r="EL750" s="2"/>
      <c r="EO750" s="2"/>
      <c r="ER750" s="2"/>
      <c r="EU750" s="2"/>
      <c r="EX750" s="2"/>
      <c r="FA750" s="2"/>
      <c r="FD750" s="2"/>
      <c r="FG750" s="2"/>
      <c r="FJ750" s="2"/>
      <c r="FM750" s="2"/>
      <c r="FP750" s="2"/>
      <c r="FS750" s="2"/>
      <c r="FV750" s="2"/>
      <c r="FY750" s="2"/>
      <c r="GB750" s="2"/>
    </row>
    <row r="751" spans="1:184" x14ac:dyDescent="0.2">
      <c r="A751" s="2">
        <v>42359</v>
      </c>
      <c r="B751">
        <v>372</v>
      </c>
      <c r="D751" s="2">
        <v>42359</v>
      </c>
      <c r="E751">
        <v>378</v>
      </c>
      <c r="G751" s="2">
        <v>42359</v>
      </c>
      <c r="H751">
        <v>384</v>
      </c>
      <c r="J751" s="2">
        <v>42359</v>
      </c>
      <c r="K751">
        <v>387.75</v>
      </c>
      <c r="M751" s="2">
        <v>42359</v>
      </c>
      <c r="N751">
        <v>395</v>
      </c>
      <c r="P751" s="2">
        <v>42359</v>
      </c>
      <c r="Q751">
        <v>1.44</v>
      </c>
      <c r="S751" s="2">
        <v>42359</v>
      </c>
      <c r="T751">
        <v>1.385</v>
      </c>
      <c r="V751" s="2">
        <v>42359</v>
      </c>
      <c r="W751">
        <v>1.4025000000000001</v>
      </c>
      <c r="Y751" s="2">
        <v>42359</v>
      </c>
      <c r="Z751">
        <v>1.425</v>
      </c>
      <c r="AB751" s="2">
        <v>42359</v>
      </c>
      <c r="AC751">
        <v>1.4450000000000001</v>
      </c>
      <c r="AE751" s="2">
        <v>42359</v>
      </c>
      <c r="AF751">
        <v>1.4520999999999999</v>
      </c>
      <c r="AH751" s="2">
        <v>42359</v>
      </c>
      <c r="AI751">
        <v>1.4496</v>
      </c>
      <c r="AK751" s="2">
        <v>42359</v>
      </c>
      <c r="AL751">
        <v>1.4438</v>
      </c>
      <c r="AN751" s="2">
        <v>42359</v>
      </c>
      <c r="AO751">
        <v>14.97</v>
      </c>
      <c r="AQ751" s="2">
        <v>42359</v>
      </c>
      <c r="AR751">
        <v>14.59</v>
      </c>
      <c r="AT751" s="2">
        <v>42359</v>
      </c>
      <c r="AU751">
        <v>14.28</v>
      </c>
      <c r="AW751" s="2">
        <v>42359</v>
      </c>
      <c r="AX751">
        <v>120.94</v>
      </c>
      <c r="AZ751" s="2">
        <v>42359</v>
      </c>
      <c r="BA751">
        <v>121.73</v>
      </c>
      <c r="BC751" s="2">
        <v>42359</v>
      </c>
      <c r="BD751">
        <v>124.18</v>
      </c>
      <c r="BF751" s="2"/>
      <c r="BI751" s="2"/>
      <c r="BL751" s="2"/>
      <c r="BO751" s="2"/>
      <c r="BR751" s="2"/>
      <c r="BU751" s="2"/>
      <c r="BX751" s="2"/>
      <c r="CA751" s="2"/>
      <c r="CD751" s="2"/>
      <c r="CG751" s="2"/>
      <c r="CJ751" s="2"/>
      <c r="CM751" s="2"/>
      <c r="CP751" s="2"/>
      <c r="CS751" s="2"/>
      <c r="CV751" s="2"/>
      <c r="CY751" s="2"/>
      <c r="DB751" s="2"/>
      <c r="DE751" s="2"/>
      <c r="DH751" s="2"/>
      <c r="DK751" s="2"/>
      <c r="DN751" s="2"/>
      <c r="DQ751" s="2"/>
      <c r="DT751" s="2"/>
      <c r="DW751" s="2"/>
      <c r="DZ751" s="2"/>
      <c r="EC751" s="2"/>
      <c r="EF751" s="2"/>
      <c r="EI751" s="2"/>
      <c r="EL751" s="2"/>
      <c r="EO751" s="2"/>
      <c r="ER751" s="2"/>
      <c r="EU751" s="2"/>
      <c r="EX751" s="2"/>
      <c r="FA751" s="2"/>
      <c r="FD751" s="2"/>
      <c r="FG751" s="2"/>
      <c r="FJ751" s="2"/>
      <c r="FM751" s="2"/>
      <c r="FP751" s="2"/>
      <c r="FS751" s="2"/>
      <c r="FV751" s="2"/>
      <c r="FY751" s="2"/>
      <c r="GB751" s="2"/>
    </row>
    <row r="752" spans="1:184" x14ac:dyDescent="0.2">
      <c r="A752" s="2">
        <v>42360</v>
      </c>
      <c r="B752">
        <v>366.25</v>
      </c>
      <c r="D752" s="2">
        <v>42360</v>
      </c>
      <c r="E752">
        <v>372.5</v>
      </c>
      <c r="G752" s="2">
        <v>42360</v>
      </c>
      <c r="H752">
        <v>378.5</v>
      </c>
      <c r="J752" s="2">
        <v>42360</v>
      </c>
      <c r="K752">
        <v>382.75</v>
      </c>
      <c r="M752" s="2">
        <v>42360</v>
      </c>
      <c r="N752">
        <v>390.5</v>
      </c>
      <c r="P752" s="2">
        <v>42360</v>
      </c>
      <c r="Q752">
        <v>1.43</v>
      </c>
      <c r="S752" s="2">
        <v>42360</v>
      </c>
      <c r="T752">
        <v>1.3599999999999999</v>
      </c>
      <c r="V752" s="2">
        <v>42360</v>
      </c>
      <c r="W752">
        <v>1.3778999999999999</v>
      </c>
      <c r="Y752" s="2">
        <v>42360</v>
      </c>
      <c r="Z752">
        <v>1.4003999999999999</v>
      </c>
      <c r="AB752" s="2">
        <v>42360</v>
      </c>
      <c r="AC752">
        <v>1.4224999999999999</v>
      </c>
      <c r="AE752" s="2">
        <v>42360</v>
      </c>
      <c r="AF752">
        <v>1.43</v>
      </c>
      <c r="AH752" s="2">
        <v>42360</v>
      </c>
      <c r="AI752">
        <v>1.4275</v>
      </c>
      <c r="AK752" s="2">
        <v>42360</v>
      </c>
      <c r="AL752">
        <v>1.4220999999999999</v>
      </c>
      <c r="AN752" s="2">
        <v>42360</v>
      </c>
      <c r="AO752">
        <v>15.04</v>
      </c>
      <c r="AQ752" s="2">
        <v>42360</v>
      </c>
      <c r="AR752">
        <v>14.65</v>
      </c>
      <c r="AT752" s="2">
        <v>42360</v>
      </c>
      <c r="AU752">
        <v>14.34</v>
      </c>
      <c r="AW752" s="2">
        <v>42360</v>
      </c>
      <c r="AX752">
        <v>117.49</v>
      </c>
      <c r="AZ752" s="2">
        <v>42360</v>
      </c>
      <c r="BA752">
        <v>118.59</v>
      </c>
      <c r="BC752" s="2">
        <v>42360</v>
      </c>
      <c r="BD752">
        <v>121.26</v>
      </c>
      <c r="BF752" s="2"/>
      <c r="BI752" s="2"/>
      <c r="BL752" s="2"/>
      <c r="BO752" s="2"/>
      <c r="BR752" s="2"/>
      <c r="BU752" s="2"/>
      <c r="BX752" s="2"/>
      <c r="CA752" s="2"/>
      <c r="CD752" s="2"/>
      <c r="CG752" s="2"/>
      <c r="CJ752" s="2"/>
      <c r="CM752" s="2"/>
      <c r="CP752" s="2"/>
      <c r="CS752" s="2"/>
      <c r="CV752" s="2"/>
      <c r="CY752" s="2"/>
      <c r="DB752" s="2"/>
      <c r="DE752" s="2"/>
      <c r="DH752" s="2"/>
      <c r="DK752" s="2"/>
      <c r="DN752" s="2"/>
      <c r="DQ752" s="2"/>
      <c r="DT752" s="2"/>
      <c r="DW752" s="2"/>
      <c r="DZ752" s="2"/>
      <c r="EC752" s="2"/>
      <c r="EF752" s="2"/>
      <c r="EI752" s="2"/>
      <c r="EL752" s="2"/>
      <c r="EO752" s="2"/>
      <c r="ER752" s="2"/>
      <c r="EU752" s="2"/>
      <c r="EX752" s="2"/>
      <c r="FA752" s="2"/>
      <c r="FD752" s="2"/>
      <c r="FG752" s="2"/>
      <c r="FJ752" s="2"/>
      <c r="FM752" s="2"/>
      <c r="FP752" s="2"/>
      <c r="FS752" s="2"/>
      <c r="FV752" s="2"/>
      <c r="FY752" s="2"/>
      <c r="GB752" s="2"/>
    </row>
    <row r="753" spans="1:184" x14ac:dyDescent="0.2">
      <c r="A753" s="2">
        <v>42361</v>
      </c>
      <c r="B753">
        <v>365.5</v>
      </c>
      <c r="D753" s="2">
        <v>42361</v>
      </c>
      <c r="E753">
        <v>371.75</v>
      </c>
      <c r="G753" s="2">
        <v>42361</v>
      </c>
      <c r="H753">
        <v>377.75</v>
      </c>
      <c r="J753" s="2">
        <v>42361</v>
      </c>
      <c r="K753">
        <v>382.25</v>
      </c>
      <c r="M753" s="2">
        <v>42361</v>
      </c>
      <c r="N753">
        <v>390</v>
      </c>
      <c r="P753" s="2">
        <v>42361</v>
      </c>
      <c r="Q753">
        <v>1.4325000000000001</v>
      </c>
      <c r="S753" s="2">
        <v>42361</v>
      </c>
      <c r="T753">
        <v>1.3900000000000001</v>
      </c>
      <c r="V753" s="2">
        <v>42361</v>
      </c>
      <c r="W753">
        <v>1.405</v>
      </c>
      <c r="Y753" s="2">
        <v>42361</v>
      </c>
      <c r="Z753">
        <v>1.4275</v>
      </c>
      <c r="AB753" s="2">
        <v>42361</v>
      </c>
      <c r="AC753">
        <v>1.4475</v>
      </c>
      <c r="AE753" s="2">
        <v>42361</v>
      </c>
      <c r="AF753">
        <v>1.4550000000000001</v>
      </c>
      <c r="AH753" s="2">
        <v>42361</v>
      </c>
      <c r="AI753">
        <v>1.4525000000000001</v>
      </c>
      <c r="AK753" s="2">
        <v>42361</v>
      </c>
      <c r="AL753">
        <v>1.4475</v>
      </c>
      <c r="AN753" s="2">
        <v>42361</v>
      </c>
      <c r="AO753">
        <v>15.15</v>
      </c>
      <c r="AQ753" s="2">
        <v>42361</v>
      </c>
      <c r="AR753">
        <v>14.76</v>
      </c>
      <c r="AT753" s="2">
        <v>42361</v>
      </c>
      <c r="AU753">
        <v>14.44</v>
      </c>
      <c r="AW753" s="2">
        <v>42361</v>
      </c>
      <c r="AX753">
        <v>124.14</v>
      </c>
      <c r="AZ753" s="2">
        <v>42361</v>
      </c>
      <c r="BA753">
        <v>125.2</v>
      </c>
      <c r="BC753" s="2">
        <v>42361</v>
      </c>
      <c r="BD753">
        <v>127.7</v>
      </c>
      <c r="BF753" s="2"/>
      <c r="BI753" s="2"/>
      <c r="BL753" s="2"/>
      <c r="BO753" s="2"/>
      <c r="BR753" s="2"/>
      <c r="BU753" s="2"/>
      <c r="BX753" s="2"/>
      <c r="CA753" s="2"/>
      <c r="CD753" s="2"/>
      <c r="CG753" s="2"/>
      <c r="CJ753" s="2"/>
      <c r="CM753" s="2"/>
      <c r="CP753" s="2"/>
      <c r="CS753" s="2"/>
      <c r="CV753" s="2"/>
      <c r="CY753" s="2"/>
      <c r="DB753" s="2"/>
      <c r="DE753" s="2"/>
      <c r="DH753" s="2"/>
      <c r="DK753" s="2"/>
      <c r="DN753" s="2"/>
      <c r="DQ753" s="2"/>
      <c r="DT753" s="2"/>
      <c r="DW753" s="2"/>
      <c r="DZ753" s="2"/>
      <c r="EC753" s="2"/>
      <c r="EF753" s="2"/>
      <c r="EI753" s="2"/>
      <c r="EL753" s="2"/>
      <c r="EO753" s="2"/>
      <c r="ER753" s="2"/>
      <c r="EU753" s="2"/>
      <c r="EX753" s="2"/>
      <c r="FA753" s="2"/>
      <c r="FD753" s="2"/>
      <c r="FG753" s="2"/>
      <c r="FJ753" s="2"/>
      <c r="FM753" s="2"/>
      <c r="FP753" s="2"/>
      <c r="FS753" s="2"/>
      <c r="FV753" s="2"/>
      <c r="FY753" s="2"/>
      <c r="GB753" s="2"/>
    </row>
    <row r="754" spans="1:184" x14ac:dyDescent="0.2">
      <c r="A754" s="2">
        <v>42362</v>
      </c>
      <c r="B754">
        <v>364.5</v>
      </c>
      <c r="D754" s="2">
        <v>42362</v>
      </c>
      <c r="E754">
        <v>370.75</v>
      </c>
      <c r="G754" s="2">
        <v>42362</v>
      </c>
      <c r="H754">
        <v>376.75</v>
      </c>
      <c r="J754" s="2">
        <v>42362</v>
      </c>
      <c r="K754">
        <v>381.25</v>
      </c>
      <c r="M754" s="2">
        <v>42362</v>
      </c>
      <c r="N754">
        <v>389</v>
      </c>
      <c r="P754" s="2">
        <v>42362</v>
      </c>
      <c r="Q754">
        <v>1.4487000000000001</v>
      </c>
      <c r="S754" s="2">
        <v>42362</v>
      </c>
      <c r="T754">
        <v>1.4</v>
      </c>
      <c r="V754" s="2">
        <v>42362</v>
      </c>
      <c r="W754">
        <v>1.415</v>
      </c>
      <c r="Y754" s="2">
        <v>42362</v>
      </c>
      <c r="Z754">
        <v>1.4375</v>
      </c>
      <c r="AB754" s="2">
        <v>42362</v>
      </c>
      <c r="AC754">
        <v>1.4575</v>
      </c>
      <c r="AE754" s="2">
        <v>42362</v>
      </c>
      <c r="AF754">
        <v>1.4650000000000001</v>
      </c>
      <c r="AH754" s="2">
        <v>42362</v>
      </c>
      <c r="AI754">
        <v>1.4624999999999999</v>
      </c>
      <c r="AK754" s="2">
        <v>42362</v>
      </c>
      <c r="AL754">
        <v>1.4575</v>
      </c>
      <c r="AN754" s="2">
        <v>42362</v>
      </c>
      <c r="AO754">
        <v>15.06</v>
      </c>
      <c r="AQ754" s="2">
        <v>42362</v>
      </c>
      <c r="AR754">
        <v>14.69</v>
      </c>
      <c r="AT754" s="2">
        <v>42362</v>
      </c>
      <c r="AU754">
        <v>14.4</v>
      </c>
      <c r="AW754" s="2">
        <v>42362</v>
      </c>
      <c r="AX754">
        <v>126.43</v>
      </c>
      <c r="AZ754" s="2">
        <v>42362</v>
      </c>
      <c r="BA754">
        <v>127.58</v>
      </c>
      <c r="BC754" s="2">
        <v>42362</v>
      </c>
      <c r="BD754">
        <v>130.34</v>
      </c>
      <c r="BF754" s="2"/>
      <c r="BI754" s="2"/>
      <c r="BL754" s="2"/>
      <c r="BO754" s="2"/>
      <c r="BR754" s="2"/>
      <c r="BU754" s="2"/>
      <c r="BX754" s="2"/>
      <c r="CA754" s="2"/>
      <c r="CD754" s="2"/>
      <c r="CG754" s="2"/>
      <c r="CJ754" s="2"/>
      <c r="CM754" s="2"/>
      <c r="CP754" s="2"/>
      <c r="CS754" s="2"/>
      <c r="CV754" s="2"/>
      <c r="CY754" s="2"/>
      <c r="DB754" s="2"/>
      <c r="DE754" s="2"/>
      <c r="DH754" s="2"/>
      <c r="DK754" s="2"/>
      <c r="DN754" s="2"/>
      <c r="DQ754" s="2"/>
      <c r="DT754" s="2"/>
      <c r="DW754" s="2"/>
      <c r="DZ754" s="2"/>
      <c r="EC754" s="2"/>
      <c r="EF754" s="2"/>
      <c r="EI754" s="2"/>
      <c r="EL754" s="2"/>
      <c r="EO754" s="2"/>
      <c r="ER754" s="2"/>
      <c r="EU754" s="2"/>
      <c r="EX754" s="2"/>
      <c r="FA754" s="2"/>
      <c r="FD754" s="2"/>
      <c r="FG754" s="2"/>
      <c r="FJ754" s="2"/>
      <c r="FM754" s="2"/>
      <c r="FP754" s="2"/>
      <c r="FS754" s="2"/>
      <c r="FV754" s="2"/>
      <c r="FY754" s="2"/>
      <c r="GB754" s="2"/>
    </row>
    <row r="755" spans="1:184" x14ac:dyDescent="0.2">
      <c r="A755" s="2">
        <v>42366</v>
      </c>
      <c r="B755">
        <v>361</v>
      </c>
      <c r="D755" s="2">
        <v>42366</v>
      </c>
      <c r="E755">
        <v>367.75</v>
      </c>
      <c r="G755" s="2">
        <v>42366</v>
      </c>
      <c r="H755">
        <v>373.75</v>
      </c>
      <c r="J755" s="2">
        <v>42366</v>
      </c>
      <c r="K755">
        <v>378.25</v>
      </c>
      <c r="M755" s="2">
        <v>42366</v>
      </c>
      <c r="N755">
        <v>385.75</v>
      </c>
      <c r="P755" s="2">
        <v>42366</v>
      </c>
      <c r="Q755">
        <v>1.4469000000000001</v>
      </c>
      <c r="S755" s="2">
        <v>42366</v>
      </c>
      <c r="T755">
        <v>1.3900000000000001</v>
      </c>
      <c r="V755" s="2">
        <v>42366</v>
      </c>
      <c r="W755">
        <v>1.4062999999999999</v>
      </c>
      <c r="Y755" s="2">
        <v>42366</v>
      </c>
      <c r="Z755">
        <v>1.4278999999999999</v>
      </c>
      <c r="AB755" s="2">
        <v>42366</v>
      </c>
      <c r="AC755">
        <v>1.4479</v>
      </c>
      <c r="AE755" s="2">
        <v>42366</v>
      </c>
      <c r="AF755">
        <v>1.4529000000000001</v>
      </c>
      <c r="AH755" s="2">
        <v>42366</v>
      </c>
      <c r="AI755">
        <v>1.4513</v>
      </c>
      <c r="AK755" s="2">
        <v>42366</v>
      </c>
      <c r="AL755">
        <v>1.4458</v>
      </c>
      <c r="AN755" s="2">
        <v>42366</v>
      </c>
      <c r="AO755">
        <v>14.76</v>
      </c>
      <c r="AQ755" s="2">
        <v>42366</v>
      </c>
      <c r="AR755">
        <v>14.4</v>
      </c>
      <c r="AT755" s="2">
        <v>42366</v>
      </c>
      <c r="AU755">
        <v>14.13</v>
      </c>
      <c r="AW755" s="2">
        <v>42366</v>
      </c>
      <c r="AX755">
        <v>123.26</v>
      </c>
      <c r="AZ755" s="2">
        <v>42366</v>
      </c>
      <c r="BA755">
        <v>124.3</v>
      </c>
      <c r="BC755" s="2">
        <v>42366</v>
      </c>
      <c r="BD755">
        <v>127.02</v>
      </c>
      <c r="BF755" s="2"/>
      <c r="BI755" s="2"/>
      <c r="BL755" s="2"/>
      <c r="BO755" s="2"/>
      <c r="BR755" s="2"/>
      <c r="BU755" s="2"/>
      <c r="BX755" s="2"/>
      <c r="CA755" s="2"/>
      <c r="CD755" s="2"/>
      <c r="CG755" s="2"/>
      <c r="CJ755" s="2"/>
      <c r="CM755" s="2"/>
      <c r="CP755" s="2"/>
      <c r="CS755" s="2"/>
      <c r="CV755" s="2"/>
      <c r="CY755" s="2"/>
      <c r="DB755" s="2"/>
      <c r="DE755" s="2"/>
      <c r="DH755" s="2"/>
      <c r="DK755" s="2"/>
      <c r="DN755" s="2"/>
      <c r="DQ755" s="2"/>
      <c r="DT755" s="2"/>
      <c r="DW755" s="2"/>
      <c r="DZ755" s="2"/>
      <c r="EC755" s="2"/>
      <c r="EF755" s="2"/>
      <c r="EI755" s="2"/>
      <c r="EL755" s="2"/>
      <c r="EO755" s="2"/>
      <c r="ER755" s="2"/>
      <c r="EU755" s="2"/>
      <c r="EX755" s="2"/>
      <c r="FA755" s="2"/>
      <c r="FD755" s="2"/>
      <c r="FG755" s="2"/>
      <c r="FJ755" s="2"/>
      <c r="FM755" s="2"/>
      <c r="FP755" s="2"/>
      <c r="FS755" s="2"/>
      <c r="FV755" s="2"/>
      <c r="FY755" s="2"/>
      <c r="GB755" s="2"/>
    </row>
    <row r="756" spans="1:184" x14ac:dyDescent="0.2">
      <c r="A756" s="2">
        <v>42367</v>
      </c>
      <c r="B756">
        <v>362.5</v>
      </c>
      <c r="D756" s="2">
        <v>42367</v>
      </c>
      <c r="E756">
        <v>369</v>
      </c>
      <c r="G756" s="2">
        <v>42367</v>
      </c>
      <c r="H756">
        <v>375</v>
      </c>
      <c r="J756" s="2">
        <v>42367</v>
      </c>
      <c r="K756">
        <v>379.25</v>
      </c>
      <c r="M756" s="2">
        <v>42367</v>
      </c>
      <c r="N756">
        <v>386.75</v>
      </c>
      <c r="P756" s="2">
        <v>42367</v>
      </c>
      <c r="Q756">
        <v>1.4455</v>
      </c>
      <c r="S756" s="2">
        <v>42367</v>
      </c>
      <c r="T756">
        <v>1.3967000000000001</v>
      </c>
      <c r="V756" s="2">
        <v>42367</v>
      </c>
      <c r="W756">
        <v>1.4117</v>
      </c>
      <c r="Y756" s="2">
        <v>42367</v>
      </c>
      <c r="Z756">
        <v>1.4317</v>
      </c>
      <c r="AB756" s="2">
        <v>42367</v>
      </c>
      <c r="AC756">
        <v>1.4504000000000001</v>
      </c>
      <c r="AE756" s="2">
        <v>42367</v>
      </c>
      <c r="AF756">
        <v>1.4554</v>
      </c>
      <c r="AH756" s="2">
        <v>42367</v>
      </c>
      <c r="AI756">
        <v>1.4504000000000001</v>
      </c>
      <c r="AK756" s="2">
        <v>42367</v>
      </c>
      <c r="AL756">
        <v>1.4438</v>
      </c>
      <c r="AN756" s="2">
        <v>42367</v>
      </c>
      <c r="AO756">
        <v>14.78</v>
      </c>
      <c r="AQ756" s="2">
        <v>42367</v>
      </c>
      <c r="AR756">
        <v>14.44</v>
      </c>
      <c r="AT756" s="2">
        <v>42367</v>
      </c>
      <c r="AU756">
        <v>14.2</v>
      </c>
      <c r="AW756" s="2">
        <v>42367</v>
      </c>
      <c r="AX756">
        <v>127.6</v>
      </c>
      <c r="AZ756" s="2">
        <v>42367</v>
      </c>
      <c r="BA756">
        <v>128.53</v>
      </c>
      <c r="BC756" s="2">
        <v>42367</v>
      </c>
      <c r="BD756">
        <v>131.11000000000001</v>
      </c>
      <c r="BF756" s="2"/>
      <c r="BI756" s="2"/>
      <c r="BL756" s="2"/>
      <c r="BO756" s="2"/>
      <c r="BR756" s="2"/>
      <c r="BU756" s="2"/>
      <c r="BX756" s="2"/>
      <c r="CA756" s="2"/>
      <c r="CD756" s="2"/>
      <c r="CG756" s="2"/>
      <c r="CJ756" s="2"/>
      <c r="CM756" s="2"/>
      <c r="CP756" s="2"/>
      <c r="CS756" s="2"/>
      <c r="CV756" s="2"/>
      <c r="CY756" s="2"/>
      <c r="DB756" s="2"/>
      <c r="DE756" s="2"/>
      <c r="DH756" s="2"/>
      <c r="DK756" s="2"/>
      <c r="DN756" s="2"/>
      <c r="DQ756" s="2"/>
      <c r="DT756" s="2"/>
      <c r="DW756" s="2"/>
      <c r="DZ756" s="2"/>
      <c r="EC756" s="2"/>
      <c r="EF756" s="2"/>
      <c r="EI756" s="2"/>
      <c r="EL756" s="2"/>
      <c r="EO756" s="2"/>
      <c r="ER756" s="2"/>
      <c r="EU756" s="2"/>
      <c r="EX756" s="2"/>
      <c r="FA756" s="2"/>
      <c r="FD756" s="2"/>
      <c r="FG756" s="2"/>
      <c r="FJ756" s="2"/>
      <c r="FM756" s="2"/>
      <c r="FP756" s="2"/>
      <c r="FS756" s="2"/>
      <c r="FV756" s="2"/>
      <c r="FY756" s="2"/>
      <c r="GB756" s="2"/>
    </row>
    <row r="757" spans="1:184" x14ac:dyDescent="0.2">
      <c r="A757" s="2">
        <v>42368</v>
      </c>
      <c r="B757">
        <v>359</v>
      </c>
      <c r="D757" s="2">
        <v>42368</v>
      </c>
      <c r="E757">
        <v>365.25</v>
      </c>
      <c r="G757" s="2">
        <v>42368</v>
      </c>
      <c r="H757">
        <v>371.5</v>
      </c>
      <c r="J757" s="2">
        <v>42368</v>
      </c>
      <c r="K757">
        <v>375.75</v>
      </c>
      <c r="M757" s="2">
        <v>42368</v>
      </c>
      <c r="N757">
        <v>383.25</v>
      </c>
      <c r="P757" s="2">
        <v>42368</v>
      </c>
      <c r="Q757">
        <v>1.4435</v>
      </c>
      <c r="S757" s="2">
        <v>42368</v>
      </c>
      <c r="T757">
        <v>1.3788</v>
      </c>
      <c r="V757" s="2">
        <v>42368</v>
      </c>
      <c r="W757">
        <v>1.3937999999999999</v>
      </c>
      <c r="Y757" s="2">
        <v>42368</v>
      </c>
      <c r="Z757">
        <v>1.415</v>
      </c>
      <c r="AB757" s="2">
        <v>42368</v>
      </c>
      <c r="AC757">
        <v>1.4350000000000001</v>
      </c>
      <c r="AE757" s="2">
        <v>42368</v>
      </c>
      <c r="AF757">
        <v>1.44</v>
      </c>
      <c r="AH757" s="2">
        <v>42368</v>
      </c>
      <c r="AI757">
        <v>1.4363000000000001</v>
      </c>
      <c r="AK757" s="2">
        <v>42368</v>
      </c>
      <c r="AL757">
        <v>1.43</v>
      </c>
      <c r="AN757" s="2">
        <v>42368</v>
      </c>
      <c r="AO757">
        <v>15.15</v>
      </c>
      <c r="AQ757" s="2">
        <v>42368</v>
      </c>
      <c r="AR757">
        <v>14.76</v>
      </c>
      <c r="AT757" s="2">
        <v>42368</v>
      </c>
      <c r="AU757">
        <v>14.48</v>
      </c>
      <c r="AW757" s="2">
        <v>42368</v>
      </c>
      <c r="AX757">
        <v>123</v>
      </c>
      <c r="AZ757" s="2">
        <v>42368</v>
      </c>
      <c r="BA757">
        <v>124.36</v>
      </c>
      <c r="BC757" s="2">
        <v>42368</v>
      </c>
      <c r="BD757">
        <v>127.22</v>
      </c>
      <c r="BF757" s="2"/>
      <c r="BI757" s="2"/>
      <c r="BL757" s="2"/>
      <c r="BO757" s="2"/>
      <c r="BR757" s="2"/>
      <c r="BU757" s="2"/>
      <c r="BX757" s="2"/>
      <c r="CA757" s="2"/>
      <c r="CD757" s="2"/>
      <c r="CG757" s="2"/>
      <c r="CJ757" s="2"/>
      <c r="CM757" s="2"/>
      <c r="CP757" s="2"/>
      <c r="CS757" s="2"/>
      <c r="CV757" s="2"/>
      <c r="CY757" s="2"/>
      <c r="DB757" s="2"/>
      <c r="DE757" s="2"/>
      <c r="DH757" s="2"/>
      <c r="DK757" s="2"/>
      <c r="DN757" s="2"/>
      <c r="DQ757" s="2"/>
      <c r="DT757" s="2"/>
      <c r="DW757" s="2"/>
      <c r="DZ757" s="2"/>
      <c r="EC757" s="2"/>
      <c r="EF757" s="2"/>
      <c r="EI757" s="2"/>
      <c r="EL757" s="2"/>
      <c r="EO757" s="2"/>
      <c r="ER757" s="2"/>
      <c r="EU757" s="2"/>
      <c r="EX757" s="2"/>
      <c r="FA757" s="2"/>
      <c r="FD757" s="2"/>
      <c r="FG757" s="2"/>
      <c r="FJ757" s="2"/>
      <c r="FM757" s="2"/>
      <c r="FP757" s="2"/>
      <c r="FS757" s="2"/>
      <c r="FV757" s="2"/>
      <c r="FY757" s="2"/>
      <c r="GB757" s="2"/>
    </row>
    <row r="758" spans="1:184" x14ac:dyDescent="0.2">
      <c r="A758" s="2">
        <v>42369</v>
      </c>
      <c r="B758">
        <v>358.75</v>
      </c>
      <c r="D758" s="2">
        <v>42369</v>
      </c>
      <c r="E758">
        <v>364.5</v>
      </c>
      <c r="G758" s="2">
        <v>42369</v>
      </c>
      <c r="H758">
        <v>370.5</v>
      </c>
      <c r="J758" s="2">
        <v>42369</v>
      </c>
      <c r="K758">
        <v>375.25</v>
      </c>
      <c r="M758" s="2">
        <v>42369</v>
      </c>
      <c r="N758">
        <v>383</v>
      </c>
      <c r="P758" s="2">
        <v>42369</v>
      </c>
      <c r="Q758">
        <v>1.4381999999999999</v>
      </c>
      <c r="S758" s="2">
        <v>42369</v>
      </c>
      <c r="T758">
        <v>1.395</v>
      </c>
      <c r="V758" s="2">
        <v>42369</v>
      </c>
      <c r="W758">
        <v>1.41</v>
      </c>
      <c r="Y758" s="2">
        <v>42369</v>
      </c>
      <c r="Z758">
        <v>1.43</v>
      </c>
      <c r="AB758" s="2">
        <v>42369</v>
      </c>
      <c r="AC758">
        <v>1.45</v>
      </c>
      <c r="AE758" s="2">
        <v>42369</v>
      </c>
      <c r="AF758">
        <v>1.4550000000000001</v>
      </c>
      <c r="AH758" s="2">
        <v>42369</v>
      </c>
      <c r="AI758">
        <v>1.45</v>
      </c>
      <c r="AK758" s="2">
        <v>42369</v>
      </c>
      <c r="AL758">
        <v>1.4424999999999999</v>
      </c>
      <c r="AN758" s="2">
        <v>42369</v>
      </c>
      <c r="AO758">
        <v>15.24</v>
      </c>
      <c r="AQ758" s="2">
        <v>42369</v>
      </c>
      <c r="AR758">
        <v>14.92</v>
      </c>
      <c r="AT758" s="2">
        <v>42369</v>
      </c>
      <c r="AU758">
        <v>14.64</v>
      </c>
      <c r="AW758" s="2">
        <v>42369</v>
      </c>
      <c r="AX758">
        <v>126.71</v>
      </c>
      <c r="AZ758" s="2">
        <v>42369</v>
      </c>
      <c r="BA758">
        <v>127.1</v>
      </c>
      <c r="BC758" s="2">
        <v>42369</v>
      </c>
      <c r="BD758">
        <v>129.82</v>
      </c>
      <c r="BF758" s="2"/>
      <c r="BI758" s="2"/>
      <c r="BL758" s="2"/>
      <c r="BO758" s="2"/>
      <c r="BR758" s="2"/>
      <c r="BU758" s="2"/>
      <c r="BX758" s="2"/>
      <c r="CA758" s="2"/>
      <c r="CD758" s="2"/>
      <c r="CG758" s="2"/>
      <c r="CJ758" s="2"/>
      <c r="CM758" s="2"/>
      <c r="CP758" s="2"/>
      <c r="CS758" s="2"/>
      <c r="CV758" s="2"/>
      <c r="CY758" s="2"/>
      <c r="DB758" s="2"/>
      <c r="DE758" s="2"/>
      <c r="DH758" s="2"/>
      <c r="DK758" s="2"/>
      <c r="DN758" s="2"/>
      <c r="DQ758" s="2"/>
      <c r="DT758" s="2"/>
      <c r="DW758" s="2"/>
      <c r="DZ758" s="2"/>
      <c r="EC758" s="2"/>
      <c r="EF758" s="2"/>
      <c r="EI758" s="2"/>
      <c r="EL758" s="2"/>
      <c r="EO758" s="2"/>
      <c r="ER758" s="2"/>
      <c r="EU758" s="2"/>
      <c r="EX758" s="2"/>
      <c r="FA758" s="2"/>
      <c r="FD758" s="2"/>
      <c r="FG758" s="2"/>
      <c r="FJ758" s="2"/>
      <c r="FM758" s="2"/>
      <c r="FP758" s="2"/>
      <c r="FS758" s="2"/>
      <c r="FV758" s="2"/>
      <c r="FY758" s="2"/>
      <c r="GB758" s="2"/>
    </row>
    <row r="759" spans="1:184" x14ac:dyDescent="0.2">
      <c r="A759" s="2">
        <v>42373</v>
      </c>
      <c r="B759">
        <v>351.5</v>
      </c>
      <c r="D759" s="2">
        <v>42373</v>
      </c>
      <c r="E759">
        <v>357.5</v>
      </c>
      <c r="G759" s="2">
        <v>42373</v>
      </c>
      <c r="H759">
        <v>363.75</v>
      </c>
      <c r="J759" s="2">
        <v>42373</v>
      </c>
      <c r="K759">
        <v>369</v>
      </c>
      <c r="M759" s="2">
        <v>42373</v>
      </c>
      <c r="N759">
        <v>377</v>
      </c>
      <c r="P759" s="2">
        <v>42373</v>
      </c>
      <c r="Q759">
        <v>1.3562000000000001</v>
      </c>
      <c r="S759" s="2">
        <v>42373</v>
      </c>
      <c r="T759">
        <v>1.3729</v>
      </c>
      <c r="V759" s="2">
        <v>42373</v>
      </c>
      <c r="W759">
        <v>1.3942000000000001</v>
      </c>
      <c r="Y759" s="2">
        <v>42373</v>
      </c>
      <c r="Z759">
        <v>1.415</v>
      </c>
      <c r="AB759" s="2">
        <v>42373</v>
      </c>
      <c r="AC759">
        <v>1.4212</v>
      </c>
      <c r="AE759" s="2">
        <v>42373</v>
      </c>
      <c r="AF759">
        <v>1.4175</v>
      </c>
      <c r="AH759" s="2">
        <v>42373</v>
      </c>
      <c r="AI759">
        <v>1.4113</v>
      </c>
      <c r="AK759" s="2">
        <v>42373</v>
      </c>
      <c r="AL759">
        <v>1.4037999999999999</v>
      </c>
      <c r="AN759" s="2">
        <v>42373</v>
      </c>
      <c r="AO759">
        <v>14.97</v>
      </c>
      <c r="AQ759" s="2">
        <v>42373</v>
      </c>
      <c r="AR759">
        <v>14.65</v>
      </c>
      <c r="AT759" s="2">
        <v>42373</v>
      </c>
      <c r="AU759">
        <v>14.39</v>
      </c>
      <c r="AW759" s="2">
        <v>42373</v>
      </c>
      <c r="AX759">
        <v>129.07</v>
      </c>
      <c r="AZ759" s="2">
        <v>42373</v>
      </c>
      <c r="BA759">
        <v>131.71</v>
      </c>
      <c r="BC759" s="2">
        <v>42373</v>
      </c>
      <c r="BD759">
        <v>152.75</v>
      </c>
      <c r="BF759" s="2"/>
      <c r="BI759" s="2"/>
      <c r="BL759" s="2"/>
      <c r="BO759" s="2"/>
      <c r="BR759" s="2"/>
      <c r="BU759" s="2"/>
      <c r="BX759" s="2"/>
      <c r="CA759" s="2"/>
      <c r="CD759" s="2"/>
      <c r="CG759" s="2"/>
      <c r="CJ759" s="2"/>
      <c r="CM759" s="2"/>
      <c r="CP759" s="2"/>
      <c r="CS759" s="2"/>
      <c r="CV759" s="2"/>
      <c r="CY759" s="2"/>
      <c r="DB759" s="2"/>
      <c r="DE759" s="2"/>
      <c r="DH759" s="2"/>
      <c r="DK759" s="2"/>
      <c r="DN759" s="2"/>
      <c r="DQ759" s="2"/>
      <c r="DT759" s="2"/>
      <c r="DW759" s="2"/>
      <c r="DZ759" s="2"/>
      <c r="EC759" s="2"/>
      <c r="EF759" s="2"/>
      <c r="EI759" s="2"/>
      <c r="EL759" s="2"/>
      <c r="EO759" s="2"/>
      <c r="ER759" s="2"/>
      <c r="EU759" s="2"/>
      <c r="EX759" s="2"/>
      <c r="FA759" s="2"/>
      <c r="FD759" s="2"/>
      <c r="FG759" s="2"/>
      <c r="FJ759" s="2"/>
      <c r="FM759" s="2"/>
      <c r="FP759" s="2"/>
      <c r="FS759" s="2"/>
      <c r="FV759" s="2"/>
      <c r="FY759" s="2"/>
      <c r="GB759" s="2"/>
    </row>
    <row r="760" spans="1:184" x14ac:dyDescent="0.2">
      <c r="A760" s="2">
        <v>42374</v>
      </c>
      <c r="B760">
        <v>353</v>
      </c>
      <c r="D760" s="2">
        <v>42374</v>
      </c>
      <c r="E760">
        <v>358.5</v>
      </c>
      <c r="G760" s="2">
        <v>42374</v>
      </c>
      <c r="H760">
        <v>364.75</v>
      </c>
      <c r="J760" s="2">
        <v>42374</v>
      </c>
      <c r="K760">
        <v>370</v>
      </c>
      <c r="M760" s="2">
        <v>42374</v>
      </c>
      <c r="N760">
        <v>377.75</v>
      </c>
      <c r="P760" s="2">
        <v>42374</v>
      </c>
      <c r="Q760">
        <v>1.3387</v>
      </c>
      <c r="S760" s="2">
        <v>42374</v>
      </c>
      <c r="T760">
        <v>1.3574999999999999</v>
      </c>
      <c r="V760" s="2">
        <v>42374</v>
      </c>
      <c r="W760">
        <v>1.3813</v>
      </c>
      <c r="Y760" s="2">
        <v>42374</v>
      </c>
      <c r="Z760">
        <v>1.4031</v>
      </c>
      <c r="AB760" s="2">
        <v>42374</v>
      </c>
      <c r="AC760">
        <v>1.4106000000000001</v>
      </c>
      <c r="AE760" s="2">
        <v>42374</v>
      </c>
      <c r="AF760">
        <v>1.4081000000000001</v>
      </c>
      <c r="AH760" s="2">
        <v>42374</v>
      </c>
      <c r="AI760">
        <v>1.4031</v>
      </c>
      <c r="AK760" s="2">
        <v>42374</v>
      </c>
      <c r="AL760">
        <v>1.3961999999999999</v>
      </c>
      <c r="AN760" s="2">
        <v>42374</v>
      </c>
      <c r="AO760">
        <v>14.57</v>
      </c>
      <c r="AQ760" s="2">
        <v>42374</v>
      </c>
      <c r="AR760">
        <v>14.25</v>
      </c>
      <c r="AT760" s="2">
        <v>42374</v>
      </c>
      <c r="AU760">
        <v>13.99</v>
      </c>
      <c r="AW760" s="2">
        <v>42374</v>
      </c>
      <c r="AX760">
        <v>125.67</v>
      </c>
      <c r="AZ760" s="2">
        <v>42374</v>
      </c>
      <c r="BA760">
        <v>128.66999999999999</v>
      </c>
      <c r="BC760" s="2">
        <v>42374</v>
      </c>
      <c r="BD760">
        <v>150.16</v>
      </c>
      <c r="BF760" s="2"/>
      <c r="BI760" s="2"/>
      <c r="BL760" s="2"/>
      <c r="BO760" s="2"/>
      <c r="BR760" s="2"/>
      <c r="BU760" s="2"/>
      <c r="BX760" s="2"/>
      <c r="CA760" s="2"/>
      <c r="CD760" s="2"/>
      <c r="CG760" s="2"/>
      <c r="CJ760" s="2"/>
      <c r="CM760" s="2"/>
      <c r="CP760" s="2"/>
      <c r="CS760" s="2"/>
      <c r="CV760" s="2"/>
      <c r="CY760" s="2"/>
      <c r="DB760" s="2"/>
      <c r="DE760" s="2"/>
      <c r="DH760" s="2"/>
      <c r="DK760" s="2"/>
      <c r="DN760" s="2"/>
      <c r="DQ760" s="2"/>
      <c r="DT760" s="2"/>
      <c r="DW760" s="2"/>
      <c r="DZ760" s="2"/>
      <c r="EC760" s="2"/>
      <c r="EF760" s="2"/>
      <c r="EI760" s="2"/>
      <c r="EL760" s="2"/>
      <c r="EO760" s="2"/>
      <c r="ER760" s="2"/>
      <c r="EU760" s="2"/>
      <c r="EX760" s="2"/>
      <c r="FA760" s="2"/>
      <c r="FD760" s="2"/>
      <c r="FG760" s="2"/>
      <c r="FJ760" s="2"/>
      <c r="FM760" s="2"/>
      <c r="FP760" s="2"/>
      <c r="FS760" s="2"/>
      <c r="FV760" s="2"/>
      <c r="FY760" s="2"/>
      <c r="GB760" s="2"/>
    </row>
    <row r="761" spans="1:184" x14ac:dyDescent="0.2">
      <c r="A761" s="2">
        <v>42375</v>
      </c>
      <c r="B761">
        <v>353.25</v>
      </c>
      <c r="D761" s="2">
        <v>42375</v>
      </c>
      <c r="E761">
        <v>358.5</v>
      </c>
      <c r="G761" s="2">
        <v>42375</v>
      </c>
      <c r="H761">
        <v>364.5</v>
      </c>
      <c r="J761" s="2">
        <v>42375</v>
      </c>
      <c r="K761">
        <v>370.25</v>
      </c>
      <c r="M761" s="2">
        <v>42375</v>
      </c>
      <c r="N761">
        <v>378.25</v>
      </c>
      <c r="P761" s="2">
        <v>42375</v>
      </c>
      <c r="Q761">
        <v>1.31</v>
      </c>
      <c r="S761" s="2">
        <v>42375</v>
      </c>
      <c r="T761">
        <v>1.3275000000000001</v>
      </c>
      <c r="V761" s="2">
        <v>42375</v>
      </c>
      <c r="W761">
        <v>1.355</v>
      </c>
      <c r="Y761" s="2">
        <v>42375</v>
      </c>
      <c r="Z761">
        <v>1.3774999999999999</v>
      </c>
      <c r="AB761" s="2">
        <v>42375</v>
      </c>
      <c r="AC761">
        <v>1.3875</v>
      </c>
      <c r="AE761" s="2">
        <v>42375</v>
      </c>
      <c r="AF761">
        <v>1.3875</v>
      </c>
      <c r="AH761" s="2">
        <v>42375</v>
      </c>
      <c r="AI761">
        <v>1.3825000000000001</v>
      </c>
      <c r="AK761" s="2">
        <v>42375</v>
      </c>
      <c r="AL761">
        <v>1.3774999999999999</v>
      </c>
      <c r="AN761" s="2">
        <v>42375</v>
      </c>
      <c r="AO761">
        <v>14.42</v>
      </c>
      <c r="AQ761" s="2">
        <v>42375</v>
      </c>
      <c r="AR761">
        <v>14.12</v>
      </c>
      <c r="AT761" s="2">
        <v>42375</v>
      </c>
      <c r="AU761">
        <v>13.88</v>
      </c>
      <c r="AW761" s="2">
        <v>42375</v>
      </c>
      <c r="AX761">
        <v>116.18</v>
      </c>
      <c r="AZ761" s="2">
        <v>42375</v>
      </c>
      <c r="BA761">
        <v>119.27</v>
      </c>
      <c r="BC761" s="2">
        <v>42375</v>
      </c>
      <c r="BD761">
        <v>141.43</v>
      </c>
      <c r="BF761" s="2"/>
      <c r="BI761" s="2"/>
      <c r="BL761" s="2"/>
      <c r="BO761" s="2"/>
      <c r="BR761" s="2"/>
      <c r="BU761" s="2"/>
      <c r="BX761" s="2"/>
      <c r="CA761" s="2"/>
      <c r="CD761" s="2"/>
      <c r="CG761" s="2"/>
      <c r="CJ761" s="2"/>
      <c r="CM761" s="2"/>
      <c r="CP761" s="2"/>
      <c r="CS761" s="2"/>
      <c r="CV761" s="2"/>
      <c r="CY761" s="2"/>
      <c r="DB761" s="2"/>
      <c r="DE761" s="2"/>
      <c r="DH761" s="2"/>
      <c r="DK761" s="2"/>
      <c r="DN761" s="2"/>
      <c r="DQ761" s="2"/>
      <c r="DT761" s="2"/>
      <c r="DW761" s="2"/>
      <c r="DZ761" s="2"/>
      <c r="EC761" s="2"/>
      <c r="EF761" s="2"/>
      <c r="EI761" s="2"/>
      <c r="EL761" s="2"/>
      <c r="EO761" s="2"/>
      <c r="ER761" s="2"/>
      <c r="EU761" s="2"/>
      <c r="EX761" s="2"/>
      <c r="FA761" s="2"/>
      <c r="FD761" s="2"/>
      <c r="FG761" s="2"/>
      <c r="FJ761" s="2"/>
      <c r="FM761" s="2"/>
      <c r="FP761" s="2"/>
      <c r="FS761" s="2"/>
      <c r="FV761" s="2"/>
      <c r="FY761" s="2"/>
      <c r="GB761" s="2"/>
    </row>
    <row r="762" spans="1:184" x14ac:dyDescent="0.2">
      <c r="A762" s="2">
        <v>42376</v>
      </c>
      <c r="B762">
        <v>353</v>
      </c>
      <c r="D762" s="2">
        <v>42376</v>
      </c>
      <c r="E762">
        <v>358.5</v>
      </c>
      <c r="G762" s="2">
        <v>42376</v>
      </c>
      <c r="H762">
        <v>364.5</v>
      </c>
      <c r="J762" s="2">
        <v>42376</v>
      </c>
      <c r="K762">
        <v>370.25</v>
      </c>
      <c r="M762" s="2">
        <v>42376</v>
      </c>
      <c r="N762">
        <v>378.75</v>
      </c>
      <c r="P762" s="2">
        <v>42376</v>
      </c>
      <c r="Q762">
        <v>1.2949999999999999</v>
      </c>
      <c r="S762" s="2">
        <v>42376</v>
      </c>
      <c r="T762">
        <v>1.3149999999999999</v>
      </c>
      <c r="V762" s="2">
        <v>42376</v>
      </c>
      <c r="W762">
        <v>1.34</v>
      </c>
      <c r="Y762" s="2">
        <v>42376</v>
      </c>
      <c r="Z762">
        <v>1.3625</v>
      </c>
      <c r="AB762" s="2">
        <v>42376</v>
      </c>
      <c r="AC762">
        <v>1.3725000000000001</v>
      </c>
      <c r="AE762" s="2">
        <v>42376</v>
      </c>
      <c r="AF762">
        <v>1.3725000000000001</v>
      </c>
      <c r="AH762" s="2">
        <v>42376</v>
      </c>
      <c r="AI762">
        <v>1.3695999999999999</v>
      </c>
      <c r="AK762" s="2">
        <v>42376</v>
      </c>
      <c r="AL762">
        <v>1.3646</v>
      </c>
      <c r="AN762" s="2">
        <v>42376</v>
      </c>
      <c r="AO762">
        <v>14.75</v>
      </c>
      <c r="AQ762" s="2">
        <v>42376</v>
      </c>
      <c r="AR762">
        <v>14.45</v>
      </c>
      <c r="AT762" s="2">
        <v>42376</v>
      </c>
      <c r="AU762">
        <v>14.19</v>
      </c>
      <c r="AW762" s="2">
        <v>42376</v>
      </c>
      <c r="AX762">
        <v>114.6</v>
      </c>
      <c r="AZ762" s="2">
        <v>42376</v>
      </c>
      <c r="BA762">
        <v>117.7</v>
      </c>
      <c r="BC762" s="2">
        <v>42376</v>
      </c>
      <c r="BD762">
        <v>139.80000000000001</v>
      </c>
      <c r="BF762" s="2"/>
      <c r="BI762" s="2"/>
      <c r="BL762" s="2"/>
      <c r="BO762" s="2"/>
      <c r="BR762" s="2"/>
      <c r="BU762" s="2"/>
      <c r="BX762" s="2"/>
      <c r="CA762" s="2"/>
      <c r="CD762" s="2"/>
      <c r="CG762" s="2"/>
      <c r="CJ762" s="2"/>
      <c r="CM762" s="2"/>
      <c r="CP762" s="2"/>
      <c r="CS762" s="2"/>
      <c r="CV762" s="2"/>
      <c r="CY762" s="2"/>
      <c r="DB762" s="2"/>
      <c r="DE762" s="2"/>
      <c r="DH762" s="2"/>
      <c r="DK762" s="2"/>
      <c r="DN762" s="2"/>
      <c r="DQ762" s="2"/>
      <c r="DT762" s="2"/>
      <c r="DW762" s="2"/>
      <c r="DZ762" s="2"/>
      <c r="EC762" s="2"/>
      <c r="EF762" s="2"/>
      <c r="EI762" s="2"/>
      <c r="EL762" s="2"/>
      <c r="EO762" s="2"/>
      <c r="ER762" s="2"/>
      <c r="EU762" s="2"/>
      <c r="EX762" s="2"/>
      <c r="FA762" s="2"/>
      <c r="FD762" s="2"/>
      <c r="FG762" s="2"/>
      <c r="FJ762" s="2"/>
      <c r="FM762" s="2"/>
      <c r="FP762" s="2"/>
      <c r="FS762" s="2"/>
      <c r="FV762" s="2"/>
      <c r="FY762" s="2"/>
      <c r="GB762" s="2"/>
    </row>
    <row r="763" spans="1:184" x14ac:dyDescent="0.2">
      <c r="A763" s="2">
        <v>42377</v>
      </c>
      <c r="B763">
        <v>357</v>
      </c>
      <c r="D763" s="2">
        <v>42377</v>
      </c>
      <c r="E763">
        <v>362.75</v>
      </c>
      <c r="G763" s="2">
        <v>42377</v>
      </c>
      <c r="H763">
        <v>369</v>
      </c>
      <c r="J763" s="2">
        <v>42377</v>
      </c>
      <c r="K763">
        <v>374.75</v>
      </c>
      <c r="M763" s="2">
        <v>42377</v>
      </c>
      <c r="N763">
        <v>383</v>
      </c>
      <c r="P763" s="2">
        <v>42377</v>
      </c>
      <c r="Q763">
        <v>1.3088</v>
      </c>
      <c r="S763" s="2">
        <v>42377</v>
      </c>
      <c r="T763">
        <v>1.33</v>
      </c>
      <c r="V763" s="2">
        <v>42377</v>
      </c>
      <c r="W763">
        <v>1.355</v>
      </c>
      <c r="Y763" s="2">
        <v>42377</v>
      </c>
      <c r="Z763">
        <v>1.3774999999999999</v>
      </c>
      <c r="AB763" s="2">
        <v>42377</v>
      </c>
      <c r="AC763">
        <v>1.3875</v>
      </c>
      <c r="AE763" s="2">
        <v>42377</v>
      </c>
      <c r="AF763">
        <v>1.3875</v>
      </c>
      <c r="AH763" s="2">
        <v>42377</v>
      </c>
      <c r="AI763">
        <v>1.385</v>
      </c>
      <c r="AK763" s="2">
        <v>42377</v>
      </c>
      <c r="AL763">
        <v>1.38</v>
      </c>
      <c r="AN763" s="2">
        <v>42377</v>
      </c>
      <c r="AO763">
        <v>14.46</v>
      </c>
      <c r="AQ763" s="2">
        <v>42377</v>
      </c>
      <c r="AR763">
        <v>14.18</v>
      </c>
      <c r="AT763" s="2">
        <v>42377</v>
      </c>
      <c r="AU763">
        <v>13.94</v>
      </c>
      <c r="AW763" s="2">
        <v>42377</v>
      </c>
      <c r="AX763">
        <v>112.77</v>
      </c>
      <c r="AZ763" s="2">
        <v>42377</v>
      </c>
      <c r="BA763">
        <v>115.73</v>
      </c>
      <c r="BC763" s="2">
        <v>42377</v>
      </c>
      <c r="BD763">
        <v>137.96</v>
      </c>
      <c r="BF763" s="2"/>
      <c r="BI763" s="2"/>
      <c r="BL763" s="2"/>
      <c r="BO763" s="2"/>
      <c r="BR763" s="2"/>
      <c r="BU763" s="2"/>
      <c r="BX763" s="2"/>
      <c r="CA763" s="2"/>
      <c r="CD763" s="2"/>
      <c r="CG763" s="2"/>
      <c r="CJ763" s="2"/>
      <c r="CM763" s="2"/>
      <c r="CP763" s="2"/>
      <c r="CS763" s="2"/>
      <c r="CV763" s="2"/>
      <c r="CY763" s="2"/>
      <c r="DB763" s="2"/>
      <c r="DE763" s="2"/>
      <c r="DH763" s="2"/>
      <c r="DK763" s="2"/>
      <c r="DN763" s="2"/>
      <c r="DQ763" s="2"/>
      <c r="DT763" s="2"/>
      <c r="DW763" s="2"/>
      <c r="DZ763" s="2"/>
      <c r="EC763" s="2"/>
      <c r="EF763" s="2"/>
      <c r="EI763" s="2"/>
      <c r="EL763" s="2"/>
      <c r="EO763" s="2"/>
      <c r="ER763" s="2"/>
      <c r="EU763" s="2"/>
      <c r="EX763" s="2"/>
      <c r="FA763" s="2"/>
      <c r="FD763" s="2"/>
      <c r="FG763" s="2"/>
      <c r="FJ763" s="2"/>
      <c r="FM763" s="2"/>
      <c r="FP763" s="2"/>
      <c r="FS763" s="2"/>
      <c r="FV763" s="2"/>
      <c r="FY763" s="2"/>
      <c r="GB763" s="2"/>
    </row>
    <row r="764" spans="1:184" x14ac:dyDescent="0.2">
      <c r="A764" s="2">
        <v>42380</v>
      </c>
      <c r="B764">
        <v>351.75</v>
      </c>
      <c r="D764" s="2">
        <v>42380</v>
      </c>
      <c r="E764">
        <v>357.5</v>
      </c>
      <c r="G764" s="2">
        <v>42380</v>
      </c>
      <c r="H764">
        <v>363.5</v>
      </c>
      <c r="J764" s="2">
        <v>42380</v>
      </c>
      <c r="K764">
        <v>369.5</v>
      </c>
      <c r="M764" s="2">
        <v>42380</v>
      </c>
      <c r="N764">
        <v>378.5</v>
      </c>
      <c r="P764" s="2">
        <v>42380</v>
      </c>
      <c r="Q764">
        <v>1.29</v>
      </c>
      <c r="S764" s="2">
        <v>42380</v>
      </c>
      <c r="T764">
        <v>1.3058000000000001</v>
      </c>
      <c r="V764" s="2">
        <v>42380</v>
      </c>
      <c r="W764">
        <v>1.3332999999999999</v>
      </c>
      <c r="Y764" s="2">
        <v>42380</v>
      </c>
      <c r="Z764">
        <v>1.3567</v>
      </c>
      <c r="AB764" s="2">
        <v>42380</v>
      </c>
      <c r="AC764">
        <v>1.3674999999999999</v>
      </c>
      <c r="AE764" s="2">
        <v>42380</v>
      </c>
      <c r="AF764">
        <v>1.3674999999999999</v>
      </c>
      <c r="AH764" s="2">
        <v>42380</v>
      </c>
      <c r="AI764">
        <v>1.365</v>
      </c>
      <c r="AK764" s="2">
        <v>42380</v>
      </c>
      <c r="AL764">
        <v>1.3608</v>
      </c>
      <c r="AN764" s="2">
        <v>42380</v>
      </c>
      <c r="AO764">
        <v>14.15</v>
      </c>
      <c r="AQ764" s="2">
        <v>42380</v>
      </c>
      <c r="AR764">
        <v>13.91</v>
      </c>
      <c r="AT764" s="2">
        <v>42380</v>
      </c>
      <c r="AU764">
        <v>13.7</v>
      </c>
      <c r="AW764" s="2">
        <v>42380</v>
      </c>
      <c r="AX764">
        <v>111.3</v>
      </c>
      <c r="AZ764" s="2">
        <v>42380</v>
      </c>
      <c r="BA764">
        <v>113.69</v>
      </c>
      <c r="BC764" s="2">
        <v>42380</v>
      </c>
      <c r="BD764">
        <v>135.30000000000001</v>
      </c>
      <c r="BF764" s="2"/>
      <c r="BI764" s="2"/>
      <c r="BL764" s="2"/>
      <c r="BO764" s="2"/>
      <c r="BR764" s="2"/>
      <c r="BU764" s="2"/>
      <c r="BX764" s="2"/>
      <c r="CA764" s="2"/>
      <c r="CD764" s="2"/>
      <c r="CG764" s="2"/>
      <c r="CJ764" s="2"/>
      <c r="CM764" s="2"/>
      <c r="CP764" s="2"/>
      <c r="CS764" s="2"/>
      <c r="CV764" s="2"/>
      <c r="CY764" s="2"/>
      <c r="DB764" s="2"/>
      <c r="DE764" s="2"/>
      <c r="DH764" s="2"/>
      <c r="DK764" s="2"/>
      <c r="DN764" s="2"/>
      <c r="DQ764" s="2"/>
      <c r="DT764" s="2"/>
      <c r="DW764" s="2"/>
      <c r="DZ764" s="2"/>
      <c r="EC764" s="2"/>
      <c r="EF764" s="2"/>
      <c r="EI764" s="2"/>
      <c r="EL764" s="2"/>
      <c r="EO764" s="2"/>
      <c r="ER764" s="2"/>
      <c r="EU764" s="2"/>
      <c r="EX764" s="2"/>
      <c r="FA764" s="2"/>
      <c r="FD764" s="2"/>
      <c r="FG764" s="2"/>
      <c r="FJ764" s="2"/>
      <c r="FM764" s="2"/>
      <c r="FP764" s="2"/>
      <c r="FS764" s="2"/>
      <c r="FV764" s="2"/>
      <c r="FY764" s="2"/>
      <c r="GB764" s="2"/>
    </row>
    <row r="765" spans="1:184" x14ac:dyDescent="0.2">
      <c r="A765" s="2">
        <v>42381</v>
      </c>
      <c r="B765">
        <v>356.75</v>
      </c>
      <c r="D765" s="2">
        <v>42381</v>
      </c>
      <c r="E765">
        <v>362.25</v>
      </c>
      <c r="G765" s="2">
        <v>42381</v>
      </c>
      <c r="H765">
        <v>368.25</v>
      </c>
      <c r="J765" s="2">
        <v>42381</v>
      </c>
      <c r="K765">
        <v>374.5</v>
      </c>
      <c r="M765" s="2">
        <v>42381</v>
      </c>
      <c r="N765">
        <v>382.75</v>
      </c>
      <c r="P765" s="2">
        <v>42381</v>
      </c>
      <c r="Q765">
        <v>1.2974999999999999</v>
      </c>
      <c r="S765" s="2">
        <v>42381</v>
      </c>
      <c r="T765">
        <v>1.3149999999999999</v>
      </c>
      <c r="V765" s="2">
        <v>42381</v>
      </c>
      <c r="W765">
        <v>1.34</v>
      </c>
      <c r="Y765" s="2">
        <v>42381</v>
      </c>
      <c r="Z765">
        <v>1.3625</v>
      </c>
      <c r="AB765" s="2">
        <v>42381</v>
      </c>
      <c r="AC765">
        <v>1.375</v>
      </c>
      <c r="AE765" s="2">
        <v>42381</v>
      </c>
      <c r="AF765">
        <v>1.3774999999999999</v>
      </c>
      <c r="AH765" s="2">
        <v>42381</v>
      </c>
      <c r="AI765">
        <v>1.375</v>
      </c>
      <c r="AK765" s="2">
        <v>42381</v>
      </c>
      <c r="AL765">
        <v>1.3712</v>
      </c>
      <c r="AN765" s="2">
        <v>42381</v>
      </c>
      <c r="AO765">
        <v>14.05</v>
      </c>
      <c r="AQ765" s="2">
        <v>42381</v>
      </c>
      <c r="AR765">
        <v>13.78</v>
      </c>
      <c r="AT765" s="2">
        <v>42381</v>
      </c>
      <c r="AU765">
        <v>13.56</v>
      </c>
      <c r="AW765" s="2">
        <v>42381</v>
      </c>
      <c r="AX765">
        <v>108.48</v>
      </c>
      <c r="AZ765" s="2">
        <v>42381</v>
      </c>
      <c r="BA765">
        <v>110.97</v>
      </c>
      <c r="BC765" s="2">
        <v>42381</v>
      </c>
      <c r="BD765">
        <v>132.72</v>
      </c>
      <c r="BF765" s="2"/>
      <c r="BI765" s="2"/>
      <c r="BL765" s="2"/>
      <c r="BO765" s="2"/>
      <c r="BR765" s="2"/>
      <c r="BU765" s="2"/>
      <c r="BX765" s="2"/>
      <c r="CA765" s="2"/>
      <c r="CD765" s="2"/>
      <c r="CG765" s="2"/>
      <c r="CJ765" s="2"/>
      <c r="CM765" s="2"/>
      <c r="CP765" s="2"/>
      <c r="CS765" s="2"/>
      <c r="CV765" s="2"/>
      <c r="CY765" s="2"/>
      <c r="DB765" s="2"/>
      <c r="DE765" s="2"/>
      <c r="DH765" s="2"/>
      <c r="DK765" s="2"/>
      <c r="DN765" s="2"/>
      <c r="DQ765" s="2"/>
      <c r="DT765" s="2"/>
      <c r="DW765" s="2"/>
      <c r="DZ765" s="2"/>
      <c r="EC765" s="2"/>
      <c r="EF765" s="2"/>
      <c r="EI765" s="2"/>
      <c r="EL765" s="2"/>
      <c r="EO765" s="2"/>
      <c r="ER765" s="2"/>
      <c r="EU765" s="2"/>
      <c r="EX765" s="2"/>
      <c r="FA765" s="2"/>
      <c r="FD765" s="2"/>
      <c r="FG765" s="2"/>
      <c r="FJ765" s="2"/>
      <c r="FM765" s="2"/>
      <c r="FP765" s="2"/>
      <c r="FS765" s="2"/>
      <c r="FV765" s="2"/>
      <c r="FY765" s="2"/>
      <c r="GB765" s="2"/>
    </row>
    <row r="766" spans="1:184" x14ac:dyDescent="0.2">
      <c r="A766" s="2">
        <v>42382</v>
      </c>
      <c r="B766">
        <v>358</v>
      </c>
      <c r="D766" s="2">
        <v>42382</v>
      </c>
      <c r="E766">
        <v>363</v>
      </c>
      <c r="G766" s="2">
        <v>42382</v>
      </c>
      <c r="H766">
        <v>369</v>
      </c>
      <c r="J766" s="2">
        <v>42382</v>
      </c>
      <c r="K766">
        <v>375</v>
      </c>
      <c r="M766" s="2">
        <v>42382</v>
      </c>
      <c r="N766">
        <v>383</v>
      </c>
      <c r="P766" s="2">
        <v>42382</v>
      </c>
      <c r="Q766">
        <v>1.2849999999999999</v>
      </c>
      <c r="S766" s="2">
        <v>42382</v>
      </c>
      <c r="T766">
        <v>1.3</v>
      </c>
      <c r="V766" s="2">
        <v>42382</v>
      </c>
      <c r="W766">
        <v>1.3275000000000001</v>
      </c>
      <c r="Y766" s="2">
        <v>42382</v>
      </c>
      <c r="Z766">
        <v>1.3512</v>
      </c>
      <c r="AB766" s="2">
        <v>42382</v>
      </c>
      <c r="AC766">
        <v>1.365</v>
      </c>
      <c r="AE766" s="2">
        <v>42382</v>
      </c>
      <c r="AF766">
        <v>1.3674999999999999</v>
      </c>
      <c r="AH766" s="2">
        <v>42382</v>
      </c>
      <c r="AI766">
        <v>1.3655999999999999</v>
      </c>
      <c r="AK766" s="2">
        <v>42382</v>
      </c>
      <c r="AL766">
        <v>1.3625</v>
      </c>
      <c r="AN766" s="2">
        <v>42382</v>
      </c>
      <c r="AO766">
        <v>14.47</v>
      </c>
      <c r="AQ766" s="2">
        <v>42382</v>
      </c>
      <c r="AR766">
        <v>14.11</v>
      </c>
      <c r="AT766" s="2">
        <v>42382</v>
      </c>
      <c r="AU766">
        <v>13.87</v>
      </c>
      <c r="AW766" s="2">
        <v>42382</v>
      </c>
      <c r="AX766">
        <v>105.28</v>
      </c>
      <c r="AZ766" s="2">
        <v>42382</v>
      </c>
      <c r="BA766">
        <v>108.21</v>
      </c>
      <c r="BC766" s="2">
        <v>42382</v>
      </c>
      <c r="BD766">
        <v>130.37</v>
      </c>
      <c r="BF766" s="2"/>
      <c r="BI766" s="2"/>
      <c r="BL766" s="2"/>
      <c r="BO766" s="2"/>
      <c r="BR766" s="2"/>
      <c r="BU766" s="2"/>
      <c r="BX766" s="2"/>
      <c r="CA766" s="2"/>
      <c r="CD766" s="2"/>
      <c r="CG766" s="2"/>
      <c r="CJ766" s="2"/>
      <c r="CM766" s="2"/>
      <c r="CP766" s="2"/>
      <c r="CS766" s="2"/>
      <c r="CV766" s="2"/>
      <c r="CY766" s="2"/>
      <c r="DB766" s="2"/>
      <c r="DE766" s="2"/>
      <c r="DH766" s="2"/>
      <c r="DK766" s="2"/>
      <c r="DN766" s="2"/>
      <c r="DQ766" s="2"/>
      <c r="DT766" s="2"/>
      <c r="DW766" s="2"/>
      <c r="DZ766" s="2"/>
      <c r="EC766" s="2"/>
      <c r="EF766" s="2"/>
      <c r="EI766" s="2"/>
      <c r="EL766" s="2"/>
      <c r="EO766" s="2"/>
      <c r="ER766" s="2"/>
      <c r="EU766" s="2"/>
      <c r="EX766" s="2"/>
      <c r="FA766" s="2"/>
      <c r="FD766" s="2"/>
      <c r="FG766" s="2"/>
      <c r="FJ766" s="2"/>
      <c r="FM766" s="2"/>
      <c r="FP766" s="2"/>
      <c r="FS766" s="2"/>
      <c r="FV766" s="2"/>
      <c r="FY766" s="2"/>
      <c r="GB766" s="2"/>
    </row>
    <row r="767" spans="1:184" x14ac:dyDescent="0.2">
      <c r="A767" s="2">
        <v>42383</v>
      </c>
      <c r="B767">
        <v>358</v>
      </c>
      <c r="D767" s="2">
        <v>42383</v>
      </c>
      <c r="E767">
        <v>362.75</v>
      </c>
      <c r="G767" s="2">
        <v>42383</v>
      </c>
      <c r="H767">
        <v>368.25</v>
      </c>
      <c r="J767" s="2">
        <v>42383</v>
      </c>
      <c r="K767">
        <v>374</v>
      </c>
      <c r="M767" s="2">
        <v>42383</v>
      </c>
      <c r="N767">
        <v>382</v>
      </c>
      <c r="P767" s="2">
        <v>42383</v>
      </c>
      <c r="Q767">
        <v>1.3008</v>
      </c>
      <c r="S767" s="2">
        <v>42383</v>
      </c>
      <c r="T767">
        <v>1.32</v>
      </c>
      <c r="V767" s="2">
        <v>42383</v>
      </c>
      <c r="W767">
        <v>1.3458000000000001</v>
      </c>
      <c r="Y767" s="2">
        <v>42383</v>
      </c>
      <c r="Z767">
        <v>1.3667</v>
      </c>
      <c r="AB767" s="2">
        <v>42383</v>
      </c>
      <c r="AC767">
        <v>1.3792</v>
      </c>
      <c r="AE767" s="2">
        <v>42383</v>
      </c>
      <c r="AF767">
        <v>1.38</v>
      </c>
      <c r="AH767" s="2">
        <v>42383</v>
      </c>
      <c r="AI767">
        <v>1.3783000000000001</v>
      </c>
      <c r="AK767" s="2">
        <v>42383</v>
      </c>
      <c r="AL767">
        <v>1.3738000000000001</v>
      </c>
      <c r="AN767" s="2">
        <v>42383</v>
      </c>
      <c r="AO767">
        <v>14.88</v>
      </c>
      <c r="AQ767" s="2">
        <v>42383</v>
      </c>
      <c r="AR767">
        <v>14.44</v>
      </c>
      <c r="AT767" s="2">
        <v>42383</v>
      </c>
      <c r="AU767">
        <v>14.17</v>
      </c>
      <c r="AW767" s="2">
        <v>42383</v>
      </c>
      <c r="AX767">
        <v>106.84</v>
      </c>
      <c r="AZ767" s="2">
        <v>42383</v>
      </c>
      <c r="BA767">
        <v>109.64</v>
      </c>
      <c r="BC767" s="2">
        <v>42383</v>
      </c>
      <c r="BD767">
        <v>131.57</v>
      </c>
      <c r="BF767" s="2"/>
      <c r="BI767" s="2"/>
      <c r="BL767" s="2"/>
      <c r="BO767" s="2"/>
      <c r="BR767" s="2"/>
      <c r="BU767" s="2"/>
      <c r="BX767" s="2"/>
      <c r="CA767" s="2"/>
      <c r="CD767" s="2"/>
      <c r="CG767" s="2"/>
      <c r="CJ767" s="2"/>
      <c r="CM767" s="2"/>
      <c r="CP767" s="2"/>
      <c r="CS767" s="2"/>
      <c r="CV767" s="2"/>
      <c r="CY767" s="2"/>
      <c r="DB767" s="2"/>
      <c r="DE767" s="2"/>
      <c r="DH767" s="2"/>
      <c r="DK767" s="2"/>
      <c r="DN767" s="2"/>
      <c r="DQ767" s="2"/>
      <c r="DT767" s="2"/>
      <c r="DW767" s="2"/>
      <c r="DZ767" s="2"/>
      <c r="EC767" s="2"/>
      <c r="EF767" s="2"/>
      <c r="EI767" s="2"/>
      <c r="EL767" s="2"/>
      <c r="EO767" s="2"/>
      <c r="ER767" s="2"/>
      <c r="EU767" s="2"/>
      <c r="EX767" s="2"/>
      <c r="FA767" s="2"/>
      <c r="FD767" s="2"/>
      <c r="FG767" s="2"/>
      <c r="FJ767" s="2"/>
      <c r="FM767" s="2"/>
      <c r="FP767" s="2"/>
      <c r="FS767" s="2"/>
      <c r="FV767" s="2"/>
      <c r="FY767" s="2"/>
      <c r="GB767" s="2"/>
    </row>
    <row r="768" spans="1:184" x14ac:dyDescent="0.2">
      <c r="A768" s="2">
        <v>42384</v>
      </c>
      <c r="B768">
        <v>363.25</v>
      </c>
      <c r="D768" s="2">
        <v>42384</v>
      </c>
      <c r="E768">
        <v>367.5</v>
      </c>
      <c r="G768" s="2">
        <v>42384</v>
      </c>
      <c r="H768">
        <v>372.75</v>
      </c>
      <c r="J768" s="2">
        <v>42384</v>
      </c>
      <c r="K768">
        <v>377.5</v>
      </c>
      <c r="M768" s="2">
        <v>42384</v>
      </c>
      <c r="N768">
        <v>385.25</v>
      </c>
      <c r="P768" s="2">
        <v>42384</v>
      </c>
      <c r="Q768">
        <v>1.3162</v>
      </c>
      <c r="S768" s="2">
        <v>42384</v>
      </c>
      <c r="T768">
        <v>1.3425</v>
      </c>
      <c r="V768" s="2">
        <v>42384</v>
      </c>
      <c r="W768">
        <v>1.3662000000000001</v>
      </c>
      <c r="Y768" s="2">
        <v>42384</v>
      </c>
      <c r="Z768">
        <v>1.3862000000000001</v>
      </c>
      <c r="AB768" s="2">
        <v>42384</v>
      </c>
      <c r="AC768">
        <v>1.3961999999999999</v>
      </c>
      <c r="AE768" s="2">
        <v>42384</v>
      </c>
      <c r="AF768">
        <v>1.395</v>
      </c>
      <c r="AH768" s="2">
        <v>42384</v>
      </c>
      <c r="AI768">
        <v>1.3900000000000001</v>
      </c>
      <c r="AK768" s="2">
        <v>42384</v>
      </c>
      <c r="AL768">
        <v>1.3836999999999999</v>
      </c>
      <c r="AN768" s="2">
        <v>42384</v>
      </c>
      <c r="AO768">
        <v>14.92</v>
      </c>
      <c r="AQ768" s="2">
        <v>42384</v>
      </c>
      <c r="AR768">
        <v>14.48</v>
      </c>
      <c r="AT768" s="2">
        <v>42384</v>
      </c>
      <c r="AU768">
        <v>14.17</v>
      </c>
      <c r="AW768" s="2">
        <v>42384</v>
      </c>
      <c r="AX768">
        <v>102.12</v>
      </c>
      <c r="AZ768" s="2">
        <v>42384</v>
      </c>
      <c r="BA768">
        <v>104.58</v>
      </c>
      <c r="BC768" s="2">
        <v>42384</v>
      </c>
      <c r="BD768">
        <v>126.12</v>
      </c>
      <c r="BF768" s="2"/>
      <c r="BI768" s="2"/>
      <c r="BL768" s="2"/>
      <c r="BO768" s="2"/>
      <c r="BR768" s="2"/>
      <c r="BU768" s="2"/>
      <c r="BX768" s="2"/>
      <c r="CA768" s="2"/>
      <c r="CD768" s="2"/>
      <c r="CG768" s="2"/>
      <c r="CJ768" s="2"/>
      <c r="CM768" s="2"/>
      <c r="CP768" s="2"/>
      <c r="CS768" s="2"/>
      <c r="CV768" s="2"/>
      <c r="CY768" s="2"/>
      <c r="DB768" s="2"/>
      <c r="DE768" s="2"/>
      <c r="DH768" s="2"/>
      <c r="DK768" s="2"/>
      <c r="DN768" s="2"/>
      <c r="DQ768" s="2"/>
      <c r="DT768" s="2"/>
      <c r="DW768" s="2"/>
      <c r="DZ768" s="2"/>
      <c r="EC768" s="2"/>
      <c r="EF768" s="2"/>
      <c r="EI768" s="2"/>
      <c r="EL768" s="2"/>
      <c r="EO768" s="2"/>
      <c r="ER768" s="2"/>
      <c r="EU768" s="2"/>
      <c r="EX768" s="2"/>
      <c r="FA768" s="2"/>
      <c r="FD768" s="2"/>
      <c r="FG768" s="2"/>
      <c r="FJ768" s="2"/>
      <c r="FM768" s="2"/>
      <c r="FP768" s="2"/>
      <c r="FS768" s="2"/>
      <c r="FV768" s="2"/>
      <c r="FY768" s="2"/>
      <c r="GB768" s="2"/>
    </row>
    <row r="769" spans="1:184" x14ac:dyDescent="0.2">
      <c r="A769" s="2">
        <v>42388</v>
      </c>
      <c r="B769">
        <v>367.75</v>
      </c>
      <c r="D769" s="2">
        <v>42388</v>
      </c>
      <c r="E769">
        <v>372</v>
      </c>
      <c r="G769" s="2">
        <v>42388</v>
      </c>
      <c r="H769">
        <v>377</v>
      </c>
      <c r="J769" s="2">
        <v>42388</v>
      </c>
      <c r="K769">
        <v>381.75</v>
      </c>
      <c r="M769" s="2">
        <v>42388</v>
      </c>
      <c r="N769">
        <v>389.5</v>
      </c>
      <c r="P769" s="2">
        <v>42388</v>
      </c>
      <c r="Q769">
        <v>1.3188</v>
      </c>
      <c r="S769" s="2">
        <v>42388</v>
      </c>
      <c r="T769">
        <v>1.3474999999999999</v>
      </c>
      <c r="V769" s="2">
        <v>42388</v>
      </c>
      <c r="W769">
        <v>1.3725000000000001</v>
      </c>
      <c r="Y769" s="2">
        <v>42388</v>
      </c>
      <c r="Z769">
        <v>1.3925000000000001</v>
      </c>
      <c r="AB769" s="2">
        <v>42388</v>
      </c>
      <c r="AC769">
        <v>1.4025000000000001</v>
      </c>
      <c r="AE769" s="2">
        <v>42388</v>
      </c>
      <c r="AF769">
        <v>1.4025000000000001</v>
      </c>
      <c r="AH769" s="2">
        <v>42388</v>
      </c>
      <c r="AI769">
        <v>1.3982999999999999</v>
      </c>
      <c r="AK769" s="2">
        <v>42388</v>
      </c>
      <c r="AL769">
        <v>1.3933</v>
      </c>
      <c r="AN769" s="2">
        <v>42388</v>
      </c>
      <c r="AO769">
        <v>14.75</v>
      </c>
      <c r="AQ769" s="2">
        <v>42388</v>
      </c>
      <c r="AR769">
        <v>14.41</v>
      </c>
      <c r="AT769" s="2">
        <v>42388</v>
      </c>
      <c r="AU769">
        <v>14.14</v>
      </c>
      <c r="AW769" s="2">
        <v>42388</v>
      </c>
      <c r="AX769">
        <v>102.62</v>
      </c>
      <c r="AZ769" s="2">
        <v>42388</v>
      </c>
      <c r="BA769">
        <v>105.27</v>
      </c>
      <c r="BC769" s="2">
        <v>42388</v>
      </c>
      <c r="BD769">
        <v>126.52</v>
      </c>
      <c r="BF769" s="2"/>
      <c r="BI769" s="2"/>
      <c r="BL769" s="2"/>
      <c r="BO769" s="2"/>
      <c r="BR769" s="2"/>
      <c r="BU769" s="2"/>
      <c r="BX769" s="2"/>
      <c r="CA769" s="2"/>
      <c r="CD769" s="2"/>
      <c r="CG769" s="2"/>
      <c r="CJ769" s="2"/>
      <c r="CM769" s="2"/>
      <c r="CP769" s="2"/>
      <c r="CS769" s="2"/>
      <c r="CV769" s="2"/>
      <c r="CY769" s="2"/>
      <c r="DB769" s="2"/>
      <c r="DE769" s="2"/>
      <c r="DH769" s="2"/>
      <c r="DK769" s="2"/>
      <c r="DN769" s="2"/>
      <c r="DQ769" s="2"/>
      <c r="DT769" s="2"/>
      <c r="DW769" s="2"/>
      <c r="DZ769" s="2"/>
      <c r="EC769" s="2"/>
      <c r="EF769" s="2"/>
      <c r="EI769" s="2"/>
      <c r="EL769" s="2"/>
      <c r="EO769" s="2"/>
      <c r="ER769" s="2"/>
      <c r="EU769" s="2"/>
      <c r="EX769" s="2"/>
      <c r="FA769" s="2"/>
      <c r="FD769" s="2"/>
      <c r="FG769" s="2"/>
      <c r="FJ769" s="2"/>
      <c r="FM769" s="2"/>
      <c r="FP769" s="2"/>
      <c r="FS769" s="2"/>
      <c r="FV769" s="2"/>
      <c r="FY769" s="2"/>
      <c r="GB769" s="2"/>
    </row>
    <row r="770" spans="1:184" x14ac:dyDescent="0.2">
      <c r="A770" s="2">
        <v>42389</v>
      </c>
      <c r="B770">
        <v>368.75</v>
      </c>
      <c r="D770" s="2">
        <v>42389</v>
      </c>
      <c r="E770">
        <v>373.25</v>
      </c>
      <c r="G770" s="2">
        <v>42389</v>
      </c>
      <c r="H770">
        <v>378.5</v>
      </c>
      <c r="J770" s="2">
        <v>42389</v>
      </c>
      <c r="K770">
        <v>383</v>
      </c>
      <c r="M770" s="2">
        <v>42389</v>
      </c>
      <c r="N770">
        <v>390.5</v>
      </c>
      <c r="P770" s="2">
        <v>42389</v>
      </c>
      <c r="Q770">
        <v>1.3211999999999999</v>
      </c>
      <c r="S770" s="2">
        <v>42389</v>
      </c>
      <c r="T770">
        <v>1.3567</v>
      </c>
      <c r="V770" s="2">
        <v>42389</v>
      </c>
      <c r="W770">
        <v>1.3816999999999999</v>
      </c>
      <c r="Y770" s="2">
        <v>42389</v>
      </c>
      <c r="Z770">
        <v>1.4013</v>
      </c>
      <c r="AB770" s="2">
        <v>42389</v>
      </c>
      <c r="AC770">
        <v>1.4108000000000001</v>
      </c>
      <c r="AE770" s="2">
        <v>42389</v>
      </c>
      <c r="AF770">
        <v>1.4092</v>
      </c>
      <c r="AH770" s="2">
        <v>42389</v>
      </c>
      <c r="AI770">
        <v>1.4041999999999999</v>
      </c>
      <c r="AK770" s="2">
        <v>42389</v>
      </c>
      <c r="AL770">
        <v>1.3992</v>
      </c>
      <c r="AN770" s="2">
        <v>42389</v>
      </c>
      <c r="AO770">
        <v>14.18</v>
      </c>
      <c r="AQ770" s="2">
        <v>42389</v>
      </c>
      <c r="AR770">
        <v>13.91</v>
      </c>
      <c r="AT770" s="2">
        <v>42389</v>
      </c>
      <c r="AU770">
        <v>13.69</v>
      </c>
      <c r="AW770" s="2">
        <v>42389</v>
      </c>
      <c r="AX770">
        <v>101.77</v>
      </c>
      <c r="AZ770" s="2">
        <v>42389</v>
      </c>
      <c r="BA770">
        <v>104.27</v>
      </c>
      <c r="BC770" s="2">
        <v>42389</v>
      </c>
      <c r="BD770">
        <v>125.04</v>
      </c>
      <c r="BF770" s="2"/>
      <c r="BI770" s="2"/>
      <c r="BL770" s="2"/>
      <c r="BO770" s="2"/>
      <c r="BR770" s="2"/>
      <c r="BU770" s="2"/>
      <c r="BX770" s="2"/>
      <c r="CA770" s="2"/>
      <c r="CD770" s="2"/>
      <c r="CG770" s="2"/>
      <c r="CJ770" s="2"/>
      <c r="CM770" s="2"/>
      <c r="CP770" s="2"/>
      <c r="CS770" s="2"/>
      <c r="CV770" s="2"/>
      <c r="CY770" s="2"/>
      <c r="DB770" s="2"/>
      <c r="DE770" s="2"/>
      <c r="DH770" s="2"/>
      <c r="DK770" s="2"/>
      <c r="DN770" s="2"/>
      <c r="DQ770" s="2"/>
      <c r="DT770" s="2"/>
      <c r="DW770" s="2"/>
      <c r="DZ770" s="2"/>
      <c r="EC770" s="2"/>
      <c r="EF770" s="2"/>
      <c r="EI770" s="2"/>
      <c r="EL770" s="2"/>
      <c r="EO770" s="2"/>
      <c r="ER770" s="2"/>
      <c r="EU770" s="2"/>
      <c r="EX770" s="2"/>
      <c r="FA770" s="2"/>
      <c r="FD770" s="2"/>
      <c r="FG770" s="2"/>
      <c r="FJ770" s="2"/>
      <c r="FM770" s="2"/>
      <c r="FP770" s="2"/>
      <c r="FS770" s="2"/>
      <c r="FV770" s="2"/>
      <c r="FY770" s="2"/>
      <c r="GB770" s="2"/>
    </row>
    <row r="771" spans="1:184" x14ac:dyDescent="0.2">
      <c r="A771" s="2">
        <v>42390</v>
      </c>
      <c r="B771">
        <v>367</v>
      </c>
      <c r="D771" s="2">
        <v>42390</v>
      </c>
      <c r="E771">
        <v>371.75</v>
      </c>
      <c r="G771" s="2">
        <v>42390</v>
      </c>
      <c r="H771">
        <v>376.75</v>
      </c>
      <c r="J771" s="2">
        <v>42390</v>
      </c>
      <c r="K771">
        <v>381.25</v>
      </c>
      <c r="M771" s="2">
        <v>42390</v>
      </c>
      <c r="N771">
        <v>389.25</v>
      </c>
      <c r="P771" s="2">
        <v>42390</v>
      </c>
      <c r="Q771">
        <v>1.3225</v>
      </c>
      <c r="S771" s="2">
        <v>42390</v>
      </c>
      <c r="T771">
        <v>1.355</v>
      </c>
      <c r="V771" s="2">
        <v>42390</v>
      </c>
      <c r="W771">
        <v>1.3774999999999999</v>
      </c>
      <c r="Y771" s="2">
        <v>42390</v>
      </c>
      <c r="Z771">
        <v>1.3975</v>
      </c>
      <c r="AB771" s="2">
        <v>42390</v>
      </c>
      <c r="AC771">
        <v>1.4075</v>
      </c>
      <c r="AE771" s="2">
        <v>42390</v>
      </c>
      <c r="AF771">
        <v>1.405</v>
      </c>
      <c r="AH771" s="2">
        <v>42390</v>
      </c>
      <c r="AI771">
        <v>1.4</v>
      </c>
      <c r="AK771" s="2">
        <v>42390</v>
      </c>
      <c r="AL771">
        <v>1.395</v>
      </c>
      <c r="AN771" s="2">
        <v>42390</v>
      </c>
      <c r="AO771">
        <v>14.45</v>
      </c>
      <c r="AQ771" s="2">
        <v>42390</v>
      </c>
      <c r="AR771">
        <v>14.16</v>
      </c>
      <c r="AT771" s="2">
        <v>42390</v>
      </c>
      <c r="AU771">
        <v>13.93</v>
      </c>
      <c r="AW771" s="2">
        <v>42390</v>
      </c>
      <c r="AX771">
        <v>103.12</v>
      </c>
      <c r="AZ771" s="2">
        <v>42390</v>
      </c>
      <c r="BA771">
        <v>105.49</v>
      </c>
      <c r="BC771" s="2">
        <v>42390</v>
      </c>
      <c r="BD771">
        <v>126.14</v>
      </c>
      <c r="BF771" s="2"/>
      <c r="BI771" s="2"/>
      <c r="BL771" s="2"/>
      <c r="BO771" s="2"/>
      <c r="BR771" s="2"/>
      <c r="BU771" s="2"/>
      <c r="BX771" s="2"/>
      <c r="CA771" s="2"/>
      <c r="CD771" s="2"/>
      <c r="CG771" s="2"/>
      <c r="CJ771" s="2"/>
      <c r="CM771" s="2"/>
      <c r="CP771" s="2"/>
      <c r="CS771" s="2"/>
      <c r="CV771" s="2"/>
      <c r="CY771" s="2"/>
      <c r="DB771" s="2"/>
      <c r="DE771" s="2"/>
      <c r="DH771" s="2"/>
      <c r="DK771" s="2"/>
      <c r="DN771" s="2"/>
      <c r="DQ771" s="2"/>
      <c r="DT771" s="2"/>
      <c r="DW771" s="2"/>
      <c r="DZ771" s="2"/>
      <c r="EC771" s="2"/>
      <c r="EF771" s="2"/>
      <c r="EI771" s="2"/>
      <c r="EL771" s="2"/>
      <c r="EO771" s="2"/>
      <c r="ER771" s="2"/>
      <c r="EU771" s="2"/>
      <c r="EX771" s="2"/>
      <c r="FA771" s="2"/>
      <c r="FD771" s="2"/>
      <c r="FG771" s="2"/>
      <c r="FJ771" s="2"/>
      <c r="FM771" s="2"/>
      <c r="FP771" s="2"/>
      <c r="FS771" s="2"/>
      <c r="FV771" s="2"/>
      <c r="FY771" s="2"/>
      <c r="GB771" s="2"/>
    </row>
    <row r="772" spans="1:184" x14ac:dyDescent="0.2">
      <c r="A772" s="2">
        <v>42391</v>
      </c>
      <c r="B772">
        <v>370.25</v>
      </c>
      <c r="D772" s="2">
        <v>42391</v>
      </c>
      <c r="E772">
        <v>374.75</v>
      </c>
      <c r="G772" s="2">
        <v>42391</v>
      </c>
      <c r="H772">
        <v>379.75</v>
      </c>
      <c r="J772" s="2">
        <v>42391</v>
      </c>
      <c r="K772">
        <v>384.5</v>
      </c>
      <c r="M772" s="2">
        <v>42391</v>
      </c>
      <c r="N772">
        <v>392</v>
      </c>
      <c r="P772" s="2">
        <v>42391</v>
      </c>
      <c r="Q772">
        <v>1.33</v>
      </c>
      <c r="S772" s="2">
        <v>42391</v>
      </c>
      <c r="T772">
        <v>1.3816999999999999</v>
      </c>
      <c r="V772" s="2">
        <v>42391</v>
      </c>
      <c r="W772">
        <v>1.4041999999999999</v>
      </c>
      <c r="Y772" s="2">
        <v>42391</v>
      </c>
      <c r="Z772">
        <v>1.4224999999999999</v>
      </c>
      <c r="AB772" s="2">
        <v>42391</v>
      </c>
      <c r="AC772">
        <v>1.43</v>
      </c>
      <c r="AE772" s="2">
        <v>42391</v>
      </c>
      <c r="AF772">
        <v>1.425</v>
      </c>
      <c r="AH772" s="2">
        <v>42391</v>
      </c>
      <c r="AI772">
        <v>1.4175</v>
      </c>
      <c r="AK772" s="2">
        <v>42391</v>
      </c>
      <c r="AL772">
        <v>1.41</v>
      </c>
      <c r="AN772" s="2">
        <v>42391</v>
      </c>
      <c r="AO772">
        <v>14.42</v>
      </c>
      <c r="AQ772" s="2">
        <v>42391</v>
      </c>
      <c r="AR772">
        <v>14.17</v>
      </c>
      <c r="AT772" s="2">
        <v>42391</v>
      </c>
      <c r="AU772">
        <v>13.94</v>
      </c>
      <c r="AW772" s="2">
        <v>42391</v>
      </c>
      <c r="AX772">
        <v>108.38</v>
      </c>
      <c r="AZ772" s="2">
        <v>42391</v>
      </c>
      <c r="BA772">
        <v>110.81</v>
      </c>
      <c r="BC772" s="2">
        <v>42391</v>
      </c>
      <c r="BD772">
        <v>131.33000000000001</v>
      </c>
      <c r="BF772" s="2"/>
      <c r="BI772" s="2"/>
      <c r="BL772" s="2"/>
      <c r="BO772" s="2"/>
      <c r="BR772" s="2"/>
      <c r="BU772" s="2"/>
      <c r="BX772" s="2"/>
      <c r="CA772" s="2"/>
      <c r="CD772" s="2"/>
      <c r="CG772" s="2"/>
      <c r="CJ772" s="2"/>
      <c r="CM772" s="2"/>
      <c r="CP772" s="2"/>
      <c r="CS772" s="2"/>
      <c r="CV772" s="2"/>
      <c r="CY772" s="2"/>
      <c r="DB772" s="2"/>
      <c r="DE772" s="2"/>
      <c r="DH772" s="2"/>
      <c r="DK772" s="2"/>
      <c r="DN772" s="2"/>
      <c r="DQ772" s="2"/>
      <c r="DT772" s="2"/>
      <c r="DW772" s="2"/>
      <c r="DZ772" s="2"/>
      <c r="EC772" s="2"/>
      <c r="EF772" s="2"/>
      <c r="EI772" s="2"/>
      <c r="EL772" s="2"/>
      <c r="EO772" s="2"/>
      <c r="ER772" s="2"/>
      <c r="EU772" s="2"/>
      <c r="EX772" s="2"/>
      <c r="FA772" s="2"/>
      <c r="FD772" s="2"/>
      <c r="FG772" s="2"/>
      <c r="FJ772" s="2"/>
      <c r="FM772" s="2"/>
      <c r="FP772" s="2"/>
      <c r="FS772" s="2"/>
      <c r="FV772" s="2"/>
      <c r="FY772" s="2"/>
      <c r="GB772" s="2"/>
    </row>
    <row r="773" spans="1:184" x14ac:dyDescent="0.2">
      <c r="A773" s="2">
        <v>42394</v>
      </c>
      <c r="B773">
        <v>369.75</v>
      </c>
      <c r="D773" s="2">
        <v>42394</v>
      </c>
      <c r="E773">
        <v>374.75</v>
      </c>
      <c r="G773" s="2">
        <v>42394</v>
      </c>
      <c r="H773">
        <v>380</v>
      </c>
      <c r="J773" s="2">
        <v>42394</v>
      </c>
      <c r="K773">
        <v>385</v>
      </c>
      <c r="M773" s="2">
        <v>42394</v>
      </c>
      <c r="N773">
        <v>392.5</v>
      </c>
      <c r="P773" s="2">
        <v>42394</v>
      </c>
      <c r="Q773">
        <v>1.33</v>
      </c>
      <c r="S773" s="2">
        <v>42394</v>
      </c>
      <c r="T773">
        <v>1.3916999999999999</v>
      </c>
      <c r="V773" s="2">
        <v>42394</v>
      </c>
      <c r="W773">
        <v>1.4125000000000001</v>
      </c>
      <c r="Y773" s="2">
        <v>42394</v>
      </c>
      <c r="Z773">
        <v>1.43</v>
      </c>
      <c r="AB773" s="2">
        <v>42394</v>
      </c>
      <c r="AC773">
        <v>1.4363000000000001</v>
      </c>
      <c r="AE773" s="2">
        <v>42394</v>
      </c>
      <c r="AF773">
        <v>1.4313</v>
      </c>
      <c r="AH773" s="2">
        <v>42394</v>
      </c>
      <c r="AI773">
        <v>1.4241999999999999</v>
      </c>
      <c r="AK773" s="2">
        <v>42394</v>
      </c>
      <c r="AL773">
        <v>1.4163000000000001</v>
      </c>
      <c r="AN773" s="2">
        <v>42394</v>
      </c>
      <c r="AO773">
        <v>14.1</v>
      </c>
      <c r="AQ773" s="2">
        <v>42394</v>
      </c>
      <c r="AR773">
        <v>13.94</v>
      </c>
      <c r="AT773" s="2">
        <v>42394</v>
      </c>
      <c r="AU773">
        <v>13.76</v>
      </c>
      <c r="AW773" s="2">
        <v>42394</v>
      </c>
      <c r="AX773">
        <v>103</v>
      </c>
      <c r="AZ773" s="2">
        <v>42394</v>
      </c>
      <c r="BA773">
        <v>105.25</v>
      </c>
      <c r="BC773" s="2">
        <v>42394</v>
      </c>
      <c r="BD773">
        <v>125.78</v>
      </c>
      <c r="BF773" s="2"/>
      <c r="BI773" s="2"/>
      <c r="BL773" s="2"/>
      <c r="BO773" s="2"/>
      <c r="BR773" s="2"/>
      <c r="BU773" s="2"/>
      <c r="BX773" s="2"/>
      <c r="CA773" s="2"/>
      <c r="CD773" s="2"/>
      <c r="CG773" s="2"/>
      <c r="CJ773" s="2"/>
      <c r="CM773" s="2"/>
      <c r="CP773" s="2"/>
      <c r="CS773" s="2"/>
      <c r="CV773" s="2"/>
      <c r="CY773" s="2"/>
      <c r="DB773" s="2"/>
      <c r="DE773" s="2"/>
      <c r="DH773" s="2"/>
      <c r="DK773" s="2"/>
      <c r="DN773" s="2"/>
      <c r="DQ773" s="2"/>
      <c r="DT773" s="2"/>
      <c r="DW773" s="2"/>
      <c r="DZ773" s="2"/>
      <c r="EC773" s="2"/>
      <c r="EF773" s="2"/>
      <c r="EI773" s="2"/>
      <c r="EL773" s="2"/>
      <c r="EO773" s="2"/>
      <c r="ER773" s="2"/>
      <c r="EU773" s="2"/>
      <c r="EX773" s="2"/>
      <c r="FA773" s="2"/>
      <c r="FD773" s="2"/>
      <c r="FG773" s="2"/>
      <c r="FJ773" s="2"/>
      <c r="FM773" s="2"/>
      <c r="FP773" s="2"/>
      <c r="FS773" s="2"/>
      <c r="FV773" s="2"/>
      <c r="FY773" s="2"/>
      <c r="GB773" s="2"/>
    </row>
    <row r="774" spans="1:184" x14ac:dyDescent="0.2">
      <c r="A774" s="2">
        <v>42395</v>
      </c>
      <c r="B774">
        <v>369.25</v>
      </c>
      <c r="D774" s="2">
        <v>42395</v>
      </c>
      <c r="E774">
        <v>374.5</v>
      </c>
      <c r="G774" s="2">
        <v>42395</v>
      </c>
      <c r="H774">
        <v>379.75</v>
      </c>
      <c r="J774" s="2">
        <v>42395</v>
      </c>
      <c r="K774">
        <v>384</v>
      </c>
      <c r="M774" s="2">
        <v>42395</v>
      </c>
      <c r="N774">
        <v>391.5</v>
      </c>
      <c r="P774" s="2">
        <v>42395</v>
      </c>
      <c r="Q774">
        <v>1.33</v>
      </c>
      <c r="S774" s="2">
        <v>42395</v>
      </c>
      <c r="T774">
        <v>1.395</v>
      </c>
      <c r="V774" s="2">
        <v>42395</v>
      </c>
      <c r="W774">
        <v>1.4125000000000001</v>
      </c>
      <c r="Y774" s="2">
        <v>42395</v>
      </c>
      <c r="Z774">
        <v>1.43</v>
      </c>
      <c r="AB774" s="2">
        <v>42395</v>
      </c>
      <c r="AC774">
        <v>1.4350000000000001</v>
      </c>
      <c r="AE774" s="2">
        <v>42395</v>
      </c>
      <c r="AF774">
        <v>1.43</v>
      </c>
      <c r="AH774" s="2">
        <v>42395</v>
      </c>
      <c r="AI774">
        <v>1.4233</v>
      </c>
      <c r="AK774" s="2">
        <v>42395</v>
      </c>
      <c r="AL774">
        <v>1.4157999999999999</v>
      </c>
      <c r="AN774" s="2">
        <v>42395</v>
      </c>
      <c r="AO774">
        <v>14.02</v>
      </c>
      <c r="AQ774" s="2">
        <v>42395</v>
      </c>
      <c r="AR774">
        <v>13.87</v>
      </c>
      <c r="AT774" s="2">
        <v>42395</v>
      </c>
      <c r="AU774">
        <v>13.72</v>
      </c>
      <c r="AW774" s="2">
        <v>42395</v>
      </c>
      <c r="AX774">
        <v>104.72</v>
      </c>
      <c r="AZ774" s="2">
        <v>42395</v>
      </c>
      <c r="BA774">
        <v>106.85</v>
      </c>
      <c r="BC774" s="2">
        <v>42395</v>
      </c>
      <c r="BD774">
        <v>127.67</v>
      </c>
      <c r="BF774" s="2"/>
      <c r="BI774" s="2"/>
      <c r="BL774" s="2"/>
      <c r="BO774" s="2"/>
      <c r="BR774" s="2"/>
      <c r="BU774" s="2"/>
      <c r="BX774" s="2"/>
      <c r="CA774" s="2"/>
      <c r="CD774" s="2"/>
      <c r="CG774" s="2"/>
      <c r="CJ774" s="2"/>
      <c r="CM774" s="2"/>
      <c r="CP774" s="2"/>
      <c r="CS774" s="2"/>
      <c r="CV774" s="2"/>
      <c r="CY774" s="2"/>
      <c r="DB774" s="2"/>
      <c r="DE774" s="2"/>
      <c r="DH774" s="2"/>
      <c r="DK774" s="2"/>
      <c r="DN774" s="2"/>
      <c r="DQ774" s="2"/>
      <c r="DT774" s="2"/>
      <c r="DW774" s="2"/>
      <c r="DZ774" s="2"/>
      <c r="EC774" s="2"/>
      <c r="EF774" s="2"/>
      <c r="EI774" s="2"/>
      <c r="EL774" s="2"/>
      <c r="EO774" s="2"/>
      <c r="ER774" s="2"/>
      <c r="EU774" s="2"/>
      <c r="EX774" s="2"/>
      <c r="FA774" s="2"/>
      <c r="FD774" s="2"/>
      <c r="FG774" s="2"/>
      <c r="FJ774" s="2"/>
      <c r="FM774" s="2"/>
      <c r="FP774" s="2"/>
      <c r="FS774" s="2"/>
      <c r="FV774" s="2"/>
      <c r="FY774" s="2"/>
      <c r="GB774" s="2"/>
    </row>
    <row r="775" spans="1:184" x14ac:dyDescent="0.2">
      <c r="A775" s="2">
        <v>42396</v>
      </c>
      <c r="B775">
        <v>369.25</v>
      </c>
      <c r="D775" s="2">
        <v>42396</v>
      </c>
      <c r="E775">
        <v>374.5</v>
      </c>
      <c r="G775" s="2">
        <v>42396</v>
      </c>
      <c r="H775">
        <v>379</v>
      </c>
      <c r="J775" s="2">
        <v>42396</v>
      </c>
      <c r="K775">
        <v>383.25</v>
      </c>
      <c r="M775" s="2">
        <v>42396</v>
      </c>
      <c r="N775">
        <v>390.5</v>
      </c>
      <c r="P775" s="2">
        <v>42396</v>
      </c>
      <c r="Q775">
        <v>1.3311999999999999</v>
      </c>
      <c r="S775" s="2">
        <v>42396</v>
      </c>
      <c r="T775">
        <v>1.4175</v>
      </c>
      <c r="V775" s="2">
        <v>42396</v>
      </c>
      <c r="W775">
        <v>1.4325000000000001</v>
      </c>
      <c r="Y775" s="2">
        <v>42396</v>
      </c>
      <c r="Z775">
        <v>1.4475</v>
      </c>
      <c r="AB775" s="2">
        <v>42396</v>
      </c>
      <c r="AC775">
        <v>1.4525000000000001</v>
      </c>
      <c r="AE775" s="2">
        <v>42396</v>
      </c>
      <c r="AF775">
        <v>1.4475</v>
      </c>
      <c r="AH775" s="2">
        <v>42396</v>
      </c>
      <c r="AI775">
        <v>1.44</v>
      </c>
      <c r="AK775" s="2">
        <v>42396</v>
      </c>
      <c r="AL775">
        <v>1.43</v>
      </c>
      <c r="AN775" s="2">
        <v>42396</v>
      </c>
      <c r="AO775">
        <v>13.58</v>
      </c>
      <c r="AQ775" s="2">
        <v>42396</v>
      </c>
      <c r="AR775">
        <v>13.55</v>
      </c>
      <c r="AT775" s="2">
        <v>42396</v>
      </c>
      <c r="AU775">
        <v>13.44</v>
      </c>
      <c r="AW775" s="2">
        <v>42396</v>
      </c>
      <c r="AX775">
        <v>104.57</v>
      </c>
      <c r="AZ775" s="2">
        <v>42396</v>
      </c>
      <c r="BA775">
        <v>106.7</v>
      </c>
      <c r="BC775" s="2">
        <v>42396</v>
      </c>
      <c r="BD775">
        <v>128.18</v>
      </c>
      <c r="BF775" s="2"/>
      <c r="BI775" s="2"/>
      <c r="BL775" s="2"/>
      <c r="BO775" s="2"/>
      <c r="BR775" s="2"/>
      <c r="BU775" s="2"/>
      <c r="BX775" s="2"/>
      <c r="CA775" s="2"/>
      <c r="CD775" s="2"/>
      <c r="CG775" s="2"/>
      <c r="CJ775" s="2"/>
      <c r="CM775" s="2"/>
      <c r="CP775" s="2"/>
      <c r="CS775" s="2"/>
      <c r="CV775" s="2"/>
      <c r="CY775" s="2"/>
      <c r="DB775" s="2"/>
      <c r="DE775" s="2"/>
      <c r="DH775" s="2"/>
      <c r="DK775" s="2"/>
      <c r="DN775" s="2"/>
      <c r="DQ775" s="2"/>
      <c r="DT775" s="2"/>
      <c r="DW775" s="2"/>
      <c r="DZ775" s="2"/>
      <c r="EC775" s="2"/>
      <c r="EF775" s="2"/>
      <c r="EI775" s="2"/>
      <c r="EL775" s="2"/>
      <c r="EO775" s="2"/>
      <c r="ER775" s="2"/>
      <c r="EU775" s="2"/>
      <c r="EX775" s="2"/>
      <c r="FA775" s="2"/>
      <c r="FD775" s="2"/>
      <c r="FG775" s="2"/>
      <c r="FJ775" s="2"/>
      <c r="FM775" s="2"/>
      <c r="FP775" s="2"/>
      <c r="FS775" s="2"/>
      <c r="FV775" s="2"/>
      <c r="FY775" s="2"/>
      <c r="GB775" s="2"/>
    </row>
    <row r="776" spans="1:184" x14ac:dyDescent="0.2">
      <c r="A776" s="2">
        <v>42397</v>
      </c>
      <c r="B776">
        <v>365.5</v>
      </c>
      <c r="D776" s="2">
        <v>42397</v>
      </c>
      <c r="E776">
        <v>370.5</v>
      </c>
      <c r="G776" s="2">
        <v>42397</v>
      </c>
      <c r="H776">
        <v>375.25</v>
      </c>
      <c r="J776" s="2">
        <v>42397</v>
      </c>
      <c r="K776">
        <v>379.75</v>
      </c>
      <c r="M776" s="2">
        <v>42397</v>
      </c>
      <c r="N776">
        <v>387.5</v>
      </c>
      <c r="P776" s="2">
        <v>42397</v>
      </c>
      <c r="Q776">
        <v>1.33</v>
      </c>
      <c r="S776" s="2">
        <v>42397</v>
      </c>
      <c r="T776">
        <v>1.4117</v>
      </c>
      <c r="V776" s="2">
        <v>42397</v>
      </c>
      <c r="W776">
        <v>1.4275</v>
      </c>
      <c r="Y776" s="2">
        <v>42397</v>
      </c>
      <c r="Z776">
        <v>1.4433</v>
      </c>
      <c r="AB776" s="2">
        <v>42397</v>
      </c>
      <c r="AC776">
        <v>1.4475</v>
      </c>
      <c r="AE776" s="2">
        <v>42397</v>
      </c>
      <c r="AF776">
        <v>1.4424999999999999</v>
      </c>
      <c r="AH776" s="2">
        <v>42397</v>
      </c>
      <c r="AI776">
        <v>1.4358</v>
      </c>
      <c r="AK776" s="2">
        <v>42397</v>
      </c>
      <c r="AL776">
        <v>1.4271</v>
      </c>
      <c r="AN776" s="2">
        <v>42397</v>
      </c>
      <c r="AO776">
        <v>13.25</v>
      </c>
      <c r="AQ776" s="2">
        <v>42397</v>
      </c>
      <c r="AR776">
        <v>13.25</v>
      </c>
      <c r="AT776" s="2">
        <v>42397</v>
      </c>
      <c r="AU776">
        <v>13.23</v>
      </c>
      <c r="AW776" s="2">
        <v>42397</v>
      </c>
      <c r="AX776">
        <v>107.9</v>
      </c>
      <c r="AZ776" s="2">
        <v>42397</v>
      </c>
      <c r="BA776">
        <v>110.03</v>
      </c>
      <c r="BC776" s="2">
        <v>42397</v>
      </c>
      <c r="BD776">
        <v>131.55000000000001</v>
      </c>
      <c r="BF776" s="2"/>
      <c r="BI776" s="2"/>
      <c r="BL776" s="2"/>
      <c r="BO776" s="2"/>
      <c r="BR776" s="2"/>
      <c r="BU776" s="2"/>
      <c r="BX776" s="2"/>
      <c r="CA776" s="2"/>
      <c r="CD776" s="2"/>
      <c r="CG776" s="2"/>
      <c r="CJ776" s="2"/>
      <c r="CM776" s="2"/>
      <c r="CP776" s="2"/>
      <c r="CS776" s="2"/>
      <c r="CV776" s="2"/>
      <c r="CY776" s="2"/>
      <c r="DB776" s="2"/>
      <c r="DE776" s="2"/>
      <c r="DH776" s="2"/>
      <c r="DK776" s="2"/>
      <c r="DN776" s="2"/>
      <c r="DQ776" s="2"/>
      <c r="DT776" s="2"/>
      <c r="DW776" s="2"/>
      <c r="DZ776" s="2"/>
      <c r="EC776" s="2"/>
      <c r="EF776" s="2"/>
      <c r="EI776" s="2"/>
      <c r="EL776" s="2"/>
      <c r="EO776" s="2"/>
      <c r="ER776" s="2"/>
      <c r="EU776" s="2"/>
      <c r="EX776" s="2"/>
      <c r="FA776" s="2"/>
      <c r="FD776" s="2"/>
      <c r="FG776" s="2"/>
      <c r="FJ776" s="2"/>
      <c r="FM776" s="2"/>
      <c r="FP776" s="2"/>
      <c r="FS776" s="2"/>
      <c r="FV776" s="2"/>
      <c r="FY776" s="2"/>
      <c r="GB776" s="2"/>
    </row>
    <row r="777" spans="1:184" x14ac:dyDescent="0.2">
      <c r="A777" s="2">
        <v>42398</v>
      </c>
      <c r="B777">
        <v>372</v>
      </c>
      <c r="D777" s="2">
        <v>42398</v>
      </c>
      <c r="E777">
        <v>376.75</v>
      </c>
      <c r="G777" s="2">
        <v>42398</v>
      </c>
      <c r="H777">
        <v>381.5</v>
      </c>
      <c r="J777" s="2">
        <v>42398</v>
      </c>
      <c r="K777">
        <v>386</v>
      </c>
      <c r="M777" s="2">
        <v>42398</v>
      </c>
      <c r="N777">
        <v>393.25</v>
      </c>
      <c r="P777" s="2">
        <v>42398</v>
      </c>
      <c r="Q777">
        <v>1.3325</v>
      </c>
      <c r="S777" s="2">
        <v>42398</v>
      </c>
      <c r="T777">
        <v>1.42</v>
      </c>
      <c r="V777" s="2">
        <v>42398</v>
      </c>
      <c r="W777">
        <v>1.4375</v>
      </c>
      <c r="Y777" s="2">
        <v>42398</v>
      </c>
      <c r="Z777">
        <v>1.4550000000000001</v>
      </c>
      <c r="AB777" s="2">
        <v>42398</v>
      </c>
      <c r="AC777">
        <v>1.4586999999999999</v>
      </c>
      <c r="AE777" s="2">
        <v>42398</v>
      </c>
      <c r="AF777">
        <v>1.4550000000000001</v>
      </c>
      <c r="AH777" s="2">
        <v>42398</v>
      </c>
      <c r="AI777">
        <v>1.45</v>
      </c>
      <c r="AK777" s="2">
        <v>42398</v>
      </c>
      <c r="AL777">
        <v>1.4424999999999999</v>
      </c>
      <c r="AN777" s="2">
        <v>42398</v>
      </c>
      <c r="AO777">
        <v>13.14</v>
      </c>
      <c r="AQ777" s="2">
        <v>42398</v>
      </c>
      <c r="AR777">
        <v>13.08</v>
      </c>
      <c r="AT777" s="2">
        <v>42398</v>
      </c>
      <c r="AU777">
        <v>13.05</v>
      </c>
      <c r="AW777" s="2">
        <v>42398</v>
      </c>
      <c r="AX777">
        <v>110.31</v>
      </c>
      <c r="AZ777" s="2">
        <v>42398</v>
      </c>
      <c r="BA777">
        <v>113.23</v>
      </c>
      <c r="BC777" s="2">
        <v>42398</v>
      </c>
      <c r="BD777">
        <v>134.87</v>
      </c>
      <c r="BF777" s="2"/>
      <c r="BI777" s="2"/>
      <c r="BL777" s="2"/>
      <c r="BO777" s="2"/>
      <c r="BR777" s="2"/>
      <c r="BU777" s="2"/>
      <c r="BX777" s="2"/>
      <c r="CA777" s="2"/>
      <c r="CD777" s="2"/>
      <c r="CG777" s="2"/>
      <c r="CJ777" s="2"/>
      <c r="CM777" s="2"/>
      <c r="CP777" s="2"/>
      <c r="CS777" s="2"/>
      <c r="CV777" s="2"/>
      <c r="CY777" s="2"/>
      <c r="DB777" s="2"/>
      <c r="DE777" s="2"/>
      <c r="DH777" s="2"/>
      <c r="DK777" s="2"/>
      <c r="DN777" s="2"/>
      <c r="DQ777" s="2"/>
      <c r="DT777" s="2"/>
      <c r="DW777" s="2"/>
      <c r="DZ777" s="2"/>
      <c r="EC777" s="2"/>
      <c r="EF777" s="2"/>
      <c r="EI777" s="2"/>
      <c r="EL777" s="2"/>
      <c r="EO777" s="2"/>
      <c r="ER777" s="2"/>
      <c r="EU777" s="2"/>
      <c r="EX777" s="2"/>
      <c r="FA777" s="2"/>
      <c r="FD777" s="2"/>
      <c r="FG777" s="2"/>
      <c r="FJ777" s="2"/>
      <c r="FM777" s="2"/>
      <c r="FP777" s="2"/>
      <c r="FS777" s="2"/>
      <c r="FV777" s="2"/>
      <c r="FY777" s="2"/>
      <c r="GB777" s="2"/>
    </row>
    <row r="778" spans="1:184" x14ac:dyDescent="0.2">
      <c r="A778" s="2">
        <v>42401</v>
      </c>
      <c r="B778">
        <v>371.25</v>
      </c>
      <c r="D778" s="2">
        <v>42401</v>
      </c>
      <c r="E778">
        <v>375.75</v>
      </c>
      <c r="G778" s="2">
        <v>42401</v>
      </c>
      <c r="H778">
        <v>380.5</v>
      </c>
      <c r="J778" s="2">
        <v>42401</v>
      </c>
      <c r="K778">
        <v>384.75</v>
      </c>
      <c r="M778" s="2">
        <v>42401</v>
      </c>
      <c r="N778">
        <v>392</v>
      </c>
      <c r="P778" s="2">
        <v>42401</v>
      </c>
      <c r="Q778">
        <v>1.4175</v>
      </c>
      <c r="S778" s="2">
        <v>42401</v>
      </c>
      <c r="T778">
        <v>1.4350000000000001</v>
      </c>
      <c r="V778" s="2">
        <v>42401</v>
      </c>
      <c r="W778">
        <v>1.4520999999999999</v>
      </c>
      <c r="Y778" s="2">
        <v>42401</v>
      </c>
      <c r="Z778">
        <v>1.4571000000000001</v>
      </c>
      <c r="AB778" s="2">
        <v>42401</v>
      </c>
      <c r="AC778">
        <v>1.4525000000000001</v>
      </c>
      <c r="AE778" s="2">
        <v>42401</v>
      </c>
      <c r="AF778">
        <v>1.4475</v>
      </c>
      <c r="AH778" s="2">
        <v>42401</v>
      </c>
      <c r="AI778">
        <v>1.44</v>
      </c>
      <c r="AK778" s="2">
        <v>42401</v>
      </c>
      <c r="AL778">
        <v>1.43</v>
      </c>
      <c r="AN778" s="2">
        <v>42401</v>
      </c>
      <c r="AO778">
        <v>12.83</v>
      </c>
      <c r="AQ778" s="2">
        <v>42401</v>
      </c>
      <c r="AR778">
        <v>12.88</v>
      </c>
      <c r="AT778" s="2">
        <v>42401</v>
      </c>
      <c r="AU778">
        <v>12.9</v>
      </c>
      <c r="AW778" s="2">
        <v>42401</v>
      </c>
      <c r="AX778">
        <v>108.3</v>
      </c>
      <c r="AZ778" s="2">
        <v>42401</v>
      </c>
      <c r="BA778">
        <v>130.26</v>
      </c>
      <c r="BC778" s="2">
        <v>42401</v>
      </c>
      <c r="BD778">
        <v>132.02000000000001</v>
      </c>
      <c r="BF778" s="2"/>
      <c r="BI778" s="2"/>
      <c r="BL778" s="2"/>
      <c r="BO778" s="2"/>
      <c r="BR778" s="2"/>
      <c r="BU778" s="2"/>
      <c r="BX778" s="2"/>
      <c r="CA778" s="2"/>
      <c r="CD778" s="2"/>
      <c r="CG778" s="2"/>
      <c r="CJ778" s="2"/>
      <c r="CM778" s="2"/>
      <c r="CP778" s="2"/>
      <c r="CS778" s="2"/>
      <c r="CV778" s="2"/>
      <c r="CY778" s="2"/>
      <c r="DB778" s="2"/>
      <c r="DE778" s="2"/>
      <c r="DH778" s="2"/>
      <c r="DK778" s="2"/>
      <c r="DN778" s="2"/>
      <c r="DQ778" s="2"/>
      <c r="DT778" s="2"/>
      <c r="DW778" s="2"/>
      <c r="DZ778" s="2"/>
      <c r="EC778" s="2"/>
      <c r="EF778" s="2"/>
      <c r="EI778" s="2"/>
      <c r="EL778" s="2"/>
      <c r="EO778" s="2"/>
      <c r="ER778" s="2"/>
      <c r="EU778" s="2"/>
      <c r="EX778" s="2"/>
      <c r="FA778" s="2"/>
      <c r="FD778" s="2"/>
      <c r="FG778" s="2"/>
      <c r="FJ778" s="2"/>
      <c r="FM778" s="2"/>
      <c r="FP778" s="2"/>
      <c r="FS778" s="2"/>
      <c r="FV778" s="2"/>
      <c r="FY778" s="2"/>
      <c r="GB778" s="2"/>
    </row>
    <row r="779" spans="1:184" x14ac:dyDescent="0.2">
      <c r="A779" s="2">
        <v>42402</v>
      </c>
      <c r="B779">
        <v>372.5</v>
      </c>
      <c r="D779" s="2">
        <v>42402</v>
      </c>
      <c r="E779">
        <v>377.5</v>
      </c>
      <c r="G779" s="2">
        <v>42402</v>
      </c>
      <c r="H779">
        <v>382.5</v>
      </c>
      <c r="J779" s="2">
        <v>42402</v>
      </c>
      <c r="K779">
        <v>387</v>
      </c>
      <c r="M779" s="2">
        <v>42402</v>
      </c>
      <c r="N779">
        <v>394</v>
      </c>
      <c r="P779" s="2">
        <v>42402</v>
      </c>
      <c r="Q779">
        <v>1.4117</v>
      </c>
      <c r="S779" s="2">
        <v>42402</v>
      </c>
      <c r="T779">
        <v>1.4262999999999999</v>
      </c>
      <c r="V779" s="2">
        <v>42402</v>
      </c>
      <c r="W779">
        <v>1.4413</v>
      </c>
      <c r="Y779" s="2">
        <v>42402</v>
      </c>
      <c r="Z779">
        <v>1.4458</v>
      </c>
      <c r="AB779" s="2">
        <v>42402</v>
      </c>
      <c r="AC779">
        <v>1.4420999999999999</v>
      </c>
      <c r="AE779" s="2">
        <v>42402</v>
      </c>
      <c r="AF779">
        <v>1.4367000000000001</v>
      </c>
      <c r="AH779" s="2">
        <v>42402</v>
      </c>
      <c r="AI779">
        <v>1.4292</v>
      </c>
      <c r="AK779" s="2">
        <v>42402</v>
      </c>
      <c r="AL779">
        <v>1.42</v>
      </c>
      <c r="AN779" s="2">
        <v>42402</v>
      </c>
      <c r="AO779">
        <v>12.99</v>
      </c>
      <c r="AQ779" s="2">
        <v>42402</v>
      </c>
      <c r="AR779">
        <v>12.97</v>
      </c>
      <c r="AT779" s="2">
        <v>42402</v>
      </c>
      <c r="AU779">
        <v>12.97</v>
      </c>
      <c r="AW779" s="2">
        <v>42402</v>
      </c>
      <c r="AX779">
        <v>100.08</v>
      </c>
      <c r="AZ779" s="2">
        <v>42402</v>
      </c>
      <c r="BA779">
        <v>122.96</v>
      </c>
      <c r="BC779" s="2">
        <v>42402</v>
      </c>
      <c r="BD779">
        <v>125.08</v>
      </c>
      <c r="BF779" s="2"/>
      <c r="BI779" s="2"/>
      <c r="BL779" s="2"/>
      <c r="BO779" s="2"/>
      <c r="BR779" s="2"/>
      <c r="BU779" s="2"/>
      <c r="BX779" s="2"/>
      <c r="CA779" s="2"/>
      <c r="CD779" s="2"/>
      <c r="CG779" s="2"/>
      <c r="CJ779" s="2"/>
      <c r="CM779" s="2"/>
      <c r="CP779" s="2"/>
      <c r="CS779" s="2"/>
      <c r="CV779" s="2"/>
      <c r="CY779" s="2"/>
      <c r="DB779" s="2"/>
      <c r="DE779" s="2"/>
      <c r="DH779" s="2"/>
      <c r="DK779" s="2"/>
      <c r="DN779" s="2"/>
      <c r="DQ779" s="2"/>
      <c r="DT779" s="2"/>
      <c r="DW779" s="2"/>
      <c r="DZ779" s="2"/>
      <c r="EC779" s="2"/>
      <c r="EF779" s="2"/>
      <c r="EI779" s="2"/>
      <c r="EL779" s="2"/>
      <c r="EO779" s="2"/>
      <c r="ER779" s="2"/>
      <c r="EU779" s="2"/>
      <c r="EX779" s="2"/>
      <c r="FA779" s="2"/>
      <c r="FD779" s="2"/>
      <c r="FG779" s="2"/>
      <c r="FJ779" s="2"/>
      <c r="FM779" s="2"/>
      <c r="FP779" s="2"/>
      <c r="FS779" s="2"/>
      <c r="FV779" s="2"/>
      <c r="FY779" s="2"/>
      <c r="GB779" s="2"/>
    </row>
    <row r="780" spans="1:184" x14ac:dyDescent="0.2">
      <c r="A780" s="2">
        <v>42403</v>
      </c>
      <c r="B780">
        <v>371</v>
      </c>
      <c r="D780" s="2">
        <v>42403</v>
      </c>
      <c r="E780">
        <v>376</v>
      </c>
      <c r="G780" s="2">
        <v>42403</v>
      </c>
      <c r="H780">
        <v>381.25</v>
      </c>
      <c r="J780" s="2">
        <v>42403</v>
      </c>
      <c r="K780">
        <v>385.5</v>
      </c>
      <c r="M780" s="2">
        <v>42403</v>
      </c>
      <c r="N780">
        <v>393</v>
      </c>
      <c r="P780" s="2">
        <v>42403</v>
      </c>
      <c r="Q780">
        <v>1.3925000000000001</v>
      </c>
      <c r="S780" s="2">
        <v>42403</v>
      </c>
      <c r="T780">
        <v>1.4075</v>
      </c>
      <c r="V780" s="2">
        <v>42403</v>
      </c>
      <c r="W780">
        <v>1.425</v>
      </c>
      <c r="Y780" s="2">
        <v>42403</v>
      </c>
      <c r="Z780">
        <v>1.43</v>
      </c>
      <c r="AB780" s="2">
        <v>42403</v>
      </c>
      <c r="AC780">
        <v>1.4275</v>
      </c>
      <c r="AE780" s="2">
        <v>42403</v>
      </c>
      <c r="AF780">
        <v>1.4224999999999999</v>
      </c>
      <c r="AH780" s="2">
        <v>42403</v>
      </c>
      <c r="AI780">
        <v>1.415</v>
      </c>
      <c r="AK780" s="2">
        <v>42403</v>
      </c>
      <c r="AL780">
        <v>1.405</v>
      </c>
      <c r="AN780" s="2">
        <v>42403</v>
      </c>
      <c r="AO780">
        <v>12.89</v>
      </c>
      <c r="AQ780" s="2">
        <v>42403</v>
      </c>
      <c r="AR780">
        <v>12.84</v>
      </c>
      <c r="AT780" s="2">
        <v>42403</v>
      </c>
      <c r="AU780">
        <v>12.81</v>
      </c>
      <c r="AW780" s="2">
        <v>42403</v>
      </c>
      <c r="AX780">
        <v>101.37</v>
      </c>
      <c r="AZ780" s="2">
        <v>42403</v>
      </c>
      <c r="BA780">
        <v>124.33</v>
      </c>
      <c r="BC780" s="2">
        <v>42403</v>
      </c>
      <c r="BD780">
        <v>126.35</v>
      </c>
      <c r="BF780" s="2"/>
      <c r="BI780" s="2"/>
      <c r="BL780" s="2"/>
      <c r="BO780" s="2"/>
      <c r="BR780" s="2"/>
      <c r="BU780" s="2"/>
      <c r="BX780" s="2"/>
      <c r="CA780" s="2"/>
      <c r="CD780" s="2"/>
      <c r="CG780" s="2"/>
      <c r="CJ780" s="2"/>
      <c r="CM780" s="2"/>
      <c r="CP780" s="2"/>
      <c r="CS780" s="2"/>
      <c r="CV780" s="2"/>
      <c r="CY780" s="2"/>
      <c r="DB780" s="2"/>
      <c r="DE780" s="2"/>
      <c r="DH780" s="2"/>
      <c r="DK780" s="2"/>
      <c r="DN780" s="2"/>
      <c r="DQ780" s="2"/>
      <c r="DT780" s="2"/>
      <c r="DW780" s="2"/>
      <c r="DZ780" s="2"/>
      <c r="EC780" s="2"/>
      <c r="EF780" s="2"/>
      <c r="EI780" s="2"/>
      <c r="EL780" s="2"/>
      <c r="EO780" s="2"/>
      <c r="ER780" s="2"/>
      <c r="EU780" s="2"/>
      <c r="EX780" s="2"/>
      <c r="FA780" s="2"/>
      <c r="FD780" s="2"/>
      <c r="FG780" s="2"/>
      <c r="FJ780" s="2"/>
      <c r="FM780" s="2"/>
      <c r="FP780" s="2"/>
      <c r="FS780" s="2"/>
      <c r="FV780" s="2"/>
      <c r="FY780" s="2"/>
      <c r="GB780" s="2"/>
    </row>
    <row r="781" spans="1:184" x14ac:dyDescent="0.2">
      <c r="A781" s="2">
        <v>42404</v>
      </c>
      <c r="B781">
        <v>368.5</v>
      </c>
      <c r="D781" s="2">
        <v>42404</v>
      </c>
      <c r="E781">
        <v>373.5</v>
      </c>
      <c r="G781" s="2">
        <v>42404</v>
      </c>
      <c r="H781">
        <v>378.75</v>
      </c>
      <c r="J781" s="2">
        <v>42404</v>
      </c>
      <c r="K781">
        <v>383.75</v>
      </c>
      <c r="M781" s="2">
        <v>42404</v>
      </c>
      <c r="N781">
        <v>391.25</v>
      </c>
      <c r="P781" s="2">
        <v>42404</v>
      </c>
      <c r="Q781">
        <v>1.4</v>
      </c>
      <c r="S781" s="2">
        <v>42404</v>
      </c>
      <c r="T781">
        <v>1.4125000000000001</v>
      </c>
      <c r="V781" s="2">
        <v>42404</v>
      </c>
      <c r="W781">
        <v>1.4275</v>
      </c>
      <c r="Y781" s="2">
        <v>42404</v>
      </c>
      <c r="Z781">
        <v>1.4325000000000001</v>
      </c>
      <c r="AB781" s="2">
        <v>42404</v>
      </c>
      <c r="AC781">
        <v>1.4281999999999999</v>
      </c>
      <c r="AE781" s="2">
        <v>42404</v>
      </c>
      <c r="AF781">
        <v>1.4224999999999999</v>
      </c>
      <c r="AH781" s="2">
        <v>42404</v>
      </c>
      <c r="AI781">
        <v>1.415</v>
      </c>
      <c r="AK781" s="2">
        <v>42404</v>
      </c>
      <c r="AL781">
        <v>1.405</v>
      </c>
      <c r="AN781" s="2">
        <v>42404</v>
      </c>
      <c r="AO781">
        <v>12.89</v>
      </c>
      <c r="AQ781" s="2">
        <v>42404</v>
      </c>
      <c r="AR781">
        <v>12.84</v>
      </c>
      <c r="AT781" s="2">
        <v>42404</v>
      </c>
      <c r="AU781">
        <v>12.76</v>
      </c>
      <c r="AW781" s="2">
        <v>42404</v>
      </c>
      <c r="AX781">
        <v>102.84</v>
      </c>
      <c r="AZ781" s="2">
        <v>42404</v>
      </c>
      <c r="BA781">
        <v>125.22</v>
      </c>
      <c r="BC781" s="2">
        <v>42404</v>
      </c>
      <c r="BD781">
        <v>127.35</v>
      </c>
      <c r="BF781" s="2"/>
      <c r="BI781" s="2"/>
      <c r="BL781" s="2"/>
      <c r="BO781" s="2"/>
      <c r="BR781" s="2"/>
      <c r="BU781" s="2"/>
      <c r="BX781" s="2"/>
      <c r="CA781" s="2"/>
      <c r="CD781" s="2"/>
      <c r="CG781" s="2"/>
      <c r="CJ781" s="2"/>
      <c r="CM781" s="2"/>
      <c r="CP781" s="2"/>
      <c r="CS781" s="2"/>
      <c r="CV781" s="2"/>
      <c r="CY781" s="2"/>
      <c r="DB781" s="2"/>
      <c r="DE781" s="2"/>
      <c r="DH781" s="2"/>
      <c r="DK781" s="2"/>
      <c r="DN781" s="2"/>
      <c r="DQ781" s="2"/>
      <c r="DT781" s="2"/>
      <c r="DW781" s="2"/>
      <c r="DZ781" s="2"/>
      <c r="EC781" s="2"/>
      <c r="EF781" s="2"/>
      <c r="EI781" s="2"/>
      <c r="EL781" s="2"/>
      <c r="EO781" s="2"/>
      <c r="ER781" s="2"/>
      <c r="EU781" s="2"/>
      <c r="EX781" s="2"/>
      <c r="FA781" s="2"/>
      <c r="FD781" s="2"/>
      <c r="FG781" s="2"/>
      <c r="FJ781" s="2"/>
      <c r="FM781" s="2"/>
      <c r="FP781" s="2"/>
      <c r="FS781" s="2"/>
      <c r="FV781" s="2"/>
      <c r="FY781" s="2"/>
      <c r="GB781" s="2"/>
    </row>
    <row r="782" spans="1:184" x14ac:dyDescent="0.2">
      <c r="A782" s="2">
        <v>42405</v>
      </c>
      <c r="B782">
        <v>365.75</v>
      </c>
      <c r="D782" s="2">
        <v>42405</v>
      </c>
      <c r="E782">
        <v>370.75</v>
      </c>
      <c r="G782" s="2">
        <v>42405</v>
      </c>
      <c r="H782">
        <v>376</v>
      </c>
      <c r="J782" s="2">
        <v>42405</v>
      </c>
      <c r="K782">
        <v>381</v>
      </c>
      <c r="M782" s="2">
        <v>42405</v>
      </c>
      <c r="N782">
        <v>389.25</v>
      </c>
      <c r="P782" s="2">
        <v>42405</v>
      </c>
      <c r="Q782">
        <v>1.42</v>
      </c>
      <c r="S782" s="2">
        <v>42405</v>
      </c>
      <c r="T782">
        <v>1.4350000000000001</v>
      </c>
      <c r="V782" s="2">
        <v>42405</v>
      </c>
      <c r="W782">
        <v>1.4450000000000001</v>
      </c>
      <c r="Y782" s="2">
        <v>42405</v>
      </c>
      <c r="Z782">
        <v>1.4450000000000001</v>
      </c>
      <c r="AB782" s="2">
        <v>42405</v>
      </c>
      <c r="AC782">
        <v>1.4375</v>
      </c>
      <c r="AE782" s="2">
        <v>42405</v>
      </c>
      <c r="AF782">
        <v>1.4288000000000001</v>
      </c>
      <c r="AH782" s="2">
        <v>42405</v>
      </c>
      <c r="AI782">
        <v>1.4192</v>
      </c>
      <c r="AK782" s="2">
        <v>42405</v>
      </c>
      <c r="AL782">
        <v>1.41</v>
      </c>
      <c r="AN782" s="2">
        <v>42405</v>
      </c>
      <c r="AO782">
        <v>13.27</v>
      </c>
      <c r="AQ782" s="2">
        <v>42405</v>
      </c>
      <c r="AR782">
        <v>13.14</v>
      </c>
      <c r="AT782" s="2">
        <v>42405</v>
      </c>
      <c r="AU782">
        <v>13.02</v>
      </c>
      <c r="AW782" s="2">
        <v>42405</v>
      </c>
      <c r="AX782">
        <v>99.27</v>
      </c>
      <c r="AZ782" s="2">
        <v>42405</v>
      </c>
      <c r="BA782">
        <v>122.18</v>
      </c>
      <c r="BC782" s="2">
        <v>42405</v>
      </c>
      <c r="BD782">
        <v>124.45</v>
      </c>
      <c r="BF782" s="2"/>
      <c r="BI782" s="2"/>
      <c r="BL782" s="2"/>
      <c r="BO782" s="2"/>
      <c r="BR782" s="2"/>
      <c r="BU782" s="2"/>
      <c r="BX782" s="2"/>
      <c r="CA782" s="2"/>
      <c r="CD782" s="2"/>
      <c r="CG782" s="2"/>
      <c r="CJ782" s="2"/>
      <c r="CM782" s="2"/>
      <c r="CP782" s="2"/>
      <c r="CS782" s="2"/>
      <c r="CV782" s="2"/>
      <c r="CY782" s="2"/>
      <c r="DB782" s="2"/>
      <c r="DE782" s="2"/>
      <c r="DH782" s="2"/>
      <c r="DK782" s="2"/>
      <c r="DN782" s="2"/>
      <c r="DQ782" s="2"/>
      <c r="DT782" s="2"/>
      <c r="DW782" s="2"/>
      <c r="DZ782" s="2"/>
      <c r="EC782" s="2"/>
      <c r="EF782" s="2"/>
      <c r="EI782" s="2"/>
      <c r="EL782" s="2"/>
      <c r="EO782" s="2"/>
      <c r="ER782" s="2"/>
      <c r="EU782" s="2"/>
      <c r="EX782" s="2"/>
      <c r="FA782" s="2"/>
      <c r="FD782" s="2"/>
      <c r="FG782" s="2"/>
      <c r="FJ782" s="2"/>
      <c r="FM782" s="2"/>
      <c r="FP782" s="2"/>
      <c r="FS782" s="2"/>
      <c r="FV782" s="2"/>
      <c r="FY782" s="2"/>
      <c r="GB782" s="2"/>
    </row>
    <row r="783" spans="1:184" x14ac:dyDescent="0.2">
      <c r="A783" s="2">
        <v>42408</v>
      </c>
      <c r="B783">
        <v>362.25</v>
      </c>
      <c r="D783" s="2">
        <v>42408</v>
      </c>
      <c r="E783">
        <v>367</v>
      </c>
      <c r="G783" s="2">
        <v>42408</v>
      </c>
      <c r="H783">
        <v>372.25</v>
      </c>
      <c r="J783" s="2">
        <v>42408</v>
      </c>
      <c r="K783">
        <v>377.5</v>
      </c>
      <c r="M783" s="2">
        <v>42408</v>
      </c>
      <c r="N783">
        <v>385.5</v>
      </c>
      <c r="P783" s="2">
        <v>42408</v>
      </c>
      <c r="Q783">
        <v>1.41</v>
      </c>
      <c r="S783" s="2">
        <v>42408</v>
      </c>
      <c r="T783">
        <v>1.4224999999999999</v>
      </c>
      <c r="V783" s="2">
        <v>42408</v>
      </c>
      <c r="W783">
        <v>1.4338</v>
      </c>
      <c r="Y783" s="2">
        <v>42408</v>
      </c>
      <c r="Z783">
        <v>1.4338</v>
      </c>
      <c r="AB783" s="2">
        <v>42408</v>
      </c>
      <c r="AC783">
        <v>1.425</v>
      </c>
      <c r="AE783" s="2">
        <v>42408</v>
      </c>
      <c r="AF783">
        <v>1.4171</v>
      </c>
      <c r="AH783" s="2">
        <v>42408</v>
      </c>
      <c r="AI783">
        <v>1.4067000000000001</v>
      </c>
      <c r="AK783" s="2">
        <v>42408</v>
      </c>
      <c r="AL783">
        <v>1.3957999999999999</v>
      </c>
      <c r="AN783" s="2">
        <v>42408</v>
      </c>
      <c r="AO783">
        <v>13.45</v>
      </c>
      <c r="AQ783" s="2">
        <v>42408</v>
      </c>
      <c r="AR783">
        <v>13.35</v>
      </c>
      <c r="AT783" s="2">
        <v>42408</v>
      </c>
      <c r="AU783">
        <v>13.26</v>
      </c>
      <c r="AW783" s="2">
        <v>42408</v>
      </c>
      <c r="AX783">
        <v>95.61</v>
      </c>
      <c r="AZ783" s="2">
        <v>42408</v>
      </c>
      <c r="BA783">
        <v>118.41</v>
      </c>
      <c r="BC783" s="2">
        <v>42408</v>
      </c>
      <c r="BD783">
        <v>120.77</v>
      </c>
      <c r="BF783" s="2"/>
      <c r="BI783" s="2"/>
      <c r="BL783" s="2"/>
      <c r="BO783" s="2"/>
      <c r="BR783" s="2"/>
      <c r="BU783" s="2"/>
      <c r="BX783" s="2"/>
      <c r="CA783" s="2"/>
      <c r="CD783" s="2"/>
      <c r="CG783" s="2"/>
      <c r="CJ783" s="2"/>
      <c r="CM783" s="2"/>
      <c r="CP783" s="2"/>
      <c r="CS783" s="2"/>
      <c r="CV783" s="2"/>
      <c r="CY783" s="2"/>
      <c r="DB783" s="2"/>
      <c r="DE783" s="2"/>
      <c r="DH783" s="2"/>
      <c r="DK783" s="2"/>
      <c r="DN783" s="2"/>
      <c r="DQ783" s="2"/>
      <c r="DT783" s="2"/>
      <c r="DW783" s="2"/>
      <c r="DZ783" s="2"/>
      <c r="EC783" s="2"/>
      <c r="EF783" s="2"/>
      <c r="EI783" s="2"/>
      <c r="EL783" s="2"/>
      <c r="EO783" s="2"/>
      <c r="ER783" s="2"/>
      <c r="EU783" s="2"/>
      <c r="EX783" s="2"/>
      <c r="FA783" s="2"/>
      <c r="FD783" s="2"/>
      <c r="FG783" s="2"/>
      <c r="FJ783" s="2"/>
      <c r="FM783" s="2"/>
      <c r="FP783" s="2"/>
      <c r="FS783" s="2"/>
      <c r="FV783" s="2"/>
      <c r="FY783" s="2"/>
      <c r="GB783" s="2"/>
    </row>
    <row r="784" spans="1:184" x14ac:dyDescent="0.2">
      <c r="A784" s="2">
        <v>42409</v>
      </c>
      <c r="B784">
        <v>361</v>
      </c>
      <c r="D784" s="2">
        <v>42409</v>
      </c>
      <c r="E784">
        <v>366</v>
      </c>
      <c r="G784" s="2">
        <v>42409</v>
      </c>
      <c r="H784">
        <v>371</v>
      </c>
      <c r="J784" s="2">
        <v>42409</v>
      </c>
      <c r="K784">
        <v>376.25</v>
      </c>
      <c r="M784" s="2">
        <v>42409</v>
      </c>
      <c r="N784">
        <v>384</v>
      </c>
      <c r="P784" s="2">
        <v>42409</v>
      </c>
      <c r="Q784">
        <v>1.3857999999999999</v>
      </c>
      <c r="S784" s="2">
        <v>42409</v>
      </c>
      <c r="T784">
        <v>1.4</v>
      </c>
      <c r="V784" s="2">
        <v>42409</v>
      </c>
      <c r="W784">
        <v>1.41</v>
      </c>
      <c r="Y784" s="2">
        <v>42409</v>
      </c>
      <c r="Z784">
        <v>1.4125000000000001</v>
      </c>
      <c r="AB784" s="2">
        <v>42409</v>
      </c>
      <c r="AC784">
        <v>1.4033</v>
      </c>
      <c r="AE784" s="2">
        <v>42409</v>
      </c>
      <c r="AF784">
        <v>1.3957999999999999</v>
      </c>
      <c r="AH784" s="2">
        <v>42409</v>
      </c>
      <c r="AI784">
        <v>1.3857999999999999</v>
      </c>
      <c r="AK784" s="2">
        <v>42409</v>
      </c>
      <c r="AL784">
        <v>1.3757999999999999</v>
      </c>
      <c r="AN784" s="2">
        <v>42409</v>
      </c>
      <c r="AO784">
        <v>13.39</v>
      </c>
      <c r="AQ784" s="2">
        <v>42409</v>
      </c>
      <c r="AR784">
        <v>13.35</v>
      </c>
      <c r="AT784" s="2">
        <v>42409</v>
      </c>
      <c r="AU784">
        <v>13.3</v>
      </c>
      <c r="AW784" s="2">
        <v>42409</v>
      </c>
      <c r="AX784">
        <v>89.89</v>
      </c>
      <c r="AZ784" s="2">
        <v>42409</v>
      </c>
      <c r="BA784">
        <v>112.64</v>
      </c>
      <c r="BC784" s="2">
        <v>42409</v>
      </c>
      <c r="BD784">
        <v>114.95</v>
      </c>
      <c r="BF784" s="2"/>
      <c r="BI784" s="2"/>
      <c r="BL784" s="2"/>
      <c r="BO784" s="2"/>
      <c r="BR784" s="2"/>
      <c r="BU784" s="2"/>
      <c r="BX784" s="2"/>
      <c r="CA784" s="2"/>
      <c r="CD784" s="2"/>
      <c r="CG784" s="2"/>
      <c r="CJ784" s="2"/>
      <c r="CM784" s="2"/>
      <c r="CP784" s="2"/>
      <c r="CS784" s="2"/>
      <c r="CV784" s="2"/>
      <c r="CY784" s="2"/>
      <c r="DB784" s="2"/>
      <c r="DE784" s="2"/>
      <c r="DH784" s="2"/>
      <c r="DK784" s="2"/>
      <c r="DN784" s="2"/>
      <c r="DQ784" s="2"/>
      <c r="DT784" s="2"/>
      <c r="DW784" s="2"/>
      <c r="DZ784" s="2"/>
      <c r="EC784" s="2"/>
      <c r="EF784" s="2"/>
      <c r="EI784" s="2"/>
      <c r="EL784" s="2"/>
      <c r="EO784" s="2"/>
      <c r="ER784" s="2"/>
      <c r="EU784" s="2"/>
      <c r="EX784" s="2"/>
      <c r="FA784" s="2"/>
      <c r="FD784" s="2"/>
      <c r="FG784" s="2"/>
      <c r="FJ784" s="2"/>
      <c r="FM784" s="2"/>
      <c r="FP784" s="2"/>
      <c r="FS784" s="2"/>
      <c r="FV784" s="2"/>
      <c r="FY784" s="2"/>
      <c r="GB784" s="2"/>
    </row>
    <row r="785" spans="1:184" x14ac:dyDescent="0.2">
      <c r="A785" s="2">
        <v>42410</v>
      </c>
      <c r="B785">
        <v>360.25</v>
      </c>
      <c r="D785" s="2">
        <v>42410</v>
      </c>
      <c r="E785">
        <v>365.25</v>
      </c>
      <c r="G785" s="2">
        <v>42410</v>
      </c>
      <c r="H785">
        <v>370.25</v>
      </c>
      <c r="J785" s="2">
        <v>42410</v>
      </c>
      <c r="K785">
        <v>375.5</v>
      </c>
      <c r="M785" s="2">
        <v>42410</v>
      </c>
      <c r="N785">
        <v>383.5</v>
      </c>
      <c r="P785" s="2">
        <v>42410</v>
      </c>
      <c r="Q785">
        <v>1.38</v>
      </c>
      <c r="S785" s="2">
        <v>42410</v>
      </c>
      <c r="T785">
        <v>1.38</v>
      </c>
      <c r="V785" s="2">
        <v>42410</v>
      </c>
      <c r="W785">
        <v>1.3925000000000001</v>
      </c>
      <c r="Y785" s="2">
        <v>42410</v>
      </c>
      <c r="Z785">
        <v>1.395</v>
      </c>
      <c r="AB785" s="2">
        <v>42410</v>
      </c>
      <c r="AC785">
        <v>1.3900000000000001</v>
      </c>
      <c r="AE785" s="2">
        <v>42410</v>
      </c>
      <c r="AF785">
        <v>1.3825000000000001</v>
      </c>
      <c r="AH785" s="2">
        <v>42410</v>
      </c>
      <c r="AI785">
        <v>1.375</v>
      </c>
      <c r="AK785" s="2">
        <v>42410</v>
      </c>
      <c r="AL785">
        <v>1.365</v>
      </c>
      <c r="AN785" s="2">
        <v>42410</v>
      </c>
      <c r="AO785">
        <v>13.38</v>
      </c>
      <c r="AQ785" s="2">
        <v>42410</v>
      </c>
      <c r="AR785">
        <v>13.33</v>
      </c>
      <c r="AT785" s="2">
        <v>42410</v>
      </c>
      <c r="AU785">
        <v>13.31</v>
      </c>
      <c r="AW785" s="2">
        <v>42410</v>
      </c>
      <c r="AX785">
        <v>94.25</v>
      </c>
      <c r="AZ785" s="2">
        <v>42410</v>
      </c>
      <c r="BA785">
        <v>116.64</v>
      </c>
      <c r="BC785" s="2">
        <v>42410</v>
      </c>
      <c r="BD785">
        <v>118.82</v>
      </c>
      <c r="BF785" s="2"/>
      <c r="BI785" s="2"/>
      <c r="BL785" s="2"/>
      <c r="BO785" s="2"/>
      <c r="BR785" s="2"/>
      <c r="BU785" s="2"/>
      <c r="BX785" s="2"/>
      <c r="CA785" s="2"/>
      <c r="CD785" s="2"/>
      <c r="CG785" s="2"/>
      <c r="CJ785" s="2"/>
      <c r="CM785" s="2"/>
      <c r="CP785" s="2"/>
      <c r="CS785" s="2"/>
      <c r="CV785" s="2"/>
      <c r="CY785" s="2"/>
      <c r="DB785" s="2"/>
      <c r="DE785" s="2"/>
      <c r="DH785" s="2"/>
      <c r="DK785" s="2"/>
      <c r="DN785" s="2"/>
      <c r="DQ785" s="2"/>
      <c r="DT785" s="2"/>
      <c r="DW785" s="2"/>
      <c r="DZ785" s="2"/>
      <c r="EC785" s="2"/>
      <c r="EF785" s="2"/>
      <c r="EI785" s="2"/>
      <c r="EL785" s="2"/>
      <c r="EO785" s="2"/>
      <c r="ER785" s="2"/>
      <c r="EU785" s="2"/>
      <c r="EX785" s="2"/>
      <c r="FA785" s="2"/>
      <c r="FD785" s="2"/>
      <c r="FG785" s="2"/>
      <c r="FJ785" s="2"/>
      <c r="FM785" s="2"/>
      <c r="FP785" s="2"/>
      <c r="FS785" s="2"/>
      <c r="FV785" s="2"/>
      <c r="FY785" s="2"/>
      <c r="GB785" s="2"/>
    </row>
    <row r="786" spans="1:184" x14ac:dyDescent="0.2">
      <c r="A786" s="2">
        <v>42411</v>
      </c>
      <c r="B786">
        <v>360.25</v>
      </c>
      <c r="D786" s="2">
        <v>42411</v>
      </c>
      <c r="E786">
        <v>365</v>
      </c>
      <c r="G786" s="2">
        <v>42411</v>
      </c>
      <c r="H786">
        <v>369.75</v>
      </c>
      <c r="J786" s="2">
        <v>42411</v>
      </c>
      <c r="K786">
        <v>374.5</v>
      </c>
      <c r="M786" s="2">
        <v>42411</v>
      </c>
      <c r="N786">
        <v>382.75</v>
      </c>
      <c r="P786" s="2">
        <v>42411</v>
      </c>
      <c r="Q786">
        <v>1.375</v>
      </c>
      <c r="S786" s="2">
        <v>42411</v>
      </c>
      <c r="T786">
        <v>1.37</v>
      </c>
      <c r="V786" s="2">
        <v>42411</v>
      </c>
      <c r="W786">
        <v>1.385</v>
      </c>
      <c r="Y786" s="2">
        <v>42411</v>
      </c>
      <c r="Z786">
        <v>1.3888</v>
      </c>
      <c r="AB786" s="2">
        <v>42411</v>
      </c>
      <c r="AC786">
        <v>1.3837999999999999</v>
      </c>
      <c r="AE786" s="2">
        <v>42411</v>
      </c>
      <c r="AF786">
        <v>1.3761999999999999</v>
      </c>
      <c r="AH786" s="2">
        <v>42411</v>
      </c>
      <c r="AI786">
        <v>1.3688</v>
      </c>
      <c r="AK786" s="2">
        <v>42411</v>
      </c>
      <c r="AL786">
        <v>1.3567</v>
      </c>
      <c r="AN786" s="2">
        <v>42411</v>
      </c>
      <c r="AO786">
        <v>13.07</v>
      </c>
      <c r="AQ786" s="2">
        <v>42411</v>
      </c>
      <c r="AR786">
        <v>13.02</v>
      </c>
      <c r="AT786" s="2">
        <v>42411</v>
      </c>
      <c r="AU786">
        <v>13</v>
      </c>
      <c r="AW786" s="2">
        <v>42411</v>
      </c>
      <c r="AX786">
        <v>94.17</v>
      </c>
      <c r="AZ786" s="2">
        <v>42411</v>
      </c>
      <c r="BA786">
        <v>116.68</v>
      </c>
      <c r="BC786" s="2">
        <v>42411</v>
      </c>
      <c r="BD786">
        <v>119.06</v>
      </c>
      <c r="BF786" s="2"/>
      <c r="BI786" s="2"/>
      <c r="BL786" s="2"/>
      <c r="BO786" s="2"/>
      <c r="BR786" s="2"/>
      <c r="BU786" s="2"/>
      <c r="BX786" s="2"/>
      <c r="CA786" s="2"/>
      <c r="CD786" s="2"/>
      <c r="CG786" s="2"/>
      <c r="CJ786" s="2"/>
      <c r="CM786" s="2"/>
      <c r="CP786" s="2"/>
      <c r="CS786" s="2"/>
      <c r="CV786" s="2"/>
      <c r="CY786" s="2"/>
      <c r="DB786" s="2"/>
      <c r="DE786" s="2"/>
      <c r="DH786" s="2"/>
      <c r="DK786" s="2"/>
      <c r="DN786" s="2"/>
      <c r="DQ786" s="2"/>
      <c r="DT786" s="2"/>
      <c r="DW786" s="2"/>
      <c r="DZ786" s="2"/>
      <c r="EC786" s="2"/>
      <c r="EF786" s="2"/>
      <c r="EI786" s="2"/>
      <c r="EL786" s="2"/>
      <c r="EO786" s="2"/>
      <c r="ER786" s="2"/>
      <c r="EU786" s="2"/>
      <c r="EX786" s="2"/>
      <c r="FA786" s="2"/>
      <c r="FD786" s="2"/>
      <c r="FG786" s="2"/>
      <c r="FJ786" s="2"/>
      <c r="FM786" s="2"/>
      <c r="FP786" s="2"/>
      <c r="FS786" s="2"/>
      <c r="FV786" s="2"/>
      <c r="FY786" s="2"/>
      <c r="GB786" s="2"/>
    </row>
    <row r="787" spans="1:184" x14ac:dyDescent="0.2">
      <c r="A787" s="2">
        <v>42412</v>
      </c>
      <c r="B787">
        <v>358.75</v>
      </c>
      <c r="D787" s="2">
        <v>42412</v>
      </c>
      <c r="E787">
        <v>363.5</v>
      </c>
      <c r="G787" s="2">
        <v>42412</v>
      </c>
      <c r="H787">
        <v>368.5</v>
      </c>
      <c r="J787" s="2">
        <v>42412</v>
      </c>
      <c r="K787">
        <v>373.5</v>
      </c>
      <c r="M787" s="2">
        <v>42412</v>
      </c>
      <c r="N787">
        <v>381.75</v>
      </c>
      <c r="P787" s="2">
        <v>42412</v>
      </c>
      <c r="Q787">
        <v>1.375</v>
      </c>
      <c r="S787" s="2">
        <v>42412</v>
      </c>
      <c r="T787">
        <v>1.3725000000000001</v>
      </c>
      <c r="V787" s="2">
        <v>42412</v>
      </c>
      <c r="W787">
        <v>1.3875</v>
      </c>
      <c r="Y787" s="2">
        <v>42412</v>
      </c>
      <c r="Z787">
        <v>1.3900000000000001</v>
      </c>
      <c r="AB787" s="2">
        <v>42412</v>
      </c>
      <c r="AC787">
        <v>1.385</v>
      </c>
      <c r="AE787" s="2">
        <v>42412</v>
      </c>
      <c r="AF787">
        <v>1.3774999999999999</v>
      </c>
      <c r="AH787" s="2">
        <v>42412</v>
      </c>
      <c r="AI787">
        <v>1.37</v>
      </c>
      <c r="AK787" s="2">
        <v>42412</v>
      </c>
      <c r="AL787">
        <v>1.3599999999999999</v>
      </c>
      <c r="AN787" s="2">
        <v>42412</v>
      </c>
      <c r="AO787">
        <v>13.15</v>
      </c>
      <c r="AQ787" s="2">
        <v>42412</v>
      </c>
      <c r="AR787">
        <v>13.12</v>
      </c>
      <c r="AT787" s="2">
        <v>42412</v>
      </c>
      <c r="AU787">
        <v>13.07</v>
      </c>
      <c r="AW787" s="2">
        <v>42412</v>
      </c>
      <c r="AX787">
        <v>104.32</v>
      </c>
      <c r="AZ787" s="2">
        <v>42412</v>
      </c>
      <c r="BA787">
        <v>126.79</v>
      </c>
      <c r="BC787" s="2">
        <v>42412</v>
      </c>
      <c r="BD787">
        <v>129.04</v>
      </c>
      <c r="BF787" s="2"/>
      <c r="BI787" s="2"/>
      <c r="BL787" s="2"/>
      <c r="BO787" s="2"/>
      <c r="BR787" s="2"/>
      <c r="BU787" s="2"/>
      <c r="BX787" s="2"/>
      <c r="CA787" s="2"/>
      <c r="CD787" s="2"/>
      <c r="CG787" s="2"/>
      <c r="CJ787" s="2"/>
      <c r="CM787" s="2"/>
      <c r="CP787" s="2"/>
      <c r="CS787" s="2"/>
      <c r="CV787" s="2"/>
      <c r="CY787" s="2"/>
      <c r="DB787" s="2"/>
      <c r="DE787" s="2"/>
      <c r="DH787" s="2"/>
      <c r="DK787" s="2"/>
      <c r="DN787" s="2"/>
      <c r="DQ787" s="2"/>
      <c r="DT787" s="2"/>
      <c r="DW787" s="2"/>
      <c r="DZ787" s="2"/>
      <c r="EC787" s="2"/>
      <c r="EF787" s="2"/>
      <c r="EI787" s="2"/>
      <c r="EL787" s="2"/>
      <c r="EO787" s="2"/>
      <c r="ER787" s="2"/>
      <c r="EU787" s="2"/>
      <c r="EX787" s="2"/>
      <c r="FA787" s="2"/>
      <c r="FD787" s="2"/>
      <c r="FG787" s="2"/>
      <c r="FJ787" s="2"/>
      <c r="FM787" s="2"/>
      <c r="FP787" s="2"/>
      <c r="FS787" s="2"/>
      <c r="FV787" s="2"/>
      <c r="FY787" s="2"/>
      <c r="GB787" s="2"/>
    </row>
    <row r="788" spans="1:184" x14ac:dyDescent="0.2">
      <c r="A788" s="2">
        <v>42416</v>
      </c>
      <c r="B788">
        <v>363</v>
      </c>
      <c r="D788" s="2">
        <v>42416</v>
      </c>
      <c r="E788">
        <v>367.75</v>
      </c>
      <c r="G788" s="2">
        <v>42416</v>
      </c>
      <c r="H788">
        <v>372.5</v>
      </c>
      <c r="J788" s="2">
        <v>42416</v>
      </c>
      <c r="K788">
        <v>377.75</v>
      </c>
      <c r="M788" s="2">
        <v>42416</v>
      </c>
      <c r="N788">
        <v>385.75</v>
      </c>
      <c r="P788" s="2">
        <v>42416</v>
      </c>
      <c r="Q788">
        <v>1.375</v>
      </c>
      <c r="S788" s="2">
        <v>42416</v>
      </c>
      <c r="T788">
        <v>1.3725000000000001</v>
      </c>
      <c r="V788" s="2">
        <v>42416</v>
      </c>
      <c r="W788">
        <v>1.3875</v>
      </c>
      <c r="Y788" s="2">
        <v>42416</v>
      </c>
      <c r="Z788">
        <v>1.3900000000000001</v>
      </c>
      <c r="AB788" s="2">
        <v>42416</v>
      </c>
      <c r="AC788">
        <v>1.385</v>
      </c>
      <c r="AE788" s="2">
        <v>42416</v>
      </c>
      <c r="AF788">
        <v>1.3774999999999999</v>
      </c>
      <c r="AH788" s="2">
        <v>42416</v>
      </c>
      <c r="AI788">
        <v>1.37</v>
      </c>
      <c r="AK788" s="2">
        <v>42416</v>
      </c>
      <c r="AL788">
        <v>1.3599999999999999</v>
      </c>
      <c r="AN788" s="2">
        <v>42416</v>
      </c>
      <c r="AO788">
        <v>13.22</v>
      </c>
      <c r="AQ788" s="2">
        <v>42416</v>
      </c>
      <c r="AR788">
        <v>13.2</v>
      </c>
      <c r="AT788" s="2">
        <v>42416</v>
      </c>
      <c r="AU788">
        <v>13.17</v>
      </c>
      <c r="AW788" s="2">
        <v>42416</v>
      </c>
      <c r="AX788">
        <v>97.09</v>
      </c>
      <c r="AZ788" s="2">
        <v>42416</v>
      </c>
      <c r="BA788">
        <v>120.21</v>
      </c>
      <c r="BC788" s="2">
        <v>42416</v>
      </c>
      <c r="BD788">
        <v>122.69</v>
      </c>
      <c r="BF788" s="2"/>
      <c r="BI788" s="2"/>
      <c r="BL788" s="2"/>
      <c r="BO788" s="2"/>
      <c r="BR788" s="2"/>
      <c r="BU788" s="2"/>
      <c r="BX788" s="2"/>
      <c r="CA788" s="2"/>
      <c r="CD788" s="2"/>
      <c r="CG788" s="2"/>
      <c r="CJ788" s="2"/>
      <c r="CM788" s="2"/>
      <c r="CP788" s="2"/>
      <c r="CS788" s="2"/>
      <c r="CV788" s="2"/>
      <c r="CY788" s="2"/>
      <c r="DB788" s="2"/>
      <c r="DE788" s="2"/>
      <c r="DH788" s="2"/>
      <c r="DK788" s="2"/>
      <c r="DN788" s="2"/>
      <c r="DQ788" s="2"/>
      <c r="DT788" s="2"/>
      <c r="DW788" s="2"/>
      <c r="DZ788" s="2"/>
      <c r="EC788" s="2"/>
      <c r="EF788" s="2"/>
      <c r="EI788" s="2"/>
      <c r="EL788" s="2"/>
      <c r="EO788" s="2"/>
      <c r="ER788" s="2"/>
      <c r="EU788" s="2"/>
      <c r="EX788" s="2"/>
      <c r="FA788" s="2"/>
      <c r="FD788" s="2"/>
      <c r="FG788" s="2"/>
      <c r="FJ788" s="2"/>
      <c r="FM788" s="2"/>
      <c r="FP788" s="2"/>
      <c r="FS788" s="2"/>
      <c r="FV788" s="2"/>
      <c r="FY788" s="2"/>
      <c r="GB788" s="2"/>
    </row>
    <row r="789" spans="1:184" x14ac:dyDescent="0.2">
      <c r="A789" s="2">
        <v>42417</v>
      </c>
      <c r="B789">
        <v>367.25</v>
      </c>
      <c r="D789" s="2">
        <v>42417</v>
      </c>
      <c r="E789">
        <v>371.5</v>
      </c>
      <c r="G789" s="2">
        <v>42417</v>
      </c>
      <c r="H789">
        <v>376</v>
      </c>
      <c r="J789" s="2">
        <v>42417</v>
      </c>
      <c r="K789">
        <v>381.25</v>
      </c>
      <c r="M789" s="2">
        <v>42417</v>
      </c>
      <c r="N789">
        <v>389</v>
      </c>
      <c r="P789" s="2">
        <v>42417</v>
      </c>
      <c r="Q789">
        <v>1.3812</v>
      </c>
      <c r="S789" s="2">
        <v>42417</v>
      </c>
      <c r="T789">
        <v>1.395</v>
      </c>
      <c r="V789" s="2">
        <v>42417</v>
      </c>
      <c r="W789">
        <v>1.41</v>
      </c>
      <c r="Y789" s="2">
        <v>42417</v>
      </c>
      <c r="Z789">
        <v>1.4125000000000001</v>
      </c>
      <c r="AB789" s="2">
        <v>42417</v>
      </c>
      <c r="AC789">
        <v>1.4075</v>
      </c>
      <c r="AE789" s="2">
        <v>42417</v>
      </c>
      <c r="AF789">
        <v>1.4025000000000001</v>
      </c>
      <c r="AH789" s="2">
        <v>42417</v>
      </c>
      <c r="AI789">
        <v>1.3937999999999999</v>
      </c>
      <c r="AK789" s="2">
        <v>42417</v>
      </c>
      <c r="AL789">
        <v>1.3837999999999999</v>
      </c>
      <c r="AN789" s="2">
        <v>42417</v>
      </c>
      <c r="AO789">
        <v>13.16</v>
      </c>
      <c r="AQ789" s="2">
        <v>42417</v>
      </c>
      <c r="AR789">
        <v>13.15</v>
      </c>
      <c r="AT789" s="2">
        <v>42417</v>
      </c>
      <c r="AU789">
        <v>13.12</v>
      </c>
      <c r="AW789" s="2">
        <v>42417</v>
      </c>
      <c r="AX789">
        <v>100.34</v>
      </c>
      <c r="AZ789" s="2">
        <v>42417</v>
      </c>
      <c r="BA789">
        <v>124.58</v>
      </c>
      <c r="BC789" s="2">
        <v>42417</v>
      </c>
      <c r="BD789">
        <v>127.24</v>
      </c>
      <c r="BF789" s="2"/>
      <c r="BI789" s="2"/>
      <c r="BL789" s="2"/>
      <c r="BO789" s="2"/>
      <c r="BR789" s="2"/>
      <c r="BU789" s="2"/>
      <c r="BX789" s="2"/>
      <c r="CA789" s="2"/>
      <c r="CD789" s="2"/>
      <c r="CG789" s="2"/>
      <c r="CJ789" s="2"/>
      <c r="CM789" s="2"/>
      <c r="CP789" s="2"/>
      <c r="CS789" s="2"/>
      <c r="CV789" s="2"/>
      <c r="CY789" s="2"/>
      <c r="DB789" s="2"/>
      <c r="DE789" s="2"/>
      <c r="DH789" s="2"/>
      <c r="DK789" s="2"/>
      <c r="DN789" s="2"/>
      <c r="DQ789" s="2"/>
      <c r="DT789" s="2"/>
      <c r="DW789" s="2"/>
      <c r="DZ789" s="2"/>
      <c r="EC789" s="2"/>
      <c r="EF789" s="2"/>
      <c r="EI789" s="2"/>
      <c r="EL789" s="2"/>
      <c r="EO789" s="2"/>
      <c r="ER789" s="2"/>
      <c r="EU789" s="2"/>
      <c r="EX789" s="2"/>
      <c r="FA789" s="2"/>
      <c r="FD789" s="2"/>
      <c r="FG789" s="2"/>
      <c r="FJ789" s="2"/>
      <c r="FM789" s="2"/>
      <c r="FP789" s="2"/>
      <c r="FS789" s="2"/>
      <c r="FV789" s="2"/>
      <c r="FY789" s="2"/>
      <c r="GB789" s="2"/>
    </row>
    <row r="790" spans="1:184" x14ac:dyDescent="0.2">
      <c r="A790" s="2">
        <v>42418</v>
      </c>
      <c r="B790">
        <v>365.5</v>
      </c>
      <c r="D790" s="2">
        <v>42418</v>
      </c>
      <c r="E790">
        <v>369.75</v>
      </c>
      <c r="G790" s="2">
        <v>42418</v>
      </c>
      <c r="H790">
        <v>373.75</v>
      </c>
      <c r="J790" s="2">
        <v>42418</v>
      </c>
      <c r="K790">
        <v>378.75</v>
      </c>
      <c r="M790" s="2">
        <v>42418</v>
      </c>
      <c r="N790">
        <v>386.5</v>
      </c>
      <c r="P790" s="2">
        <v>42418</v>
      </c>
      <c r="Q790">
        <v>1.385</v>
      </c>
      <c r="S790" s="2">
        <v>42418</v>
      </c>
      <c r="T790">
        <v>1.395</v>
      </c>
      <c r="V790" s="2">
        <v>42418</v>
      </c>
      <c r="W790">
        <v>1.41</v>
      </c>
      <c r="Y790" s="2">
        <v>42418</v>
      </c>
      <c r="Z790">
        <v>1.4125000000000001</v>
      </c>
      <c r="AB790" s="2">
        <v>42418</v>
      </c>
      <c r="AC790">
        <v>1.4075</v>
      </c>
      <c r="AE790" s="2">
        <v>42418</v>
      </c>
      <c r="AF790">
        <v>1.4025000000000001</v>
      </c>
      <c r="AH790" s="2">
        <v>42418</v>
      </c>
      <c r="AI790">
        <v>1.395</v>
      </c>
      <c r="AK790" s="2">
        <v>42418</v>
      </c>
      <c r="AL790">
        <v>1.385</v>
      </c>
      <c r="AN790" s="2">
        <v>42418</v>
      </c>
      <c r="AO790">
        <v>12.78</v>
      </c>
      <c r="AQ790" s="2">
        <v>42418</v>
      </c>
      <c r="AR790">
        <v>12.85</v>
      </c>
      <c r="AT790" s="2">
        <v>42418</v>
      </c>
      <c r="AU790">
        <v>12.85</v>
      </c>
      <c r="AW790" s="2">
        <v>42418</v>
      </c>
      <c r="AX790">
        <v>97.24</v>
      </c>
      <c r="AZ790" s="2">
        <v>42418</v>
      </c>
      <c r="BA790">
        <v>122.72</v>
      </c>
      <c r="BC790" s="2">
        <v>42418</v>
      </c>
      <c r="BD790">
        <v>125.44</v>
      </c>
      <c r="BF790" s="2"/>
      <c r="BI790" s="2"/>
      <c r="BL790" s="2"/>
      <c r="BO790" s="2"/>
      <c r="BR790" s="2"/>
      <c r="BU790" s="2"/>
      <c r="BX790" s="2"/>
      <c r="CA790" s="2"/>
      <c r="CD790" s="2"/>
      <c r="CG790" s="2"/>
      <c r="CJ790" s="2"/>
      <c r="CM790" s="2"/>
      <c r="CP790" s="2"/>
      <c r="CS790" s="2"/>
      <c r="CV790" s="2"/>
      <c r="CY790" s="2"/>
      <c r="DB790" s="2"/>
      <c r="DE790" s="2"/>
      <c r="DH790" s="2"/>
      <c r="DK790" s="2"/>
      <c r="DN790" s="2"/>
      <c r="DQ790" s="2"/>
      <c r="DT790" s="2"/>
      <c r="DW790" s="2"/>
      <c r="DZ790" s="2"/>
      <c r="EC790" s="2"/>
      <c r="EF790" s="2"/>
      <c r="EI790" s="2"/>
      <c r="EL790" s="2"/>
      <c r="EO790" s="2"/>
      <c r="ER790" s="2"/>
      <c r="EU790" s="2"/>
      <c r="EX790" s="2"/>
      <c r="FA790" s="2"/>
      <c r="FD790" s="2"/>
      <c r="FG790" s="2"/>
      <c r="FJ790" s="2"/>
      <c r="FM790" s="2"/>
      <c r="FP790" s="2"/>
      <c r="FS790" s="2"/>
      <c r="FV790" s="2"/>
      <c r="FY790" s="2"/>
      <c r="GB790" s="2"/>
    </row>
    <row r="791" spans="1:184" x14ac:dyDescent="0.2">
      <c r="A791" s="2">
        <v>42419</v>
      </c>
      <c r="B791">
        <v>365.5</v>
      </c>
      <c r="D791" s="2">
        <v>42419</v>
      </c>
      <c r="E791">
        <v>369.25</v>
      </c>
      <c r="G791" s="2">
        <v>42419</v>
      </c>
      <c r="H791">
        <v>373.75</v>
      </c>
      <c r="J791" s="2">
        <v>42419</v>
      </c>
      <c r="K791">
        <v>378.75</v>
      </c>
      <c r="M791" s="2">
        <v>42419</v>
      </c>
      <c r="N791">
        <v>386.5</v>
      </c>
      <c r="P791" s="2">
        <v>42419</v>
      </c>
      <c r="Q791">
        <v>1.3892</v>
      </c>
      <c r="S791" s="2">
        <v>42419</v>
      </c>
      <c r="T791">
        <v>1.4056</v>
      </c>
      <c r="V791" s="2">
        <v>42419</v>
      </c>
      <c r="W791">
        <v>1.4213</v>
      </c>
      <c r="Y791" s="2">
        <v>42419</v>
      </c>
      <c r="Z791">
        <v>1.425</v>
      </c>
      <c r="AB791" s="2">
        <v>42419</v>
      </c>
      <c r="AC791">
        <v>1.4194</v>
      </c>
      <c r="AE791" s="2">
        <v>42419</v>
      </c>
      <c r="AF791">
        <v>1.4118999999999999</v>
      </c>
      <c r="AH791" s="2">
        <v>42419</v>
      </c>
      <c r="AI791">
        <v>1.4041000000000001</v>
      </c>
      <c r="AK791" s="2">
        <v>42419</v>
      </c>
      <c r="AL791">
        <v>1.3936999999999999</v>
      </c>
      <c r="AN791" s="2">
        <v>42419</v>
      </c>
      <c r="AO791">
        <v>12.52</v>
      </c>
      <c r="AQ791" s="2">
        <v>42419</v>
      </c>
      <c r="AR791">
        <v>12.67</v>
      </c>
      <c r="AT791" s="2">
        <v>42419</v>
      </c>
      <c r="AU791">
        <v>12.75</v>
      </c>
      <c r="AW791" s="2">
        <v>42419</v>
      </c>
      <c r="AX791">
        <v>95.94</v>
      </c>
      <c r="AZ791" s="2">
        <v>42419</v>
      </c>
      <c r="BA791">
        <v>120.69</v>
      </c>
      <c r="BC791" s="2">
        <v>42419</v>
      </c>
      <c r="BD791">
        <v>123.52</v>
      </c>
      <c r="BF791" s="2"/>
      <c r="BI791" s="2"/>
      <c r="BL791" s="2"/>
      <c r="BO791" s="2"/>
      <c r="BR791" s="2"/>
      <c r="BU791" s="2"/>
      <c r="BX791" s="2"/>
      <c r="CA791" s="2"/>
      <c r="CD791" s="2"/>
      <c r="CG791" s="2"/>
      <c r="CJ791" s="2"/>
      <c r="CM791" s="2"/>
      <c r="CP791" s="2"/>
      <c r="CS791" s="2"/>
      <c r="CV791" s="2"/>
      <c r="CY791" s="2"/>
      <c r="DB791" s="2"/>
      <c r="DE791" s="2"/>
      <c r="DH791" s="2"/>
      <c r="DK791" s="2"/>
      <c r="DN791" s="2"/>
      <c r="DQ791" s="2"/>
      <c r="DT791" s="2"/>
      <c r="DW791" s="2"/>
      <c r="DZ791" s="2"/>
      <c r="EC791" s="2"/>
      <c r="EF791" s="2"/>
      <c r="EI791" s="2"/>
      <c r="EL791" s="2"/>
      <c r="EO791" s="2"/>
      <c r="ER791" s="2"/>
      <c r="EU791" s="2"/>
      <c r="EX791" s="2"/>
      <c r="FA791" s="2"/>
      <c r="FD791" s="2"/>
      <c r="FG791" s="2"/>
      <c r="FJ791" s="2"/>
      <c r="FM791" s="2"/>
      <c r="FP791" s="2"/>
      <c r="FS791" s="2"/>
      <c r="FV791" s="2"/>
      <c r="FY791" s="2"/>
      <c r="GB791" s="2"/>
    </row>
    <row r="792" spans="1:184" x14ac:dyDescent="0.2">
      <c r="A792" s="2">
        <v>42422</v>
      </c>
      <c r="B792">
        <v>367.5</v>
      </c>
      <c r="D792" s="2">
        <v>42422</v>
      </c>
      <c r="E792">
        <v>372.25</v>
      </c>
      <c r="G792" s="2">
        <v>42422</v>
      </c>
      <c r="H792">
        <v>377.25</v>
      </c>
      <c r="J792" s="2">
        <v>42422</v>
      </c>
      <c r="K792">
        <v>382.25</v>
      </c>
      <c r="M792" s="2">
        <v>42422</v>
      </c>
      <c r="N792">
        <v>390.25</v>
      </c>
      <c r="P792" s="2">
        <v>42422</v>
      </c>
      <c r="Q792">
        <v>1.3900000000000001</v>
      </c>
      <c r="S792" s="2">
        <v>42422</v>
      </c>
      <c r="T792">
        <v>1.425</v>
      </c>
      <c r="V792" s="2">
        <v>42422</v>
      </c>
      <c r="W792">
        <v>1.4424999999999999</v>
      </c>
      <c r="Y792" s="2">
        <v>42422</v>
      </c>
      <c r="Z792">
        <v>1.4424999999999999</v>
      </c>
      <c r="AB792" s="2">
        <v>42422</v>
      </c>
      <c r="AC792">
        <v>1.4356</v>
      </c>
      <c r="AE792" s="2">
        <v>42422</v>
      </c>
      <c r="AF792">
        <v>1.4288000000000001</v>
      </c>
      <c r="AH792" s="2">
        <v>42422</v>
      </c>
      <c r="AI792">
        <v>1.4195</v>
      </c>
      <c r="AK792" s="2">
        <v>42422</v>
      </c>
      <c r="AL792">
        <v>1.4093</v>
      </c>
      <c r="AN792" s="2">
        <v>42422</v>
      </c>
      <c r="AO792">
        <v>12.61</v>
      </c>
      <c r="AQ792" s="2">
        <v>42422</v>
      </c>
      <c r="AR792">
        <v>12.76</v>
      </c>
      <c r="AT792" s="2">
        <v>42422</v>
      </c>
      <c r="AU792">
        <v>12.81</v>
      </c>
      <c r="AW792" s="2">
        <v>42422</v>
      </c>
      <c r="AX792">
        <v>100.06</v>
      </c>
      <c r="AZ792" s="2">
        <v>42422</v>
      </c>
      <c r="BA792">
        <v>125.2</v>
      </c>
      <c r="BC792" s="2">
        <v>42422</v>
      </c>
      <c r="BD792">
        <v>127.93</v>
      </c>
      <c r="BF792" s="2"/>
      <c r="BI792" s="2"/>
      <c r="BL792" s="2"/>
      <c r="BO792" s="2"/>
      <c r="BR792" s="2"/>
      <c r="BU792" s="2"/>
      <c r="BX792" s="2"/>
      <c r="CA792" s="2"/>
      <c r="CD792" s="2"/>
      <c r="CG792" s="2"/>
      <c r="CJ792" s="2"/>
      <c r="CM792" s="2"/>
      <c r="CP792" s="2"/>
      <c r="CS792" s="2"/>
      <c r="CV792" s="2"/>
      <c r="CY792" s="2"/>
      <c r="DB792" s="2"/>
      <c r="DE792" s="2"/>
      <c r="DH792" s="2"/>
      <c r="DK792" s="2"/>
      <c r="DN792" s="2"/>
      <c r="DQ792" s="2"/>
      <c r="DT792" s="2"/>
      <c r="DW792" s="2"/>
      <c r="DZ792" s="2"/>
      <c r="EC792" s="2"/>
      <c r="EF792" s="2"/>
      <c r="EI792" s="2"/>
      <c r="EL792" s="2"/>
      <c r="EO792" s="2"/>
      <c r="ER792" s="2"/>
      <c r="EU792" s="2"/>
      <c r="EX792" s="2"/>
      <c r="FA792" s="2"/>
      <c r="FD792" s="2"/>
      <c r="FG792" s="2"/>
      <c r="FJ792" s="2"/>
      <c r="FM792" s="2"/>
      <c r="FP792" s="2"/>
      <c r="FS792" s="2"/>
      <c r="FV792" s="2"/>
      <c r="FY792" s="2"/>
      <c r="GB792" s="2"/>
    </row>
    <row r="793" spans="1:184" x14ac:dyDescent="0.2">
      <c r="A793" s="2">
        <v>42423</v>
      </c>
      <c r="B793">
        <v>362</v>
      </c>
      <c r="D793" s="2">
        <v>42423</v>
      </c>
      <c r="E793">
        <v>366.75</v>
      </c>
      <c r="G793" s="2">
        <v>42423</v>
      </c>
      <c r="H793">
        <v>372</v>
      </c>
      <c r="J793" s="2">
        <v>42423</v>
      </c>
      <c r="K793">
        <v>377.5</v>
      </c>
      <c r="M793" s="2">
        <v>42423</v>
      </c>
      <c r="N793">
        <v>386</v>
      </c>
      <c r="P793" s="2">
        <v>42423</v>
      </c>
      <c r="Q793">
        <v>1.3887</v>
      </c>
      <c r="S793" s="2">
        <v>42423</v>
      </c>
      <c r="T793">
        <v>1.415</v>
      </c>
      <c r="V793" s="2">
        <v>42423</v>
      </c>
      <c r="W793">
        <v>1.4325000000000001</v>
      </c>
      <c r="Y793" s="2">
        <v>42423</v>
      </c>
      <c r="Z793">
        <v>1.4350000000000001</v>
      </c>
      <c r="AB793" s="2">
        <v>42423</v>
      </c>
      <c r="AC793">
        <v>1.43</v>
      </c>
      <c r="AE793" s="2">
        <v>42423</v>
      </c>
      <c r="AF793">
        <v>1.4224999999999999</v>
      </c>
      <c r="AH793" s="2">
        <v>42423</v>
      </c>
      <c r="AI793">
        <v>1.4125000000000001</v>
      </c>
      <c r="AK793" s="2">
        <v>42423</v>
      </c>
      <c r="AL793">
        <v>1.4025000000000001</v>
      </c>
      <c r="AN793" s="2">
        <v>42423</v>
      </c>
      <c r="AO793">
        <v>14</v>
      </c>
      <c r="AQ793" s="2">
        <v>42423</v>
      </c>
      <c r="AR793">
        <v>13.9</v>
      </c>
      <c r="AT793" s="2">
        <v>42423</v>
      </c>
      <c r="AU793">
        <v>13.78</v>
      </c>
      <c r="AW793" s="2">
        <v>42423</v>
      </c>
      <c r="AX793">
        <v>96.63</v>
      </c>
      <c r="AZ793" s="2">
        <v>42423</v>
      </c>
      <c r="BA793">
        <v>121.97</v>
      </c>
      <c r="BC793" s="2">
        <v>42423</v>
      </c>
      <c r="BD793">
        <v>124.75</v>
      </c>
      <c r="BF793" s="2"/>
      <c r="BI793" s="2"/>
      <c r="BL793" s="2"/>
      <c r="BO793" s="2"/>
      <c r="BR793" s="2"/>
      <c r="BU793" s="2"/>
      <c r="BX793" s="2"/>
      <c r="CA793" s="2"/>
      <c r="CD793" s="2"/>
      <c r="CG793" s="2"/>
      <c r="CJ793" s="2"/>
      <c r="CM793" s="2"/>
      <c r="CP793" s="2"/>
      <c r="CS793" s="2"/>
      <c r="CV793" s="2"/>
      <c r="CY793" s="2"/>
      <c r="DB793" s="2"/>
      <c r="DE793" s="2"/>
      <c r="DH793" s="2"/>
      <c r="DK793" s="2"/>
      <c r="DN793" s="2"/>
      <c r="DQ793" s="2"/>
      <c r="DT793" s="2"/>
      <c r="DW793" s="2"/>
      <c r="DZ793" s="2"/>
      <c r="EC793" s="2"/>
      <c r="EF793" s="2"/>
      <c r="EI793" s="2"/>
      <c r="EL793" s="2"/>
      <c r="EO793" s="2"/>
      <c r="ER793" s="2"/>
      <c r="EU793" s="2"/>
      <c r="EX793" s="2"/>
      <c r="FA793" s="2"/>
      <c r="FD793" s="2"/>
      <c r="FG793" s="2"/>
      <c r="FJ793" s="2"/>
      <c r="FM793" s="2"/>
      <c r="FP793" s="2"/>
      <c r="FS793" s="2"/>
      <c r="FV793" s="2"/>
      <c r="FY793" s="2"/>
      <c r="GB793" s="2"/>
    </row>
    <row r="794" spans="1:184" x14ac:dyDescent="0.2">
      <c r="A794" s="2">
        <v>42424</v>
      </c>
      <c r="B794">
        <v>359.75</v>
      </c>
      <c r="D794" s="2">
        <v>42424</v>
      </c>
      <c r="E794">
        <v>364.5</v>
      </c>
      <c r="G794" s="2">
        <v>42424</v>
      </c>
      <c r="H794">
        <v>370</v>
      </c>
      <c r="J794" s="2">
        <v>42424</v>
      </c>
      <c r="K794">
        <v>375.5</v>
      </c>
      <c r="M794" s="2">
        <v>42424</v>
      </c>
      <c r="N794">
        <v>383.75</v>
      </c>
      <c r="P794" s="2">
        <v>42424</v>
      </c>
      <c r="Q794">
        <v>1.3887</v>
      </c>
      <c r="S794" s="2">
        <v>42424</v>
      </c>
      <c r="T794">
        <v>1.41</v>
      </c>
      <c r="V794" s="2">
        <v>42424</v>
      </c>
      <c r="W794">
        <v>1.43</v>
      </c>
      <c r="Y794" s="2">
        <v>42424</v>
      </c>
      <c r="Z794">
        <v>1.4325000000000001</v>
      </c>
      <c r="AB794" s="2">
        <v>42424</v>
      </c>
      <c r="AC794">
        <v>1.4275</v>
      </c>
      <c r="AE794" s="2">
        <v>42424</v>
      </c>
      <c r="AF794">
        <v>1.4224999999999999</v>
      </c>
      <c r="AH794" s="2">
        <v>42424</v>
      </c>
      <c r="AI794">
        <v>1.4125000000000001</v>
      </c>
      <c r="AK794" s="2">
        <v>42424</v>
      </c>
      <c r="AL794">
        <v>1.4025000000000001</v>
      </c>
      <c r="AN794" s="2">
        <v>42424</v>
      </c>
      <c r="AO794">
        <v>13.97</v>
      </c>
      <c r="AQ794" s="2">
        <v>42424</v>
      </c>
      <c r="AR794">
        <v>13.88</v>
      </c>
      <c r="AT794" s="2">
        <v>42424</v>
      </c>
      <c r="AU794">
        <v>13.79</v>
      </c>
      <c r="AW794" s="2">
        <v>42424</v>
      </c>
      <c r="AX794">
        <v>101.04</v>
      </c>
      <c r="AZ794" s="2">
        <v>42424</v>
      </c>
      <c r="BA794">
        <v>127.58</v>
      </c>
      <c r="BC794" s="2">
        <v>42424</v>
      </c>
      <c r="BD794">
        <v>130.16</v>
      </c>
      <c r="BF794" s="2"/>
      <c r="BI794" s="2"/>
      <c r="BL794" s="2"/>
      <c r="BO794" s="2"/>
      <c r="BR794" s="2"/>
      <c r="BU794" s="2"/>
      <c r="BX794" s="2"/>
      <c r="CA794" s="2"/>
      <c r="CD794" s="2"/>
      <c r="CG794" s="2"/>
      <c r="CJ794" s="2"/>
      <c r="CM794" s="2"/>
      <c r="CP794" s="2"/>
      <c r="CS794" s="2"/>
      <c r="CV794" s="2"/>
      <c r="CY794" s="2"/>
      <c r="DB794" s="2"/>
      <c r="DE794" s="2"/>
      <c r="DH794" s="2"/>
      <c r="DK794" s="2"/>
      <c r="DN794" s="2"/>
      <c r="DQ794" s="2"/>
      <c r="DT794" s="2"/>
      <c r="DW794" s="2"/>
      <c r="DZ794" s="2"/>
      <c r="EC794" s="2"/>
      <c r="EF794" s="2"/>
      <c r="EI794" s="2"/>
      <c r="EL794" s="2"/>
      <c r="EO794" s="2"/>
      <c r="ER794" s="2"/>
      <c r="EU794" s="2"/>
      <c r="EX794" s="2"/>
      <c r="FA794" s="2"/>
      <c r="FD794" s="2"/>
      <c r="FG794" s="2"/>
      <c r="FJ794" s="2"/>
      <c r="FM794" s="2"/>
      <c r="FP794" s="2"/>
      <c r="FS794" s="2"/>
      <c r="FV794" s="2"/>
      <c r="FY794" s="2"/>
      <c r="GB794" s="2"/>
    </row>
    <row r="795" spans="1:184" x14ac:dyDescent="0.2">
      <c r="A795" s="2">
        <v>42425</v>
      </c>
      <c r="B795">
        <v>355.5</v>
      </c>
      <c r="D795" s="2">
        <v>42425</v>
      </c>
      <c r="E795">
        <v>360.5</v>
      </c>
      <c r="G795" s="2">
        <v>42425</v>
      </c>
      <c r="H795">
        <v>365.75</v>
      </c>
      <c r="J795" s="2">
        <v>42425</v>
      </c>
      <c r="K795">
        <v>371.5</v>
      </c>
      <c r="M795" s="2">
        <v>42425</v>
      </c>
      <c r="N795">
        <v>379.75</v>
      </c>
      <c r="P795" s="2">
        <v>42425</v>
      </c>
      <c r="Q795">
        <v>1.3900000000000001</v>
      </c>
      <c r="S795" s="2">
        <v>42425</v>
      </c>
      <c r="T795">
        <v>1.3900000000000001</v>
      </c>
      <c r="V795" s="2">
        <v>42425</v>
      </c>
      <c r="W795">
        <v>1.4096</v>
      </c>
      <c r="Y795" s="2">
        <v>42425</v>
      </c>
      <c r="Z795">
        <v>1.4125000000000001</v>
      </c>
      <c r="AB795" s="2">
        <v>42425</v>
      </c>
      <c r="AC795">
        <v>1.4104000000000001</v>
      </c>
      <c r="AE795" s="2">
        <v>42425</v>
      </c>
      <c r="AF795">
        <v>1.4054</v>
      </c>
      <c r="AH795" s="2">
        <v>42425</v>
      </c>
      <c r="AI795">
        <v>1.3987000000000001</v>
      </c>
      <c r="AK795" s="2">
        <v>42425</v>
      </c>
      <c r="AL795">
        <v>1.3888</v>
      </c>
      <c r="AN795" s="2">
        <v>42425</v>
      </c>
      <c r="AO795">
        <v>14.24</v>
      </c>
      <c r="AQ795" s="2">
        <v>42425</v>
      </c>
      <c r="AR795">
        <v>14.2</v>
      </c>
      <c r="AT795" s="2">
        <v>42425</v>
      </c>
      <c r="AU795">
        <v>14.07</v>
      </c>
      <c r="AW795" s="2">
        <v>42425</v>
      </c>
      <c r="AX795">
        <v>105.6</v>
      </c>
      <c r="AZ795" s="2">
        <v>42425</v>
      </c>
      <c r="BA795">
        <v>131.22</v>
      </c>
      <c r="BC795" s="2">
        <v>42425</v>
      </c>
      <c r="BD795">
        <v>133.63</v>
      </c>
      <c r="BF795" s="2"/>
      <c r="BI795" s="2"/>
      <c r="BL795" s="2"/>
      <c r="BO795" s="2"/>
      <c r="BR795" s="2"/>
      <c r="BU795" s="2"/>
      <c r="BX795" s="2"/>
      <c r="CA795" s="2"/>
      <c r="CD795" s="2"/>
      <c r="CG795" s="2"/>
      <c r="CJ795" s="2"/>
      <c r="CM795" s="2"/>
      <c r="CP795" s="2"/>
      <c r="CS795" s="2"/>
      <c r="CV795" s="2"/>
      <c r="CY795" s="2"/>
      <c r="DB795" s="2"/>
      <c r="DE795" s="2"/>
      <c r="DH795" s="2"/>
      <c r="DK795" s="2"/>
      <c r="DN795" s="2"/>
      <c r="DQ795" s="2"/>
      <c r="DT795" s="2"/>
      <c r="DW795" s="2"/>
      <c r="DZ795" s="2"/>
      <c r="EC795" s="2"/>
      <c r="EF795" s="2"/>
      <c r="EI795" s="2"/>
      <c r="EL795" s="2"/>
      <c r="EO795" s="2"/>
      <c r="ER795" s="2"/>
      <c r="EU795" s="2"/>
      <c r="EX795" s="2"/>
      <c r="FA795" s="2"/>
      <c r="FD795" s="2"/>
      <c r="FG795" s="2"/>
      <c r="FJ795" s="2"/>
      <c r="FM795" s="2"/>
      <c r="FP795" s="2"/>
      <c r="FS795" s="2"/>
      <c r="FV795" s="2"/>
      <c r="FY795" s="2"/>
      <c r="GB795" s="2"/>
    </row>
    <row r="796" spans="1:184" x14ac:dyDescent="0.2">
      <c r="A796" s="2">
        <v>42426</v>
      </c>
      <c r="B796">
        <v>354.5</v>
      </c>
      <c r="D796" s="2">
        <v>42426</v>
      </c>
      <c r="E796">
        <v>359.5</v>
      </c>
      <c r="G796" s="2">
        <v>42426</v>
      </c>
      <c r="H796">
        <v>364.25</v>
      </c>
      <c r="J796" s="2">
        <v>42426</v>
      </c>
      <c r="K796">
        <v>370</v>
      </c>
      <c r="M796" s="2">
        <v>42426</v>
      </c>
      <c r="N796">
        <v>378.25</v>
      </c>
      <c r="P796" s="2">
        <v>42426</v>
      </c>
      <c r="Q796">
        <v>1.3888</v>
      </c>
      <c r="S796" s="2">
        <v>42426</v>
      </c>
      <c r="T796">
        <v>1.3869</v>
      </c>
      <c r="V796" s="2">
        <v>42426</v>
      </c>
      <c r="W796">
        <v>1.405</v>
      </c>
      <c r="Y796" s="2">
        <v>42426</v>
      </c>
      <c r="Z796">
        <v>1.41</v>
      </c>
      <c r="AB796" s="2">
        <v>42426</v>
      </c>
      <c r="AC796">
        <v>1.4062000000000001</v>
      </c>
      <c r="AE796" s="2">
        <v>42426</v>
      </c>
      <c r="AF796">
        <v>1.4015</v>
      </c>
      <c r="AH796" s="2">
        <v>42426</v>
      </c>
      <c r="AI796">
        <v>1.3936999999999999</v>
      </c>
      <c r="AK796" s="2">
        <v>42426</v>
      </c>
      <c r="AL796">
        <v>1.385</v>
      </c>
      <c r="AN796" s="2">
        <v>42426</v>
      </c>
      <c r="AO796">
        <v>13.91</v>
      </c>
      <c r="AQ796" s="2">
        <v>42426</v>
      </c>
      <c r="AR796">
        <v>14</v>
      </c>
      <c r="AT796" s="2">
        <v>42426</v>
      </c>
      <c r="AU796">
        <v>13.9</v>
      </c>
      <c r="AW796" s="2">
        <v>42426</v>
      </c>
      <c r="AX796">
        <v>101.66</v>
      </c>
      <c r="AZ796" s="2">
        <v>42426</v>
      </c>
      <c r="BA796">
        <v>129.51</v>
      </c>
      <c r="BC796" s="2">
        <v>42426</v>
      </c>
      <c r="BD796">
        <v>132.19</v>
      </c>
      <c r="BF796" s="2"/>
      <c r="BI796" s="2"/>
      <c r="BL796" s="2"/>
      <c r="BO796" s="2"/>
      <c r="BR796" s="2"/>
      <c r="BU796" s="2"/>
      <c r="BX796" s="2"/>
      <c r="CA796" s="2"/>
      <c r="CD796" s="2"/>
      <c r="CG796" s="2"/>
      <c r="CJ796" s="2"/>
      <c r="CM796" s="2"/>
      <c r="CP796" s="2"/>
      <c r="CS796" s="2"/>
      <c r="CV796" s="2"/>
      <c r="CY796" s="2"/>
      <c r="DB796" s="2"/>
      <c r="DE796" s="2"/>
      <c r="DH796" s="2"/>
      <c r="DK796" s="2"/>
      <c r="DN796" s="2"/>
      <c r="DQ796" s="2"/>
      <c r="DT796" s="2"/>
      <c r="DW796" s="2"/>
      <c r="DZ796" s="2"/>
      <c r="EC796" s="2"/>
      <c r="EF796" s="2"/>
      <c r="EI796" s="2"/>
      <c r="EL796" s="2"/>
      <c r="EO796" s="2"/>
      <c r="ER796" s="2"/>
      <c r="EU796" s="2"/>
      <c r="EX796" s="2"/>
      <c r="FA796" s="2"/>
      <c r="FD796" s="2"/>
      <c r="FG796" s="2"/>
      <c r="FJ796" s="2"/>
      <c r="FM796" s="2"/>
      <c r="FP796" s="2"/>
      <c r="FS796" s="2"/>
      <c r="FV796" s="2"/>
      <c r="FY796" s="2"/>
      <c r="GB796" s="2"/>
    </row>
    <row r="797" spans="1:184" x14ac:dyDescent="0.2">
      <c r="A797" s="2">
        <v>42429</v>
      </c>
      <c r="B797">
        <v>353.5</v>
      </c>
      <c r="D797" s="2">
        <v>42429</v>
      </c>
      <c r="E797">
        <v>357</v>
      </c>
      <c r="G797" s="2">
        <v>42429</v>
      </c>
      <c r="H797">
        <v>361.75</v>
      </c>
      <c r="J797" s="2">
        <v>42429</v>
      </c>
      <c r="K797">
        <v>367.25</v>
      </c>
      <c r="M797" s="2">
        <v>42429</v>
      </c>
      <c r="N797">
        <v>375.75</v>
      </c>
      <c r="P797" s="2">
        <v>42429</v>
      </c>
      <c r="Q797">
        <v>1.3894</v>
      </c>
      <c r="S797" s="2">
        <v>42429</v>
      </c>
      <c r="T797">
        <v>1.38</v>
      </c>
      <c r="V797" s="2">
        <v>42429</v>
      </c>
      <c r="W797">
        <v>1.3975</v>
      </c>
      <c r="Y797" s="2">
        <v>42429</v>
      </c>
      <c r="Z797">
        <v>1.4025000000000001</v>
      </c>
      <c r="AB797" s="2">
        <v>42429</v>
      </c>
      <c r="AC797">
        <v>1.4</v>
      </c>
      <c r="AE797" s="2">
        <v>42429</v>
      </c>
      <c r="AF797">
        <v>1.395</v>
      </c>
      <c r="AH797" s="2">
        <v>42429</v>
      </c>
      <c r="AI797">
        <v>1.3888</v>
      </c>
      <c r="AK797" s="2">
        <v>42429</v>
      </c>
      <c r="AL797">
        <v>1.38</v>
      </c>
      <c r="AN797" s="2">
        <v>42429</v>
      </c>
      <c r="AO797">
        <v>14.56</v>
      </c>
      <c r="AQ797" s="2">
        <v>42429</v>
      </c>
      <c r="AR797">
        <v>14.36</v>
      </c>
      <c r="AT797" s="2">
        <v>42429</v>
      </c>
      <c r="AU797">
        <v>14.2</v>
      </c>
      <c r="AW797" s="2">
        <v>42429</v>
      </c>
      <c r="AX797">
        <v>104.97</v>
      </c>
      <c r="AZ797" s="2">
        <v>42429</v>
      </c>
      <c r="BA797">
        <v>132.07</v>
      </c>
      <c r="BC797" s="2">
        <v>42429</v>
      </c>
      <c r="BD797">
        <v>134.82</v>
      </c>
      <c r="BF797" s="2"/>
      <c r="BI797" s="2"/>
      <c r="BL797" s="2"/>
      <c r="BO797" s="2"/>
      <c r="BR797" s="2"/>
      <c r="BU797" s="2"/>
      <c r="BX797" s="2"/>
      <c r="CA797" s="2"/>
      <c r="CD797" s="2"/>
      <c r="CG797" s="2"/>
      <c r="CJ797" s="2"/>
      <c r="CM797" s="2"/>
      <c r="CP797" s="2"/>
      <c r="CS797" s="2"/>
      <c r="CV797" s="2"/>
      <c r="CY797" s="2"/>
      <c r="DB797" s="2"/>
      <c r="DE797" s="2"/>
      <c r="DH797" s="2"/>
      <c r="DK797" s="2"/>
      <c r="DN797" s="2"/>
      <c r="DQ797" s="2"/>
      <c r="DT797" s="2"/>
      <c r="DW797" s="2"/>
      <c r="DZ797" s="2"/>
      <c r="EC797" s="2"/>
      <c r="EF797" s="2"/>
      <c r="EI797" s="2"/>
      <c r="EL797" s="2"/>
      <c r="EO797" s="2"/>
      <c r="ER797" s="2"/>
      <c r="EU797" s="2"/>
      <c r="EX797" s="2"/>
      <c r="FA797" s="2"/>
      <c r="FD797" s="2"/>
      <c r="FG797" s="2"/>
      <c r="FJ797" s="2"/>
      <c r="FM797" s="2"/>
      <c r="FP797" s="2"/>
      <c r="FS797" s="2"/>
      <c r="FV797" s="2"/>
      <c r="FY797" s="2"/>
      <c r="GB797" s="2"/>
    </row>
    <row r="798" spans="1:184" x14ac:dyDescent="0.2">
      <c r="A798" s="2">
        <v>42430</v>
      </c>
      <c r="B798">
        <v>353.75</v>
      </c>
      <c r="D798" s="2">
        <v>42430</v>
      </c>
      <c r="E798">
        <v>355.75</v>
      </c>
      <c r="G798" s="2">
        <v>42430</v>
      </c>
      <c r="H798">
        <v>360.25</v>
      </c>
      <c r="J798" s="2">
        <v>42430</v>
      </c>
      <c r="K798">
        <v>365.5</v>
      </c>
      <c r="M798" s="2">
        <v>42430</v>
      </c>
      <c r="N798">
        <v>373.75</v>
      </c>
      <c r="P798" s="2">
        <v>42430</v>
      </c>
      <c r="Q798">
        <v>1.3683000000000001</v>
      </c>
      <c r="S798" s="2">
        <v>42430</v>
      </c>
      <c r="T798">
        <v>1.3883000000000001</v>
      </c>
      <c r="V798" s="2">
        <v>42430</v>
      </c>
      <c r="W798">
        <v>1.3936999999999999</v>
      </c>
      <c r="Y798" s="2">
        <v>42430</v>
      </c>
      <c r="Z798">
        <v>1.3912</v>
      </c>
      <c r="AB798" s="2">
        <v>42430</v>
      </c>
      <c r="AC798">
        <v>1.3862000000000001</v>
      </c>
      <c r="AE798" s="2">
        <v>42430</v>
      </c>
      <c r="AF798">
        <v>1.3808</v>
      </c>
      <c r="AH798" s="2">
        <v>42430</v>
      </c>
      <c r="AI798">
        <v>1.3712</v>
      </c>
      <c r="AK798" s="2">
        <v>42430</v>
      </c>
      <c r="AL798">
        <v>1.3608</v>
      </c>
      <c r="AN798" s="2">
        <v>42430</v>
      </c>
      <c r="AO798">
        <v>14.39</v>
      </c>
      <c r="AQ798" s="2">
        <v>42430</v>
      </c>
      <c r="AR798">
        <v>14.25</v>
      </c>
      <c r="AT798" s="2">
        <v>42430</v>
      </c>
      <c r="AU798">
        <v>14.38</v>
      </c>
      <c r="AW798" s="2">
        <v>42430</v>
      </c>
      <c r="AX798">
        <v>130.35</v>
      </c>
      <c r="AZ798" s="2">
        <v>42430</v>
      </c>
      <c r="BA798">
        <v>133.49</v>
      </c>
      <c r="BC798" s="2">
        <v>42430</v>
      </c>
      <c r="BD798">
        <v>134.69999999999999</v>
      </c>
      <c r="BF798" s="2"/>
      <c r="BI798" s="2"/>
      <c r="BL798" s="2"/>
      <c r="BO798" s="2"/>
      <c r="BR798" s="2"/>
      <c r="BU798" s="2"/>
      <c r="BX798" s="2"/>
      <c r="CA798" s="2"/>
      <c r="CD798" s="2"/>
      <c r="CG798" s="2"/>
      <c r="CJ798" s="2"/>
      <c r="CM798" s="2"/>
      <c r="CP798" s="2"/>
      <c r="CS798" s="2"/>
      <c r="CV798" s="2"/>
      <c r="CY798" s="2"/>
      <c r="DB798" s="2"/>
      <c r="DE798" s="2"/>
      <c r="DH798" s="2"/>
      <c r="DK798" s="2"/>
      <c r="DN798" s="2"/>
      <c r="DQ798" s="2"/>
      <c r="DT798" s="2"/>
      <c r="DW798" s="2"/>
      <c r="DZ798" s="2"/>
      <c r="EC798" s="2"/>
      <c r="EF798" s="2"/>
      <c r="EI798" s="2"/>
      <c r="EL798" s="2"/>
      <c r="EO798" s="2"/>
      <c r="ER798" s="2"/>
      <c r="EU798" s="2"/>
      <c r="EX798" s="2"/>
      <c r="FA798" s="2"/>
      <c r="FD798" s="2"/>
      <c r="FG798" s="2"/>
      <c r="FJ798" s="2"/>
      <c r="FM798" s="2"/>
      <c r="FP798" s="2"/>
      <c r="FS798" s="2"/>
      <c r="FV798" s="2"/>
      <c r="FY798" s="2"/>
      <c r="GB798" s="2"/>
    </row>
    <row r="799" spans="1:184" x14ac:dyDescent="0.2">
      <c r="A799" s="2">
        <v>42431</v>
      </c>
      <c r="B799">
        <v>354.5</v>
      </c>
      <c r="D799" s="2">
        <v>42431</v>
      </c>
      <c r="E799">
        <v>356.25</v>
      </c>
      <c r="G799" s="2">
        <v>42431</v>
      </c>
      <c r="H799">
        <v>360.75</v>
      </c>
      <c r="J799" s="2">
        <v>42431</v>
      </c>
      <c r="K799">
        <v>366.25</v>
      </c>
      <c r="M799" s="2">
        <v>42431</v>
      </c>
      <c r="N799">
        <v>374.5</v>
      </c>
      <c r="P799" s="2">
        <v>42431</v>
      </c>
      <c r="Q799">
        <v>1.35</v>
      </c>
      <c r="S799" s="2">
        <v>42431</v>
      </c>
      <c r="T799">
        <v>1.375</v>
      </c>
      <c r="V799" s="2">
        <v>42431</v>
      </c>
      <c r="W799">
        <v>1.3825000000000001</v>
      </c>
      <c r="Y799" s="2">
        <v>42431</v>
      </c>
      <c r="Z799">
        <v>1.3825000000000001</v>
      </c>
      <c r="AB799" s="2">
        <v>42431</v>
      </c>
      <c r="AC799">
        <v>1.38</v>
      </c>
      <c r="AE799" s="2">
        <v>42431</v>
      </c>
      <c r="AF799">
        <v>1.375</v>
      </c>
      <c r="AH799" s="2">
        <v>42431</v>
      </c>
      <c r="AI799">
        <v>1.365</v>
      </c>
      <c r="AK799" s="2">
        <v>42431</v>
      </c>
      <c r="AL799">
        <v>1.355</v>
      </c>
      <c r="AN799" s="2">
        <v>42431</v>
      </c>
      <c r="AO799">
        <v>14.67</v>
      </c>
      <c r="AQ799" s="2">
        <v>42431</v>
      </c>
      <c r="AR799">
        <v>14.48</v>
      </c>
      <c r="AT799" s="2">
        <v>42431</v>
      </c>
      <c r="AU799">
        <v>14.59</v>
      </c>
      <c r="AW799" s="2">
        <v>42431</v>
      </c>
      <c r="AX799">
        <v>131.07</v>
      </c>
      <c r="AZ799" s="2">
        <v>42431</v>
      </c>
      <c r="BA799">
        <v>134.41</v>
      </c>
      <c r="BC799" s="2">
        <v>42431</v>
      </c>
      <c r="BD799">
        <v>135.72999999999999</v>
      </c>
      <c r="BF799" s="2"/>
      <c r="BI799" s="2"/>
      <c r="BL799" s="2"/>
      <c r="BO799" s="2"/>
      <c r="BR799" s="2"/>
      <c r="BU799" s="2"/>
      <c r="BX799" s="2"/>
      <c r="CA799" s="2"/>
      <c r="CD799" s="2"/>
      <c r="CG799" s="2"/>
      <c r="CJ799" s="2"/>
      <c r="CM799" s="2"/>
      <c r="CP799" s="2"/>
      <c r="CS799" s="2"/>
      <c r="CV799" s="2"/>
      <c r="CY799" s="2"/>
      <c r="DB799" s="2"/>
      <c r="DE799" s="2"/>
      <c r="DH799" s="2"/>
      <c r="DK799" s="2"/>
      <c r="DN799" s="2"/>
      <c r="DQ799" s="2"/>
      <c r="DT799" s="2"/>
      <c r="DW799" s="2"/>
      <c r="DZ799" s="2"/>
      <c r="EC799" s="2"/>
      <c r="EF799" s="2"/>
      <c r="EI799" s="2"/>
      <c r="EL799" s="2"/>
      <c r="EO799" s="2"/>
      <c r="ER799" s="2"/>
      <c r="EU799" s="2"/>
      <c r="EX799" s="2"/>
      <c r="FA799" s="2"/>
      <c r="FD799" s="2"/>
      <c r="FG799" s="2"/>
      <c r="FJ799" s="2"/>
      <c r="FM799" s="2"/>
      <c r="FP799" s="2"/>
      <c r="FS799" s="2"/>
      <c r="FV799" s="2"/>
      <c r="FY799" s="2"/>
      <c r="GB799" s="2"/>
    </row>
    <row r="800" spans="1:184" x14ac:dyDescent="0.2">
      <c r="A800" s="2">
        <v>42432</v>
      </c>
      <c r="B800">
        <v>353.75</v>
      </c>
      <c r="D800" s="2">
        <v>42432</v>
      </c>
      <c r="E800">
        <v>356.5</v>
      </c>
      <c r="G800" s="2">
        <v>42432</v>
      </c>
      <c r="H800">
        <v>361.25</v>
      </c>
      <c r="J800" s="2">
        <v>42432</v>
      </c>
      <c r="K800">
        <v>367</v>
      </c>
      <c r="M800" s="2">
        <v>42432</v>
      </c>
      <c r="N800">
        <v>375.5</v>
      </c>
      <c r="P800" s="2">
        <v>42432</v>
      </c>
      <c r="Q800">
        <v>1.35</v>
      </c>
      <c r="S800" s="2">
        <v>42432</v>
      </c>
      <c r="T800">
        <v>1.375</v>
      </c>
      <c r="V800" s="2">
        <v>42432</v>
      </c>
      <c r="W800">
        <v>1.3825000000000001</v>
      </c>
      <c r="Y800" s="2">
        <v>42432</v>
      </c>
      <c r="Z800">
        <v>1.3825000000000001</v>
      </c>
      <c r="AB800" s="2">
        <v>42432</v>
      </c>
      <c r="AC800">
        <v>1.38</v>
      </c>
      <c r="AE800" s="2">
        <v>42432</v>
      </c>
      <c r="AF800">
        <v>1.375</v>
      </c>
      <c r="AH800" s="2">
        <v>42432</v>
      </c>
      <c r="AI800">
        <v>1.365</v>
      </c>
      <c r="AK800" s="2">
        <v>42432</v>
      </c>
      <c r="AL800">
        <v>1.355</v>
      </c>
      <c r="AN800" s="2">
        <v>42432</v>
      </c>
      <c r="AO800">
        <v>14.84</v>
      </c>
      <c r="AQ800" s="2">
        <v>42432</v>
      </c>
      <c r="AR800">
        <v>14.67</v>
      </c>
      <c r="AT800" s="2">
        <v>42432</v>
      </c>
      <c r="AU800">
        <v>14.79</v>
      </c>
      <c r="AW800" s="2">
        <v>42432</v>
      </c>
      <c r="AX800">
        <v>129.88</v>
      </c>
      <c r="AZ800" s="2">
        <v>42432</v>
      </c>
      <c r="BA800">
        <v>133.55000000000001</v>
      </c>
      <c r="BC800" s="2">
        <v>42432</v>
      </c>
      <c r="BD800">
        <v>135.16</v>
      </c>
      <c r="BF800" s="2"/>
      <c r="BI800" s="2"/>
      <c r="BL800" s="2"/>
      <c r="BO800" s="2"/>
      <c r="BR800" s="2"/>
      <c r="BU800" s="2"/>
      <c r="BX800" s="2"/>
      <c r="CA800" s="2"/>
      <c r="CD800" s="2"/>
      <c r="CG800" s="2"/>
      <c r="CJ800" s="2"/>
      <c r="CM800" s="2"/>
      <c r="CP800" s="2"/>
      <c r="CS800" s="2"/>
      <c r="CV800" s="2"/>
      <c r="CY800" s="2"/>
      <c r="DB800" s="2"/>
      <c r="DE800" s="2"/>
      <c r="DH800" s="2"/>
      <c r="DK800" s="2"/>
      <c r="DN800" s="2"/>
      <c r="DQ800" s="2"/>
      <c r="DT800" s="2"/>
      <c r="DW800" s="2"/>
      <c r="DZ800" s="2"/>
      <c r="EC800" s="2"/>
      <c r="EF800" s="2"/>
      <c r="EI800" s="2"/>
      <c r="EL800" s="2"/>
      <c r="EO800" s="2"/>
      <c r="ER800" s="2"/>
      <c r="EU800" s="2"/>
      <c r="EX800" s="2"/>
      <c r="FA800" s="2"/>
      <c r="FD800" s="2"/>
      <c r="FG800" s="2"/>
      <c r="FJ800" s="2"/>
      <c r="FM800" s="2"/>
      <c r="FP800" s="2"/>
      <c r="FS800" s="2"/>
      <c r="FV800" s="2"/>
      <c r="FY800" s="2"/>
      <c r="GB800" s="2"/>
    </row>
    <row r="801" spans="1:184" x14ac:dyDescent="0.2">
      <c r="A801" s="2">
        <v>42433</v>
      </c>
      <c r="B801">
        <v>354.5</v>
      </c>
      <c r="D801" s="2">
        <v>42433</v>
      </c>
      <c r="E801">
        <v>358.25</v>
      </c>
      <c r="G801" s="2">
        <v>42433</v>
      </c>
      <c r="H801">
        <v>363.5</v>
      </c>
      <c r="J801" s="2">
        <v>42433</v>
      </c>
      <c r="K801">
        <v>369.5</v>
      </c>
      <c r="M801" s="2">
        <v>42433</v>
      </c>
      <c r="N801">
        <v>378</v>
      </c>
      <c r="P801" s="2">
        <v>42433</v>
      </c>
      <c r="Q801">
        <v>1.3599999999999999</v>
      </c>
      <c r="S801" s="2">
        <v>42433</v>
      </c>
      <c r="T801">
        <v>1.3900000000000001</v>
      </c>
      <c r="V801" s="2">
        <v>42433</v>
      </c>
      <c r="W801">
        <v>1.3971</v>
      </c>
      <c r="Y801" s="2">
        <v>42433</v>
      </c>
      <c r="Z801">
        <v>1.395</v>
      </c>
      <c r="AB801" s="2">
        <v>42433</v>
      </c>
      <c r="AC801">
        <v>1.3925000000000001</v>
      </c>
      <c r="AE801" s="2">
        <v>42433</v>
      </c>
      <c r="AF801">
        <v>1.385</v>
      </c>
      <c r="AH801" s="2">
        <v>42433</v>
      </c>
      <c r="AI801">
        <v>1.375</v>
      </c>
      <c r="AK801" s="2">
        <v>42433</v>
      </c>
      <c r="AL801">
        <v>1.3625</v>
      </c>
      <c r="AN801" s="2">
        <v>42433</v>
      </c>
      <c r="AO801">
        <v>14.83</v>
      </c>
      <c r="AQ801" s="2">
        <v>42433</v>
      </c>
      <c r="AR801">
        <v>14.7</v>
      </c>
      <c r="AT801" s="2">
        <v>42433</v>
      </c>
      <c r="AU801">
        <v>14.83</v>
      </c>
      <c r="AW801" s="2">
        <v>42433</v>
      </c>
      <c r="AX801">
        <v>133.21</v>
      </c>
      <c r="AZ801" s="2">
        <v>42433</v>
      </c>
      <c r="BA801">
        <v>136.99</v>
      </c>
      <c r="BC801" s="2">
        <v>42433</v>
      </c>
      <c r="BD801">
        <v>138.69</v>
      </c>
      <c r="BF801" s="2"/>
      <c r="BI801" s="2"/>
      <c r="BL801" s="2"/>
      <c r="BO801" s="2"/>
      <c r="BR801" s="2"/>
      <c r="BU801" s="2"/>
      <c r="BX801" s="2"/>
      <c r="CA801" s="2"/>
      <c r="CD801" s="2"/>
      <c r="CG801" s="2"/>
      <c r="CJ801" s="2"/>
      <c r="CM801" s="2"/>
      <c r="CP801" s="2"/>
      <c r="CS801" s="2"/>
      <c r="CV801" s="2"/>
      <c r="CY801" s="2"/>
      <c r="DB801" s="2"/>
      <c r="DE801" s="2"/>
      <c r="DH801" s="2"/>
      <c r="DK801" s="2"/>
      <c r="DN801" s="2"/>
      <c r="DQ801" s="2"/>
      <c r="DT801" s="2"/>
      <c r="DW801" s="2"/>
      <c r="DZ801" s="2"/>
      <c r="EC801" s="2"/>
      <c r="EF801" s="2"/>
      <c r="EI801" s="2"/>
      <c r="EL801" s="2"/>
      <c r="EO801" s="2"/>
      <c r="ER801" s="2"/>
      <c r="EU801" s="2"/>
      <c r="EX801" s="2"/>
      <c r="FA801" s="2"/>
      <c r="FD801" s="2"/>
      <c r="FG801" s="2"/>
      <c r="FJ801" s="2"/>
      <c r="FM801" s="2"/>
      <c r="FP801" s="2"/>
      <c r="FS801" s="2"/>
      <c r="FV801" s="2"/>
      <c r="FY801" s="2"/>
      <c r="GB801" s="2"/>
    </row>
    <row r="802" spans="1:184" x14ac:dyDescent="0.2">
      <c r="A802" s="2">
        <v>42436</v>
      </c>
      <c r="B802">
        <v>355</v>
      </c>
      <c r="D802" s="2">
        <v>42436</v>
      </c>
      <c r="E802">
        <v>359</v>
      </c>
      <c r="G802" s="2">
        <v>42436</v>
      </c>
      <c r="H802">
        <v>364.75</v>
      </c>
      <c r="J802" s="2">
        <v>42436</v>
      </c>
      <c r="K802">
        <v>370.5</v>
      </c>
      <c r="M802" s="2">
        <v>42436</v>
      </c>
      <c r="N802">
        <v>379.5</v>
      </c>
      <c r="P802" s="2">
        <v>42436</v>
      </c>
      <c r="Q802">
        <v>1.3599999999999999</v>
      </c>
      <c r="S802" s="2">
        <v>42436</v>
      </c>
      <c r="T802">
        <v>1.395</v>
      </c>
      <c r="V802" s="2">
        <v>42436</v>
      </c>
      <c r="W802">
        <v>1.4075</v>
      </c>
      <c r="Y802" s="2">
        <v>42436</v>
      </c>
      <c r="Z802">
        <v>1.4067000000000001</v>
      </c>
      <c r="AB802" s="2">
        <v>42436</v>
      </c>
      <c r="AC802">
        <v>1.4020999999999999</v>
      </c>
      <c r="AE802" s="2">
        <v>42436</v>
      </c>
      <c r="AF802">
        <v>1.3946000000000001</v>
      </c>
      <c r="AH802" s="2">
        <v>42436</v>
      </c>
      <c r="AI802">
        <v>1.3825000000000001</v>
      </c>
      <c r="AK802" s="2">
        <v>42436</v>
      </c>
      <c r="AL802">
        <v>1.37</v>
      </c>
      <c r="AN802" s="2">
        <v>42436</v>
      </c>
      <c r="AO802">
        <v>14.66</v>
      </c>
      <c r="AQ802" s="2">
        <v>42436</v>
      </c>
      <c r="AR802">
        <v>14.61</v>
      </c>
      <c r="AT802" s="2">
        <v>42436</v>
      </c>
      <c r="AU802">
        <v>14.77</v>
      </c>
      <c r="AW802" s="2">
        <v>42436</v>
      </c>
      <c r="AX802">
        <v>139.27000000000001</v>
      </c>
      <c r="AZ802" s="2">
        <v>42436</v>
      </c>
      <c r="BA802">
        <v>142.96</v>
      </c>
      <c r="BC802" s="2">
        <v>42436</v>
      </c>
      <c r="BD802">
        <v>144.66</v>
      </c>
      <c r="BF802" s="2"/>
      <c r="BI802" s="2"/>
      <c r="BL802" s="2"/>
      <c r="BO802" s="2"/>
      <c r="BR802" s="2"/>
      <c r="BU802" s="2"/>
      <c r="BX802" s="2"/>
      <c r="CA802" s="2"/>
      <c r="CD802" s="2"/>
      <c r="CG802" s="2"/>
      <c r="CJ802" s="2"/>
      <c r="CM802" s="2"/>
      <c r="CP802" s="2"/>
      <c r="CS802" s="2"/>
      <c r="CV802" s="2"/>
      <c r="CY802" s="2"/>
      <c r="DB802" s="2"/>
      <c r="DE802" s="2"/>
      <c r="DH802" s="2"/>
      <c r="DK802" s="2"/>
      <c r="DN802" s="2"/>
      <c r="DQ802" s="2"/>
      <c r="DT802" s="2"/>
      <c r="DW802" s="2"/>
      <c r="DZ802" s="2"/>
      <c r="EC802" s="2"/>
      <c r="EF802" s="2"/>
      <c r="EI802" s="2"/>
      <c r="EL802" s="2"/>
      <c r="EO802" s="2"/>
      <c r="ER802" s="2"/>
      <c r="EU802" s="2"/>
      <c r="EX802" s="2"/>
      <c r="FA802" s="2"/>
      <c r="FD802" s="2"/>
      <c r="FG802" s="2"/>
      <c r="FJ802" s="2"/>
      <c r="FM802" s="2"/>
      <c r="FP802" s="2"/>
      <c r="FS802" s="2"/>
      <c r="FV802" s="2"/>
      <c r="FY802" s="2"/>
      <c r="GB802" s="2"/>
    </row>
    <row r="803" spans="1:184" x14ac:dyDescent="0.2">
      <c r="A803" s="2">
        <v>42437</v>
      </c>
      <c r="B803">
        <v>358.75</v>
      </c>
      <c r="D803" s="2">
        <v>42437</v>
      </c>
      <c r="E803">
        <v>360.5</v>
      </c>
      <c r="G803" s="2">
        <v>42437</v>
      </c>
      <c r="H803">
        <v>365.75</v>
      </c>
      <c r="J803" s="2">
        <v>42437</v>
      </c>
      <c r="K803">
        <v>371.25</v>
      </c>
      <c r="M803" s="2">
        <v>42437</v>
      </c>
      <c r="N803">
        <v>380.5</v>
      </c>
      <c r="P803" s="2">
        <v>42437</v>
      </c>
      <c r="Q803">
        <v>1.35</v>
      </c>
      <c r="S803" s="2">
        <v>42437</v>
      </c>
      <c r="T803">
        <v>1.3857999999999999</v>
      </c>
      <c r="V803" s="2">
        <v>42437</v>
      </c>
      <c r="W803">
        <v>1.4033</v>
      </c>
      <c r="Y803" s="2">
        <v>42437</v>
      </c>
      <c r="Z803">
        <v>1.4033</v>
      </c>
      <c r="AB803" s="2">
        <v>42437</v>
      </c>
      <c r="AC803">
        <v>1.3982999999999999</v>
      </c>
      <c r="AE803" s="2">
        <v>42437</v>
      </c>
      <c r="AF803">
        <v>1.3908</v>
      </c>
      <c r="AH803" s="2">
        <v>42437</v>
      </c>
      <c r="AI803">
        <v>1.3783000000000001</v>
      </c>
      <c r="AK803" s="2">
        <v>42437</v>
      </c>
      <c r="AL803">
        <v>1.365</v>
      </c>
      <c r="AN803" s="2">
        <v>42437</v>
      </c>
      <c r="AO803">
        <v>14.86</v>
      </c>
      <c r="AQ803" s="2">
        <v>42437</v>
      </c>
      <c r="AR803">
        <v>14.78</v>
      </c>
      <c r="AT803" s="2">
        <v>42437</v>
      </c>
      <c r="AU803">
        <v>14.95</v>
      </c>
      <c r="AW803" s="2">
        <v>42437</v>
      </c>
      <c r="AX803">
        <v>138.78</v>
      </c>
      <c r="AZ803" s="2">
        <v>42437</v>
      </c>
      <c r="BA803">
        <v>142.22</v>
      </c>
      <c r="BC803" s="2">
        <v>42437</v>
      </c>
      <c r="BD803">
        <v>143.72999999999999</v>
      </c>
      <c r="BF803" s="2"/>
      <c r="BI803" s="2"/>
      <c r="BL803" s="2"/>
      <c r="BO803" s="2"/>
      <c r="BR803" s="2"/>
      <c r="BU803" s="2"/>
      <c r="BX803" s="2"/>
      <c r="CA803" s="2"/>
      <c r="CD803" s="2"/>
      <c r="CG803" s="2"/>
      <c r="CJ803" s="2"/>
      <c r="CM803" s="2"/>
      <c r="CP803" s="2"/>
      <c r="CS803" s="2"/>
      <c r="CV803" s="2"/>
      <c r="CY803" s="2"/>
      <c r="DB803" s="2"/>
      <c r="DE803" s="2"/>
      <c r="DH803" s="2"/>
      <c r="DK803" s="2"/>
      <c r="DN803" s="2"/>
      <c r="DQ803" s="2"/>
      <c r="DT803" s="2"/>
      <c r="DW803" s="2"/>
      <c r="DZ803" s="2"/>
      <c r="EC803" s="2"/>
      <c r="EF803" s="2"/>
      <c r="EI803" s="2"/>
      <c r="EL803" s="2"/>
      <c r="EO803" s="2"/>
      <c r="ER803" s="2"/>
      <c r="EU803" s="2"/>
      <c r="EX803" s="2"/>
      <c r="FA803" s="2"/>
      <c r="FD803" s="2"/>
      <c r="FG803" s="2"/>
      <c r="FJ803" s="2"/>
      <c r="FM803" s="2"/>
      <c r="FP803" s="2"/>
      <c r="FS803" s="2"/>
      <c r="FV803" s="2"/>
      <c r="FY803" s="2"/>
      <c r="GB803" s="2"/>
    </row>
    <row r="804" spans="1:184" x14ac:dyDescent="0.2">
      <c r="A804" s="2">
        <v>42438</v>
      </c>
      <c r="B804">
        <v>359</v>
      </c>
      <c r="D804" s="2">
        <v>42438</v>
      </c>
      <c r="E804">
        <v>359.5</v>
      </c>
      <c r="G804" s="2">
        <v>42438</v>
      </c>
      <c r="H804">
        <v>364.5</v>
      </c>
      <c r="J804" s="2">
        <v>42438</v>
      </c>
      <c r="K804">
        <v>370</v>
      </c>
      <c r="M804" s="2">
        <v>42438</v>
      </c>
      <c r="N804">
        <v>379.25</v>
      </c>
      <c r="P804" s="2">
        <v>42438</v>
      </c>
      <c r="Q804">
        <v>1.3557999999999999</v>
      </c>
      <c r="S804" s="2">
        <v>42438</v>
      </c>
      <c r="T804">
        <v>1.3957999999999999</v>
      </c>
      <c r="V804" s="2">
        <v>42438</v>
      </c>
      <c r="W804">
        <v>1.4133</v>
      </c>
      <c r="Y804" s="2">
        <v>42438</v>
      </c>
      <c r="Z804">
        <v>1.4133</v>
      </c>
      <c r="AB804" s="2">
        <v>42438</v>
      </c>
      <c r="AC804">
        <v>1.4083000000000001</v>
      </c>
      <c r="AE804" s="2">
        <v>42438</v>
      </c>
      <c r="AF804">
        <v>1.4008</v>
      </c>
      <c r="AH804" s="2">
        <v>42438</v>
      </c>
      <c r="AI804">
        <v>1.3883000000000001</v>
      </c>
      <c r="AK804" s="2">
        <v>42438</v>
      </c>
      <c r="AL804">
        <v>1.3736999999999999</v>
      </c>
      <c r="AN804" s="2">
        <v>42438</v>
      </c>
      <c r="AO804">
        <v>14.63</v>
      </c>
      <c r="AQ804" s="2">
        <v>42438</v>
      </c>
      <c r="AR804">
        <v>14.58</v>
      </c>
      <c r="AT804" s="2">
        <v>42438</v>
      </c>
      <c r="AU804">
        <v>14.76</v>
      </c>
      <c r="AW804" s="2">
        <v>42438</v>
      </c>
      <c r="AX804">
        <v>147.05000000000001</v>
      </c>
      <c r="AZ804" s="2">
        <v>42438</v>
      </c>
      <c r="BA804">
        <v>149.66</v>
      </c>
      <c r="BC804" s="2">
        <v>42438</v>
      </c>
      <c r="BD804">
        <v>150.38999999999999</v>
      </c>
      <c r="BF804" s="2"/>
      <c r="BI804" s="2"/>
      <c r="BL804" s="2"/>
      <c r="BO804" s="2"/>
      <c r="BR804" s="2"/>
      <c r="BU804" s="2"/>
      <c r="BX804" s="2"/>
      <c r="CA804" s="2"/>
      <c r="CD804" s="2"/>
      <c r="CG804" s="2"/>
      <c r="CJ804" s="2"/>
      <c r="CM804" s="2"/>
      <c r="CP804" s="2"/>
      <c r="CS804" s="2"/>
      <c r="CV804" s="2"/>
      <c r="CY804" s="2"/>
      <c r="DB804" s="2"/>
      <c r="DE804" s="2"/>
      <c r="DH804" s="2"/>
      <c r="DK804" s="2"/>
      <c r="DN804" s="2"/>
      <c r="DQ804" s="2"/>
      <c r="DT804" s="2"/>
      <c r="DW804" s="2"/>
      <c r="DZ804" s="2"/>
      <c r="EC804" s="2"/>
      <c r="EF804" s="2"/>
      <c r="EI804" s="2"/>
      <c r="EL804" s="2"/>
      <c r="EO804" s="2"/>
      <c r="ER804" s="2"/>
      <c r="EU804" s="2"/>
      <c r="EX804" s="2"/>
      <c r="FA804" s="2"/>
      <c r="FD804" s="2"/>
      <c r="FG804" s="2"/>
      <c r="FJ804" s="2"/>
      <c r="FM804" s="2"/>
      <c r="FP804" s="2"/>
      <c r="FS804" s="2"/>
      <c r="FV804" s="2"/>
      <c r="FY804" s="2"/>
      <c r="GB804" s="2"/>
    </row>
    <row r="805" spans="1:184" x14ac:dyDescent="0.2">
      <c r="A805" s="2">
        <v>42439</v>
      </c>
      <c r="B805">
        <v>362.5</v>
      </c>
      <c r="D805" s="2">
        <v>42439</v>
      </c>
      <c r="E805">
        <v>362.75</v>
      </c>
      <c r="G805" s="2">
        <v>42439</v>
      </c>
      <c r="H805">
        <v>367.5</v>
      </c>
      <c r="J805" s="2">
        <v>42439</v>
      </c>
      <c r="K805">
        <v>372.25</v>
      </c>
      <c r="M805" s="2">
        <v>42439</v>
      </c>
      <c r="N805">
        <v>381</v>
      </c>
      <c r="P805" s="2">
        <v>42439</v>
      </c>
      <c r="Q805">
        <v>1.375</v>
      </c>
      <c r="S805" s="2">
        <v>42439</v>
      </c>
      <c r="T805">
        <v>1.4275</v>
      </c>
      <c r="V805" s="2">
        <v>42439</v>
      </c>
      <c r="W805">
        <v>1.4424999999999999</v>
      </c>
      <c r="Y805" s="2">
        <v>42439</v>
      </c>
      <c r="Z805">
        <v>1.44</v>
      </c>
      <c r="AB805" s="2">
        <v>42439</v>
      </c>
      <c r="AC805">
        <v>1.4350000000000001</v>
      </c>
      <c r="AE805" s="2">
        <v>42439</v>
      </c>
      <c r="AF805">
        <v>1.425</v>
      </c>
      <c r="AH805" s="2">
        <v>42439</v>
      </c>
      <c r="AI805">
        <v>1.4125000000000001</v>
      </c>
      <c r="AK805" s="2">
        <v>42439</v>
      </c>
      <c r="AL805">
        <v>1.3975</v>
      </c>
      <c r="AN805" s="2">
        <v>42439</v>
      </c>
      <c r="AO805">
        <v>14.82</v>
      </c>
      <c r="AQ805" s="2">
        <v>42439</v>
      </c>
      <c r="AR805">
        <v>14.79</v>
      </c>
      <c r="AT805" s="2">
        <v>42439</v>
      </c>
      <c r="AU805">
        <v>14.98</v>
      </c>
      <c r="AW805" s="2">
        <v>42439</v>
      </c>
      <c r="AX805">
        <v>143.9</v>
      </c>
      <c r="AZ805" s="2">
        <v>42439</v>
      </c>
      <c r="BA805">
        <v>147</v>
      </c>
      <c r="BC805" s="2">
        <v>42439</v>
      </c>
      <c r="BD805">
        <v>147.96</v>
      </c>
      <c r="BF805" s="2"/>
      <c r="BI805" s="2"/>
      <c r="BL805" s="2"/>
      <c r="BO805" s="2"/>
      <c r="BR805" s="2"/>
      <c r="BU805" s="2"/>
      <c r="BX805" s="2"/>
      <c r="CA805" s="2"/>
      <c r="CD805" s="2"/>
      <c r="CG805" s="2"/>
      <c r="CJ805" s="2"/>
      <c r="CM805" s="2"/>
      <c r="CP805" s="2"/>
      <c r="CS805" s="2"/>
      <c r="CV805" s="2"/>
      <c r="CY805" s="2"/>
      <c r="DB805" s="2"/>
      <c r="DE805" s="2"/>
      <c r="DH805" s="2"/>
      <c r="DK805" s="2"/>
      <c r="DN805" s="2"/>
      <c r="DQ805" s="2"/>
      <c r="DT805" s="2"/>
      <c r="DW805" s="2"/>
      <c r="DZ805" s="2"/>
      <c r="EC805" s="2"/>
      <c r="EF805" s="2"/>
      <c r="EI805" s="2"/>
      <c r="EL805" s="2"/>
      <c r="EO805" s="2"/>
      <c r="ER805" s="2"/>
      <c r="EU805" s="2"/>
      <c r="EX805" s="2"/>
      <c r="FA805" s="2"/>
      <c r="FD805" s="2"/>
      <c r="FG805" s="2"/>
      <c r="FJ805" s="2"/>
      <c r="FM805" s="2"/>
      <c r="FP805" s="2"/>
      <c r="FS805" s="2"/>
      <c r="FV805" s="2"/>
      <c r="FY805" s="2"/>
      <c r="GB805" s="2"/>
    </row>
    <row r="806" spans="1:184" x14ac:dyDescent="0.2">
      <c r="A806" s="2">
        <v>42440</v>
      </c>
      <c r="B806">
        <v>366</v>
      </c>
      <c r="D806" s="2">
        <v>42440</v>
      </c>
      <c r="E806">
        <v>365</v>
      </c>
      <c r="G806" s="2">
        <v>42440</v>
      </c>
      <c r="H806">
        <v>369.5</v>
      </c>
      <c r="J806" s="2">
        <v>42440</v>
      </c>
      <c r="K806">
        <v>374.25</v>
      </c>
      <c r="M806" s="2">
        <v>42440</v>
      </c>
      <c r="N806">
        <v>382.75</v>
      </c>
      <c r="P806" s="2">
        <v>42440</v>
      </c>
      <c r="Q806">
        <v>1.375</v>
      </c>
      <c r="S806" s="2">
        <v>42440</v>
      </c>
      <c r="T806">
        <v>1.43</v>
      </c>
      <c r="V806" s="2">
        <v>42440</v>
      </c>
      <c r="W806">
        <v>1.45</v>
      </c>
      <c r="Y806" s="2">
        <v>42440</v>
      </c>
      <c r="Z806">
        <v>1.4479</v>
      </c>
      <c r="AB806" s="2">
        <v>42440</v>
      </c>
      <c r="AC806">
        <v>1.4429000000000001</v>
      </c>
      <c r="AE806" s="2">
        <v>42440</v>
      </c>
      <c r="AF806">
        <v>1.4329000000000001</v>
      </c>
      <c r="AH806" s="2">
        <v>42440</v>
      </c>
      <c r="AI806">
        <v>1.4203999999999999</v>
      </c>
      <c r="AK806" s="2">
        <v>42440</v>
      </c>
      <c r="AL806">
        <v>1.4054</v>
      </c>
      <c r="AN806" s="2">
        <v>42440</v>
      </c>
      <c r="AO806">
        <v>15.13</v>
      </c>
      <c r="AQ806" s="2">
        <v>42440</v>
      </c>
      <c r="AR806">
        <v>15.06</v>
      </c>
      <c r="AT806" s="2">
        <v>42440</v>
      </c>
      <c r="AU806">
        <v>15.22</v>
      </c>
      <c r="AW806" s="2">
        <v>42440</v>
      </c>
      <c r="AX806">
        <v>144.43</v>
      </c>
      <c r="AZ806" s="2">
        <v>42440</v>
      </c>
      <c r="BA806">
        <v>147.63999999999999</v>
      </c>
      <c r="BC806" s="2">
        <v>42440</v>
      </c>
      <c r="BD806">
        <v>148.63999999999999</v>
      </c>
      <c r="BF806" s="2"/>
      <c r="BI806" s="2"/>
      <c r="BL806" s="2"/>
      <c r="BO806" s="2"/>
      <c r="BR806" s="2"/>
      <c r="BU806" s="2"/>
      <c r="BX806" s="2"/>
      <c r="CA806" s="2"/>
      <c r="CD806" s="2"/>
      <c r="CG806" s="2"/>
      <c r="CJ806" s="2"/>
      <c r="CM806" s="2"/>
      <c r="CP806" s="2"/>
      <c r="CS806" s="2"/>
      <c r="CV806" s="2"/>
      <c r="CY806" s="2"/>
      <c r="DB806" s="2"/>
      <c r="DE806" s="2"/>
      <c r="DH806" s="2"/>
      <c r="DK806" s="2"/>
      <c r="DN806" s="2"/>
      <c r="DQ806" s="2"/>
      <c r="DT806" s="2"/>
      <c r="DW806" s="2"/>
      <c r="DZ806" s="2"/>
      <c r="EC806" s="2"/>
      <c r="EF806" s="2"/>
      <c r="EI806" s="2"/>
      <c r="EL806" s="2"/>
      <c r="EO806" s="2"/>
      <c r="ER806" s="2"/>
      <c r="EU806" s="2"/>
      <c r="EX806" s="2"/>
      <c r="FA806" s="2"/>
      <c r="FD806" s="2"/>
      <c r="FG806" s="2"/>
      <c r="FJ806" s="2"/>
      <c r="FM806" s="2"/>
      <c r="FP806" s="2"/>
      <c r="FS806" s="2"/>
      <c r="FV806" s="2"/>
      <c r="FY806" s="2"/>
      <c r="GB806" s="2"/>
    </row>
    <row r="807" spans="1:184" x14ac:dyDescent="0.2">
      <c r="A807" s="2">
        <v>42443</v>
      </c>
      <c r="B807">
        <v>366.75</v>
      </c>
      <c r="D807" s="2">
        <v>42443</v>
      </c>
      <c r="E807">
        <v>368.75</v>
      </c>
      <c r="G807" s="2">
        <v>42443</v>
      </c>
      <c r="H807">
        <v>373.5</v>
      </c>
      <c r="J807" s="2">
        <v>42443</v>
      </c>
      <c r="K807">
        <v>378.5</v>
      </c>
      <c r="M807" s="2">
        <v>42443</v>
      </c>
      <c r="N807">
        <v>387</v>
      </c>
      <c r="P807" s="2">
        <v>42443</v>
      </c>
      <c r="Q807">
        <v>1.3774999999999999</v>
      </c>
      <c r="S807" s="2">
        <v>42443</v>
      </c>
      <c r="T807">
        <v>1.4388000000000001</v>
      </c>
      <c r="V807" s="2">
        <v>42443</v>
      </c>
      <c r="W807">
        <v>1.4612000000000001</v>
      </c>
      <c r="Y807" s="2">
        <v>42443</v>
      </c>
      <c r="Z807">
        <v>1.4612000000000001</v>
      </c>
      <c r="AB807" s="2">
        <v>42443</v>
      </c>
      <c r="AC807">
        <v>1.4561999999999999</v>
      </c>
      <c r="AE807" s="2">
        <v>42443</v>
      </c>
      <c r="AF807">
        <v>1.4487999999999999</v>
      </c>
      <c r="AH807" s="2">
        <v>42443</v>
      </c>
      <c r="AI807">
        <v>1.4361999999999999</v>
      </c>
      <c r="AK807" s="2">
        <v>42443</v>
      </c>
      <c r="AL807">
        <v>1.4213</v>
      </c>
      <c r="AN807" s="2">
        <v>42443</v>
      </c>
      <c r="AO807">
        <v>15.42</v>
      </c>
      <c r="AQ807" s="2">
        <v>42443</v>
      </c>
      <c r="AR807">
        <v>15.33</v>
      </c>
      <c r="AT807" s="2">
        <v>42443</v>
      </c>
      <c r="AU807">
        <v>15.46</v>
      </c>
      <c r="AW807" s="2">
        <v>42443</v>
      </c>
      <c r="AX807">
        <v>142.26</v>
      </c>
      <c r="AZ807" s="2">
        <v>42443</v>
      </c>
      <c r="BA807">
        <v>145.6</v>
      </c>
      <c r="BC807" s="2">
        <v>42443</v>
      </c>
      <c r="BD807">
        <v>146.53</v>
      </c>
      <c r="BF807" s="2"/>
      <c r="BI807" s="2"/>
      <c r="BL807" s="2"/>
      <c r="BO807" s="2"/>
      <c r="BR807" s="2"/>
      <c r="BU807" s="2"/>
      <c r="BX807" s="2"/>
      <c r="CA807" s="2"/>
      <c r="CD807" s="2"/>
      <c r="CG807" s="2"/>
      <c r="CJ807" s="2"/>
      <c r="CM807" s="2"/>
      <c r="CP807" s="2"/>
      <c r="CS807" s="2"/>
      <c r="CV807" s="2"/>
      <c r="CY807" s="2"/>
      <c r="DB807" s="2"/>
      <c r="DE807" s="2"/>
      <c r="DH807" s="2"/>
      <c r="DK807" s="2"/>
      <c r="DN807" s="2"/>
      <c r="DQ807" s="2"/>
      <c r="DT807" s="2"/>
      <c r="DW807" s="2"/>
      <c r="DZ807" s="2"/>
      <c r="EC807" s="2"/>
      <c r="EF807" s="2"/>
      <c r="EI807" s="2"/>
      <c r="EL807" s="2"/>
      <c r="EO807" s="2"/>
      <c r="ER807" s="2"/>
      <c r="EU807" s="2"/>
      <c r="EX807" s="2"/>
      <c r="FA807" s="2"/>
      <c r="FD807" s="2"/>
      <c r="FG807" s="2"/>
      <c r="FJ807" s="2"/>
      <c r="FM807" s="2"/>
      <c r="FP807" s="2"/>
      <c r="FS807" s="2"/>
      <c r="FV807" s="2"/>
      <c r="FY807" s="2"/>
      <c r="GB807" s="2"/>
    </row>
    <row r="808" spans="1:184" x14ac:dyDescent="0.2">
      <c r="A808" s="2">
        <v>42444</v>
      </c>
      <c r="B808">
        <v>368.5</v>
      </c>
      <c r="D808" s="2">
        <v>42444</v>
      </c>
      <c r="E808">
        <v>373.5</v>
      </c>
      <c r="G808" s="2">
        <v>42444</v>
      </c>
      <c r="H808">
        <v>378.75</v>
      </c>
      <c r="J808" s="2">
        <v>42444</v>
      </c>
      <c r="K808">
        <v>387.25</v>
      </c>
      <c r="M808" s="2">
        <v>42444</v>
      </c>
      <c r="N808">
        <v>396</v>
      </c>
      <c r="P808" s="2">
        <v>42444</v>
      </c>
      <c r="Q808">
        <v>1.3738000000000001</v>
      </c>
      <c r="S808" s="2">
        <v>42444</v>
      </c>
      <c r="T808">
        <v>1.4288000000000001</v>
      </c>
      <c r="V808" s="2">
        <v>42444</v>
      </c>
      <c r="W808">
        <v>1.4538</v>
      </c>
      <c r="Y808" s="2">
        <v>42444</v>
      </c>
      <c r="Z808">
        <v>1.4550000000000001</v>
      </c>
      <c r="AB808" s="2">
        <v>42444</v>
      </c>
      <c r="AC808">
        <v>1.4510000000000001</v>
      </c>
      <c r="AE808" s="2">
        <v>42444</v>
      </c>
      <c r="AF808">
        <v>1.444</v>
      </c>
      <c r="AH808" s="2">
        <v>42444</v>
      </c>
      <c r="AI808">
        <v>1.4325000000000001</v>
      </c>
      <c r="AK808" s="2">
        <v>42444</v>
      </c>
      <c r="AL808">
        <v>1.4184999999999999</v>
      </c>
      <c r="AN808" s="2">
        <v>42444</v>
      </c>
      <c r="AO808">
        <v>15.32</v>
      </c>
      <c r="AQ808" s="2">
        <v>42444</v>
      </c>
      <c r="AR808">
        <v>15.27</v>
      </c>
      <c r="AT808" s="2">
        <v>42444</v>
      </c>
      <c r="AU808">
        <v>15.42</v>
      </c>
      <c r="AW808" s="2">
        <v>42444</v>
      </c>
      <c r="AX808">
        <v>140.82</v>
      </c>
      <c r="AZ808" s="2">
        <v>42444</v>
      </c>
      <c r="BA808">
        <v>143.97</v>
      </c>
      <c r="BC808" s="2">
        <v>42444</v>
      </c>
      <c r="BD808">
        <v>144.81</v>
      </c>
      <c r="BF808" s="2"/>
      <c r="BI808" s="2"/>
      <c r="BL808" s="2"/>
      <c r="BO808" s="2"/>
      <c r="BR808" s="2"/>
      <c r="BU808" s="2"/>
      <c r="BX808" s="2"/>
      <c r="CA808" s="2"/>
      <c r="CD808" s="2"/>
      <c r="CG808" s="2"/>
      <c r="CJ808" s="2"/>
      <c r="CM808" s="2"/>
      <c r="CP808" s="2"/>
      <c r="CS808" s="2"/>
      <c r="CV808" s="2"/>
      <c r="CY808" s="2"/>
      <c r="DB808" s="2"/>
      <c r="DE808" s="2"/>
      <c r="DH808" s="2"/>
      <c r="DK808" s="2"/>
      <c r="DN808" s="2"/>
      <c r="DQ808" s="2"/>
      <c r="DT808" s="2"/>
      <c r="DW808" s="2"/>
      <c r="DZ808" s="2"/>
      <c r="EC808" s="2"/>
      <c r="EF808" s="2"/>
      <c r="EI808" s="2"/>
      <c r="EL808" s="2"/>
      <c r="EO808" s="2"/>
      <c r="ER808" s="2"/>
      <c r="EU808" s="2"/>
      <c r="EX808" s="2"/>
      <c r="FA808" s="2"/>
      <c r="FD808" s="2"/>
      <c r="FG808" s="2"/>
      <c r="FJ808" s="2"/>
      <c r="FM808" s="2"/>
      <c r="FP808" s="2"/>
      <c r="FS808" s="2"/>
      <c r="FV808" s="2"/>
      <c r="FY808" s="2"/>
      <c r="GB808" s="2"/>
    </row>
    <row r="809" spans="1:184" x14ac:dyDescent="0.2">
      <c r="A809" s="2">
        <v>42445</v>
      </c>
      <c r="B809">
        <v>368.25</v>
      </c>
      <c r="D809" s="2">
        <v>42445</v>
      </c>
      <c r="E809">
        <v>373.25</v>
      </c>
      <c r="G809" s="2">
        <v>42445</v>
      </c>
      <c r="H809">
        <v>378.5</v>
      </c>
      <c r="J809" s="2">
        <v>42445</v>
      </c>
      <c r="K809">
        <v>386.5</v>
      </c>
      <c r="M809" s="2">
        <v>42445</v>
      </c>
      <c r="N809">
        <v>395.5</v>
      </c>
      <c r="P809" s="2">
        <v>42445</v>
      </c>
      <c r="Q809">
        <v>1.375</v>
      </c>
      <c r="S809" s="2">
        <v>42445</v>
      </c>
      <c r="T809">
        <v>1.4306000000000001</v>
      </c>
      <c r="V809" s="2">
        <v>42445</v>
      </c>
      <c r="W809">
        <v>1.4550000000000001</v>
      </c>
      <c r="Y809" s="2">
        <v>42445</v>
      </c>
      <c r="Z809">
        <v>1.4572000000000001</v>
      </c>
      <c r="AB809" s="2">
        <v>42445</v>
      </c>
      <c r="AC809">
        <v>1.4527999999999999</v>
      </c>
      <c r="AE809" s="2">
        <v>42445</v>
      </c>
      <c r="AF809">
        <v>1.4453</v>
      </c>
      <c r="AH809" s="2">
        <v>42445</v>
      </c>
      <c r="AI809">
        <v>1.4350000000000001</v>
      </c>
      <c r="AK809" s="2">
        <v>42445</v>
      </c>
      <c r="AL809">
        <v>1.42</v>
      </c>
      <c r="AN809" s="2">
        <v>42445</v>
      </c>
      <c r="AO809">
        <v>15.47</v>
      </c>
      <c r="AQ809" s="2">
        <v>42445</v>
      </c>
      <c r="AR809">
        <v>15.41</v>
      </c>
      <c r="AT809" s="2">
        <v>42445</v>
      </c>
      <c r="AU809">
        <v>15.54</v>
      </c>
      <c r="AW809" s="2">
        <v>42445</v>
      </c>
      <c r="AX809">
        <v>141.83000000000001</v>
      </c>
      <c r="AZ809" s="2">
        <v>42445</v>
      </c>
      <c r="BA809">
        <v>145.13999999999999</v>
      </c>
      <c r="BC809" s="2">
        <v>42445</v>
      </c>
      <c r="BD809">
        <v>146.4</v>
      </c>
      <c r="BF809" s="2"/>
      <c r="BI809" s="2"/>
      <c r="BL809" s="2"/>
      <c r="BO809" s="2"/>
      <c r="BR809" s="2"/>
      <c r="BU809" s="2"/>
      <c r="BX809" s="2"/>
      <c r="CA809" s="2"/>
      <c r="CD809" s="2"/>
      <c r="CG809" s="2"/>
      <c r="CJ809" s="2"/>
      <c r="CM809" s="2"/>
      <c r="CP809" s="2"/>
      <c r="CS809" s="2"/>
      <c r="CV809" s="2"/>
      <c r="CY809" s="2"/>
      <c r="DB809" s="2"/>
      <c r="DE809" s="2"/>
      <c r="DH809" s="2"/>
      <c r="DK809" s="2"/>
      <c r="DN809" s="2"/>
      <c r="DQ809" s="2"/>
      <c r="DT809" s="2"/>
      <c r="DW809" s="2"/>
      <c r="DZ809" s="2"/>
      <c r="EC809" s="2"/>
      <c r="EF809" s="2"/>
      <c r="EI809" s="2"/>
      <c r="EL809" s="2"/>
      <c r="EO809" s="2"/>
      <c r="ER809" s="2"/>
      <c r="EU809" s="2"/>
      <c r="EX809" s="2"/>
      <c r="FA809" s="2"/>
      <c r="FD809" s="2"/>
      <c r="FG809" s="2"/>
      <c r="FJ809" s="2"/>
      <c r="FM809" s="2"/>
      <c r="FP809" s="2"/>
      <c r="FS809" s="2"/>
      <c r="FV809" s="2"/>
      <c r="FY809" s="2"/>
      <c r="GB809" s="2"/>
    </row>
    <row r="810" spans="1:184" x14ac:dyDescent="0.2">
      <c r="A810" s="2">
        <v>42446</v>
      </c>
      <c r="B810">
        <v>368.5</v>
      </c>
      <c r="D810" s="2">
        <v>42446</v>
      </c>
      <c r="E810">
        <v>373</v>
      </c>
      <c r="G810" s="2">
        <v>42446</v>
      </c>
      <c r="H810">
        <v>378.25</v>
      </c>
      <c r="J810" s="2">
        <v>42446</v>
      </c>
      <c r="K810">
        <v>387.25</v>
      </c>
      <c r="M810" s="2">
        <v>42446</v>
      </c>
      <c r="N810">
        <v>396</v>
      </c>
      <c r="P810" s="2">
        <v>42446</v>
      </c>
      <c r="Q810">
        <v>1.3792</v>
      </c>
      <c r="S810" s="2">
        <v>42446</v>
      </c>
      <c r="T810">
        <v>1.4410000000000001</v>
      </c>
      <c r="V810" s="2">
        <v>42446</v>
      </c>
      <c r="W810">
        <v>1.4654</v>
      </c>
      <c r="Y810" s="2">
        <v>42446</v>
      </c>
      <c r="Z810">
        <v>1.4654</v>
      </c>
      <c r="AB810" s="2">
        <v>42446</v>
      </c>
      <c r="AC810">
        <v>1.4614</v>
      </c>
      <c r="AE810" s="2">
        <v>42446</v>
      </c>
      <c r="AF810">
        <v>1.4539</v>
      </c>
      <c r="AH810" s="2">
        <v>42446</v>
      </c>
      <c r="AI810">
        <v>1.4426000000000001</v>
      </c>
      <c r="AK810" s="2">
        <v>42446</v>
      </c>
      <c r="AL810">
        <v>1.427</v>
      </c>
      <c r="AN810" s="2">
        <v>42446</v>
      </c>
      <c r="AO810">
        <v>15.99</v>
      </c>
      <c r="AQ810" s="2">
        <v>42446</v>
      </c>
      <c r="AR810">
        <v>15.91</v>
      </c>
      <c r="AT810" s="2">
        <v>42446</v>
      </c>
      <c r="AU810">
        <v>16.010000000000002</v>
      </c>
      <c r="AW810" s="2">
        <v>42446</v>
      </c>
      <c r="AX810">
        <v>143.83000000000001</v>
      </c>
      <c r="AZ810" s="2">
        <v>42446</v>
      </c>
      <c r="BA810">
        <v>147.32</v>
      </c>
      <c r="BC810" s="2">
        <v>42446</v>
      </c>
      <c r="BD810">
        <v>148.58000000000001</v>
      </c>
      <c r="BF810" s="2"/>
      <c r="BI810" s="2"/>
      <c r="BL810" s="2"/>
      <c r="BO810" s="2"/>
      <c r="BR810" s="2"/>
      <c r="BU810" s="2"/>
      <c r="BX810" s="2"/>
      <c r="CA810" s="2"/>
      <c r="CD810" s="2"/>
      <c r="CG810" s="2"/>
      <c r="CJ810" s="2"/>
      <c r="CM810" s="2"/>
      <c r="CP810" s="2"/>
      <c r="CS810" s="2"/>
      <c r="CV810" s="2"/>
      <c r="CY810" s="2"/>
      <c r="DB810" s="2"/>
      <c r="DE810" s="2"/>
      <c r="DH810" s="2"/>
      <c r="DK810" s="2"/>
      <c r="DN810" s="2"/>
      <c r="DQ810" s="2"/>
      <c r="DT810" s="2"/>
      <c r="DW810" s="2"/>
      <c r="DZ810" s="2"/>
      <c r="EC810" s="2"/>
      <c r="EF810" s="2"/>
      <c r="EI810" s="2"/>
      <c r="EL810" s="2"/>
      <c r="EO810" s="2"/>
      <c r="ER810" s="2"/>
      <c r="EU810" s="2"/>
      <c r="EX810" s="2"/>
      <c r="FA810" s="2"/>
      <c r="FD810" s="2"/>
      <c r="FG810" s="2"/>
      <c r="FJ810" s="2"/>
      <c r="FM810" s="2"/>
      <c r="FP810" s="2"/>
      <c r="FS810" s="2"/>
      <c r="FV810" s="2"/>
      <c r="FY810" s="2"/>
      <c r="GB810" s="2"/>
    </row>
    <row r="811" spans="1:184" x14ac:dyDescent="0.2">
      <c r="A811" s="2">
        <v>42447</v>
      </c>
      <c r="B811">
        <v>367</v>
      </c>
      <c r="D811" s="2">
        <v>42447</v>
      </c>
      <c r="E811">
        <v>371.75</v>
      </c>
      <c r="G811" s="2">
        <v>42447</v>
      </c>
      <c r="H811">
        <v>376.75</v>
      </c>
      <c r="J811" s="2">
        <v>42447</v>
      </c>
      <c r="K811">
        <v>385.5</v>
      </c>
      <c r="M811" s="2">
        <v>42447</v>
      </c>
      <c r="N811">
        <v>394</v>
      </c>
      <c r="P811" s="2">
        <v>42447</v>
      </c>
      <c r="Q811">
        <v>1.3774999999999999</v>
      </c>
      <c r="S811" s="2">
        <v>42447</v>
      </c>
      <c r="T811">
        <v>1.4241999999999999</v>
      </c>
      <c r="V811" s="2">
        <v>42447</v>
      </c>
      <c r="W811">
        <v>1.4492</v>
      </c>
      <c r="Y811" s="2">
        <v>42447</v>
      </c>
      <c r="Z811">
        <v>1.4504000000000001</v>
      </c>
      <c r="AB811" s="2">
        <v>42447</v>
      </c>
      <c r="AC811">
        <v>1.4479</v>
      </c>
      <c r="AE811" s="2">
        <v>42447</v>
      </c>
      <c r="AF811">
        <v>1.4403999999999999</v>
      </c>
      <c r="AH811" s="2">
        <v>42447</v>
      </c>
      <c r="AI811">
        <v>1.4283000000000001</v>
      </c>
      <c r="AK811" s="2">
        <v>42447</v>
      </c>
      <c r="AL811">
        <v>1.4133</v>
      </c>
      <c r="AN811" s="2">
        <v>42447</v>
      </c>
      <c r="AO811">
        <v>15.97</v>
      </c>
      <c r="AQ811" s="2">
        <v>42447</v>
      </c>
      <c r="AR811">
        <v>15.91</v>
      </c>
      <c r="AT811" s="2">
        <v>42447</v>
      </c>
      <c r="AU811">
        <v>16.03</v>
      </c>
      <c r="AW811" s="2">
        <v>42447</v>
      </c>
      <c r="AX811">
        <v>142.72999999999999</v>
      </c>
      <c r="AZ811" s="2">
        <v>42447</v>
      </c>
      <c r="BA811">
        <v>146.09</v>
      </c>
      <c r="BC811" s="2">
        <v>42447</v>
      </c>
      <c r="BD811">
        <v>147.34</v>
      </c>
      <c r="BF811" s="2"/>
      <c r="BI811" s="2"/>
      <c r="BL811" s="2"/>
      <c r="BO811" s="2"/>
      <c r="BR811" s="2"/>
      <c r="BU811" s="2"/>
      <c r="BX811" s="2"/>
      <c r="CA811" s="2"/>
      <c r="CD811" s="2"/>
      <c r="CG811" s="2"/>
      <c r="CJ811" s="2"/>
      <c r="CM811" s="2"/>
      <c r="CP811" s="2"/>
      <c r="CS811" s="2"/>
      <c r="CV811" s="2"/>
      <c r="CY811" s="2"/>
      <c r="DB811" s="2"/>
      <c r="DE811" s="2"/>
      <c r="DH811" s="2"/>
      <c r="DK811" s="2"/>
      <c r="DN811" s="2"/>
      <c r="DQ811" s="2"/>
      <c r="DT811" s="2"/>
      <c r="DW811" s="2"/>
      <c r="DZ811" s="2"/>
      <c r="EC811" s="2"/>
      <c r="EF811" s="2"/>
      <c r="EI811" s="2"/>
      <c r="EL811" s="2"/>
      <c r="EO811" s="2"/>
      <c r="ER811" s="2"/>
      <c r="EU811" s="2"/>
      <c r="EX811" s="2"/>
      <c r="FA811" s="2"/>
      <c r="FD811" s="2"/>
      <c r="FG811" s="2"/>
      <c r="FJ811" s="2"/>
      <c r="FM811" s="2"/>
      <c r="FP811" s="2"/>
      <c r="FS811" s="2"/>
      <c r="FV811" s="2"/>
      <c r="FY811" s="2"/>
      <c r="GB811" s="2"/>
    </row>
    <row r="812" spans="1:184" x14ac:dyDescent="0.2">
      <c r="A812" s="2">
        <v>42450</v>
      </c>
      <c r="B812">
        <v>369.5</v>
      </c>
      <c r="D812" s="2">
        <v>42450</v>
      </c>
      <c r="E812">
        <v>374.25</v>
      </c>
      <c r="G812" s="2">
        <v>42450</v>
      </c>
      <c r="H812">
        <v>379.25</v>
      </c>
      <c r="J812" s="2">
        <v>42450</v>
      </c>
      <c r="K812">
        <v>387.75</v>
      </c>
      <c r="M812" s="2">
        <v>42450</v>
      </c>
      <c r="N812">
        <v>396.25</v>
      </c>
      <c r="P812" s="2">
        <v>42450</v>
      </c>
      <c r="Q812">
        <v>1.3625</v>
      </c>
      <c r="S812" s="2">
        <v>42450</v>
      </c>
      <c r="T812">
        <v>1.3875</v>
      </c>
      <c r="V812" s="2">
        <v>42450</v>
      </c>
      <c r="W812">
        <v>1.42</v>
      </c>
      <c r="Y812" s="2">
        <v>42450</v>
      </c>
      <c r="Z812">
        <v>1.425</v>
      </c>
      <c r="AB812" s="2">
        <v>42450</v>
      </c>
      <c r="AC812">
        <v>1.425</v>
      </c>
      <c r="AE812" s="2">
        <v>42450</v>
      </c>
      <c r="AF812">
        <v>1.42</v>
      </c>
      <c r="AH812" s="2">
        <v>42450</v>
      </c>
      <c r="AI812">
        <v>1.41</v>
      </c>
      <c r="AK812" s="2">
        <v>42450</v>
      </c>
      <c r="AL812">
        <v>1.3975</v>
      </c>
      <c r="AN812" s="2">
        <v>42450</v>
      </c>
      <c r="AO812">
        <v>16.29</v>
      </c>
      <c r="AQ812" s="2">
        <v>42450</v>
      </c>
      <c r="AR812">
        <v>16.190000000000001</v>
      </c>
      <c r="AT812" s="2">
        <v>42450</v>
      </c>
      <c r="AU812">
        <v>16.260000000000002</v>
      </c>
      <c r="AW812" s="2">
        <v>42450</v>
      </c>
      <c r="AX812">
        <v>145.88999999999999</v>
      </c>
      <c r="AZ812" s="2">
        <v>42450</v>
      </c>
      <c r="BA812">
        <v>149.12</v>
      </c>
      <c r="BC812" s="2">
        <v>42450</v>
      </c>
      <c r="BD812">
        <v>150.21</v>
      </c>
      <c r="BF812" s="2"/>
      <c r="BI812" s="2"/>
      <c r="BL812" s="2"/>
      <c r="BO812" s="2"/>
      <c r="BR812" s="2"/>
      <c r="BU812" s="2"/>
      <c r="BX812" s="2"/>
      <c r="CA812" s="2"/>
      <c r="CD812" s="2"/>
      <c r="CG812" s="2"/>
      <c r="CJ812" s="2"/>
      <c r="CM812" s="2"/>
      <c r="CP812" s="2"/>
      <c r="CS812" s="2"/>
      <c r="CV812" s="2"/>
      <c r="CY812" s="2"/>
      <c r="DB812" s="2"/>
      <c r="DE812" s="2"/>
      <c r="DH812" s="2"/>
      <c r="DK812" s="2"/>
      <c r="DN812" s="2"/>
      <c r="DQ812" s="2"/>
      <c r="DT812" s="2"/>
      <c r="DW812" s="2"/>
      <c r="DZ812" s="2"/>
      <c r="EC812" s="2"/>
      <c r="EF812" s="2"/>
      <c r="EI812" s="2"/>
      <c r="EL812" s="2"/>
      <c r="EO812" s="2"/>
      <c r="ER812" s="2"/>
      <c r="EU812" s="2"/>
      <c r="EX812" s="2"/>
      <c r="FA812" s="2"/>
      <c r="FD812" s="2"/>
      <c r="FG812" s="2"/>
      <c r="FJ812" s="2"/>
      <c r="FM812" s="2"/>
      <c r="FP812" s="2"/>
      <c r="FS812" s="2"/>
      <c r="FV812" s="2"/>
      <c r="FY812" s="2"/>
      <c r="GB812" s="2"/>
    </row>
    <row r="813" spans="1:184" x14ac:dyDescent="0.2">
      <c r="A813" s="2">
        <v>42451</v>
      </c>
      <c r="B813">
        <v>370</v>
      </c>
      <c r="D813" s="2">
        <v>42451</v>
      </c>
      <c r="E813">
        <v>374.75</v>
      </c>
      <c r="G813" s="2">
        <v>42451</v>
      </c>
      <c r="H813">
        <v>379.75</v>
      </c>
      <c r="J813" s="2">
        <v>42451</v>
      </c>
      <c r="K813">
        <v>387.75</v>
      </c>
      <c r="M813" s="2">
        <v>42451</v>
      </c>
      <c r="N813">
        <v>396.75</v>
      </c>
      <c r="P813" s="2">
        <v>42451</v>
      </c>
      <c r="Q813">
        <v>1.355</v>
      </c>
      <c r="S813" s="2">
        <v>42451</v>
      </c>
      <c r="T813">
        <v>1.385</v>
      </c>
      <c r="V813" s="2">
        <v>42451</v>
      </c>
      <c r="W813">
        <v>1.4175</v>
      </c>
      <c r="Y813" s="2">
        <v>42451</v>
      </c>
      <c r="Z813">
        <v>1.4254</v>
      </c>
      <c r="AB813" s="2">
        <v>42451</v>
      </c>
      <c r="AC813">
        <v>1.4254</v>
      </c>
      <c r="AE813" s="2">
        <v>42451</v>
      </c>
      <c r="AF813">
        <v>1.4203999999999999</v>
      </c>
      <c r="AH813" s="2">
        <v>42451</v>
      </c>
      <c r="AI813">
        <v>1.4104000000000001</v>
      </c>
      <c r="AK813" s="2">
        <v>42451</v>
      </c>
      <c r="AL813">
        <v>1.3978999999999999</v>
      </c>
      <c r="AN813" s="2">
        <v>42451</v>
      </c>
      <c r="AO813">
        <v>16.579999999999998</v>
      </c>
      <c r="AQ813" s="2">
        <v>42451</v>
      </c>
      <c r="AR813">
        <v>16.43</v>
      </c>
      <c r="AT813" s="2">
        <v>42451</v>
      </c>
      <c r="AU813">
        <v>16.47</v>
      </c>
      <c r="AW813" s="2">
        <v>42451</v>
      </c>
      <c r="AX813">
        <v>149.71</v>
      </c>
      <c r="AZ813" s="2">
        <v>42451</v>
      </c>
      <c r="BA813">
        <v>152.6</v>
      </c>
      <c r="BC813" s="2">
        <v>42451</v>
      </c>
      <c r="BD813">
        <v>153.35</v>
      </c>
      <c r="BF813" s="2"/>
      <c r="BI813" s="2"/>
      <c r="BL813" s="2"/>
      <c r="BO813" s="2"/>
      <c r="BR813" s="2"/>
      <c r="BU813" s="2"/>
      <c r="BX813" s="2"/>
      <c r="CA813" s="2"/>
      <c r="CD813" s="2"/>
      <c r="CG813" s="2"/>
      <c r="CJ813" s="2"/>
      <c r="CM813" s="2"/>
      <c r="CP813" s="2"/>
      <c r="CS813" s="2"/>
      <c r="CV813" s="2"/>
      <c r="CY813" s="2"/>
      <c r="DB813" s="2"/>
      <c r="DE813" s="2"/>
      <c r="DH813" s="2"/>
      <c r="DK813" s="2"/>
      <c r="DN813" s="2"/>
      <c r="DQ813" s="2"/>
      <c r="DT813" s="2"/>
      <c r="DW813" s="2"/>
      <c r="DZ813" s="2"/>
      <c r="EC813" s="2"/>
      <c r="EF813" s="2"/>
      <c r="EI813" s="2"/>
      <c r="EL813" s="2"/>
      <c r="EO813" s="2"/>
      <c r="ER813" s="2"/>
      <c r="EU813" s="2"/>
      <c r="EX813" s="2"/>
      <c r="FA813" s="2"/>
      <c r="FD813" s="2"/>
      <c r="FG813" s="2"/>
      <c r="FJ813" s="2"/>
      <c r="FM813" s="2"/>
      <c r="FP813" s="2"/>
      <c r="FS813" s="2"/>
      <c r="FV813" s="2"/>
      <c r="FY813" s="2"/>
      <c r="GB813" s="2"/>
    </row>
    <row r="814" spans="1:184" x14ac:dyDescent="0.2">
      <c r="A814" s="2">
        <v>42452</v>
      </c>
      <c r="B814">
        <v>368.5</v>
      </c>
      <c r="D814" s="2">
        <v>42452</v>
      </c>
      <c r="E814">
        <v>373.25</v>
      </c>
      <c r="G814" s="2">
        <v>42452</v>
      </c>
      <c r="H814">
        <v>377.75</v>
      </c>
      <c r="J814" s="2">
        <v>42452</v>
      </c>
      <c r="K814">
        <v>386</v>
      </c>
      <c r="M814" s="2">
        <v>42452</v>
      </c>
      <c r="N814">
        <v>394.5</v>
      </c>
      <c r="P814" s="2">
        <v>42452</v>
      </c>
      <c r="Q814">
        <v>1.3574999999999999</v>
      </c>
      <c r="S814" s="2">
        <v>42452</v>
      </c>
      <c r="T814">
        <v>1.405</v>
      </c>
      <c r="V814" s="2">
        <v>42452</v>
      </c>
      <c r="W814">
        <v>1.4380999999999999</v>
      </c>
      <c r="Y814" s="2">
        <v>42452</v>
      </c>
      <c r="Z814">
        <v>1.4461999999999999</v>
      </c>
      <c r="AB814" s="2">
        <v>42452</v>
      </c>
      <c r="AC814">
        <v>1.4461999999999999</v>
      </c>
      <c r="AE814" s="2">
        <v>42452</v>
      </c>
      <c r="AF814">
        <v>1.4384000000000001</v>
      </c>
      <c r="AH814" s="2">
        <v>42452</v>
      </c>
      <c r="AI814">
        <v>1.4262000000000001</v>
      </c>
      <c r="AK814" s="2">
        <v>42452</v>
      </c>
      <c r="AL814">
        <v>1.4121999999999999</v>
      </c>
      <c r="AN814" s="2">
        <v>42452</v>
      </c>
      <c r="AO814">
        <v>16.71</v>
      </c>
      <c r="AQ814" s="2">
        <v>42452</v>
      </c>
      <c r="AR814">
        <v>16.59</v>
      </c>
      <c r="AT814" s="2">
        <v>42452</v>
      </c>
      <c r="AU814">
        <v>16.649999999999999</v>
      </c>
      <c r="AW814" s="2">
        <v>42452</v>
      </c>
      <c r="AX814">
        <v>145.41</v>
      </c>
      <c r="AZ814" s="2">
        <v>42452</v>
      </c>
      <c r="BA814">
        <v>148.32</v>
      </c>
      <c r="BC814" s="2">
        <v>42452</v>
      </c>
      <c r="BD814">
        <v>149.26</v>
      </c>
      <c r="BF814" s="2"/>
      <c r="BI814" s="2"/>
      <c r="BL814" s="2"/>
      <c r="BO814" s="2"/>
      <c r="BR814" s="2"/>
      <c r="BU814" s="2"/>
      <c r="BX814" s="2"/>
      <c r="CA814" s="2"/>
      <c r="CD814" s="2"/>
      <c r="CG814" s="2"/>
      <c r="CJ814" s="2"/>
      <c r="CM814" s="2"/>
      <c r="CP814" s="2"/>
      <c r="CS814" s="2"/>
      <c r="CV814" s="2"/>
      <c r="CY814" s="2"/>
      <c r="DB814" s="2"/>
      <c r="DE814" s="2"/>
      <c r="DH814" s="2"/>
      <c r="DK814" s="2"/>
      <c r="DN814" s="2"/>
      <c r="DQ814" s="2"/>
      <c r="DT814" s="2"/>
      <c r="DW814" s="2"/>
      <c r="DZ814" s="2"/>
      <c r="EC814" s="2"/>
      <c r="EF814" s="2"/>
      <c r="EI814" s="2"/>
      <c r="EL814" s="2"/>
      <c r="EO814" s="2"/>
      <c r="ER814" s="2"/>
      <c r="EU814" s="2"/>
      <c r="EX814" s="2"/>
      <c r="FA814" s="2"/>
      <c r="FD814" s="2"/>
      <c r="FG814" s="2"/>
      <c r="FJ814" s="2"/>
      <c r="FM814" s="2"/>
      <c r="FP814" s="2"/>
      <c r="FS814" s="2"/>
      <c r="FV814" s="2"/>
      <c r="FY814" s="2"/>
      <c r="GB814" s="2"/>
    </row>
    <row r="815" spans="1:184" x14ac:dyDescent="0.2">
      <c r="A815" s="2">
        <v>42453</v>
      </c>
      <c r="B815">
        <v>370</v>
      </c>
      <c r="D815" s="2">
        <v>42453</v>
      </c>
      <c r="E815">
        <v>374.5</v>
      </c>
      <c r="G815" s="2">
        <v>42453</v>
      </c>
      <c r="H815">
        <v>379.25</v>
      </c>
      <c r="J815" s="2">
        <v>42453</v>
      </c>
      <c r="K815">
        <v>387.25</v>
      </c>
      <c r="M815" s="2">
        <v>42453</v>
      </c>
      <c r="N815">
        <v>395.5</v>
      </c>
      <c r="P815" s="2">
        <v>42453</v>
      </c>
      <c r="Q815">
        <v>1.37</v>
      </c>
      <c r="S815" s="2">
        <v>42453</v>
      </c>
      <c r="T815">
        <v>1.42</v>
      </c>
      <c r="V815" s="2">
        <v>42453</v>
      </c>
      <c r="W815">
        <v>1.4475</v>
      </c>
      <c r="Y815" s="2">
        <v>42453</v>
      </c>
      <c r="Z815">
        <v>1.4525000000000001</v>
      </c>
      <c r="AB815" s="2">
        <v>42453</v>
      </c>
      <c r="AC815">
        <v>1.45</v>
      </c>
      <c r="AE815" s="2">
        <v>42453</v>
      </c>
      <c r="AF815">
        <v>1.4424999999999999</v>
      </c>
      <c r="AH815" s="2">
        <v>42453</v>
      </c>
      <c r="AI815">
        <v>1.43</v>
      </c>
      <c r="AK815" s="2">
        <v>42453</v>
      </c>
      <c r="AL815">
        <v>1.4175</v>
      </c>
      <c r="AN815" s="2">
        <v>42453</v>
      </c>
      <c r="AO815">
        <v>15.87</v>
      </c>
      <c r="AQ815" s="2">
        <v>42453</v>
      </c>
      <c r="AR815">
        <v>15.88</v>
      </c>
      <c r="AT815" s="2">
        <v>42453</v>
      </c>
      <c r="AU815">
        <v>16.02</v>
      </c>
      <c r="AW815" s="2">
        <v>42453</v>
      </c>
      <c r="AX815">
        <v>146.59</v>
      </c>
      <c r="AZ815" s="2">
        <v>42453</v>
      </c>
      <c r="BA815">
        <v>149.46</v>
      </c>
      <c r="BC815" s="2">
        <v>42453</v>
      </c>
      <c r="BD815">
        <v>150.46</v>
      </c>
      <c r="BF815" s="2"/>
      <c r="BI815" s="2"/>
      <c r="BL815" s="2"/>
      <c r="BO815" s="2"/>
      <c r="BR815" s="2"/>
      <c r="BU815" s="2"/>
      <c r="BX815" s="2"/>
      <c r="CA815" s="2"/>
      <c r="CD815" s="2"/>
      <c r="CG815" s="2"/>
      <c r="CJ815" s="2"/>
      <c r="CM815" s="2"/>
      <c r="CP815" s="2"/>
      <c r="CS815" s="2"/>
      <c r="CV815" s="2"/>
      <c r="CY815" s="2"/>
      <c r="DB815" s="2"/>
      <c r="DE815" s="2"/>
      <c r="DH815" s="2"/>
      <c r="DK815" s="2"/>
      <c r="DN815" s="2"/>
      <c r="DQ815" s="2"/>
      <c r="DT815" s="2"/>
      <c r="DW815" s="2"/>
      <c r="DZ815" s="2"/>
      <c r="EC815" s="2"/>
      <c r="EF815" s="2"/>
      <c r="EI815" s="2"/>
      <c r="EL815" s="2"/>
      <c r="EO815" s="2"/>
      <c r="ER815" s="2"/>
      <c r="EU815" s="2"/>
      <c r="EX815" s="2"/>
      <c r="FA815" s="2"/>
      <c r="FD815" s="2"/>
      <c r="FG815" s="2"/>
      <c r="FJ815" s="2"/>
      <c r="FM815" s="2"/>
      <c r="FP815" s="2"/>
      <c r="FS815" s="2"/>
      <c r="FV815" s="2"/>
      <c r="FY815" s="2"/>
      <c r="GB815" s="2"/>
    </row>
    <row r="816" spans="1:184" x14ac:dyDescent="0.2">
      <c r="A816" s="2">
        <v>42457</v>
      </c>
      <c r="B816">
        <v>370.5</v>
      </c>
      <c r="D816" s="2">
        <v>42457</v>
      </c>
      <c r="E816">
        <v>374.75</v>
      </c>
      <c r="G816" s="2">
        <v>42457</v>
      </c>
      <c r="H816">
        <v>379.5</v>
      </c>
      <c r="J816" s="2">
        <v>42457</v>
      </c>
      <c r="K816">
        <v>387.5</v>
      </c>
      <c r="M816" s="2">
        <v>42457</v>
      </c>
      <c r="N816">
        <v>395.75</v>
      </c>
      <c r="P816" s="2">
        <v>42457</v>
      </c>
      <c r="Q816">
        <v>1.37</v>
      </c>
      <c r="S816" s="2">
        <v>42457</v>
      </c>
      <c r="T816">
        <v>1.425</v>
      </c>
      <c r="V816" s="2">
        <v>42457</v>
      </c>
      <c r="W816">
        <v>1.4525000000000001</v>
      </c>
      <c r="Y816" s="2">
        <v>42457</v>
      </c>
      <c r="Z816">
        <v>1.4575</v>
      </c>
      <c r="AB816" s="2">
        <v>42457</v>
      </c>
      <c r="AC816">
        <v>1.4550000000000001</v>
      </c>
      <c r="AE816" s="2">
        <v>42457</v>
      </c>
      <c r="AF816">
        <v>1.4475</v>
      </c>
      <c r="AH816" s="2">
        <v>42457</v>
      </c>
      <c r="AI816">
        <v>1.4350000000000001</v>
      </c>
      <c r="AK816" s="2">
        <v>42457</v>
      </c>
      <c r="AL816">
        <v>1.42</v>
      </c>
      <c r="AN816" s="2">
        <v>42457</v>
      </c>
      <c r="AO816">
        <v>15.94</v>
      </c>
      <c r="AQ816" s="2">
        <v>42457</v>
      </c>
      <c r="AR816">
        <v>16.03</v>
      </c>
      <c r="AT816" s="2">
        <v>42457</v>
      </c>
      <c r="AU816">
        <v>16.18</v>
      </c>
      <c r="AW816" s="2">
        <v>42457</v>
      </c>
      <c r="AX816">
        <v>146.80000000000001</v>
      </c>
      <c r="AZ816" s="2">
        <v>42457</v>
      </c>
      <c r="BA816">
        <v>149.56</v>
      </c>
      <c r="BC816" s="2">
        <v>42457</v>
      </c>
      <c r="BD816">
        <v>150.6</v>
      </c>
      <c r="BF816" s="2"/>
      <c r="BI816" s="2"/>
      <c r="BL816" s="2"/>
      <c r="BO816" s="2"/>
      <c r="BR816" s="2"/>
      <c r="BU816" s="2"/>
      <c r="BX816" s="2"/>
      <c r="CA816" s="2"/>
      <c r="CD816" s="2"/>
      <c r="CG816" s="2"/>
      <c r="CJ816" s="2"/>
      <c r="CM816" s="2"/>
      <c r="CP816" s="2"/>
      <c r="CS816" s="2"/>
      <c r="CV816" s="2"/>
      <c r="CY816" s="2"/>
      <c r="DB816" s="2"/>
      <c r="DE816" s="2"/>
      <c r="DH816" s="2"/>
      <c r="DK816" s="2"/>
      <c r="DN816" s="2"/>
      <c r="DQ816" s="2"/>
      <c r="DT816" s="2"/>
      <c r="DW816" s="2"/>
      <c r="DZ816" s="2"/>
      <c r="EC816" s="2"/>
      <c r="EF816" s="2"/>
      <c r="EI816" s="2"/>
      <c r="EL816" s="2"/>
      <c r="EO816" s="2"/>
      <c r="ER816" s="2"/>
      <c r="EU816" s="2"/>
      <c r="EX816" s="2"/>
      <c r="FA816" s="2"/>
      <c r="FD816" s="2"/>
      <c r="FG816" s="2"/>
      <c r="FJ816" s="2"/>
      <c r="FM816" s="2"/>
      <c r="FP816" s="2"/>
      <c r="FS816" s="2"/>
      <c r="FV816" s="2"/>
      <c r="FY816" s="2"/>
      <c r="GB816" s="2"/>
    </row>
    <row r="817" spans="1:184" x14ac:dyDescent="0.2">
      <c r="A817" s="2">
        <v>42458</v>
      </c>
      <c r="B817">
        <v>373</v>
      </c>
      <c r="D817" s="2">
        <v>42458</v>
      </c>
      <c r="E817">
        <v>377.25</v>
      </c>
      <c r="G817" s="2">
        <v>42458</v>
      </c>
      <c r="H817">
        <v>381.75</v>
      </c>
      <c r="J817" s="2">
        <v>42458</v>
      </c>
      <c r="K817">
        <v>389.5</v>
      </c>
      <c r="M817" s="2">
        <v>42458</v>
      </c>
      <c r="N817">
        <v>398</v>
      </c>
      <c r="P817" s="2">
        <v>42458</v>
      </c>
      <c r="Q817">
        <v>1.37</v>
      </c>
      <c r="S817" s="2">
        <v>42458</v>
      </c>
      <c r="T817">
        <v>1.45</v>
      </c>
      <c r="V817" s="2">
        <v>42458</v>
      </c>
      <c r="W817">
        <v>1.47</v>
      </c>
      <c r="Y817" s="2">
        <v>42458</v>
      </c>
      <c r="Z817">
        <v>1.47</v>
      </c>
      <c r="AB817" s="2">
        <v>42458</v>
      </c>
      <c r="AC817">
        <v>1.4650000000000001</v>
      </c>
      <c r="AE817" s="2">
        <v>42458</v>
      </c>
      <c r="AF817">
        <v>1.4550000000000001</v>
      </c>
      <c r="AH817" s="2">
        <v>42458</v>
      </c>
      <c r="AI817">
        <v>1.44</v>
      </c>
      <c r="AK817" s="2">
        <v>42458</v>
      </c>
      <c r="AL817">
        <v>1.4229000000000001</v>
      </c>
      <c r="AN817" s="2">
        <v>42458</v>
      </c>
      <c r="AO817">
        <v>15.86</v>
      </c>
      <c r="AQ817" s="2">
        <v>42458</v>
      </c>
      <c r="AR817">
        <v>15.94</v>
      </c>
      <c r="AT817" s="2">
        <v>42458</v>
      </c>
      <c r="AU817">
        <v>16.100000000000001</v>
      </c>
      <c r="AW817" s="2">
        <v>42458</v>
      </c>
      <c r="AX817">
        <v>145.38</v>
      </c>
      <c r="AZ817" s="2">
        <v>42458</v>
      </c>
      <c r="BA817">
        <v>148.08000000000001</v>
      </c>
      <c r="BC817" s="2">
        <v>42458</v>
      </c>
      <c r="BD817">
        <v>149.16</v>
      </c>
      <c r="BF817" s="2"/>
      <c r="BI817" s="2"/>
      <c r="BL817" s="2"/>
      <c r="BO817" s="2"/>
      <c r="BR817" s="2"/>
      <c r="BU817" s="2"/>
      <c r="BX817" s="2"/>
      <c r="CA817" s="2"/>
      <c r="CD817" s="2"/>
      <c r="CG817" s="2"/>
      <c r="CJ817" s="2"/>
      <c r="CM817" s="2"/>
      <c r="CP817" s="2"/>
      <c r="CS817" s="2"/>
      <c r="CV817" s="2"/>
      <c r="CY817" s="2"/>
      <c r="DB817" s="2"/>
      <c r="DE817" s="2"/>
      <c r="DH817" s="2"/>
      <c r="DK817" s="2"/>
      <c r="DN817" s="2"/>
      <c r="DQ817" s="2"/>
      <c r="DT817" s="2"/>
      <c r="DW817" s="2"/>
      <c r="DZ817" s="2"/>
      <c r="EC817" s="2"/>
      <c r="EF817" s="2"/>
      <c r="EI817" s="2"/>
      <c r="EL817" s="2"/>
      <c r="EO817" s="2"/>
      <c r="ER817" s="2"/>
      <c r="EU817" s="2"/>
      <c r="EX817" s="2"/>
      <c r="FA817" s="2"/>
      <c r="FD817" s="2"/>
      <c r="FG817" s="2"/>
      <c r="FJ817" s="2"/>
      <c r="FM817" s="2"/>
      <c r="FP817" s="2"/>
      <c r="FS817" s="2"/>
      <c r="FV817" s="2"/>
      <c r="FY817" s="2"/>
      <c r="GB817" s="2"/>
    </row>
    <row r="818" spans="1:184" x14ac:dyDescent="0.2">
      <c r="A818" s="2">
        <v>42459</v>
      </c>
      <c r="B818">
        <v>367</v>
      </c>
      <c r="D818" s="2">
        <v>42459</v>
      </c>
      <c r="E818">
        <v>371.5</v>
      </c>
      <c r="G818" s="2">
        <v>42459</v>
      </c>
      <c r="H818">
        <v>376</v>
      </c>
      <c r="J818" s="2">
        <v>42459</v>
      </c>
      <c r="K818">
        <v>384</v>
      </c>
      <c r="M818" s="2">
        <v>42459</v>
      </c>
      <c r="N818">
        <v>392.75</v>
      </c>
      <c r="P818" s="2">
        <v>42459</v>
      </c>
      <c r="Q818">
        <v>1.37</v>
      </c>
      <c r="S818" s="2">
        <v>42459</v>
      </c>
      <c r="T818">
        <v>1.4550000000000001</v>
      </c>
      <c r="V818" s="2">
        <v>42459</v>
      </c>
      <c r="W818">
        <v>1.4724999999999999</v>
      </c>
      <c r="Y818" s="2">
        <v>42459</v>
      </c>
      <c r="Z818">
        <v>1.4675</v>
      </c>
      <c r="AB818" s="2">
        <v>42459</v>
      </c>
      <c r="AC818">
        <v>1.4575</v>
      </c>
      <c r="AE818" s="2">
        <v>42459</v>
      </c>
      <c r="AF818">
        <v>1.4475</v>
      </c>
      <c r="AH818" s="2">
        <v>42459</v>
      </c>
      <c r="AI818">
        <v>1.4325000000000001</v>
      </c>
      <c r="AK818" s="2">
        <v>42459</v>
      </c>
      <c r="AL818">
        <v>1.415</v>
      </c>
      <c r="AN818" s="2">
        <v>42459</v>
      </c>
      <c r="AO818">
        <v>15.87</v>
      </c>
      <c r="AQ818" s="2">
        <v>42459</v>
      </c>
      <c r="AR818">
        <v>15.96</v>
      </c>
      <c r="AT818" s="2">
        <v>42459</v>
      </c>
      <c r="AU818">
        <v>16.079999999999998</v>
      </c>
      <c r="AW818" s="2">
        <v>42459</v>
      </c>
      <c r="AX818">
        <v>143.63999999999999</v>
      </c>
      <c r="AZ818" s="2">
        <v>42459</v>
      </c>
      <c r="BA818">
        <v>146.61000000000001</v>
      </c>
      <c r="BC818" s="2">
        <v>42459</v>
      </c>
      <c r="BD818">
        <v>147.88</v>
      </c>
      <c r="BF818" s="2"/>
      <c r="BI818" s="2"/>
      <c r="BL818" s="2"/>
      <c r="BO818" s="2"/>
      <c r="BR818" s="2"/>
      <c r="BU818" s="2"/>
      <c r="BX818" s="2"/>
      <c r="CA818" s="2"/>
      <c r="CD818" s="2"/>
      <c r="CG818" s="2"/>
      <c r="CJ818" s="2"/>
      <c r="CM818" s="2"/>
      <c r="CP818" s="2"/>
      <c r="CS818" s="2"/>
      <c r="CV818" s="2"/>
      <c r="CY818" s="2"/>
      <c r="DB818" s="2"/>
      <c r="DE818" s="2"/>
      <c r="DH818" s="2"/>
      <c r="DK818" s="2"/>
      <c r="DN818" s="2"/>
      <c r="DQ818" s="2"/>
      <c r="DT818" s="2"/>
      <c r="DW818" s="2"/>
      <c r="DZ818" s="2"/>
      <c r="EC818" s="2"/>
      <c r="EF818" s="2"/>
      <c r="EI818" s="2"/>
      <c r="EL818" s="2"/>
      <c r="EO818" s="2"/>
      <c r="ER818" s="2"/>
      <c r="EU818" s="2"/>
      <c r="EX818" s="2"/>
      <c r="FA818" s="2"/>
      <c r="FD818" s="2"/>
      <c r="FG818" s="2"/>
      <c r="FJ818" s="2"/>
      <c r="FM818" s="2"/>
      <c r="FP818" s="2"/>
      <c r="FS818" s="2"/>
      <c r="FV818" s="2"/>
      <c r="FY818" s="2"/>
      <c r="GB818" s="2"/>
    </row>
    <row r="819" spans="1:184" x14ac:dyDescent="0.2">
      <c r="A819" s="2">
        <v>42460</v>
      </c>
      <c r="B819">
        <v>351.5</v>
      </c>
      <c r="D819" s="2">
        <v>42460</v>
      </c>
      <c r="E819">
        <v>355.75</v>
      </c>
      <c r="G819" s="2">
        <v>42460</v>
      </c>
      <c r="H819">
        <v>360.5</v>
      </c>
      <c r="J819" s="2">
        <v>42460</v>
      </c>
      <c r="K819">
        <v>368.75</v>
      </c>
      <c r="M819" s="2">
        <v>42460</v>
      </c>
      <c r="N819">
        <v>378.25</v>
      </c>
      <c r="P819" s="2">
        <v>42460</v>
      </c>
      <c r="Q819">
        <v>1.37</v>
      </c>
      <c r="S819" s="2">
        <v>42460</v>
      </c>
      <c r="T819">
        <v>1.43</v>
      </c>
      <c r="V819" s="2">
        <v>42460</v>
      </c>
      <c r="W819">
        <v>1.4450000000000001</v>
      </c>
      <c r="Y819" s="2">
        <v>42460</v>
      </c>
      <c r="Z819">
        <v>1.44</v>
      </c>
      <c r="AB819" s="2">
        <v>42460</v>
      </c>
      <c r="AC819">
        <v>1.4325000000000001</v>
      </c>
      <c r="AE819" s="2">
        <v>42460</v>
      </c>
      <c r="AF819">
        <v>1.4224999999999999</v>
      </c>
      <c r="AH819" s="2">
        <v>42460</v>
      </c>
      <c r="AI819">
        <v>1.4075</v>
      </c>
      <c r="AK819" s="2">
        <v>42460</v>
      </c>
      <c r="AL819">
        <v>1.3925000000000001</v>
      </c>
      <c r="AN819" s="2">
        <v>42460</v>
      </c>
      <c r="AO819">
        <v>15.35</v>
      </c>
      <c r="AQ819" s="2">
        <v>42460</v>
      </c>
      <c r="AR819">
        <v>15.45</v>
      </c>
      <c r="AT819" s="2">
        <v>42460</v>
      </c>
      <c r="AU819">
        <v>15.61</v>
      </c>
      <c r="AW819" s="2">
        <v>42460</v>
      </c>
      <c r="AX819">
        <v>142.65</v>
      </c>
      <c r="AZ819" s="2">
        <v>42460</v>
      </c>
      <c r="BA819">
        <v>144.66999999999999</v>
      </c>
      <c r="BC819" s="2">
        <v>42460</v>
      </c>
      <c r="BD819">
        <v>146.13</v>
      </c>
      <c r="BF819" s="2"/>
      <c r="BI819" s="2"/>
      <c r="BL819" s="2"/>
      <c r="BO819" s="2"/>
      <c r="BR819" s="2"/>
      <c r="BU819" s="2"/>
      <c r="BX819" s="2"/>
      <c r="CA819" s="2"/>
      <c r="CD819" s="2"/>
      <c r="CG819" s="2"/>
      <c r="CJ819" s="2"/>
      <c r="CM819" s="2"/>
      <c r="CP819" s="2"/>
      <c r="CS819" s="2"/>
      <c r="CV819" s="2"/>
      <c r="CY819" s="2"/>
      <c r="DB819" s="2"/>
      <c r="DE819" s="2"/>
      <c r="DH819" s="2"/>
      <c r="DK819" s="2"/>
      <c r="DN819" s="2"/>
      <c r="DQ819" s="2"/>
      <c r="DT819" s="2"/>
      <c r="DW819" s="2"/>
      <c r="DZ819" s="2"/>
      <c r="EC819" s="2"/>
      <c r="EF819" s="2"/>
      <c r="EI819" s="2"/>
      <c r="EL819" s="2"/>
      <c r="EO819" s="2"/>
      <c r="ER819" s="2"/>
      <c r="EU819" s="2"/>
      <c r="EX819" s="2"/>
      <c r="FA819" s="2"/>
      <c r="FD819" s="2"/>
      <c r="FG819" s="2"/>
      <c r="FJ819" s="2"/>
      <c r="FM819" s="2"/>
      <c r="FP819" s="2"/>
      <c r="FS819" s="2"/>
      <c r="FV819" s="2"/>
      <c r="FY819" s="2"/>
      <c r="GB819" s="2"/>
    </row>
    <row r="820" spans="1:184" x14ac:dyDescent="0.2">
      <c r="A820" s="2">
        <v>42461</v>
      </c>
      <c r="B820">
        <v>354</v>
      </c>
      <c r="D820" s="2">
        <v>42461</v>
      </c>
      <c r="E820">
        <v>357.75</v>
      </c>
      <c r="G820" s="2">
        <v>42461</v>
      </c>
      <c r="H820">
        <v>361.75</v>
      </c>
      <c r="J820" s="2">
        <v>42461</v>
      </c>
      <c r="K820">
        <v>369.75</v>
      </c>
      <c r="M820" s="2">
        <v>42461</v>
      </c>
      <c r="N820">
        <v>379.5</v>
      </c>
      <c r="P820" s="2">
        <v>42461</v>
      </c>
      <c r="Q820">
        <v>1.4450000000000001</v>
      </c>
      <c r="S820" s="2">
        <v>42461</v>
      </c>
      <c r="T820">
        <v>1.4550000000000001</v>
      </c>
      <c r="V820" s="2">
        <v>42461</v>
      </c>
      <c r="W820">
        <v>1.4450000000000001</v>
      </c>
      <c r="Y820" s="2">
        <v>42461</v>
      </c>
      <c r="Z820">
        <v>1.4350000000000001</v>
      </c>
      <c r="AB820" s="2">
        <v>42461</v>
      </c>
      <c r="AC820">
        <v>1.4224999999999999</v>
      </c>
      <c r="AE820" s="2">
        <v>42461</v>
      </c>
      <c r="AF820">
        <v>1.4075</v>
      </c>
      <c r="AH820" s="2">
        <v>42461</v>
      </c>
      <c r="AI820">
        <v>1.3925000000000001</v>
      </c>
      <c r="AK820" s="2">
        <v>42461</v>
      </c>
      <c r="AL820">
        <v>1.3774999999999999</v>
      </c>
      <c r="AN820" s="2">
        <v>42461</v>
      </c>
      <c r="AO820">
        <v>15.18</v>
      </c>
      <c r="AQ820" s="2">
        <v>42461</v>
      </c>
      <c r="AR820">
        <v>15.27</v>
      </c>
      <c r="AT820" s="2">
        <v>42461</v>
      </c>
      <c r="AU820">
        <v>15.41</v>
      </c>
      <c r="AW820" s="2">
        <v>42461</v>
      </c>
      <c r="AX820">
        <v>140.16</v>
      </c>
      <c r="AZ820" s="2">
        <v>42461</v>
      </c>
      <c r="BA820">
        <v>141.35</v>
      </c>
      <c r="BC820" s="2">
        <v>42461</v>
      </c>
      <c r="BD820">
        <v>140.93</v>
      </c>
      <c r="BF820" s="2"/>
      <c r="BI820" s="2"/>
      <c r="BL820" s="2"/>
      <c r="BO820" s="2"/>
      <c r="BR820" s="2"/>
      <c r="BU820" s="2"/>
      <c r="BX820" s="2"/>
      <c r="CA820" s="2"/>
      <c r="CD820" s="2"/>
      <c r="CG820" s="2"/>
      <c r="CJ820" s="2"/>
      <c r="CM820" s="2"/>
      <c r="CP820" s="2"/>
      <c r="CS820" s="2"/>
      <c r="CV820" s="2"/>
      <c r="CY820" s="2"/>
      <c r="DB820" s="2"/>
      <c r="DE820" s="2"/>
      <c r="DH820" s="2"/>
      <c r="DK820" s="2"/>
      <c r="DN820" s="2"/>
      <c r="DQ820" s="2"/>
      <c r="DT820" s="2"/>
      <c r="DW820" s="2"/>
      <c r="DZ820" s="2"/>
      <c r="EC820" s="2"/>
      <c r="EF820" s="2"/>
      <c r="EI820" s="2"/>
      <c r="EL820" s="2"/>
      <c r="EO820" s="2"/>
      <c r="ER820" s="2"/>
      <c r="EU820" s="2"/>
      <c r="EX820" s="2"/>
      <c r="FA820" s="2"/>
      <c r="FD820" s="2"/>
      <c r="FG820" s="2"/>
      <c r="FJ820" s="2"/>
      <c r="FM820" s="2"/>
      <c r="FP820" s="2"/>
      <c r="FS820" s="2"/>
      <c r="FV820" s="2"/>
      <c r="FY820" s="2"/>
      <c r="GB820" s="2"/>
    </row>
    <row r="821" spans="1:184" x14ac:dyDescent="0.2">
      <c r="A821" s="2">
        <v>42464</v>
      </c>
      <c r="B821">
        <v>354.5</v>
      </c>
      <c r="D821" s="2">
        <v>42464</v>
      </c>
      <c r="E821">
        <v>357.75</v>
      </c>
      <c r="G821" s="2">
        <v>42464</v>
      </c>
      <c r="H821">
        <v>361.75</v>
      </c>
      <c r="J821" s="2">
        <v>42464</v>
      </c>
      <c r="K821">
        <v>369</v>
      </c>
      <c r="M821" s="2">
        <v>42464</v>
      </c>
      <c r="N821">
        <v>379</v>
      </c>
      <c r="P821" s="2">
        <v>42464</v>
      </c>
      <c r="Q821">
        <v>1.46</v>
      </c>
      <c r="S821" s="2">
        <v>42464</v>
      </c>
      <c r="T821">
        <v>1.47</v>
      </c>
      <c r="V821" s="2">
        <v>42464</v>
      </c>
      <c r="W821">
        <v>1.4575</v>
      </c>
      <c r="Y821" s="2">
        <v>42464</v>
      </c>
      <c r="Z821">
        <v>1.4475</v>
      </c>
      <c r="AB821" s="2">
        <v>42464</v>
      </c>
      <c r="AC821">
        <v>1.4350000000000001</v>
      </c>
      <c r="AE821" s="2">
        <v>42464</v>
      </c>
      <c r="AF821">
        <v>1.42</v>
      </c>
      <c r="AH821" s="2">
        <v>42464</v>
      </c>
      <c r="AI821">
        <v>1.405</v>
      </c>
      <c r="AK821" s="2">
        <v>42464</v>
      </c>
      <c r="AL821">
        <v>1.3900000000000001</v>
      </c>
      <c r="AN821" s="2">
        <v>42464</v>
      </c>
      <c r="AO821">
        <v>14.64</v>
      </c>
      <c r="AQ821" s="2">
        <v>42464</v>
      </c>
      <c r="AR821">
        <v>14.82</v>
      </c>
      <c r="AT821" s="2">
        <v>42464</v>
      </c>
      <c r="AU821">
        <v>15.03</v>
      </c>
      <c r="AW821" s="2">
        <v>42464</v>
      </c>
      <c r="AX821">
        <v>137.69999999999999</v>
      </c>
      <c r="AZ821" s="2">
        <v>42464</v>
      </c>
      <c r="BA821">
        <v>138.97999999999999</v>
      </c>
      <c r="BC821" s="2">
        <v>42464</v>
      </c>
      <c r="BD821">
        <v>138.56</v>
      </c>
      <c r="BF821" s="2"/>
      <c r="BI821" s="2"/>
      <c r="BL821" s="2"/>
      <c r="BO821" s="2"/>
      <c r="BR821" s="2"/>
      <c r="BU821" s="2"/>
      <c r="BX821" s="2"/>
      <c r="CA821" s="2"/>
      <c r="CD821" s="2"/>
      <c r="CG821" s="2"/>
      <c r="CJ821" s="2"/>
      <c r="CM821" s="2"/>
      <c r="CP821" s="2"/>
      <c r="CS821" s="2"/>
      <c r="CV821" s="2"/>
      <c r="CY821" s="2"/>
      <c r="DB821" s="2"/>
      <c r="DE821" s="2"/>
      <c r="DH821" s="2"/>
      <c r="DK821" s="2"/>
      <c r="DN821" s="2"/>
      <c r="DQ821" s="2"/>
      <c r="DT821" s="2"/>
      <c r="DW821" s="2"/>
      <c r="DZ821" s="2"/>
      <c r="EC821" s="2"/>
      <c r="EF821" s="2"/>
      <c r="EI821" s="2"/>
      <c r="EL821" s="2"/>
      <c r="EO821" s="2"/>
      <c r="ER821" s="2"/>
      <c r="EU821" s="2"/>
      <c r="EX821" s="2"/>
      <c r="FA821" s="2"/>
      <c r="FD821" s="2"/>
      <c r="FG821" s="2"/>
      <c r="FJ821" s="2"/>
      <c r="FM821" s="2"/>
      <c r="FP821" s="2"/>
      <c r="FS821" s="2"/>
      <c r="FV821" s="2"/>
      <c r="FY821" s="2"/>
      <c r="GB821" s="2"/>
    </row>
    <row r="822" spans="1:184" x14ac:dyDescent="0.2">
      <c r="A822" s="2">
        <v>42465</v>
      </c>
      <c r="B822">
        <v>356.75</v>
      </c>
      <c r="D822" s="2">
        <v>42465</v>
      </c>
      <c r="E822">
        <v>360</v>
      </c>
      <c r="G822" s="2">
        <v>42465</v>
      </c>
      <c r="H822">
        <v>363.75</v>
      </c>
      <c r="J822" s="2">
        <v>42465</v>
      </c>
      <c r="K822">
        <v>371</v>
      </c>
      <c r="M822" s="2">
        <v>42465</v>
      </c>
      <c r="N822">
        <v>381</v>
      </c>
      <c r="P822" s="2">
        <v>42465</v>
      </c>
      <c r="Q822">
        <v>1.4575</v>
      </c>
      <c r="S822" s="2">
        <v>42465</v>
      </c>
      <c r="T822">
        <v>1.4675</v>
      </c>
      <c r="V822" s="2">
        <v>42465</v>
      </c>
      <c r="W822">
        <v>1.4575</v>
      </c>
      <c r="Y822" s="2">
        <v>42465</v>
      </c>
      <c r="Z822">
        <v>1.4475</v>
      </c>
      <c r="AB822" s="2">
        <v>42465</v>
      </c>
      <c r="AC822">
        <v>1.4350000000000001</v>
      </c>
      <c r="AE822" s="2">
        <v>42465</v>
      </c>
      <c r="AF822">
        <v>1.42</v>
      </c>
      <c r="AH822" s="2">
        <v>42465</v>
      </c>
      <c r="AI822">
        <v>1.405</v>
      </c>
      <c r="AK822" s="2">
        <v>42465</v>
      </c>
      <c r="AL822">
        <v>1.3900000000000001</v>
      </c>
      <c r="AN822" s="2">
        <v>42465</v>
      </c>
      <c r="AO822">
        <v>14.64</v>
      </c>
      <c r="AQ822" s="2">
        <v>42465</v>
      </c>
      <c r="AR822">
        <v>14.79</v>
      </c>
      <c r="AT822" s="2">
        <v>42465</v>
      </c>
      <c r="AU822">
        <v>14.99</v>
      </c>
      <c r="AW822" s="2">
        <v>42465</v>
      </c>
      <c r="AX822">
        <v>137.78</v>
      </c>
      <c r="AZ822" s="2">
        <v>42465</v>
      </c>
      <c r="BA822">
        <v>138.91</v>
      </c>
      <c r="BC822" s="2">
        <v>42465</v>
      </c>
      <c r="BD822">
        <v>138.41999999999999</v>
      </c>
      <c r="BF822" s="2"/>
      <c r="BI822" s="2"/>
      <c r="BL822" s="2"/>
      <c r="BO822" s="2"/>
      <c r="BR822" s="2"/>
      <c r="BU822" s="2"/>
      <c r="BX822" s="2"/>
      <c r="CA822" s="2"/>
      <c r="CD822" s="2"/>
      <c r="CG822" s="2"/>
      <c r="CJ822" s="2"/>
      <c r="CM822" s="2"/>
      <c r="CP822" s="2"/>
      <c r="CS822" s="2"/>
      <c r="CV822" s="2"/>
      <c r="CY822" s="2"/>
      <c r="DB822" s="2"/>
      <c r="DE822" s="2"/>
      <c r="DH822" s="2"/>
      <c r="DK822" s="2"/>
      <c r="DN822" s="2"/>
      <c r="DQ822" s="2"/>
      <c r="DT822" s="2"/>
      <c r="DW822" s="2"/>
      <c r="DZ822" s="2"/>
      <c r="EC822" s="2"/>
      <c r="EF822" s="2"/>
      <c r="EI822" s="2"/>
      <c r="EL822" s="2"/>
      <c r="EO822" s="2"/>
      <c r="ER822" s="2"/>
      <c r="EU822" s="2"/>
      <c r="EX822" s="2"/>
      <c r="FA822" s="2"/>
      <c r="FD822" s="2"/>
      <c r="FG822" s="2"/>
      <c r="FJ822" s="2"/>
      <c r="FM822" s="2"/>
      <c r="FP822" s="2"/>
      <c r="FS822" s="2"/>
      <c r="FV822" s="2"/>
      <c r="FY822" s="2"/>
      <c r="GB822" s="2"/>
    </row>
    <row r="823" spans="1:184" x14ac:dyDescent="0.2">
      <c r="A823" s="2">
        <v>42466</v>
      </c>
      <c r="B823">
        <v>358</v>
      </c>
      <c r="D823" s="2">
        <v>42466</v>
      </c>
      <c r="E823">
        <v>360.75</v>
      </c>
      <c r="G823" s="2">
        <v>42466</v>
      </c>
      <c r="H823">
        <v>364.25</v>
      </c>
      <c r="J823" s="2">
        <v>42466</v>
      </c>
      <c r="K823">
        <v>371.5</v>
      </c>
      <c r="M823" s="2">
        <v>42466</v>
      </c>
      <c r="N823">
        <v>381.5</v>
      </c>
      <c r="P823" s="2">
        <v>42466</v>
      </c>
      <c r="Q823">
        <v>1.4849999999999999</v>
      </c>
      <c r="S823" s="2">
        <v>42466</v>
      </c>
      <c r="T823">
        <v>1.49</v>
      </c>
      <c r="V823" s="2">
        <v>42466</v>
      </c>
      <c r="W823">
        <v>1.4750000000000001</v>
      </c>
      <c r="Y823" s="2">
        <v>42466</v>
      </c>
      <c r="Z823">
        <v>1.4624999999999999</v>
      </c>
      <c r="AB823" s="2">
        <v>42466</v>
      </c>
      <c r="AC823">
        <v>1.45</v>
      </c>
      <c r="AE823" s="2">
        <v>42466</v>
      </c>
      <c r="AF823">
        <v>1.4350000000000001</v>
      </c>
      <c r="AH823" s="2">
        <v>42466</v>
      </c>
      <c r="AI823">
        <v>1.4175</v>
      </c>
      <c r="AK823" s="2">
        <v>42466</v>
      </c>
      <c r="AL823">
        <v>1.4025000000000001</v>
      </c>
      <c r="AN823" s="2">
        <v>42466</v>
      </c>
      <c r="AO823">
        <v>14.62</v>
      </c>
      <c r="AQ823" s="2">
        <v>42466</v>
      </c>
      <c r="AR823">
        <v>14.77</v>
      </c>
      <c r="AT823" s="2">
        <v>42466</v>
      </c>
      <c r="AU823">
        <v>14.96</v>
      </c>
      <c r="AW823" s="2">
        <v>42466</v>
      </c>
      <c r="AX823">
        <v>139.47</v>
      </c>
      <c r="AZ823" s="2">
        <v>42466</v>
      </c>
      <c r="BA823">
        <v>140.88999999999999</v>
      </c>
      <c r="BC823" s="2">
        <v>42466</v>
      </c>
      <c r="BD823">
        <v>140.66</v>
      </c>
      <c r="BF823" s="2"/>
      <c r="BI823" s="2"/>
      <c r="BL823" s="2"/>
      <c r="BO823" s="2"/>
      <c r="BR823" s="2"/>
      <c r="BU823" s="2"/>
      <c r="BX823" s="2"/>
      <c r="CA823" s="2"/>
      <c r="CD823" s="2"/>
      <c r="CG823" s="2"/>
      <c r="CJ823" s="2"/>
      <c r="CM823" s="2"/>
      <c r="CP823" s="2"/>
      <c r="CS823" s="2"/>
      <c r="CV823" s="2"/>
      <c r="CY823" s="2"/>
      <c r="DB823" s="2"/>
      <c r="DE823" s="2"/>
      <c r="DH823" s="2"/>
      <c r="DK823" s="2"/>
      <c r="DN823" s="2"/>
      <c r="DQ823" s="2"/>
      <c r="DT823" s="2"/>
      <c r="DW823" s="2"/>
      <c r="DZ823" s="2"/>
      <c r="EC823" s="2"/>
      <c r="EF823" s="2"/>
      <c r="EI823" s="2"/>
      <c r="EL823" s="2"/>
      <c r="EO823" s="2"/>
      <c r="ER823" s="2"/>
      <c r="EU823" s="2"/>
      <c r="EX823" s="2"/>
      <c r="FA823" s="2"/>
      <c r="FD823" s="2"/>
      <c r="FG823" s="2"/>
      <c r="FJ823" s="2"/>
      <c r="FM823" s="2"/>
      <c r="FP823" s="2"/>
      <c r="FS823" s="2"/>
      <c r="FV823" s="2"/>
      <c r="FY823" s="2"/>
      <c r="GB823" s="2"/>
    </row>
    <row r="824" spans="1:184" x14ac:dyDescent="0.2">
      <c r="A824" s="2">
        <v>42467</v>
      </c>
      <c r="B824">
        <v>361.5</v>
      </c>
      <c r="D824" s="2">
        <v>42467</v>
      </c>
      <c r="E824">
        <v>364</v>
      </c>
      <c r="G824" s="2">
        <v>42467</v>
      </c>
      <c r="H824">
        <v>367</v>
      </c>
      <c r="J824" s="2">
        <v>42467</v>
      </c>
      <c r="K824">
        <v>374.25</v>
      </c>
      <c r="M824" s="2">
        <v>42467</v>
      </c>
      <c r="N824">
        <v>384.25</v>
      </c>
      <c r="P824" s="2">
        <v>42467</v>
      </c>
      <c r="Q824">
        <v>1.5042</v>
      </c>
      <c r="S824" s="2">
        <v>42467</v>
      </c>
      <c r="T824">
        <v>1.5009999999999999</v>
      </c>
      <c r="V824" s="2">
        <v>42467</v>
      </c>
      <c r="W824">
        <v>1.4844999999999999</v>
      </c>
      <c r="Y824" s="2">
        <v>42467</v>
      </c>
      <c r="Z824">
        <v>1.4729000000000001</v>
      </c>
      <c r="AB824" s="2">
        <v>42467</v>
      </c>
      <c r="AC824">
        <v>1.4603999999999999</v>
      </c>
      <c r="AE824" s="2">
        <v>42467</v>
      </c>
      <c r="AF824">
        <v>1.446</v>
      </c>
      <c r="AH824" s="2">
        <v>42467</v>
      </c>
      <c r="AI824">
        <v>1.4285000000000001</v>
      </c>
      <c r="AK824" s="2">
        <v>42467</v>
      </c>
      <c r="AL824">
        <v>1.4135</v>
      </c>
      <c r="AN824" s="2">
        <v>42467</v>
      </c>
      <c r="AO824">
        <v>14.43</v>
      </c>
      <c r="AQ824" s="2">
        <v>42467</v>
      </c>
      <c r="AR824">
        <v>14.61</v>
      </c>
      <c r="AT824" s="2">
        <v>42467</v>
      </c>
      <c r="AU824">
        <v>14.83</v>
      </c>
      <c r="AW824" s="2">
        <v>42467</v>
      </c>
      <c r="AX824">
        <v>138.12</v>
      </c>
      <c r="AZ824" s="2">
        <v>42467</v>
      </c>
      <c r="BA824">
        <v>139.53</v>
      </c>
      <c r="BC824" s="2">
        <v>42467</v>
      </c>
      <c r="BD824">
        <v>139.37</v>
      </c>
      <c r="BF824" s="2"/>
      <c r="BI824" s="2"/>
      <c r="BL824" s="2"/>
      <c r="BO824" s="2"/>
      <c r="BR824" s="2"/>
      <c r="BU824" s="2"/>
      <c r="BX824" s="2"/>
      <c r="CA824" s="2"/>
      <c r="CD824" s="2"/>
      <c r="CG824" s="2"/>
      <c r="CJ824" s="2"/>
      <c r="CM824" s="2"/>
      <c r="CP824" s="2"/>
      <c r="CS824" s="2"/>
      <c r="CV824" s="2"/>
      <c r="CY824" s="2"/>
      <c r="DB824" s="2"/>
      <c r="DE824" s="2"/>
      <c r="DH824" s="2"/>
      <c r="DK824" s="2"/>
      <c r="DN824" s="2"/>
      <c r="DQ824" s="2"/>
      <c r="DT824" s="2"/>
      <c r="DW824" s="2"/>
      <c r="DZ824" s="2"/>
      <c r="EC824" s="2"/>
      <c r="EF824" s="2"/>
      <c r="EI824" s="2"/>
      <c r="EL824" s="2"/>
      <c r="EO824" s="2"/>
      <c r="ER824" s="2"/>
      <c r="EU824" s="2"/>
      <c r="EX824" s="2"/>
      <c r="FA824" s="2"/>
      <c r="FD824" s="2"/>
      <c r="FG824" s="2"/>
      <c r="FJ824" s="2"/>
      <c r="FM824" s="2"/>
      <c r="FP824" s="2"/>
      <c r="FS824" s="2"/>
      <c r="FV824" s="2"/>
      <c r="FY824" s="2"/>
      <c r="GB824" s="2"/>
    </row>
    <row r="825" spans="1:184" x14ac:dyDescent="0.2">
      <c r="A825" s="2">
        <v>42468</v>
      </c>
      <c r="B825">
        <v>362.25</v>
      </c>
      <c r="D825" s="2">
        <v>42468</v>
      </c>
      <c r="E825">
        <v>365</v>
      </c>
      <c r="G825" s="2">
        <v>42468</v>
      </c>
      <c r="H825">
        <v>368</v>
      </c>
      <c r="J825" s="2">
        <v>42468</v>
      </c>
      <c r="K825">
        <v>375</v>
      </c>
      <c r="M825" s="2">
        <v>42468</v>
      </c>
      <c r="N825">
        <v>384.5</v>
      </c>
      <c r="P825" s="2">
        <v>42468</v>
      </c>
      <c r="Q825">
        <v>1.51</v>
      </c>
      <c r="S825" s="2">
        <v>42468</v>
      </c>
      <c r="T825">
        <v>1.5049999999999999</v>
      </c>
      <c r="V825" s="2">
        <v>42468</v>
      </c>
      <c r="W825">
        <v>1.4875</v>
      </c>
      <c r="Y825" s="2">
        <v>42468</v>
      </c>
      <c r="Z825">
        <v>1.4775</v>
      </c>
      <c r="AB825" s="2">
        <v>42468</v>
      </c>
      <c r="AC825">
        <v>1.4650000000000001</v>
      </c>
      <c r="AE825" s="2">
        <v>42468</v>
      </c>
      <c r="AF825">
        <v>1.45</v>
      </c>
      <c r="AH825" s="2">
        <v>42468</v>
      </c>
      <c r="AI825">
        <v>1.4325000000000001</v>
      </c>
      <c r="AK825" s="2">
        <v>42468</v>
      </c>
      <c r="AL825">
        <v>1.4175</v>
      </c>
      <c r="AN825" s="2">
        <v>42468</v>
      </c>
      <c r="AO825">
        <v>14.69</v>
      </c>
      <c r="AQ825" s="2">
        <v>42468</v>
      </c>
      <c r="AR825">
        <v>14.88</v>
      </c>
      <c r="AT825" s="2">
        <v>42468</v>
      </c>
      <c r="AU825">
        <v>15.1</v>
      </c>
      <c r="AW825" s="2">
        <v>42468</v>
      </c>
      <c r="AX825">
        <v>146.37</v>
      </c>
      <c r="AZ825" s="2">
        <v>42468</v>
      </c>
      <c r="BA825">
        <v>147.49</v>
      </c>
      <c r="BC825" s="2">
        <v>42468</v>
      </c>
      <c r="BD825">
        <v>147.08000000000001</v>
      </c>
      <c r="BF825" s="2"/>
      <c r="BI825" s="2"/>
      <c r="BL825" s="2"/>
      <c r="BO825" s="2"/>
      <c r="BR825" s="2"/>
      <c r="BU825" s="2"/>
      <c r="BX825" s="2"/>
      <c r="CA825" s="2"/>
      <c r="CD825" s="2"/>
      <c r="CG825" s="2"/>
      <c r="CJ825" s="2"/>
      <c r="CM825" s="2"/>
      <c r="CP825" s="2"/>
      <c r="CS825" s="2"/>
      <c r="CV825" s="2"/>
      <c r="CY825" s="2"/>
      <c r="DB825" s="2"/>
      <c r="DE825" s="2"/>
      <c r="DH825" s="2"/>
      <c r="DK825" s="2"/>
      <c r="DN825" s="2"/>
      <c r="DQ825" s="2"/>
      <c r="DT825" s="2"/>
      <c r="DW825" s="2"/>
      <c r="DZ825" s="2"/>
      <c r="EC825" s="2"/>
      <c r="EF825" s="2"/>
      <c r="EI825" s="2"/>
      <c r="EL825" s="2"/>
      <c r="EO825" s="2"/>
      <c r="ER825" s="2"/>
      <c r="EU825" s="2"/>
      <c r="EX825" s="2"/>
      <c r="FA825" s="2"/>
      <c r="FD825" s="2"/>
      <c r="FG825" s="2"/>
      <c r="FJ825" s="2"/>
      <c r="FM825" s="2"/>
      <c r="FP825" s="2"/>
      <c r="FS825" s="2"/>
      <c r="FV825" s="2"/>
      <c r="FY825" s="2"/>
      <c r="GB825" s="2"/>
    </row>
    <row r="826" spans="1:184" x14ac:dyDescent="0.2">
      <c r="A826" s="2">
        <v>42471</v>
      </c>
      <c r="B826">
        <v>356.75</v>
      </c>
      <c r="D826" s="2">
        <v>42471</v>
      </c>
      <c r="E826">
        <v>359.75</v>
      </c>
      <c r="G826" s="2">
        <v>42471</v>
      </c>
      <c r="H826">
        <v>362.5</v>
      </c>
      <c r="J826" s="2">
        <v>42471</v>
      </c>
      <c r="K826">
        <v>368.75</v>
      </c>
      <c r="M826" s="2">
        <v>42471</v>
      </c>
      <c r="N826">
        <v>378.5</v>
      </c>
      <c r="P826" s="2">
        <v>42471</v>
      </c>
      <c r="Q826">
        <v>1.5</v>
      </c>
      <c r="S826" s="2">
        <v>42471</v>
      </c>
      <c r="T826">
        <v>1.4929999999999999</v>
      </c>
      <c r="V826" s="2">
        <v>42471</v>
      </c>
      <c r="W826">
        <v>1.4762999999999999</v>
      </c>
      <c r="Y826" s="2">
        <v>42471</v>
      </c>
      <c r="Z826">
        <v>1.4662999999999999</v>
      </c>
      <c r="AB826" s="2">
        <v>42471</v>
      </c>
      <c r="AC826">
        <v>1.4538</v>
      </c>
      <c r="AE826" s="2">
        <v>42471</v>
      </c>
      <c r="AF826">
        <v>1.4388000000000001</v>
      </c>
      <c r="AH826" s="2">
        <v>42471</v>
      </c>
      <c r="AI826">
        <v>1.4228000000000001</v>
      </c>
      <c r="AK826" s="2">
        <v>42471</v>
      </c>
      <c r="AL826">
        <v>1.4077999999999999</v>
      </c>
      <c r="AN826" s="2">
        <v>42471</v>
      </c>
      <c r="AO826">
        <v>14.15</v>
      </c>
      <c r="AQ826" s="2">
        <v>42471</v>
      </c>
      <c r="AR826">
        <v>14.39</v>
      </c>
      <c r="AT826" s="2">
        <v>42471</v>
      </c>
      <c r="AU826">
        <v>14.65</v>
      </c>
      <c r="AW826" s="2">
        <v>42471</v>
      </c>
      <c r="AX826">
        <v>150.77000000000001</v>
      </c>
      <c r="AZ826" s="2">
        <v>42471</v>
      </c>
      <c r="BA826">
        <v>151.88999999999999</v>
      </c>
      <c r="BC826" s="2">
        <v>42471</v>
      </c>
      <c r="BD826">
        <v>151.43</v>
      </c>
      <c r="BF826" s="2"/>
      <c r="BI826" s="2"/>
      <c r="BL826" s="2"/>
      <c r="BO826" s="2"/>
      <c r="BR826" s="2"/>
      <c r="BU826" s="2"/>
      <c r="BX826" s="2"/>
      <c r="CA826" s="2"/>
      <c r="CD826" s="2"/>
      <c r="CG826" s="2"/>
      <c r="CJ826" s="2"/>
      <c r="CM826" s="2"/>
      <c r="CP826" s="2"/>
      <c r="CS826" s="2"/>
      <c r="CV826" s="2"/>
      <c r="CY826" s="2"/>
      <c r="DB826" s="2"/>
      <c r="DE826" s="2"/>
      <c r="DH826" s="2"/>
      <c r="DK826" s="2"/>
      <c r="DN826" s="2"/>
      <c r="DQ826" s="2"/>
      <c r="DT826" s="2"/>
      <c r="DW826" s="2"/>
      <c r="DZ826" s="2"/>
      <c r="EC826" s="2"/>
      <c r="EF826" s="2"/>
      <c r="EI826" s="2"/>
      <c r="EL826" s="2"/>
      <c r="EO826" s="2"/>
      <c r="ER826" s="2"/>
      <c r="EU826" s="2"/>
      <c r="EX826" s="2"/>
      <c r="FA826" s="2"/>
      <c r="FD826" s="2"/>
      <c r="FG826" s="2"/>
      <c r="FJ826" s="2"/>
      <c r="FM826" s="2"/>
      <c r="FP826" s="2"/>
      <c r="FS826" s="2"/>
      <c r="FV826" s="2"/>
      <c r="FY826" s="2"/>
      <c r="GB826" s="2"/>
    </row>
    <row r="827" spans="1:184" x14ac:dyDescent="0.2">
      <c r="A827" s="2">
        <v>42472</v>
      </c>
      <c r="B827">
        <v>362.75</v>
      </c>
      <c r="D827" s="2">
        <v>42472</v>
      </c>
      <c r="E827">
        <v>365.5</v>
      </c>
      <c r="G827" s="2">
        <v>42472</v>
      </c>
      <c r="H827">
        <v>368</v>
      </c>
      <c r="J827" s="2">
        <v>42472</v>
      </c>
      <c r="K827">
        <v>374.25</v>
      </c>
      <c r="M827" s="2">
        <v>42472</v>
      </c>
      <c r="N827">
        <v>384</v>
      </c>
      <c r="P827" s="2">
        <v>42472</v>
      </c>
      <c r="Q827">
        <v>1.5091999999999999</v>
      </c>
      <c r="S827" s="2">
        <v>42472</v>
      </c>
      <c r="T827">
        <v>1.5079</v>
      </c>
      <c r="V827" s="2">
        <v>42472</v>
      </c>
      <c r="W827">
        <v>1.4894000000000001</v>
      </c>
      <c r="Y827" s="2">
        <v>42472</v>
      </c>
      <c r="Z827">
        <v>1.4794</v>
      </c>
      <c r="AB827" s="2">
        <v>42472</v>
      </c>
      <c r="AC827">
        <v>1.4674</v>
      </c>
      <c r="AE827" s="2">
        <v>42472</v>
      </c>
      <c r="AF827">
        <v>1.4523999999999999</v>
      </c>
      <c r="AH827" s="2">
        <v>42472</v>
      </c>
      <c r="AI827">
        <v>1.4352</v>
      </c>
      <c r="AK827" s="2">
        <v>42472</v>
      </c>
      <c r="AL827">
        <v>1.4198999999999999</v>
      </c>
      <c r="AN827" s="2">
        <v>42472</v>
      </c>
      <c r="AO827">
        <v>14.07</v>
      </c>
      <c r="AQ827" s="2">
        <v>42472</v>
      </c>
      <c r="AR827">
        <v>14.34</v>
      </c>
      <c r="AT827" s="2">
        <v>42472</v>
      </c>
      <c r="AU827">
        <v>14.6</v>
      </c>
      <c r="AW827" s="2">
        <v>42472</v>
      </c>
      <c r="AX827">
        <v>153.43</v>
      </c>
      <c r="AZ827" s="2">
        <v>42472</v>
      </c>
      <c r="BA827">
        <v>154.72</v>
      </c>
      <c r="BC827" s="2">
        <v>42472</v>
      </c>
      <c r="BD827">
        <v>154.55000000000001</v>
      </c>
      <c r="BF827" s="2"/>
      <c r="BI827" s="2"/>
      <c r="BL827" s="2"/>
      <c r="BO827" s="2"/>
      <c r="BR827" s="2"/>
      <c r="BU827" s="2"/>
      <c r="BX827" s="2"/>
      <c r="CA827" s="2"/>
      <c r="CD827" s="2"/>
      <c r="CG827" s="2"/>
      <c r="CJ827" s="2"/>
      <c r="CM827" s="2"/>
      <c r="CP827" s="2"/>
      <c r="CS827" s="2"/>
      <c r="CV827" s="2"/>
      <c r="CY827" s="2"/>
      <c r="DB827" s="2"/>
      <c r="DE827" s="2"/>
      <c r="DH827" s="2"/>
      <c r="DK827" s="2"/>
      <c r="DN827" s="2"/>
      <c r="DQ827" s="2"/>
      <c r="DT827" s="2"/>
      <c r="DW827" s="2"/>
      <c r="DZ827" s="2"/>
      <c r="EC827" s="2"/>
      <c r="EF827" s="2"/>
      <c r="EI827" s="2"/>
      <c r="EL827" s="2"/>
      <c r="EO827" s="2"/>
      <c r="ER827" s="2"/>
      <c r="EU827" s="2"/>
      <c r="EX827" s="2"/>
      <c r="FA827" s="2"/>
      <c r="FD827" s="2"/>
      <c r="FG827" s="2"/>
      <c r="FJ827" s="2"/>
      <c r="FM827" s="2"/>
      <c r="FP827" s="2"/>
      <c r="FS827" s="2"/>
      <c r="FV827" s="2"/>
      <c r="FY827" s="2"/>
      <c r="GB827" s="2"/>
    </row>
    <row r="828" spans="1:184" x14ac:dyDescent="0.2">
      <c r="A828" s="2">
        <v>42473</v>
      </c>
      <c r="B828">
        <v>373.5</v>
      </c>
      <c r="D828" s="2">
        <v>42473</v>
      </c>
      <c r="E828">
        <v>377</v>
      </c>
      <c r="G828" s="2">
        <v>42473</v>
      </c>
      <c r="H828">
        <v>379</v>
      </c>
      <c r="J828" s="2">
        <v>42473</v>
      </c>
      <c r="K828">
        <v>384</v>
      </c>
      <c r="M828" s="2">
        <v>42473</v>
      </c>
      <c r="N828">
        <v>393.25</v>
      </c>
      <c r="P828" s="2">
        <v>42473</v>
      </c>
      <c r="Q828">
        <v>1.53</v>
      </c>
      <c r="S828" s="2">
        <v>42473</v>
      </c>
      <c r="T828">
        <v>1.5425</v>
      </c>
      <c r="V828" s="2">
        <v>42473</v>
      </c>
      <c r="W828">
        <v>1.52</v>
      </c>
      <c r="Y828" s="2">
        <v>42473</v>
      </c>
      <c r="Z828">
        <v>1.5074999999999998</v>
      </c>
      <c r="AB828" s="2">
        <v>42473</v>
      </c>
      <c r="AC828">
        <v>1.4950000000000001</v>
      </c>
      <c r="AE828" s="2">
        <v>42473</v>
      </c>
      <c r="AF828">
        <v>1.48</v>
      </c>
      <c r="AH828" s="2">
        <v>42473</v>
      </c>
      <c r="AI828">
        <v>1.4624999999999999</v>
      </c>
      <c r="AK828" s="2">
        <v>42473</v>
      </c>
      <c r="AL828">
        <v>1.4450000000000001</v>
      </c>
      <c r="AN828" s="2">
        <v>42473</v>
      </c>
      <c r="AO828">
        <v>14.01</v>
      </c>
      <c r="AQ828" s="2">
        <v>42473</v>
      </c>
      <c r="AR828">
        <v>14.29</v>
      </c>
      <c r="AT828" s="2">
        <v>42473</v>
      </c>
      <c r="AU828">
        <v>14.56</v>
      </c>
      <c r="AW828" s="2">
        <v>42473</v>
      </c>
      <c r="AX828">
        <v>152.94999999999999</v>
      </c>
      <c r="AZ828" s="2">
        <v>42473</v>
      </c>
      <c r="BA828">
        <v>154.30000000000001</v>
      </c>
      <c r="BC828" s="2">
        <v>42473</v>
      </c>
      <c r="BD828">
        <v>154.19999999999999</v>
      </c>
      <c r="BF828" s="2"/>
      <c r="BI828" s="2"/>
      <c r="BL828" s="2"/>
      <c r="BO828" s="2"/>
      <c r="BR828" s="2"/>
      <c r="BU828" s="2"/>
      <c r="BX828" s="2"/>
      <c r="CA828" s="2"/>
      <c r="CD828" s="2"/>
      <c r="CG828" s="2"/>
      <c r="CJ828" s="2"/>
      <c r="CM828" s="2"/>
      <c r="CP828" s="2"/>
      <c r="CS828" s="2"/>
      <c r="CV828" s="2"/>
      <c r="CY828" s="2"/>
      <c r="DB828" s="2"/>
      <c r="DE828" s="2"/>
      <c r="DH828" s="2"/>
      <c r="DK828" s="2"/>
      <c r="DN828" s="2"/>
      <c r="DQ828" s="2"/>
      <c r="DT828" s="2"/>
      <c r="DW828" s="2"/>
      <c r="DZ828" s="2"/>
      <c r="EC828" s="2"/>
      <c r="EF828" s="2"/>
      <c r="EI828" s="2"/>
      <c r="EL828" s="2"/>
      <c r="EO828" s="2"/>
      <c r="ER828" s="2"/>
      <c r="EU828" s="2"/>
      <c r="EX828" s="2"/>
      <c r="FA828" s="2"/>
      <c r="FD828" s="2"/>
      <c r="FG828" s="2"/>
      <c r="FJ828" s="2"/>
      <c r="FM828" s="2"/>
      <c r="FP828" s="2"/>
      <c r="FS828" s="2"/>
      <c r="FV828" s="2"/>
      <c r="FY828" s="2"/>
      <c r="GB828" s="2"/>
    </row>
    <row r="829" spans="1:184" x14ac:dyDescent="0.2">
      <c r="A829" s="2">
        <v>42474</v>
      </c>
      <c r="B829">
        <v>374</v>
      </c>
      <c r="D829" s="2">
        <v>42474</v>
      </c>
      <c r="E829">
        <v>378</v>
      </c>
      <c r="G829" s="2">
        <v>42474</v>
      </c>
      <c r="H829">
        <v>379.5</v>
      </c>
      <c r="J829" s="2">
        <v>42474</v>
      </c>
      <c r="K829">
        <v>385.5</v>
      </c>
      <c r="M829" s="2">
        <v>42474</v>
      </c>
      <c r="N829">
        <v>394.5</v>
      </c>
      <c r="P829" s="2">
        <v>42474</v>
      </c>
      <c r="Q829">
        <v>1.5291999999999999</v>
      </c>
      <c r="S829" s="2">
        <v>42474</v>
      </c>
      <c r="T829">
        <v>1.5398000000000001</v>
      </c>
      <c r="V829" s="2">
        <v>42474</v>
      </c>
      <c r="W829">
        <v>1.5192999999999999</v>
      </c>
      <c r="Y829" s="2">
        <v>42474</v>
      </c>
      <c r="Z829">
        <v>1.5072999999999999</v>
      </c>
      <c r="AB829" s="2">
        <v>42474</v>
      </c>
      <c r="AC829">
        <v>1.4948000000000001</v>
      </c>
      <c r="AE829" s="2">
        <v>42474</v>
      </c>
      <c r="AF829">
        <v>1.4798</v>
      </c>
      <c r="AH829" s="2">
        <v>42474</v>
      </c>
      <c r="AI829">
        <v>1.4626000000000001</v>
      </c>
      <c r="AK829" s="2">
        <v>42474</v>
      </c>
      <c r="AL829">
        <v>1.4460999999999999</v>
      </c>
      <c r="AN829" s="2">
        <v>42474</v>
      </c>
      <c r="AO829">
        <v>14.13</v>
      </c>
      <c r="AQ829" s="2">
        <v>42474</v>
      </c>
      <c r="AR829">
        <v>14.37</v>
      </c>
      <c r="AT829" s="2">
        <v>42474</v>
      </c>
      <c r="AU829">
        <v>14.64</v>
      </c>
      <c r="AW829" s="2">
        <v>42474</v>
      </c>
      <c r="AX829">
        <v>150.56</v>
      </c>
      <c r="AZ829" s="2">
        <v>42474</v>
      </c>
      <c r="BA829">
        <v>152.12</v>
      </c>
      <c r="BC829" s="2">
        <v>42474</v>
      </c>
      <c r="BD829">
        <v>152.22</v>
      </c>
      <c r="BF829" s="2"/>
      <c r="BI829" s="2"/>
      <c r="BL829" s="2"/>
      <c r="BO829" s="2"/>
      <c r="BR829" s="2"/>
      <c r="BU829" s="2"/>
      <c r="BX829" s="2"/>
      <c r="CA829" s="2"/>
      <c r="CD829" s="2"/>
      <c r="CG829" s="2"/>
      <c r="CJ829" s="2"/>
      <c r="CM829" s="2"/>
      <c r="CP829" s="2"/>
      <c r="CS829" s="2"/>
      <c r="CV829" s="2"/>
      <c r="CY829" s="2"/>
      <c r="DB829" s="2"/>
      <c r="DE829" s="2"/>
      <c r="DH829" s="2"/>
      <c r="DK829" s="2"/>
      <c r="DN829" s="2"/>
      <c r="DQ829" s="2"/>
      <c r="DT829" s="2"/>
      <c r="DW829" s="2"/>
      <c r="DZ829" s="2"/>
      <c r="EC829" s="2"/>
      <c r="EF829" s="2"/>
      <c r="EI829" s="2"/>
      <c r="EL829" s="2"/>
      <c r="EO829" s="2"/>
      <c r="ER829" s="2"/>
      <c r="EU829" s="2"/>
      <c r="EX829" s="2"/>
      <c r="FA829" s="2"/>
      <c r="FD829" s="2"/>
      <c r="FG829" s="2"/>
      <c r="FJ829" s="2"/>
      <c r="FM829" s="2"/>
      <c r="FP829" s="2"/>
      <c r="FS829" s="2"/>
      <c r="FV829" s="2"/>
      <c r="FY829" s="2"/>
      <c r="GB829" s="2"/>
    </row>
    <row r="830" spans="1:184" x14ac:dyDescent="0.2">
      <c r="A830" s="2">
        <v>42475</v>
      </c>
      <c r="B830">
        <v>378.5</v>
      </c>
      <c r="D830" s="2">
        <v>42475</v>
      </c>
      <c r="E830">
        <v>382</v>
      </c>
      <c r="G830" s="2">
        <v>42475</v>
      </c>
      <c r="H830">
        <v>382.25</v>
      </c>
      <c r="J830" s="2">
        <v>42475</v>
      </c>
      <c r="K830">
        <v>388.25</v>
      </c>
      <c r="M830" s="2">
        <v>42475</v>
      </c>
      <c r="N830">
        <v>397</v>
      </c>
      <c r="P830" s="2">
        <v>42475</v>
      </c>
      <c r="Q830">
        <v>1.5249999999999999</v>
      </c>
      <c r="S830" s="2">
        <v>42475</v>
      </c>
      <c r="T830">
        <v>1.54</v>
      </c>
      <c r="V830" s="2">
        <v>42475</v>
      </c>
      <c r="W830">
        <v>1.52</v>
      </c>
      <c r="Y830" s="2">
        <v>42475</v>
      </c>
      <c r="Z830">
        <v>1.5074999999999998</v>
      </c>
      <c r="AB830" s="2">
        <v>42475</v>
      </c>
      <c r="AC830">
        <v>1.4950000000000001</v>
      </c>
      <c r="AE830" s="2">
        <v>42475</v>
      </c>
      <c r="AF830">
        <v>1.48</v>
      </c>
      <c r="AH830" s="2">
        <v>42475</v>
      </c>
      <c r="AI830">
        <v>1.4624999999999999</v>
      </c>
      <c r="AK830" s="2">
        <v>42475</v>
      </c>
      <c r="AL830">
        <v>1.4475</v>
      </c>
      <c r="AN830" s="2">
        <v>42475</v>
      </c>
      <c r="AO830">
        <v>15.04</v>
      </c>
      <c r="AQ830" s="2">
        <v>42475</v>
      </c>
      <c r="AR830">
        <v>15.2</v>
      </c>
      <c r="AT830" s="2">
        <v>42475</v>
      </c>
      <c r="AU830">
        <v>15.41</v>
      </c>
      <c r="AW830" s="2">
        <v>42475</v>
      </c>
      <c r="AX830">
        <v>146.12</v>
      </c>
      <c r="AZ830" s="2">
        <v>42475</v>
      </c>
      <c r="BA830">
        <v>147.83000000000001</v>
      </c>
      <c r="BC830" s="2">
        <v>42475</v>
      </c>
      <c r="BD830">
        <v>148.16</v>
      </c>
      <c r="BF830" s="2"/>
      <c r="BI830" s="2"/>
      <c r="BL830" s="2"/>
      <c r="BO830" s="2"/>
      <c r="BR830" s="2"/>
      <c r="BU830" s="2"/>
      <c r="BX830" s="2"/>
      <c r="CA830" s="2"/>
      <c r="CD830" s="2"/>
      <c r="CG830" s="2"/>
      <c r="CJ830" s="2"/>
      <c r="CM830" s="2"/>
      <c r="CP830" s="2"/>
      <c r="CS830" s="2"/>
      <c r="CV830" s="2"/>
      <c r="CY830" s="2"/>
      <c r="DB830" s="2"/>
      <c r="DE830" s="2"/>
      <c r="DH830" s="2"/>
      <c r="DK830" s="2"/>
      <c r="DN830" s="2"/>
      <c r="DQ830" s="2"/>
      <c r="DT830" s="2"/>
      <c r="DW830" s="2"/>
      <c r="DZ830" s="2"/>
      <c r="EC830" s="2"/>
      <c r="EF830" s="2"/>
      <c r="EI830" s="2"/>
      <c r="EL830" s="2"/>
      <c r="EO830" s="2"/>
      <c r="ER830" s="2"/>
      <c r="EU830" s="2"/>
      <c r="EX830" s="2"/>
      <c r="FA830" s="2"/>
      <c r="FD830" s="2"/>
      <c r="FG830" s="2"/>
      <c r="FJ830" s="2"/>
      <c r="FM830" s="2"/>
      <c r="FP830" s="2"/>
      <c r="FS830" s="2"/>
      <c r="FV830" s="2"/>
      <c r="FY830" s="2"/>
      <c r="GB830" s="2"/>
    </row>
    <row r="831" spans="1:184" x14ac:dyDescent="0.2">
      <c r="A831" s="2">
        <v>42478</v>
      </c>
      <c r="B831">
        <v>381</v>
      </c>
      <c r="D831" s="2">
        <v>42478</v>
      </c>
      <c r="E831">
        <v>385</v>
      </c>
      <c r="G831" s="2">
        <v>42478</v>
      </c>
      <c r="H831">
        <v>384.75</v>
      </c>
      <c r="J831" s="2">
        <v>42478</v>
      </c>
      <c r="K831">
        <v>390.25</v>
      </c>
      <c r="M831" s="2">
        <v>42478</v>
      </c>
      <c r="N831">
        <v>398.5</v>
      </c>
      <c r="P831" s="2">
        <v>42478</v>
      </c>
      <c r="Q831">
        <v>1.5249999999999999</v>
      </c>
      <c r="S831" s="2">
        <v>42478</v>
      </c>
      <c r="T831">
        <v>1.5442</v>
      </c>
      <c r="V831" s="2">
        <v>42478</v>
      </c>
      <c r="W831">
        <v>1.5242</v>
      </c>
      <c r="Y831" s="2">
        <v>42478</v>
      </c>
      <c r="Z831">
        <v>1.5117</v>
      </c>
      <c r="AB831" s="2">
        <v>42478</v>
      </c>
      <c r="AC831">
        <v>1.4992000000000001</v>
      </c>
      <c r="AE831" s="2">
        <v>42478</v>
      </c>
      <c r="AF831">
        <v>1.4842</v>
      </c>
      <c r="AH831" s="2">
        <v>42478</v>
      </c>
      <c r="AI831">
        <v>1.4666999999999999</v>
      </c>
      <c r="AK831" s="2">
        <v>42478</v>
      </c>
      <c r="AL831">
        <v>1.4517</v>
      </c>
      <c r="AN831" s="2">
        <v>42478</v>
      </c>
      <c r="AO831">
        <v>15.35</v>
      </c>
      <c r="AQ831" s="2">
        <v>42478</v>
      </c>
      <c r="AR831">
        <v>15.54</v>
      </c>
      <c r="AT831" s="2">
        <v>42478</v>
      </c>
      <c r="AU831">
        <v>15.74</v>
      </c>
      <c r="AW831" s="2">
        <v>42478</v>
      </c>
      <c r="AX831">
        <v>143.65</v>
      </c>
      <c r="AZ831" s="2">
        <v>42478</v>
      </c>
      <c r="BA831">
        <v>145.53</v>
      </c>
      <c r="BC831" s="2">
        <v>42478</v>
      </c>
      <c r="BD831">
        <v>146.06</v>
      </c>
      <c r="BF831" s="2"/>
      <c r="BI831" s="2"/>
      <c r="BL831" s="2"/>
      <c r="BO831" s="2"/>
      <c r="BR831" s="2"/>
      <c r="BU831" s="2"/>
      <c r="BX831" s="2"/>
      <c r="CA831" s="2"/>
      <c r="CD831" s="2"/>
      <c r="CG831" s="2"/>
      <c r="CJ831" s="2"/>
      <c r="CM831" s="2"/>
      <c r="CP831" s="2"/>
      <c r="CS831" s="2"/>
      <c r="CV831" s="2"/>
      <c r="CY831" s="2"/>
      <c r="DB831" s="2"/>
      <c r="DE831" s="2"/>
      <c r="DH831" s="2"/>
      <c r="DK831" s="2"/>
      <c r="DN831" s="2"/>
      <c r="DQ831" s="2"/>
      <c r="DT831" s="2"/>
      <c r="DW831" s="2"/>
      <c r="DZ831" s="2"/>
      <c r="EC831" s="2"/>
      <c r="EF831" s="2"/>
      <c r="EI831" s="2"/>
      <c r="EL831" s="2"/>
      <c r="EO831" s="2"/>
      <c r="ER831" s="2"/>
      <c r="EU831" s="2"/>
      <c r="EX831" s="2"/>
      <c r="FA831" s="2"/>
      <c r="FD831" s="2"/>
      <c r="FG831" s="2"/>
      <c r="FJ831" s="2"/>
      <c r="FM831" s="2"/>
      <c r="FP831" s="2"/>
      <c r="FS831" s="2"/>
      <c r="FV831" s="2"/>
      <c r="FY831" s="2"/>
      <c r="GB831" s="2"/>
    </row>
    <row r="832" spans="1:184" x14ac:dyDescent="0.2">
      <c r="A832" s="2">
        <v>42479</v>
      </c>
      <c r="B832">
        <v>384.5</v>
      </c>
      <c r="D832" s="2">
        <v>42479</v>
      </c>
      <c r="E832">
        <v>389.5</v>
      </c>
      <c r="G832" s="2">
        <v>42479</v>
      </c>
      <c r="H832">
        <v>390.25</v>
      </c>
      <c r="J832" s="2">
        <v>42479</v>
      </c>
      <c r="K832">
        <v>396.5</v>
      </c>
      <c r="M832" s="2">
        <v>42479</v>
      </c>
      <c r="N832">
        <v>404.5</v>
      </c>
      <c r="P832" s="2">
        <v>42479</v>
      </c>
      <c r="Q832">
        <v>1.53</v>
      </c>
      <c r="S832" s="2">
        <v>42479</v>
      </c>
      <c r="T832">
        <v>1.5558000000000001</v>
      </c>
      <c r="V832" s="2">
        <v>42479</v>
      </c>
      <c r="W832">
        <v>1.5358000000000001</v>
      </c>
      <c r="Y832" s="2">
        <v>42479</v>
      </c>
      <c r="Z832">
        <v>1.5232999999999999</v>
      </c>
      <c r="AB832" s="2">
        <v>42479</v>
      </c>
      <c r="AC832">
        <v>1.5108000000000001</v>
      </c>
      <c r="AE832" s="2">
        <v>42479</v>
      </c>
      <c r="AF832">
        <v>1.4958</v>
      </c>
      <c r="AH832" s="2">
        <v>42479</v>
      </c>
      <c r="AI832">
        <v>1.4782999999999999</v>
      </c>
      <c r="AK832" s="2">
        <v>42479</v>
      </c>
      <c r="AL832">
        <v>1.4633</v>
      </c>
      <c r="AN832" s="2">
        <v>42479</v>
      </c>
      <c r="AO832">
        <v>15.17</v>
      </c>
      <c r="AQ832" s="2">
        <v>42479</v>
      </c>
      <c r="AR832">
        <v>15.42</v>
      </c>
      <c r="AT832" s="2">
        <v>42479</v>
      </c>
      <c r="AU832">
        <v>15.66</v>
      </c>
      <c r="AW832" s="2">
        <v>42479</v>
      </c>
      <c r="AX832">
        <v>147.99</v>
      </c>
      <c r="AZ832" s="2">
        <v>42479</v>
      </c>
      <c r="BA832">
        <v>149.81</v>
      </c>
      <c r="BC832" s="2">
        <v>42479</v>
      </c>
      <c r="BD832">
        <v>150.16999999999999</v>
      </c>
      <c r="BF832" s="2"/>
      <c r="BI832" s="2"/>
      <c r="BL832" s="2"/>
      <c r="BO832" s="2"/>
      <c r="BR832" s="2"/>
      <c r="BU832" s="2"/>
      <c r="BX832" s="2"/>
      <c r="CA832" s="2"/>
      <c r="CD832" s="2"/>
      <c r="CG832" s="2"/>
      <c r="CJ832" s="2"/>
      <c r="CM832" s="2"/>
      <c r="CP832" s="2"/>
      <c r="CS832" s="2"/>
      <c r="CV832" s="2"/>
      <c r="CY832" s="2"/>
      <c r="DB832" s="2"/>
      <c r="DE832" s="2"/>
      <c r="DH832" s="2"/>
      <c r="DK832" s="2"/>
      <c r="DN832" s="2"/>
      <c r="DQ832" s="2"/>
      <c r="DT832" s="2"/>
      <c r="DW832" s="2"/>
      <c r="DZ832" s="2"/>
      <c r="EC832" s="2"/>
      <c r="EF832" s="2"/>
      <c r="EI832" s="2"/>
      <c r="EL832" s="2"/>
      <c r="EO832" s="2"/>
      <c r="ER832" s="2"/>
      <c r="EU832" s="2"/>
      <c r="EX832" s="2"/>
      <c r="FA832" s="2"/>
      <c r="FD832" s="2"/>
      <c r="FG832" s="2"/>
      <c r="FJ832" s="2"/>
      <c r="FM832" s="2"/>
      <c r="FP832" s="2"/>
      <c r="FS832" s="2"/>
      <c r="FV832" s="2"/>
      <c r="FY832" s="2"/>
      <c r="GB832" s="2"/>
    </row>
    <row r="833" spans="1:184" x14ac:dyDescent="0.2">
      <c r="A833" s="2">
        <v>42480</v>
      </c>
      <c r="B833">
        <v>394.75</v>
      </c>
      <c r="D833" s="2">
        <v>42480</v>
      </c>
      <c r="E833">
        <v>399.75</v>
      </c>
      <c r="G833" s="2">
        <v>42480</v>
      </c>
      <c r="H833">
        <v>399.25</v>
      </c>
      <c r="J833" s="2">
        <v>42480</v>
      </c>
      <c r="K833">
        <v>402.75</v>
      </c>
      <c r="M833" s="2">
        <v>42480</v>
      </c>
      <c r="N833">
        <v>410.25</v>
      </c>
      <c r="P833" s="2">
        <v>42480</v>
      </c>
      <c r="Q833">
        <v>1.5325</v>
      </c>
      <c r="S833" s="2">
        <v>42480</v>
      </c>
      <c r="T833">
        <v>1.5716999999999999</v>
      </c>
      <c r="V833" s="2">
        <v>42480</v>
      </c>
      <c r="W833">
        <v>1.5516999999999999</v>
      </c>
      <c r="Y833" s="2">
        <v>42480</v>
      </c>
      <c r="Z833">
        <v>1.5392000000000001</v>
      </c>
      <c r="AB833" s="2">
        <v>42480</v>
      </c>
      <c r="AC833">
        <v>1.5266999999999999</v>
      </c>
      <c r="AE833" s="2">
        <v>42480</v>
      </c>
      <c r="AF833">
        <v>1.5117</v>
      </c>
      <c r="AH833" s="2">
        <v>42480</v>
      </c>
      <c r="AI833">
        <v>1.4942</v>
      </c>
      <c r="AK833" s="2">
        <v>42480</v>
      </c>
      <c r="AL833">
        <v>1.4792000000000001</v>
      </c>
      <c r="AN833" s="2">
        <v>42480</v>
      </c>
      <c r="AO833">
        <v>15.57</v>
      </c>
      <c r="AQ833" s="2">
        <v>42480</v>
      </c>
      <c r="AR833">
        <v>15.81</v>
      </c>
      <c r="AT833" s="2">
        <v>42480</v>
      </c>
      <c r="AU833">
        <v>16.059999999999999</v>
      </c>
      <c r="AW833" s="2">
        <v>42480</v>
      </c>
      <c r="AX833">
        <v>150.68</v>
      </c>
      <c r="AZ833" s="2">
        <v>42480</v>
      </c>
      <c r="BA833">
        <v>152.68</v>
      </c>
      <c r="BC833" s="2">
        <v>42480</v>
      </c>
      <c r="BD833">
        <v>153.28</v>
      </c>
      <c r="BF833" s="2"/>
      <c r="BI833" s="2"/>
      <c r="BL833" s="2"/>
      <c r="BO833" s="2"/>
      <c r="BR833" s="2"/>
      <c r="BU833" s="2"/>
      <c r="BX833" s="2"/>
      <c r="CA833" s="2"/>
      <c r="CD833" s="2"/>
      <c r="CG833" s="2"/>
      <c r="CJ833" s="2"/>
      <c r="CM833" s="2"/>
      <c r="CP833" s="2"/>
      <c r="CS833" s="2"/>
      <c r="CV833" s="2"/>
      <c r="CY833" s="2"/>
      <c r="DB833" s="2"/>
      <c r="DE833" s="2"/>
      <c r="DH833" s="2"/>
      <c r="DK833" s="2"/>
      <c r="DN833" s="2"/>
      <c r="DQ833" s="2"/>
      <c r="DT833" s="2"/>
      <c r="DW833" s="2"/>
      <c r="DZ833" s="2"/>
      <c r="EC833" s="2"/>
      <c r="EF833" s="2"/>
      <c r="EI833" s="2"/>
      <c r="EL833" s="2"/>
      <c r="EO833" s="2"/>
      <c r="ER833" s="2"/>
      <c r="EU833" s="2"/>
      <c r="EX833" s="2"/>
      <c r="FA833" s="2"/>
      <c r="FD833" s="2"/>
      <c r="FG833" s="2"/>
      <c r="FJ833" s="2"/>
      <c r="FM833" s="2"/>
      <c r="FP833" s="2"/>
      <c r="FS833" s="2"/>
      <c r="FV833" s="2"/>
      <c r="FY833" s="2"/>
      <c r="GB833" s="2"/>
    </row>
    <row r="834" spans="1:184" x14ac:dyDescent="0.2">
      <c r="A834" s="2">
        <v>42481</v>
      </c>
      <c r="B834">
        <v>384.5</v>
      </c>
      <c r="D834" s="2">
        <v>42481</v>
      </c>
      <c r="E834">
        <v>389.75</v>
      </c>
      <c r="G834" s="2">
        <v>42481</v>
      </c>
      <c r="H834">
        <v>389.25</v>
      </c>
      <c r="J834" s="2">
        <v>42481</v>
      </c>
      <c r="K834">
        <v>393.5</v>
      </c>
      <c r="M834" s="2">
        <v>42481</v>
      </c>
      <c r="N834">
        <v>400.25</v>
      </c>
      <c r="P834" s="2">
        <v>42481</v>
      </c>
      <c r="Q834">
        <v>1.5194999999999999</v>
      </c>
      <c r="S834" s="2">
        <v>42481</v>
      </c>
      <c r="T834">
        <v>1.55</v>
      </c>
      <c r="V834" s="2">
        <v>42481</v>
      </c>
      <c r="W834">
        <v>1.5325</v>
      </c>
      <c r="Y834" s="2">
        <v>42481</v>
      </c>
      <c r="Z834">
        <v>1.5225</v>
      </c>
      <c r="AB834" s="2">
        <v>42481</v>
      </c>
      <c r="AC834">
        <v>1.5125</v>
      </c>
      <c r="AE834" s="2">
        <v>42481</v>
      </c>
      <c r="AF834">
        <v>1.4996</v>
      </c>
      <c r="AH834" s="2">
        <v>42481</v>
      </c>
      <c r="AI834">
        <v>1.4821</v>
      </c>
      <c r="AK834" s="2">
        <v>42481</v>
      </c>
      <c r="AL834">
        <v>1.4671000000000001</v>
      </c>
      <c r="AN834" s="2">
        <v>42481</v>
      </c>
      <c r="AO834">
        <v>15.58</v>
      </c>
      <c r="AQ834" s="2">
        <v>42481</v>
      </c>
      <c r="AR834">
        <v>15.79</v>
      </c>
      <c r="AT834" s="2">
        <v>42481</v>
      </c>
      <c r="AU834">
        <v>16.05</v>
      </c>
      <c r="AW834" s="2">
        <v>42481</v>
      </c>
      <c r="AX834">
        <v>151.59</v>
      </c>
      <c r="AZ834" s="2">
        <v>42481</v>
      </c>
      <c r="BA834">
        <v>153.22</v>
      </c>
      <c r="BC834" s="2">
        <v>42481</v>
      </c>
      <c r="BD834">
        <v>153.49</v>
      </c>
      <c r="BF834" s="2"/>
      <c r="BI834" s="2"/>
      <c r="BL834" s="2"/>
      <c r="BO834" s="2"/>
      <c r="BR834" s="2"/>
      <c r="BU834" s="2"/>
      <c r="BX834" s="2"/>
      <c r="CA834" s="2"/>
      <c r="CD834" s="2"/>
      <c r="CG834" s="2"/>
      <c r="CJ834" s="2"/>
      <c r="CM834" s="2"/>
      <c r="CP834" s="2"/>
      <c r="CS834" s="2"/>
      <c r="CV834" s="2"/>
      <c r="CY834" s="2"/>
      <c r="DB834" s="2"/>
      <c r="DE834" s="2"/>
      <c r="DH834" s="2"/>
      <c r="DK834" s="2"/>
      <c r="DN834" s="2"/>
      <c r="DQ834" s="2"/>
      <c r="DT834" s="2"/>
      <c r="DW834" s="2"/>
      <c r="DZ834" s="2"/>
      <c r="EC834" s="2"/>
      <c r="EF834" s="2"/>
      <c r="EI834" s="2"/>
      <c r="EL834" s="2"/>
      <c r="EO834" s="2"/>
      <c r="ER834" s="2"/>
      <c r="EU834" s="2"/>
      <c r="EX834" s="2"/>
      <c r="FA834" s="2"/>
      <c r="FD834" s="2"/>
      <c r="FG834" s="2"/>
      <c r="FJ834" s="2"/>
      <c r="FM834" s="2"/>
      <c r="FP834" s="2"/>
      <c r="FS834" s="2"/>
      <c r="FV834" s="2"/>
      <c r="FY834" s="2"/>
      <c r="GB834" s="2"/>
    </row>
    <row r="835" spans="1:184" x14ac:dyDescent="0.2">
      <c r="A835" s="2">
        <v>42482</v>
      </c>
      <c r="B835">
        <v>371.75</v>
      </c>
      <c r="D835" s="2">
        <v>42482</v>
      </c>
      <c r="E835">
        <v>375.5</v>
      </c>
      <c r="G835" s="2">
        <v>42482</v>
      </c>
      <c r="H835">
        <v>375.5</v>
      </c>
      <c r="J835" s="2">
        <v>42482</v>
      </c>
      <c r="K835">
        <v>381</v>
      </c>
      <c r="M835" s="2">
        <v>42482</v>
      </c>
      <c r="N835">
        <v>389</v>
      </c>
      <c r="P835" s="2">
        <v>42482</v>
      </c>
      <c r="Q835">
        <v>1.5173999999999999</v>
      </c>
      <c r="S835" s="2">
        <v>42482</v>
      </c>
      <c r="T835">
        <v>1.52</v>
      </c>
      <c r="V835" s="2">
        <v>42482</v>
      </c>
      <c r="W835">
        <v>1.5049999999999999</v>
      </c>
      <c r="Y835" s="2">
        <v>42482</v>
      </c>
      <c r="Z835">
        <v>1.4975000000000001</v>
      </c>
      <c r="AB835" s="2">
        <v>42482</v>
      </c>
      <c r="AC835">
        <v>1.4875</v>
      </c>
      <c r="AE835" s="2">
        <v>42482</v>
      </c>
      <c r="AF835">
        <v>1.4750000000000001</v>
      </c>
      <c r="AH835" s="2">
        <v>42482</v>
      </c>
      <c r="AI835">
        <v>1.4596</v>
      </c>
      <c r="AK835" s="2">
        <v>42482</v>
      </c>
      <c r="AL835">
        <v>1.4445999999999999</v>
      </c>
      <c r="AN835" s="2">
        <v>42482</v>
      </c>
      <c r="AO835">
        <v>15.26</v>
      </c>
      <c r="AQ835" s="2">
        <v>42482</v>
      </c>
      <c r="AR835">
        <v>15.47</v>
      </c>
      <c r="AT835" s="2">
        <v>42482</v>
      </c>
      <c r="AU835">
        <v>15.75</v>
      </c>
      <c r="AW835" s="2">
        <v>42482</v>
      </c>
      <c r="AX835">
        <v>153.09</v>
      </c>
      <c r="AZ835" s="2">
        <v>42482</v>
      </c>
      <c r="BA835">
        <v>154.84</v>
      </c>
      <c r="BC835" s="2">
        <v>42482</v>
      </c>
      <c r="BD835">
        <v>155.19999999999999</v>
      </c>
      <c r="BF835" s="2"/>
      <c r="BI835" s="2"/>
      <c r="BL835" s="2"/>
      <c r="BO835" s="2"/>
      <c r="BR835" s="2"/>
      <c r="BU835" s="2"/>
      <c r="BX835" s="2"/>
      <c r="CA835" s="2"/>
      <c r="CD835" s="2"/>
      <c r="CG835" s="2"/>
      <c r="CJ835" s="2"/>
      <c r="CM835" s="2"/>
      <c r="CP835" s="2"/>
      <c r="CS835" s="2"/>
      <c r="CV835" s="2"/>
      <c r="CY835" s="2"/>
      <c r="DB835" s="2"/>
      <c r="DE835" s="2"/>
      <c r="DH835" s="2"/>
      <c r="DK835" s="2"/>
      <c r="DN835" s="2"/>
      <c r="DQ835" s="2"/>
      <c r="DT835" s="2"/>
      <c r="DW835" s="2"/>
      <c r="DZ835" s="2"/>
      <c r="EC835" s="2"/>
      <c r="EF835" s="2"/>
      <c r="EI835" s="2"/>
      <c r="EL835" s="2"/>
      <c r="EO835" s="2"/>
      <c r="ER835" s="2"/>
      <c r="EU835" s="2"/>
      <c r="EX835" s="2"/>
      <c r="FA835" s="2"/>
      <c r="FD835" s="2"/>
      <c r="FG835" s="2"/>
      <c r="FJ835" s="2"/>
      <c r="FM835" s="2"/>
      <c r="FP835" s="2"/>
      <c r="FS835" s="2"/>
      <c r="FV835" s="2"/>
      <c r="FY835" s="2"/>
      <c r="GB835" s="2"/>
    </row>
    <row r="836" spans="1:184" x14ac:dyDescent="0.2">
      <c r="A836" s="2">
        <v>42485</v>
      </c>
      <c r="B836">
        <v>377</v>
      </c>
      <c r="D836" s="2">
        <v>42485</v>
      </c>
      <c r="E836">
        <v>381.75</v>
      </c>
      <c r="G836" s="2">
        <v>42485</v>
      </c>
      <c r="H836">
        <v>382.25</v>
      </c>
      <c r="J836" s="2">
        <v>42485</v>
      </c>
      <c r="K836">
        <v>387.75</v>
      </c>
      <c r="M836" s="2">
        <v>42485</v>
      </c>
      <c r="N836">
        <v>396.5</v>
      </c>
      <c r="P836" s="2">
        <v>42485</v>
      </c>
      <c r="Q836">
        <v>1.5190000000000001</v>
      </c>
      <c r="S836" s="2">
        <v>42485</v>
      </c>
      <c r="T836">
        <v>1.5384</v>
      </c>
      <c r="V836" s="2">
        <v>42485</v>
      </c>
      <c r="W836">
        <v>1.5209000000000001</v>
      </c>
      <c r="Y836" s="2">
        <v>42485</v>
      </c>
      <c r="Z836">
        <v>1.5108999999999999</v>
      </c>
      <c r="AB836" s="2">
        <v>42485</v>
      </c>
      <c r="AC836">
        <v>1.5009000000000001</v>
      </c>
      <c r="AE836" s="2">
        <v>42485</v>
      </c>
      <c r="AF836">
        <v>1.4883999999999999</v>
      </c>
      <c r="AH836" s="2">
        <v>42485</v>
      </c>
      <c r="AI836">
        <v>1.4708999999999999</v>
      </c>
      <c r="AK836" s="2">
        <v>42485</v>
      </c>
      <c r="AL836">
        <v>1.4534</v>
      </c>
      <c r="AN836" s="2">
        <v>42485</v>
      </c>
      <c r="AO836">
        <v>15.63</v>
      </c>
      <c r="AQ836" s="2">
        <v>42485</v>
      </c>
      <c r="AR836">
        <v>15.89</v>
      </c>
      <c r="AT836" s="2">
        <v>42485</v>
      </c>
      <c r="AU836">
        <v>16.18</v>
      </c>
      <c r="AW836" s="2">
        <v>42485</v>
      </c>
      <c r="AX836">
        <v>151.31</v>
      </c>
      <c r="AZ836" s="2">
        <v>42485</v>
      </c>
      <c r="BA836">
        <v>153.13999999999999</v>
      </c>
      <c r="BC836" s="2">
        <v>42485</v>
      </c>
      <c r="BD836">
        <v>153.61000000000001</v>
      </c>
      <c r="BF836" s="2"/>
      <c r="BI836" s="2"/>
      <c r="BL836" s="2"/>
      <c r="BO836" s="2"/>
      <c r="BR836" s="2"/>
      <c r="BU836" s="2"/>
      <c r="BX836" s="2"/>
      <c r="CA836" s="2"/>
      <c r="CD836" s="2"/>
      <c r="CG836" s="2"/>
      <c r="CJ836" s="2"/>
      <c r="CM836" s="2"/>
      <c r="CP836" s="2"/>
      <c r="CS836" s="2"/>
      <c r="CV836" s="2"/>
      <c r="CY836" s="2"/>
      <c r="DB836" s="2"/>
      <c r="DE836" s="2"/>
      <c r="DH836" s="2"/>
      <c r="DK836" s="2"/>
      <c r="DN836" s="2"/>
      <c r="DQ836" s="2"/>
      <c r="DT836" s="2"/>
      <c r="DW836" s="2"/>
      <c r="DZ836" s="2"/>
      <c r="EC836" s="2"/>
      <c r="EF836" s="2"/>
      <c r="EI836" s="2"/>
      <c r="EL836" s="2"/>
      <c r="EO836" s="2"/>
      <c r="ER836" s="2"/>
      <c r="EU836" s="2"/>
      <c r="EX836" s="2"/>
      <c r="FA836" s="2"/>
      <c r="FD836" s="2"/>
      <c r="FG836" s="2"/>
      <c r="FJ836" s="2"/>
      <c r="FM836" s="2"/>
      <c r="FP836" s="2"/>
      <c r="FS836" s="2"/>
      <c r="FV836" s="2"/>
      <c r="FY836" s="2"/>
      <c r="GB836" s="2"/>
    </row>
    <row r="837" spans="1:184" x14ac:dyDescent="0.2">
      <c r="A837" s="2">
        <v>42486</v>
      </c>
      <c r="B837">
        <v>382.25</v>
      </c>
      <c r="D837" s="2">
        <v>42486</v>
      </c>
      <c r="E837">
        <v>387.25</v>
      </c>
      <c r="G837" s="2">
        <v>42486</v>
      </c>
      <c r="H837">
        <v>388.75</v>
      </c>
      <c r="J837" s="2">
        <v>42486</v>
      </c>
      <c r="K837">
        <v>394.5</v>
      </c>
      <c r="M837" s="2">
        <v>42486</v>
      </c>
      <c r="N837">
        <v>404</v>
      </c>
      <c r="P837" s="2">
        <v>42486</v>
      </c>
      <c r="Q837">
        <v>1.5190000000000001</v>
      </c>
      <c r="S837" s="2">
        <v>42486</v>
      </c>
      <c r="T837">
        <v>1.5474999999999999</v>
      </c>
      <c r="V837" s="2">
        <v>42486</v>
      </c>
      <c r="W837">
        <v>1.53</v>
      </c>
      <c r="Y837" s="2">
        <v>42486</v>
      </c>
      <c r="Z837">
        <v>1.52</v>
      </c>
      <c r="AB837" s="2">
        <v>42486</v>
      </c>
      <c r="AC837">
        <v>1.51</v>
      </c>
      <c r="AE837" s="2">
        <v>42486</v>
      </c>
      <c r="AF837">
        <v>1.4975000000000001</v>
      </c>
      <c r="AH837" s="2">
        <v>42486</v>
      </c>
      <c r="AI837">
        <v>1.48</v>
      </c>
      <c r="AK837" s="2">
        <v>42486</v>
      </c>
      <c r="AL837">
        <v>1.4624999999999999</v>
      </c>
      <c r="AN837" s="2">
        <v>42486</v>
      </c>
      <c r="AO837">
        <v>15.77</v>
      </c>
      <c r="AQ837" s="2">
        <v>42486</v>
      </c>
      <c r="AR837">
        <v>16.05</v>
      </c>
      <c r="AT837" s="2">
        <v>42486</v>
      </c>
      <c r="AU837">
        <v>16.32</v>
      </c>
      <c r="AW837" s="2">
        <v>42486</v>
      </c>
      <c r="AX837">
        <v>156.6</v>
      </c>
      <c r="AZ837" s="2">
        <v>42486</v>
      </c>
      <c r="BA837">
        <v>157.94</v>
      </c>
      <c r="BC837" s="2">
        <v>42486</v>
      </c>
      <c r="BD837">
        <v>158.08000000000001</v>
      </c>
      <c r="BF837" s="2"/>
      <c r="BI837" s="2"/>
      <c r="BL837" s="2"/>
      <c r="BO837" s="2"/>
      <c r="BR837" s="2"/>
      <c r="BU837" s="2"/>
      <c r="BX837" s="2"/>
      <c r="CA837" s="2"/>
      <c r="CD837" s="2"/>
      <c r="CG837" s="2"/>
      <c r="CJ837" s="2"/>
      <c r="CM837" s="2"/>
      <c r="CP837" s="2"/>
      <c r="CS837" s="2"/>
      <c r="CV837" s="2"/>
      <c r="CY837" s="2"/>
      <c r="DB837" s="2"/>
      <c r="DE837" s="2"/>
      <c r="DH837" s="2"/>
      <c r="DK837" s="2"/>
      <c r="DN837" s="2"/>
      <c r="DQ837" s="2"/>
      <c r="DT837" s="2"/>
      <c r="DW837" s="2"/>
      <c r="DZ837" s="2"/>
      <c r="EC837" s="2"/>
      <c r="EF837" s="2"/>
      <c r="EI837" s="2"/>
      <c r="EL837" s="2"/>
      <c r="EO837" s="2"/>
      <c r="ER837" s="2"/>
      <c r="EU837" s="2"/>
      <c r="EX837" s="2"/>
      <c r="FA837" s="2"/>
      <c r="FD837" s="2"/>
      <c r="FG837" s="2"/>
      <c r="FJ837" s="2"/>
      <c r="FM837" s="2"/>
      <c r="FP837" s="2"/>
      <c r="FS837" s="2"/>
      <c r="FV837" s="2"/>
      <c r="FY837" s="2"/>
      <c r="GB837" s="2"/>
    </row>
    <row r="838" spans="1:184" x14ac:dyDescent="0.2">
      <c r="A838" s="2">
        <v>42487</v>
      </c>
      <c r="B838">
        <v>380.75</v>
      </c>
      <c r="D838" s="2">
        <v>42487</v>
      </c>
      <c r="E838">
        <v>384.75</v>
      </c>
      <c r="G838" s="2">
        <v>42487</v>
      </c>
      <c r="H838">
        <v>385.5</v>
      </c>
      <c r="J838" s="2">
        <v>42487</v>
      </c>
      <c r="K838">
        <v>390.5</v>
      </c>
      <c r="M838" s="2">
        <v>42487</v>
      </c>
      <c r="N838">
        <v>399.5</v>
      </c>
      <c r="P838" s="2">
        <v>42487</v>
      </c>
      <c r="Q838">
        <v>1.5205</v>
      </c>
      <c r="S838" s="2">
        <v>42487</v>
      </c>
      <c r="T838">
        <v>1.54</v>
      </c>
      <c r="V838" s="2">
        <v>42487</v>
      </c>
      <c r="W838">
        <v>1.5249999999999999</v>
      </c>
      <c r="Y838" s="2">
        <v>42487</v>
      </c>
      <c r="Z838">
        <v>1.5150000000000001</v>
      </c>
      <c r="AB838" s="2">
        <v>42487</v>
      </c>
      <c r="AC838">
        <v>1.5049999999999999</v>
      </c>
      <c r="AE838" s="2">
        <v>42487</v>
      </c>
      <c r="AF838">
        <v>1.4924999999999999</v>
      </c>
      <c r="AH838" s="2">
        <v>42487</v>
      </c>
      <c r="AI838">
        <v>1.4724999999999999</v>
      </c>
      <c r="AK838" s="2">
        <v>42487</v>
      </c>
      <c r="AL838">
        <v>1.4525000000000001</v>
      </c>
      <c r="AN838" s="2">
        <v>42487</v>
      </c>
      <c r="AO838">
        <v>15.55</v>
      </c>
      <c r="AQ838" s="2">
        <v>42487</v>
      </c>
      <c r="AR838">
        <v>15.84</v>
      </c>
      <c r="AT838" s="2">
        <v>42487</v>
      </c>
      <c r="AU838">
        <v>16.170000000000002</v>
      </c>
      <c r="AW838" s="2">
        <v>42487</v>
      </c>
      <c r="AX838">
        <v>158.08000000000001</v>
      </c>
      <c r="AZ838" s="2">
        <v>42487</v>
      </c>
      <c r="BA838">
        <v>159.47</v>
      </c>
      <c r="BC838" s="2">
        <v>42487</v>
      </c>
      <c r="BD838">
        <v>159.75</v>
      </c>
      <c r="BF838" s="2"/>
      <c r="BI838" s="2"/>
      <c r="BL838" s="2"/>
      <c r="BO838" s="2"/>
      <c r="BR838" s="2"/>
      <c r="BU838" s="2"/>
      <c r="BX838" s="2"/>
      <c r="CA838" s="2"/>
      <c r="CD838" s="2"/>
      <c r="CG838" s="2"/>
      <c r="CJ838" s="2"/>
      <c r="CM838" s="2"/>
      <c r="CP838" s="2"/>
      <c r="CS838" s="2"/>
      <c r="CV838" s="2"/>
      <c r="CY838" s="2"/>
      <c r="DB838" s="2"/>
      <c r="DE838" s="2"/>
      <c r="DH838" s="2"/>
      <c r="DK838" s="2"/>
      <c r="DN838" s="2"/>
      <c r="DQ838" s="2"/>
      <c r="DT838" s="2"/>
      <c r="DW838" s="2"/>
      <c r="DZ838" s="2"/>
      <c r="EC838" s="2"/>
      <c r="EF838" s="2"/>
      <c r="EI838" s="2"/>
      <c r="EL838" s="2"/>
      <c r="EO838" s="2"/>
      <c r="ER838" s="2"/>
      <c r="EU838" s="2"/>
      <c r="EX838" s="2"/>
      <c r="FA838" s="2"/>
      <c r="FD838" s="2"/>
      <c r="FG838" s="2"/>
      <c r="FJ838" s="2"/>
      <c r="FM838" s="2"/>
      <c r="FP838" s="2"/>
      <c r="FS838" s="2"/>
      <c r="FV838" s="2"/>
      <c r="FY838" s="2"/>
      <c r="GB838" s="2"/>
    </row>
    <row r="839" spans="1:184" x14ac:dyDescent="0.2">
      <c r="A839" s="2">
        <v>42488</v>
      </c>
      <c r="B839">
        <v>387</v>
      </c>
      <c r="D839" s="2">
        <v>42488</v>
      </c>
      <c r="E839">
        <v>391.25</v>
      </c>
      <c r="G839" s="2">
        <v>42488</v>
      </c>
      <c r="H839">
        <v>390.5</v>
      </c>
      <c r="J839" s="2">
        <v>42488</v>
      </c>
      <c r="K839">
        <v>394.5</v>
      </c>
      <c r="M839" s="2">
        <v>42488</v>
      </c>
      <c r="N839">
        <v>403</v>
      </c>
      <c r="P839" s="2">
        <v>42488</v>
      </c>
      <c r="Q839">
        <v>1.5209000000000001</v>
      </c>
      <c r="S839" s="2">
        <v>42488</v>
      </c>
      <c r="T839">
        <v>1.5367</v>
      </c>
      <c r="V839" s="2">
        <v>42488</v>
      </c>
      <c r="W839">
        <v>1.5217000000000001</v>
      </c>
      <c r="Y839" s="2">
        <v>42488</v>
      </c>
      <c r="Z839">
        <v>1.5142</v>
      </c>
      <c r="AB839" s="2">
        <v>42488</v>
      </c>
      <c r="AC839">
        <v>1.5042</v>
      </c>
      <c r="AE839" s="2">
        <v>42488</v>
      </c>
      <c r="AF839">
        <v>1.4917</v>
      </c>
      <c r="AH839" s="2">
        <v>42488</v>
      </c>
      <c r="AI839">
        <v>1.4742</v>
      </c>
      <c r="AK839" s="2">
        <v>42488</v>
      </c>
      <c r="AL839">
        <v>1.4567000000000001</v>
      </c>
      <c r="AN839" s="2">
        <v>42488</v>
      </c>
      <c r="AO839">
        <v>15.32</v>
      </c>
      <c r="AQ839" s="2">
        <v>42488</v>
      </c>
      <c r="AR839">
        <v>15.71</v>
      </c>
      <c r="AT839" s="2">
        <v>42488</v>
      </c>
      <c r="AU839">
        <v>16.059999999999999</v>
      </c>
      <c r="AW839" s="2">
        <v>42488</v>
      </c>
      <c r="AX839">
        <v>159.80000000000001</v>
      </c>
      <c r="AZ839" s="2">
        <v>42488</v>
      </c>
      <c r="BA839">
        <v>161.07</v>
      </c>
      <c r="BC839" s="2">
        <v>42488</v>
      </c>
      <c r="BD839">
        <v>161.44999999999999</v>
      </c>
      <c r="BF839" s="2"/>
      <c r="BI839" s="2"/>
      <c r="BL839" s="2"/>
      <c r="BO839" s="2"/>
      <c r="BR839" s="2"/>
      <c r="BU839" s="2"/>
      <c r="BX839" s="2"/>
      <c r="CA839" s="2"/>
      <c r="CD839" s="2"/>
      <c r="CG839" s="2"/>
      <c r="CJ839" s="2"/>
      <c r="CM839" s="2"/>
      <c r="CP839" s="2"/>
      <c r="CS839" s="2"/>
      <c r="CV839" s="2"/>
      <c r="CY839" s="2"/>
      <c r="DB839" s="2"/>
      <c r="DE839" s="2"/>
      <c r="DH839" s="2"/>
      <c r="DK839" s="2"/>
      <c r="DN839" s="2"/>
      <c r="DQ839" s="2"/>
      <c r="DT839" s="2"/>
      <c r="DW839" s="2"/>
      <c r="DZ839" s="2"/>
      <c r="EC839" s="2"/>
      <c r="EF839" s="2"/>
      <c r="EI839" s="2"/>
      <c r="EL839" s="2"/>
      <c r="EO839" s="2"/>
      <c r="ER839" s="2"/>
      <c r="EU839" s="2"/>
      <c r="EX839" s="2"/>
      <c r="FA839" s="2"/>
      <c r="FD839" s="2"/>
      <c r="FG839" s="2"/>
      <c r="FJ839" s="2"/>
      <c r="FM839" s="2"/>
      <c r="FP839" s="2"/>
      <c r="FS839" s="2"/>
      <c r="FV839" s="2"/>
      <c r="FY839" s="2"/>
      <c r="GB839" s="2"/>
    </row>
    <row r="840" spans="1:184" x14ac:dyDescent="0.2">
      <c r="A840" s="2">
        <v>42489</v>
      </c>
      <c r="B840">
        <v>390.25</v>
      </c>
      <c r="D840" s="2">
        <v>42489</v>
      </c>
      <c r="E840">
        <v>391.75</v>
      </c>
      <c r="G840" s="2">
        <v>42489</v>
      </c>
      <c r="H840">
        <v>391.75</v>
      </c>
      <c r="J840" s="2">
        <v>42489</v>
      </c>
      <c r="K840">
        <v>395.25</v>
      </c>
      <c r="M840" s="2">
        <v>42489</v>
      </c>
      <c r="N840">
        <v>402.75</v>
      </c>
      <c r="P840" s="2">
        <v>42489</v>
      </c>
      <c r="Q840">
        <v>1.5211000000000001</v>
      </c>
      <c r="S840" s="2">
        <v>42489</v>
      </c>
      <c r="T840">
        <v>1.5308000000000002</v>
      </c>
      <c r="V840" s="2">
        <v>42489</v>
      </c>
      <c r="W840">
        <v>1.5179</v>
      </c>
      <c r="Y840" s="2">
        <v>42489</v>
      </c>
      <c r="Z840">
        <v>1.5104</v>
      </c>
      <c r="AB840" s="2">
        <v>42489</v>
      </c>
      <c r="AC840">
        <v>1.5004</v>
      </c>
      <c r="AE840" s="2">
        <v>42489</v>
      </c>
      <c r="AF840">
        <v>1.4879</v>
      </c>
      <c r="AH840" s="2">
        <v>42489</v>
      </c>
      <c r="AI840">
        <v>1.4703999999999999</v>
      </c>
      <c r="AK840" s="2">
        <v>42489</v>
      </c>
      <c r="AL840">
        <v>1.4529000000000001</v>
      </c>
      <c r="AN840" s="2">
        <v>42489</v>
      </c>
      <c r="AO840">
        <v>16.16</v>
      </c>
      <c r="AQ840" s="2">
        <v>42489</v>
      </c>
      <c r="AR840">
        <v>16.32</v>
      </c>
      <c r="AT840" s="2">
        <v>42489</v>
      </c>
      <c r="AU840">
        <v>16.59</v>
      </c>
      <c r="AW840" s="2">
        <v>42489</v>
      </c>
      <c r="AX840">
        <v>158.47999999999999</v>
      </c>
      <c r="AZ840" s="2">
        <v>42489</v>
      </c>
      <c r="BA840">
        <v>160.44</v>
      </c>
      <c r="BC840" s="2">
        <v>42489</v>
      </c>
      <c r="BD840">
        <v>160.84</v>
      </c>
      <c r="BF840" s="2"/>
      <c r="BI840" s="2"/>
      <c r="BL840" s="2"/>
      <c r="BO840" s="2"/>
      <c r="BR840" s="2"/>
      <c r="BU840" s="2"/>
      <c r="BX840" s="2"/>
      <c r="CA840" s="2"/>
      <c r="CD840" s="2"/>
      <c r="CG840" s="2"/>
      <c r="CJ840" s="2"/>
      <c r="CM840" s="2"/>
      <c r="CP840" s="2"/>
      <c r="CS840" s="2"/>
      <c r="CV840" s="2"/>
      <c r="CY840" s="2"/>
      <c r="DB840" s="2"/>
      <c r="DE840" s="2"/>
      <c r="DH840" s="2"/>
      <c r="DK840" s="2"/>
      <c r="DN840" s="2"/>
      <c r="DQ840" s="2"/>
      <c r="DT840" s="2"/>
      <c r="DW840" s="2"/>
      <c r="DZ840" s="2"/>
      <c r="EC840" s="2"/>
      <c r="EF840" s="2"/>
      <c r="EI840" s="2"/>
      <c r="EL840" s="2"/>
      <c r="EO840" s="2"/>
      <c r="ER840" s="2"/>
      <c r="EU840" s="2"/>
      <c r="EX840" s="2"/>
      <c r="FA840" s="2"/>
      <c r="FD840" s="2"/>
      <c r="FG840" s="2"/>
      <c r="FJ840" s="2"/>
      <c r="FM840" s="2"/>
      <c r="FP840" s="2"/>
      <c r="FS840" s="2"/>
      <c r="FV840" s="2"/>
      <c r="FY840" s="2"/>
      <c r="GB840" s="2"/>
    </row>
    <row r="841" spans="1:184" x14ac:dyDescent="0.2">
      <c r="A841" s="2">
        <v>42492</v>
      </c>
      <c r="B841">
        <v>390.25</v>
      </c>
      <c r="D841" s="2">
        <v>42492</v>
      </c>
      <c r="E841">
        <v>391.75</v>
      </c>
      <c r="G841" s="2">
        <v>42492</v>
      </c>
      <c r="H841">
        <v>392.25</v>
      </c>
      <c r="J841" s="2">
        <v>42492</v>
      </c>
      <c r="K841">
        <v>396.5</v>
      </c>
      <c r="M841" s="2">
        <v>42492</v>
      </c>
      <c r="N841">
        <v>404.5</v>
      </c>
      <c r="P841" s="2">
        <v>42492</v>
      </c>
      <c r="Q841">
        <v>1.5310999999999999</v>
      </c>
      <c r="S841" s="2">
        <v>42492</v>
      </c>
      <c r="T841">
        <v>1.5185999999999999</v>
      </c>
      <c r="V841" s="2">
        <v>42492</v>
      </c>
      <c r="W841">
        <v>1.5110999999999999</v>
      </c>
      <c r="Y841" s="2">
        <v>42492</v>
      </c>
      <c r="Z841">
        <v>1.5015000000000001</v>
      </c>
      <c r="AB841" s="2">
        <v>42492</v>
      </c>
      <c r="AC841">
        <v>1.4889999999999999</v>
      </c>
      <c r="AE841" s="2">
        <v>42492</v>
      </c>
      <c r="AF841">
        <v>1.4715</v>
      </c>
      <c r="AH841" s="2">
        <v>42492</v>
      </c>
      <c r="AI841">
        <v>1.454</v>
      </c>
      <c r="AK841" s="2">
        <v>42492</v>
      </c>
      <c r="AL841">
        <v>1.4365000000000001</v>
      </c>
      <c r="AN841" s="2">
        <v>42492</v>
      </c>
      <c r="AO841">
        <v>16.21</v>
      </c>
      <c r="AQ841" s="2">
        <v>42492</v>
      </c>
      <c r="AR841">
        <v>16.53</v>
      </c>
      <c r="AT841" s="2">
        <v>42492</v>
      </c>
      <c r="AU841">
        <v>17.02</v>
      </c>
      <c r="AW841" s="2">
        <v>42492</v>
      </c>
      <c r="AX841">
        <v>156.28</v>
      </c>
      <c r="AZ841" s="2">
        <v>42492</v>
      </c>
      <c r="BA841">
        <v>156.88999999999999</v>
      </c>
      <c r="BC841" s="2">
        <v>42492</v>
      </c>
      <c r="BD841">
        <v>155.91999999999999</v>
      </c>
      <c r="BF841" s="2"/>
      <c r="BI841" s="2"/>
      <c r="BL841" s="2"/>
      <c r="BO841" s="2"/>
      <c r="BR841" s="2"/>
      <c r="BU841" s="2"/>
      <c r="BX841" s="2"/>
      <c r="CA841" s="2"/>
      <c r="CD841" s="2"/>
      <c r="CG841" s="2"/>
      <c r="CJ841" s="2"/>
      <c r="CM841" s="2"/>
      <c r="CP841" s="2"/>
      <c r="CS841" s="2"/>
      <c r="CV841" s="2"/>
      <c r="CY841" s="2"/>
      <c r="DB841" s="2"/>
      <c r="DE841" s="2"/>
      <c r="DH841" s="2"/>
      <c r="DK841" s="2"/>
      <c r="DN841" s="2"/>
      <c r="DQ841" s="2"/>
      <c r="DT841" s="2"/>
      <c r="DW841" s="2"/>
      <c r="DZ841" s="2"/>
      <c r="EC841" s="2"/>
      <c r="EF841" s="2"/>
      <c r="EI841" s="2"/>
      <c r="EL841" s="2"/>
      <c r="EO841" s="2"/>
      <c r="ER841" s="2"/>
      <c r="EU841" s="2"/>
      <c r="EX841" s="2"/>
      <c r="FA841" s="2"/>
      <c r="FD841" s="2"/>
      <c r="FG841" s="2"/>
      <c r="FJ841" s="2"/>
      <c r="FM841" s="2"/>
      <c r="FP841" s="2"/>
      <c r="FS841" s="2"/>
      <c r="FV841" s="2"/>
      <c r="FY841" s="2"/>
      <c r="GB841" s="2"/>
    </row>
    <row r="842" spans="1:184" x14ac:dyDescent="0.2">
      <c r="A842" s="2">
        <v>42493</v>
      </c>
      <c r="B842">
        <v>378.25</v>
      </c>
      <c r="D842" s="2">
        <v>42493</v>
      </c>
      <c r="E842">
        <v>379.75</v>
      </c>
      <c r="G842" s="2">
        <v>42493</v>
      </c>
      <c r="H842">
        <v>381.5</v>
      </c>
      <c r="J842" s="2">
        <v>42493</v>
      </c>
      <c r="K842">
        <v>387</v>
      </c>
      <c r="M842" s="2">
        <v>42493</v>
      </c>
      <c r="N842">
        <v>395.5</v>
      </c>
      <c r="P842" s="2">
        <v>42493</v>
      </c>
      <c r="Q842">
        <v>1.5087999999999999</v>
      </c>
      <c r="S842" s="2">
        <v>42493</v>
      </c>
      <c r="T842">
        <v>1.4988000000000001</v>
      </c>
      <c r="V842" s="2">
        <v>42493</v>
      </c>
      <c r="W842">
        <v>1.4912000000000001</v>
      </c>
      <c r="Y842" s="2">
        <v>42493</v>
      </c>
      <c r="Z842">
        <v>1.4837</v>
      </c>
      <c r="AB842" s="2">
        <v>42493</v>
      </c>
      <c r="AC842">
        <v>1.4712000000000001</v>
      </c>
      <c r="AE842" s="2">
        <v>42493</v>
      </c>
      <c r="AF842">
        <v>1.4537</v>
      </c>
      <c r="AH842" s="2">
        <v>42493</v>
      </c>
      <c r="AI842">
        <v>1.4361999999999999</v>
      </c>
      <c r="AK842" s="2">
        <v>42493</v>
      </c>
      <c r="AL842">
        <v>1.4187000000000001</v>
      </c>
      <c r="AN842" s="2">
        <v>42493</v>
      </c>
      <c r="AO842">
        <v>16.25</v>
      </c>
      <c r="AQ842" s="2">
        <v>42493</v>
      </c>
      <c r="AR842">
        <v>16.53</v>
      </c>
      <c r="AT842" s="2">
        <v>42493</v>
      </c>
      <c r="AU842">
        <v>16.989999999999998</v>
      </c>
      <c r="AW842" s="2">
        <v>42493</v>
      </c>
      <c r="AX842">
        <v>151</v>
      </c>
      <c r="AZ842" s="2">
        <v>42493</v>
      </c>
      <c r="BA842">
        <v>151.91999999999999</v>
      </c>
      <c r="BC842" s="2">
        <v>42493</v>
      </c>
      <c r="BD842">
        <v>151.31</v>
      </c>
      <c r="BF842" s="2"/>
      <c r="BI842" s="2"/>
      <c r="BL842" s="2"/>
      <c r="BO842" s="2"/>
      <c r="BR842" s="2"/>
      <c r="BU842" s="2"/>
      <c r="BX842" s="2"/>
      <c r="CA842" s="2"/>
      <c r="CD842" s="2"/>
      <c r="CG842" s="2"/>
      <c r="CJ842" s="2"/>
      <c r="CM842" s="2"/>
      <c r="CP842" s="2"/>
      <c r="CS842" s="2"/>
      <c r="CV842" s="2"/>
      <c r="CY842" s="2"/>
      <c r="DB842" s="2"/>
      <c r="DE842" s="2"/>
      <c r="DH842" s="2"/>
      <c r="DK842" s="2"/>
      <c r="DN842" s="2"/>
      <c r="DQ842" s="2"/>
      <c r="DT842" s="2"/>
      <c r="DW842" s="2"/>
      <c r="DZ842" s="2"/>
      <c r="EC842" s="2"/>
      <c r="EF842" s="2"/>
      <c r="EI842" s="2"/>
      <c r="EL842" s="2"/>
      <c r="EO842" s="2"/>
      <c r="ER842" s="2"/>
      <c r="EU842" s="2"/>
      <c r="EX842" s="2"/>
      <c r="FA842" s="2"/>
      <c r="FD842" s="2"/>
      <c r="FG842" s="2"/>
      <c r="FJ842" s="2"/>
      <c r="FM842" s="2"/>
      <c r="FP842" s="2"/>
      <c r="FS842" s="2"/>
      <c r="FV842" s="2"/>
      <c r="FY842" s="2"/>
      <c r="GB842" s="2"/>
    </row>
    <row r="843" spans="1:184" x14ac:dyDescent="0.2">
      <c r="A843" s="2">
        <v>42494</v>
      </c>
      <c r="B843">
        <v>373.25</v>
      </c>
      <c r="D843" s="2">
        <v>42494</v>
      </c>
      <c r="E843">
        <v>376.75</v>
      </c>
      <c r="G843" s="2">
        <v>42494</v>
      </c>
      <c r="H843">
        <v>379</v>
      </c>
      <c r="J843" s="2">
        <v>42494</v>
      </c>
      <c r="K843">
        <v>385</v>
      </c>
      <c r="M843" s="2">
        <v>42494</v>
      </c>
      <c r="N843">
        <v>393.75</v>
      </c>
      <c r="P843" s="2">
        <v>42494</v>
      </c>
      <c r="Q843">
        <v>1.4950000000000001</v>
      </c>
      <c r="S843" s="2">
        <v>42494</v>
      </c>
      <c r="T843">
        <v>1.4849999999999999</v>
      </c>
      <c r="V843" s="2">
        <v>42494</v>
      </c>
      <c r="W843">
        <v>1.4775</v>
      </c>
      <c r="Y843" s="2">
        <v>42494</v>
      </c>
      <c r="Z843">
        <v>1.47</v>
      </c>
      <c r="AB843" s="2">
        <v>42494</v>
      </c>
      <c r="AC843">
        <v>1.4575</v>
      </c>
      <c r="AE843" s="2">
        <v>42494</v>
      </c>
      <c r="AF843">
        <v>1.44</v>
      </c>
      <c r="AH843" s="2">
        <v>42494</v>
      </c>
      <c r="AI843">
        <v>1.4224999999999999</v>
      </c>
      <c r="AK843" s="2">
        <v>42494</v>
      </c>
      <c r="AL843">
        <v>1.4054</v>
      </c>
      <c r="AN843" s="2">
        <v>42494</v>
      </c>
      <c r="AO843">
        <v>16.649999999999999</v>
      </c>
      <c r="AQ843" s="2">
        <v>42494</v>
      </c>
      <c r="AR843">
        <v>16.899999999999999</v>
      </c>
      <c r="AT843" s="2">
        <v>42494</v>
      </c>
      <c r="AU843">
        <v>17.329999999999998</v>
      </c>
      <c r="AW843" s="2">
        <v>42494</v>
      </c>
      <c r="AX843">
        <v>148.66</v>
      </c>
      <c r="AZ843" s="2">
        <v>42494</v>
      </c>
      <c r="BA843">
        <v>149.58000000000001</v>
      </c>
      <c r="BC843" s="2">
        <v>42494</v>
      </c>
      <c r="BD843">
        <v>149.08000000000001</v>
      </c>
      <c r="BF843" s="2"/>
      <c r="BI843" s="2"/>
      <c r="BL843" s="2"/>
      <c r="BO843" s="2"/>
      <c r="BR843" s="2"/>
      <c r="BU843" s="2"/>
      <c r="BX843" s="2"/>
      <c r="CA843" s="2"/>
      <c r="CD843" s="2"/>
      <c r="CG843" s="2"/>
      <c r="CJ843" s="2"/>
      <c r="CM843" s="2"/>
      <c r="CP843" s="2"/>
      <c r="CS843" s="2"/>
      <c r="CV843" s="2"/>
      <c r="CY843" s="2"/>
      <c r="DB843" s="2"/>
      <c r="DE843" s="2"/>
      <c r="DH843" s="2"/>
      <c r="DK843" s="2"/>
      <c r="DN843" s="2"/>
      <c r="DQ843" s="2"/>
      <c r="DT843" s="2"/>
      <c r="DW843" s="2"/>
      <c r="DZ843" s="2"/>
      <c r="EC843" s="2"/>
      <c r="EF843" s="2"/>
      <c r="EI843" s="2"/>
      <c r="EL843" s="2"/>
      <c r="EO843" s="2"/>
      <c r="ER843" s="2"/>
      <c r="EU843" s="2"/>
      <c r="EX843" s="2"/>
      <c r="FA843" s="2"/>
      <c r="FD843" s="2"/>
      <c r="FG843" s="2"/>
      <c r="FJ843" s="2"/>
      <c r="FM843" s="2"/>
      <c r="FP843" s="2"/>
      <c r="FS843" s="2"/>
      <c r="FV843" s="2"/>
      <c r="FY843" s="2"/>
      <c r="GB843" s="2"/>
    </row>
    <row r="844" spans="1:184" x14ac:dyDescent="0.2">
      <c r="A844" s="2">
        <v>42495</v>
      </c>
      <c r="B844">
        <v>371.75</v>
      </c>
      <c r="D844" s="2">
        <v>42495</v>
      </c>
      <c r="E844">
        <v>373.75</v>
      </c>
      <c r="G844" s="2">
        <v>42495</v>
      </c>
      <c r="H844">
        <v>375.75</v>
      </c>
      <c r="J844" s="2">
        <v>42495</v>
      </c>
      <c r="K844">
        <v>381.5</v>
      </c>
      <c r="M844" s="2">
        <v>42495</v>
      </c>
      <c r="N844">
        <v>390.75</v>
      </c>
      <c r="P844" s="2">
        <v>42495</v>
      </c>
      <c r="Q844">
        <v>1.4950000000000001</v>
      </c>
      <c r="S844" s="2">
        <v>42495</v>
      </c>
      <c r="T844">
        <v>1.4844999999999999</v>
      </c>
      <c r="V844" s="2">
        <v>42495</v>
      </c>
      <c r="W844">
        <v>1.4767999999999999</v>
      </c>
      <c r="Y844" s="2">
        <v>42495</v>
      </c>
      <c r="Z844">
        <v>1.468</v>
      </c>
      <c r="AB844" s="2">
        <v>42495</v>
      </c>
      <c r="AC844">
        <v>1.4553</v>
      </c>
      <c r="AE844" s="2">
        <v>42495</v>
      </c>
      <c r="AF844">
        <v>1.4370000000000001</v>
      </c>
      <c r="AH844" s="2">
        <v>42495</v>
      </c>
      <c r="AI844">
        <v>1.4198</v>
      </c>
      <c r="AK844" s="2">
        <v>42495</v>
      </c>
      <c r="AL844">
        <v>1.4028</v>
      </c>
      <c r="AN844" s="2">
        <v>42495</v>
      </c>
      <c r="AO844">
        <v>15.84</v>
      </c>
      <c r="AQ844" s="2">
        <v>42495</v>
      </c>
      <c r="AR844">
        <v>16.16</v>
      </c>
      <c r="AT844" s="2">
        <v>42495</v>
      </c>
      <c r="AU844">
        <v>16.64</v>
      </c>
      <c r="AW844" s="2">
        <v>42495</v>
      </c>
      <c r="AX844">
        <v>149.13999999999999</v>
      </c>
      <c r="AZ844" s="2">
        <v>42495</v>
      </c>
      <c r="BA844">
        <v>149.94999999999999</v>
      </c>
      <c r="BC844" s="2">
        <v>42495</v>
      </c>
      <c r="BD844">
        <v>149.43</v>
      </c>
      <c r="BF844" s="2"/>
      <c r="BI844" s="2"/>
      <c r="BL844" s="2"/>
      <c r="BO844" s="2"/>
      <c r="BR844" s="2"/>
      <c r="BU844" s="2"/>
      <c r="BX844" s="2"/>
      <c r="CA844" s="2"/>
      <c r="CD844" s="2"/>
      <c r="CG844" s="2"/>
      <c r="CJ844" s="2"/>
      <c r="CM844" s="2"/>
      <c r="CP844" s="2"/>
      <c r="CS844" s="2"/>
      <c r="CV844" s="2"/>
      <c r="CY844" s="2"/>
      <c r="DB844" s="2"/>
      <c r="DE844" s="2"/>
      <c r="DH844" s="2"/>
      <c r="DK844" s="2"/>
      <c r="DN844" s="2"/>
      <c r="DQ844" s="2"/>
      <c r="DT844" s="2"/>
      <c r="DW844" s="2"/>
      <c r="DZ844" s="2"/>
      <c r="EC844" s="2"/>
      <c r="EF844" s="2"/>
      <c r="EI844" s="2"/>
      <c r="EL844" s="2"/>
      <c r="EO844" s="2"/>
      <c r="ER844" s="2"/>
      <c r="EU844" s="2"/>
      <c r="EX844" s="2"/>
      <c r="FA844" s="2"/>
      <c r="FD844" s="2"/>
      <c r="FG844" s="2"/>
      <c r="FJ844" s="2"/>
      <c r="FM844" s="2"/>
      <c r="FP844" s="2"/>
      <c r="FS844" s="2"/>
      <c r="FV844" s="2"/>
      <c r="FY844" s="2"/>
      <c r="GB844" s="2"/>
    </row>
    <row r="845" spans="1:184" x14ac:dyDescent="0.2">
      <c r="A845" s="2">
        <v>42496</v>
      </c>
      <c r="B845">
        <v>376</v>
      </c>
      <c r="D845" s="2">
        <v>42496</v>
      </c>
      <c r="E845">
        <v>377.5</v>
      </c>
      <c r="G845" s="2">
        <v>42496</v>
      </c>
      <c r="H845">
        <v>379.5</v>
      </c>
      <c r="J845" s="2">
        <v>42496</v>
      </c>
      <c r="K845">
        <v>384.75</v>
      </c>
      <c r="M845" s="2">
        <v>42496</v>
      </c>
      <c r="N845">
        <v>394.25</v>
      </c>
      <c r="P845" s="2">
        <v>42496</v>
      </c>
      <c r="Q845">
        <v>1.5074999999999998</v>
      </c>
      <c r="S845" s="2">
        <v>42496</v>
      </c>
      <c r="T845">
        <v>1.5</v>
      </c>
      <c r="V845" s="2">
        <v>42496</v>
      </c>
      <c r="W845">
        <v>1.4921</v>
      </c>
      <c r="Y845" s="2">
        <v>42496</v>
      </c>
      <c r="Z845">
        <v>1.4821</v>
      </c>
      <c r="AB845" s="2">
        <v>42496</v>
      </c>
      <c r="AC845">
        <v>1.4696</v>
      </c>
      <c r="AE845" s="2">
        <v>42496</v>
      </c>
      <c r="AF845">
        <v>1.45</v>
      </c>
      <c r="AH845" s="2">
        <v>42496</v>
      </c>
      <c r="AI845">
        <v>1.4325000000000001</v>
      </c>
      <c r="AK845" s="2">
        <v>42496</v>
      </c>
      <c r="AL845">
        <v>1.415</v>
      </c>
      <c r="AN845" s="2">
        <v>42496</v>
      </c>
      <c r="AO845">
        <v>15.74</v>
      </c>
      <c r="AQ845" s="2">
        <v>42496</v>
      </c>
      <c r="AR845">
        <v>16.09</v>
      </c>
      <c r="AT845" s="2">
        <v>42496</v>
      </c>
      <c r="AU845">
        <v>16.600000000000001</v>
      </c>
      <c r="AW845" s="2">
        <v>42496</v>
      </c>
      <c r="AX845">
        <v>149.62</v>
      </c>
      <c r="AZ845" s="2">
        <v>42496</v>
      </c>
      <c r="BA845">
        <v>150.58000000000001</v>
      </c>
      <c r="BC845" s="2">
        <v>42496</v>
      </c>
      <c r="BD845">
        <v>150.19999999999999</v>
      </c>
      <c r="BF845" s="2"/>
      <c r="BI845" s="2"/>
      <c r="BL845" s="2"/>
      <c r="BO845" s="2"/>
      <c r="BR845" s="2"/>
      <c r="BU845" s="2"/>
      <c r="BX845" s="2"/>
      <c r="CA845" s="2"/>
      <c r="CD845" s="2"/>
      <c r="CG845" s="2"/>
      <c r="CJ845" s="2"/>
      <c r="CM845" s="2"/>
      <c r="CP845" s="2"/>
      <c r="CS845" s="2"/>
      <c r="CV845" s="2"/>
      <c r="CY845" s="2"/>
      <c r="DB845" s="2"/>
      <c r="DE845" s="2"/>
      <c r="DH845" s="2"/>
      <c r="DK845" s="2"/>
      <c r="DN845" s="2"/>
      <c r="DQ845" s="2"/>
      <c r="DT845" s="2"/>
      <c r="DW845" s="2"/>
      <c r="DZ845" s="2"/>
      <c r="EC845" s="2"/>
      <c r="EF845" s="2"/>
      <c r="EI845" s="2"/>
      <c r="EL845" s="2"/>
      <c r="EO845" s="2"/>
      <c r="ER845" s="2"/>
      <c r="EU845" s="2"/>
      <c r="EX845" s="2"/>
      <c r="FA845" s="2"/>
      <c r="FD845" s="2"/>
      <c r="FG845" s="2"/>
      <c r="FJ845" s="2"/>
      <c r="FM845" s="2"/>
      <c r="FP845" s="2"/>
      <c r="FS845" s="2"/>
      <c r="FV845" s="2"/>
      <c r="FY845" s="2"/>
      <c r="GB845" s="2"/>
    </row>
    <row r="846" spans="1:184" x14ac:dyDescent="0.2">
      <c r="A846" s="2">
        <v>42499</v>
      </c>
      <c r="B846">
        <v>367.75</v>
      </c>
      <c r="D846" s="2">
        <v>42499</v>
      </c>
      <c r="E846">
        <v>369</v>
      </c>
      <c r="G846" s="2">
        <v>42499</v>
      </c>
      <c r="H846">
        <v>371</v>
      </c>
      <c r="J846" s="2">
        <v>42499</v>
      </c>
      <c r="K846">
        <v>377</v>
      </c>
      <c r="M846" s="2">
        <v>42499</v>
      </c>
      <c r="N846">
        <v>386.5</v>
      </c>
      <c r="P846" s="2">
        <v>42499</v>
      </c>
      <c r="Q846">
        <v>1.4942</v>
      </c>
      <c r="S846" s="2">
        <v>42499</v>
      </c>
      <c r="T846">
        <v>1.4866999999999999</v>
      </c>
      <c r="V846" s="2">
        <v>42499</v>
      </c>
      <c r="W846">
        <v>1.4792000000000001</v>
      </c>
      <c r="Y846" s="2">
        <v>42499</v>
      </c>
      <c r="Z846">
        <v>1.4692000000000001</v>
      </c>
      <c r="AB846" s="2">
        <v>42499</v>
      </c>
      <c r="AC846">
        <v>1.4546000000000001</v>
      </c>
      <c r="AE846" s="2">
        <v>42499</v>
      </c>
      <c r="AF846">
        <v>1.4346000000000001</v>
      </c>
      <c r="AH846" s="2">
        <v>42499</v>
      </c>
      <c r="AI846">
        <v>1.4158999999999999</v>
      </c>
      <c r="AK846" s="2">
        <v>42499</v>
      </c>
      <c r="AL846">
        <v>1.3984000000000001</v>
      </c>
      <c r="AN846" s="2">
        <v>42499</v>
      </c>
      <c r="AO846">
        <v>15.88</v>
      </c>
      <c r="AQ846" s="2">
        <v>42499</v>
      </c>
      <c r="AR846">
        <v>16.260000000000002</v>
      </c>
      <c r="AT846" s="2">
        <v>42499</v>
      </c>
      <c r="AU846">
        <v>16.78</v>
      </c>
      <c r="AW846" s="2">
        <v>42499</v>
      </c>
      <c r="AX846">
        <v>144.27000000000001</v>
      </c>
      <c r="AZ846" s="2">
        <v>42499</v>
      </c>
      <c r="BA846">
        <v>145.24</v>
      </c>
      <c r="BC846" s="2">
        <v>42499</v>
      </c>
      <c r="BD846">
        <v>145</v>
      </c>
      <c r="BF846" s="2"/>
      <c r="BI846" s="2"/>
      <c r="BL846" s="2"/>
      <c r="BO846" s="2"/>
      <c r="BR846" s="2"/>
      <c r="BU846" s="2"/>
      <c r="BX846" s="2"/>
      <c r="CA846" s="2"/>
      <c r="CD846" s="2"/>
      <c r="CG846" s="2"/>
      <c r="CJ846" s="2"/>
      <c r="CM846" s="2"/>
      <c r="CP846" s="2"/>
      <c r="CS846" s="2"/>
      <c r="CV846" s="2"/>
      <c r="CY846" s="2"/>
      <c r="DB846" s="2"/>
      <c r="DE846" s="2"/>
      <c r="DH846" s="2"/>
      <c r="DK846" s="2"/>
      <c r="DN846" s="2"/>
      <c r="DQ846" s="2"/>
      <c r="DT846" s="2"/>
      <c r="DW846" s="2"/>
      <c r="DZ846" s="2"/>
      <c r="EC846" s="2"/>
      <c r="EF846" s="2"/>
      <c r="EI846" s="2"/>
      <c r="EL846" s="2"/>
      <c r="EO846" s="2"/>
      <c r="ER846" s="2"/>
      <c r="EU846" s="2"/>
      <c r="EX846" s="2"/>
      <c r="FA846" s="2"/>
      <c r="FD846" s="2"/>
      <c r="FG846" s="2"/>
      <c r="FJ846" s="2"/>
      <c r="FM846" s="2"/>
      <c r="FP846" s="2"/>
      <c r="FS846" s="2"/>
      <c r="FV846" s="2"/>
      <c r="FY846" s="2"/>
      <c r="GB846" s="2"/>
    </row>
    <row r="847" spans="1:184" x14ac:dyDescent="0.2">
      <c r="A847" s="2">
        <v>42500</v>
      </c>
      <c r="B847">
        <v>378.5</v>
      </c>
      <c r="D847" s="2">
        <v>42500</v>
      </c>
      <c r="E847">
        <v>381</v>
      </c>
      <c r="G847" s="2">
        <v>42500</v>
      </c>
      <c r="H847">
        <v>382.75</v>
      </c>
      <c r="J847" s="2">
        <v>42500</v>
      </c>
      <c r="K847">
        <v>387.75</v>
      </c>
      <c r="M847" s="2">
        <v>42500</v>
      </c>
      <c r="N847">
        <v>396.75</v>
      </c>
      <c r="P847" s="2">
        <v>42500</v>
      </c>
      <c r="Q847">
        <v>1.5167000000000002</v>
      </c>
      <c r="S847" s="2">
        <v>42500</v>
      </c>
      <c r="T847">
        <v>1.52</v>
      </c>
      <c r="V847" s="2">
        <v>42500</v>
      </c>
      <c r="W847">
        <v>1.5121</v>
      </c>
      <c r="Y847" s="2">
        <v>42500</v>
      </c>
      <c r="Z847">
        <v>1.5024999999999999</v>
      </c>
      <c r="AB847" s="2">
        <v>42500</v>
      </c>
      <c r="AC847">
        <v>1.4887000000000001</v>
      </c>
      <c r="AE847" s="2">
        <v>42500</v>
      </c>
      <c r="AF847">
        <v>1.4687000000000001</v>
      </c>
      <c r="AH847" s="2">
        <v>42500</v>
      </c>
      <c r="AI847">
        <v>1.4487000000000001</v>
      </c>
      <c r="AK847" s="2">
        <v>42500</v>
      </c>
      <c r="AL847">
        <v>1.43</v>
      </c>
      <c r="AN847" s="2">
        <v>42500</v>
      </c>
      <c r="AO847">
        <v>16.02</v>
      </c>
      <c r="AQ847" s="2">
        <v>42500</v>
      </c>
      <c r="AR847">
        <v>16.39</v>
      </c>
      <c r="AT847" s="2">
        <v>42500</v>
      </c>
      <c r="AU847">
        <v>16.91</v>
      </c>
      <c r="AW847" s="2">
        <v>42500</v>
      </c>
      <c r="AX847">
        <v>148.57</v>
      </c>
      <c r="AZ847" s="2">
        <v>42500</v>
      </c>
      <c r="BA847">
        <v>149.66999999999999</v>
      </c>
      <c r="BC847" s="2">
        <v>42500</v>
      </c>
      <c r="BD847">
        <v>149.54</v>
      </c>
      <c r="BF847" s="2"/>
      <c r="BI847" s="2"/>
      <c r="BL847" s="2"/>
      <c r="BO847" s="2"/>
      <c r="BR847" s="2"/>
      <c r="BU847" s="2"/>
      <c r="BX847" s="2"/>
      <c r="CA847" s="2"/>
      <c r="CD847" s="2"/>
      <c r="CG847" s="2"/>
      <c r="CJ847" s="2"/>
      <c r="CM847" s="2"/>
      <c r="CP847" s="2"/>
      <c r="CS847" s="2"/>
      <c r="CV847" s="2"/>
      <c r="CY847" s="2"/>
      <c r="DB847" s="2"/>
      <c r="DE847" s="2"/>
      <c r="DH847" s="2"/>
      <c r="DK847" s="2"/>
      <c r="DN847" s="2"/>
      <c r="DQ847" s="2"/>
      <c r="DT847" s="2"/>
      <c r="DW847" s="2"/>
      <c r="DZ847" s="2"/>
      <c r="EC847" s="2"/>
      <c r="EF847" s="2"/>
      <c r="EI847" s="2"/>
      <c r="EL847" s="2"/>
      <c r="EO847" s="2"/>
      <c r="ER847" s="2"/>
      <c r="EU847" s="2"/>
      <c r="EX847" s="2"/>
      <c r="FA847" s="2"/>
      <c r="FD847" s="2"/>
      <c r="FG847" s="2"/>
      <c r="FJ847" s="2"/>
      <c r="FM847" s="2"/>
      <c r="FP847" s="2"/>
      <c r="FS847" s="2"/>
      <c r="FV847" s="2"/>
      <c r="FY847" s="2"/>
      <c r="GB847" s="2"/>
    </row>
    <row r="848" spans="1:184" x14ac:dyDescent="0.2">
      <c r="A848" s="2">
        <v>42501</v>
      </c>
      <c r="B848">
        <v>374</v>
      </c>
      <c r="D848" s="2">
        <v>42501</v>
      </c>
      <c r="E848">
        <v>377.5</v>
      </c>
      <c r="G848" s="2">
        <v>42501</v>
      </c>
      <c r="H848">
        <v>380.25</v>
      </c>
      <c r="J848" s="2">
        <v>42501</v>
      </c>
      <c r="K848">
        <v>385.5</v>
      </c>
      <c r="M848" s="2">
        <v>42501</v>
      </c>
      <c r="N848">
        <v>393.75</v>
      </c>
      <c r="P848" s="2">
        <v>42501</v>
      </c>
      <c r="Q848">
        <v>1.52</v>
      </c>
      <c r="S848" s="2">
        <v>42501</v>
      </c>
      <c r="T848">
        <v>1.5249999999999999</v>
      </c>
      <c r="V848" s="2">
        <v>42501</v>
      </c>
      <c r="W848">
        <v>1.5175000000000001</v>
      </c>
      <c r="Y848" s="2">
        <v>42501</v>
      </c>
      <c r="Z848">
        <v>1.5070999999999999</v>
      </c>
      <c r="AB848" s="2">
        <v>42501</v>
      </c>
      <c r="AC848">
        <v>1.4921</v>
      </c>
      <c r="AE848" s="2">
        <v>42501</v>
      </c>
      <c r="AF848">
        <v>1.47</v>
      </c>
      <c r="AH848" s="2">
        <v>42501</v>
      </c>
      <c r="AI848">
        <v>1.45</v>
      </c>
      <c r="AK848" s="2">
        <v>42501</v>
      </c>
      <c r="AL848">
        <v>1.43</v>
      </c>
      <c r="AN848" s="2">
        <v>42501</v>
      </c>
      <c r="AO848">
        <v>16.77</v>
      </c>
      <c r="AQ848" s="2">
        <v>42501</v>
      </c>
      <c r="AR848">
        <v>17.079999999999998</v>
      </c>
      <c r="AT848" s="2">
        <v>42501</v>
      </c>
      <c r="AU848">
        <v>17.53</v>
      </c>
      <c r="AW848" s="2">
        <v>42501</v>
      </c>
      <c r="AX848">
        <v>158.15</v>
      </c>
      <c r="AZ848" s="2">
        <v>42501</v>
      </c>
      <c r="BA848">
        <v>158.86000000000001</v>
      </c>
      <c r="BC848" s="2">
        <v>42501</v>
      </c>
      <c r="BD848">
        <v>158.31</v>
      </c>
      <c r="BF848" s="2"/>
      <c r="BI848" s="2"/>
      <c r="BL848" s="2"/>
      <c r="BO848" s="2"/>
      <c r="BR848" s="2"/>
      <c r="BU848" s="2"/>
      <c r="BX848" s="2"/>
      <c r="CA848" s="2"/>
      <c r="CD848" s="2"/>
      <c r="CG848" s="2"/>
      <c r="CJ848" s="2"/>
      <c r="CM848" s="2"/>
      <c r="CP848" s="2"/>
      <c r="CS848" s="2"/>
      <c r="CV848" s="2"/>
      <c r="CY848" s="2"/>
      <c r="DB848" s="2"/>
      <c r="DE848" s="2"/>
      <c r="DH848" s="2"/>
      <c r="DK848" s="2"/>
      <c r="DN848" s="2"/>
      <c r="DQ848" s="2"/>
      <c r="DT848" s="2"/>
      <c r="DW848" s="2"/>
      <c r="DZ848" s="2"/>
      <c r="EC848" s="2"/>
      <c r="EF848" s="2"/>
      <c r="EI848" s="2"/>
      <c r="EL848" s="2"/>
      <c r="EO848" s="2"/>
      <c r="ER848" s="2"/>
      <c r="EU848" s="2"/>
      <c r="EX848" s="2"/>
      <c r="FA848" s="2"/>
      <c r="FD848" s="2"/>
      <c r="FG848" s="2"/>
      <c r="FJ848" s="2"/>
      <c r="FM848" s="2"/>
      <c r="FP848" s="2"/>
      <c r="FS848" s="2"/>
      <c r="FV848" s="2"/>
      <c r="FY848" s="2"/>
      <c r="GB848" s="2"/>
    </row>
    <row r="849" spans="1:184" x14ac:dyDescent="0.2">
      <c r="A849" s="2">
        <v>42502</v>
      </c>
      <c r="B849">
        <v>385.25</v>
      </c>
      <c r="D849" s="2">
        <v>42502</v>
      </c>
      <c r="E849">
        <v>389</v>
      </c>
      <c r="G849" s="2">
        <v>42502</v>
      </c>
      <c r="H849">
        <v>391.75</v>
      </c>
      <c r="J849" s="2">
        <v>42502</v>
      </c>
      <c r="K849">
        <v>396.25</v>
      </c>
      <c r="M849" s="2">
        <v>42502</v>
      </c>
      <c r="N849">
        <v>404</v>
      </c>
      <c r="P849" s="2">
        <v>42502</v>
      </c>
      <c r="Q849">
        <v>1.5274999999999999</v>
      </c>
      <c r="S849" s="2">
        <v>42502</v>
      </c>
      <c r="T849">
        <v>1.5425</v>
      </c>
      <c r="V849" s="2">
        <v>42502</v>
      </c>
      <c r="W849">
        <v>1.5375000000000001</v>
      </c>
      <c r="Y849" s="2">
        <v>42502</v>
      </c>
      <c r="Z849">
        <v>1.5274999999999999</v>
      </c>
      <c r="AB849" s="2">
        <v>42502</v>
      </c>
      <c r="AC849">
        <v>1.5125</v>
      </c>
      <c r="AE849" s="2">
        <v>42502</v>
      </c>
      <c r="AF849">
        <v>1.4903999999999999</v>
      </c>
      <c r="AH849" s="2">
        <v>42502</v>
      </c>
      <c r="AI849">
        <v>1.4703999999999999</v>
      </c>
      <c r="AK849" s="2">
        <v>42502</v>
      </c>
      <c r="AL849">
        <v>1.4504000000000001</v>
      </c>
      <c r="AN849" s="2">
        <v>42502</v>
      </c>
      <c r="AO849">
        <v>16.98</v>
      </c>
      <c r="AQ849" s="2">
        <v>42502</v>
      </c>
      <c r="AR849">
        <v>17.21</v>
      </c>
      <c r="AT849" s="2">
        <v>42502</v>
      </c>
      <c r="AU849">
        <v>17.600000000000001</v>
      </c>
      <c r="AW849" s="2">
        <v>42502</v>
      </c>
      <c r="AX849">
        <v>158.33000000000001</v>
      </c>
      <c r="AZ849" s="2">
        <v>42502</v>
      </c>
      <c r="BA849">
        <v>159.12</v>
      </c>
      <c r="BC849" s="2">
        <v>42502</v>
      </c>
      <c r="BD849">
        <v>158.66999999999999</v>
      </c>
      <c r="BF849" s="2"/>
      <c r="BI849" s="2"/>
      <c r="BL849" s="2"/>
      <c r="BO849" s="2"/>
      <c r="BR849" s="2"/>
      <c r="BU849" s="2"/>
      <c r="BX849" s="2"/>
      <c r="CA849" s="2"/>
      <c r="CD849" s="2"/>
      <c r="CG849" s="2"/>
      <c r="CJ849" s="2"/>
      <c r="CM849" s="2"/>
      <c r="CP849" s="2"/>
      <c r="CS849" s="2"/>
      <c r="CV849" s="2"/>
      <c r="CY849" s="2"/>
      <c r="DB849" s="2"/>
      <c r="DE849" s="2"/>
      <c r="DH849" s="2"/>
      <c r="DK849" s="2"/>
      <c r="DN849" s="2"/>
      <c r="DQ849" s="2"/>
      <c r="DT849" s="2"/>
      <c r="DW849" s="2"/>
      <c r="DZ849" s="2"/>
      <c r="EC849" s="2"/>
      <c r="EF849" s="2"/>
      <c r="EI849" s="2"/>
      <c r="EL849" s="2"/>
      <c r="EO849" s="2"/>
      <c r="ER849" s="2"/>
      <c r="EU849" s="2"/>
      <c r="EX849" s="2"/>
      <c r="FA849" s="2"/>
      <c r="FD849" s="2"/>
      <c r="FG849" s="2"/>
      <c r="FJ849" s="2"/>
      <c r="FM849" s="2"/>
      <c r="FP849" s="2"/>
      <c r="FS849" s="2"/>
      <c r="FV849" s="2"/>
      <c r="FY849" s="2"/>
      <c r="GB849" s="2"/>
    </row>
    <row r="850" spans="1:184" x14ac:dyDescent="0.2">
      <c r="A850" s="2">
        <v>42503</v>
      </c>
      <c r="B850">
        <v>382</v>
      </c>
      <c r="D850" s="2">
        <v>42503</v>
      </c>
      <c r="E850">
        <v>390.75</v>
      </c>
      <c r="G850" s="2">
        <v>42503</v>
      </c>
      <c r="H850">
        <v>393.25</v>
      </c>
      <c r="J850" s="2">
        <v>42503</v>
      </c>
      <c r="K850">
        <v>398.25</v>
      </c>
      <c r="M850" s="2">
        <v>42503</v>
      </c>
      <c r="N850">
        <v>406</v>
      </c>
      <c r="P850" s="2">
        <v>42503</v>
      </c>
      <c r="Q850">
        <v>1.5325</v>
      </c>
      <c r="S850" s="2">
        <v>42503</v>
      </c>
      <c r="T850">
        <v>1.5457999999999998</v>
      </c>
      <c r="V850" s="2">
        <v>42503</v>
      </c>
      <c r="W850">
        <v>1.5407999999999999</v>
      </c>
      <c r="Y850" s="2">
        <v>42503</v>
      </c>
      <c r="Z850">
        <v>1.5333000000000001</v>
      </c>
      <c r="AB850" s="2">
        <v>42503</v>
      </c>
      <c r="AC850">
        <v>1.5183</v>
      </c>
      <c r="AE850" s="2">
        <v>42503</v>
      </c>
      <c r="AF850">
        <v>1.4958</v>
      </c>
      <c r="AH850" s="2">
        <v>42503</v>
      </c>
      <c r="AI850">
        <v>1.4758</v>
      </c>
      <c r="AK850" s="2">
        <v>42503</v>
      </c>
      <c r="AL850">
        <v>1.4558</v>
      </c>
      <c r="AN850" s="2">
        <v>42503</v>
      </c>
      <c r="AO850">
        <v>16.739999999999998</v>
      </c>
      <c r="AQ850" s="2">
        <v>42503</v>
      </c>
      <c r="AR850">
        <v>16.989999999999998</v>
      </c>
      <c r="AT850" s="2">
        <v>42503</v>
      </c>
      <c r="AU850">
        <v>17.399999999999999</v>
      </c>
      <c r="AW850" s="2">
        <v>42503</v>
      </c>
      <c r="AX850">
        <v>158.82</v>
      </c>
      <c r="AZ850" s="2">
        <v>42503</v>
      </c>
      <c r="BA850">
        <v>159.56</v>
      </c>
      <c r="BC850" s="2">
        <v>42503</v>
      </c>
      <c r="BD850">
        <v>158.93</v>
      </c>
      <c r="BF850" s="2"/>
      <c r="BI850" s="2"/>
      <c r="BL850" s="2"/>
      <c r="BO850" s="2"/>
      <c r="BR850" s="2"/>
      <c r="BU850" s="2"/>
      <c r="BX850" s="2"/>
      <c r="CA850" s="2"/>
      <c r="CD850" s="2"/>
      <c r="CG850" s="2"/>
      <c r="CJ850" s="2"/>
      <c r="CM850" s="2"/>
      <c r="CP850" s="2"/>
      <c r="CS850" s="2"/>
      <c r="CV850" s="2"/>
      <c r="CY850" s="2"/>
      <c r="DB850" s="2"/>
      <c r="DE850" s="2"/>
      <c r="DH850" s="2"/>
      <c r="DK850" s="2"/>
      <c r="DN850" s="2"/>
      <c r="DQ850" s="2"/>
      <c r="DT850" s="2"/>
      <c r="DW850" s="2"/>
      <c r="DZ850" s="2"/>
      <c r="EC850" s="2"/>
      <c r="EF850" s="2"/>
      <c r="EI850" s="2"/>
      <c r="EL850" s="2"/>
      <c r="EO850" s="2"/>
      <c r="ER850" s="2"/>
      <c r="EU850" s="2"/>
      <c r="EX850" s="2"/>
      <c r="FA850" s="2"/>
      <c r="FD850" s="2"/>
      <c r="FG850" s="2"/>
      <c r="FJ850" s="2"/>
      <c r="FM850" s="2"/>
      <c r="FP850" s="2"/>
      <c r="FS850" s="2"/>
      <c r="FV850" s="2"/>
      <c r="FY850" s="2"/>
      <c r="GB850" s="2"/>
    </row>
    <row r="851" spans="1:184" x14ac:dyDescent="0.2">
      <c r="A851" s="2">
        <v>42506</v>
      </c>
      <c r="B851">
        <v>394</v>
      </c>
      <c r="D851" s="2">
        <v>42506</v>
      </c>
      <c r="E851">
        <v>396</v>
      </c>
      <c r="G851" s="2">
        <v>42506</v>
      </c>
      <c r="H851">
        <v>400</v>
      </c>
      <c r="J851" s="2">
        <v>42506</v>
      </c>
      <c r="K851">
        <v>408.25</v>
      </c>
      <c r="M851" s="2">
        <v>42506</v>
      </c>
      <c r="N851">
        <v>412.25</v>
      </c>
      <c r="P851" s="2">
        <v>42506</v>
      </c>
      <c r="Q851">
        <v>1.5297000000000001</v>
      </c>
      <c r="S851" s="2">
        <v>42506</v>
      </c>
      <c r="T851">
        <v>1.5699999999999998</v>
      </c>
      <c r="V851" s="2">
        <v>42506</v>
      </c>
      <c r="W851">
        <v>1.5625</v>
      </c>
      <c r="Y851" s="2">
        <v>42506</v>
      </c>
      <c r="Z851">
        <v>1.5525</v>
      </c>
      <c r="AB851" s="2">
        <v>42506</v>
      </c>
      <c r="AC851">
        <v>1.5375000000000001</v>
      </c>
      <c r="AE851" s="2">
        <v>42506</v>
      </c>
      <c r="AF851">
        <v>1.5150000000000001</v>
      </c>
      <c r="AH851" s="2">
        <v>42506</v>
      </c>
      <c r="AI851">
        <v>1.4938</v>
      </c>
      <c r="AK851" s="2">
        <v>42506</v>
      </c>
      <c r="AL851">
        <v>1.4738</v>
      </c>
      <c r="AN851" s="2">
        <v>42506</v>
      </c>
      <c r="AO851">
        <v>16.89</v>
      </c>
      <c r="AQ851" s="2">
        <v>42506</v>
      </c>
      <c r="AR851">
        <v>17.12</v>
      </c>
      <c r="AT851" s="2">
        <v>42506</v>
      </c>
      <c r="AU851">
        <v>17.52</v>
      </c>
      <c r="AW851" s="2">
        <v>42506</v>
      </c>
      <c r="AX851">
        <v>160.63</v>
      </c>
      <c r="AZ851" s="2">
        <v>42506</v>
      </c>
      <c r="BA851">
        <v>161.32</v>
      </c>
      <c r="BC851" s="2">
        <v>42506</v>
      </c>
      <c r="BD851">
        <v>160.62</v>
      </c>
      <c r="BF851" s="2"/>
      <c r="BI851" s="2"/>
      <c r="BL851" s="2"/>
      <c r="BO851" s="2"/>
      <c r="BR851" s="2"/>
      <c r="BU851" s="2"/>
      <c r="BX851" s="2"/>
      <c r="CA851" s="2"/>
      <c r="CD851" s="2"/>
      <c r="CG851" s="2"/>
      <c r="CJ851" s="2"/>
      <c r="CM851" s="2"/>
      <c r="CP851" s="2"/>
      <c r="CS851" s="2"/>
      <c r="CV851" s="2"/>
      <c r="CY851" s="2"/>
      <c r="DB851" s="2"/>
      <c r="DE851" s="2"/>
      <c r="DH851" s="2"/>
      <c r="DK851" s="2"/>
      <c r="DN851" s="2"/>
      <c r="DQ851" s="2"/>
      <c r="DT851" s="2"/>
      <c r="DW851" s="2"/>
      <c r="DZ851" s="2"/>
      <c r="EC851" s="2"/>
      <c r="EF851" s="2"/>
      <c r="EI851" s="2"/>
      <c r="EL851" s="2"/>
      <c r="EO851" s="2"/>
      <c r="ER851" s="2"/>
      <c r="EU851" s="2"/>
      <c r="EX851" s="2"/>
      <c r="FA851" s="2"/>
      <c r="FD851" s="2"/>
      <c r="FG851" s="2"/>
      <c r="FJ851" s="2"/>
      <c r="FM851" s="2"/>
      <c r="FP851" s="2"/>
      <c r="FS851" s="2"/>
      <c r="FV851" s="2"/>
      <c r="FY851" s="2"/>
      <c r="GB851" s="2"/>
    </row>
    <row r="852" spans="1:184" x14ac:dyDescent="0.2">
      <c r="A852" s="2">
        <v>42507</v>
      </c>
      <c r="B852">
        <v>397</v>
      </c>
      <c r="D852" s="2">
        <v>42507</v>
      </c>
      <c r="E852">
        <v>399.75</v>
      </c>
      <c r="G852" s="2">
        <v>42507</v>
      </c>
      <c r="H852">
        <v>403.75</v>
      </c>
      <c r="J852" s="2">
        <v>42507</v>
      </c>
      <c r="K852">
        <v>411.5</v>
      </c>
      <c r="M852" s="2">
        <v>42507</v>
      </c>
      <c r="N852">
        <v>415.5</v>
      </c>
      <c r="P852" s="2">
        <v>42507</v>
      </c>
      <c r="Q852">
        <v>1.5364</v>
      </c>
      <c r="S852" s="2">
        <v>42507</v>
      </c>
      <c r="T852">
        <v>1.5899999999999999</v>
      </c>
      <c r="V852" s="2">
        <v>42507</v>
      </c>
      <c r="W852">
        <v>1.5825</v>
      </c>
      <c r="Y852" s="2">
        <v>42507</v>
      </c>
      <c r="Z852">
        <v>1.5699999999999998</v>
      </c>
      <c r="AB852" s="2">
        <v>42507</v>
      </c>
      <c r="AC852">
        <v>1.5550000000000002</v>
      </c>
      <c r="AE852" s="2">
        <v>42507</v>
      </c>
      <c r="AF852">
        <v>1.5325</v>
      </c>
      <c r="AH852" s="2">
        <v>42507</v>
      </c>
      <c r="AI852">
        <v>1.51</v>
      </c>
      <c r="AK852" s="2">
        <v>42507</v>
      </c>
      <c r="AL852">
        <v>1.49</v>
      </c>
      <c r="AN852" s="2">
        <v>42507</v>
      </c>
      <c r="AO852">
        <v>16.82</v>
      </c>
      <c r="AQ852" s="2">
        <v>42507</v>
      </c>
      <c r="AR852">
        <v>17.100000000000001</v>
      </c>
      <c r="AT852" s="2">
        <v>42507</v>
      </c>
      <c r="AU852">
        <v>17.510000000000002</v>
      </c>
      <c r="AW852" s="2">
        <v>42507</v>
      </c>
      <c r="AX852">
        <v>163.41</v>
      </c>
      <c r="AZ852" s="2">
        <v>42507</v>
      </c>
      <c r="BA852">
        <v>163.93</v>
      </c>
      <c r="BC852" s="2">
        <v>42507</v>
      </c>
      <c r="BD852">
        <v>163.03</v>
      </c>
      <c r="BF852" s="2"/>
      <c r="BI852" s="2"/>
      <c r="BL852" s="2"/>
      <c r="BO852" s="2"/>
      <c r="BR852" s="2"/>
      <c r="BU852" s="2"/>
      <c r="BX852" s="2"/>
      <c r="CA852" s="2"/>
      <c r="CD852" s="2"/>
      <c r="CG852" s="2"/>
      <c r="CJ852" s="2"/>
      <c r="CM852" s="2"/>
      <c r="CP852" s="2"/>
      <c r="CS852" s="2"/>
      <c r="CV852" s="2"/>
      <c r="CY852" s="2"/>
      <c r="DB852" s="2"/>
      <c r="DE852" s="2"/>
      <c r="DH852" s="2"/>
      <c r="DK852" s="2"/>
      <c r="DN852" s="2"/>
      <c r="DQ852" s="2"/>
      <c r="DT852" s="2"/>
      <c r="DW852" s="2"/>
      <c r="DZ852" s="2"/>
      <c r="EC852" s="2"/>
      <c r="EF852" s="2"/>
      <c r="EI852" s="2"/>
      <c r="EL852" s="2"/>
      <c r="EO852" s="2"/>
      <c r="ER852" s="2"/>
      <c r="EU852" s="2"/>
      <c r="EX852" s="2"/>
      <c r="FA852" s="2"/>
      <c r="FD852" s="2"/>
      <c r="FG852" s="2"/>
      <c r="FJ852" s="2"/>
      <c r="FM852" s="2"/>
      <c r="FP852" s="2"/>
      <c r="FS852" s="2"/>
      <c r="FV852" s="2"/>
      <c r="FY852" s="2"/>
      <c r="GB852" s="2"/>
    </row>
    <row r="853" spans="1:184" x14ac:dyDescent="0.2">
      <c r="A853" s="2">
        <v>42508</v>
      </c>
      <c r="B853">
        <v>399.5</v>
      </c>
      <c r="D853" s="2">
        <v>42508</v>
      </c>
      <c r="E853">
        <v>402.25</v>
      </c>
      <c r="G853" s="2">
        <v>42508</v>
      </c>
      <c r="H853">
        <v>406</v>
      </c>
      <c r="J853" s="2">
        <v>42508</v>
      </c>
      <c r="K853">
        <v>413.25</v>
      </c>
      <c r="M853" s="2">
        <v>42508</v>
      </c>
      <c r="N853">
        <v>417</v>
      </c>
      <c r="P853" s="2">
        <v>42508</v>
      </c>
      <c r="Q853">
        <v>1.56</v>
      </c>
      <c r="S853" s="2">
        <v>42508</v>
      </c>
      <c r="T853">
        <v>1.6099999999999999</v>
      </c>
      <c r="V853" s="2">
        <v>42508</v>
      </c>
      <c r="W853">
        <v>1.6</v>
      </c>
      <c r="Y853" s="2">
        <v>42508</v>
      </c>
      <c r="Z853">
        <v>1.585</v>
      </c>
      <c r="AB853" s="2">
        <v>42508</v>
      </c>
      <c r="AC853">
        <v>1.5674999999999999</v>
      </c>
      <c r="AE853" s="2">
        <v>42508</v>
      </c>
      <c r="AF853">
        <v>1.5438000000000001</v>
      </c>
      <c r="AH853" s="2">
        <v>42508</v>
      </c>
      <c r="AI853">
        <v>1.52</v>
      </c>
      <c r="AK853" s="2">
        <v>42508</v>
      </c>
      <c r="AL853">
        <v>1.4971000000000001</v>
      </c>
      <c r="AN853" s="2">
        <v>42508</v>
      </c>
      <c r="AO853">
        <v>16.809999999999999</v>
      </c>
      <c r="AQ853" s="2">
        <v>42508</v>
      </c>
      <c r="AR853">
        <v>17.079999999999998</v>
      </c>
      <c r="AT853" s="2">
        <v>42508</v>
      </c>
      <c r="AU853">
        <v>17.52</v>
      </c>
      <c r="AW853" s="2">
        <v>42508</v>
      </c>
      <c r="AX853">
        <v>164.89</v>
      </c>
      <c r="AZ853" s="2">
        <v>42508</v>
      </c>
      <c r="BA853">
        <v>165.36</v>
      </c>
      <c r="BC853" s="2">
        <v>42508</v>
      </c>
      <c r="BD853">
        <v>164.4</v>
      </c>
      <c r="BF853" s="2"/>
      <c r="BI853" s="2"/>
      <c r="BL853" s="2"/>
      <c r="BO853" s="2"/>
      <c r="BR853" s="2"/>
      <c r="BU853" s="2"/>
      <c r="BX853" s="2"/>
      <c r="CA853" s="2"/>
      <c r="CD853" s="2"/>
      <c r="CG853" s="2"/>
      <c r="CJ853" s="2"/>
      <c r="CM853" s="2"/>
      <c r="CP853" s="2"/>
      <c r="CS853" s="2"/>
      <c r="CV853" s="2"/>
      <c r="CY853" s="2"/>
      <c r="DB853" s="2"/>
      <c r="DE853" s="2"/>
      <c r="DH853" s="2"/>
      <c r="DK853" s="2"/>
      <c r="DN853" s="2"/>
      <c r="DQ853" s="2"/>
      <c r="DT853" s="2"/>
      <c r="DW853" s="2"/>
      <c r="DZ853" s="2"/>
      <c r="EC853" s="2"/>
      <c r="EF853" s="2"/>
      <c r="EI853" s="2"/>
      <c r="EL853" s="2"/>
      <c r="EO853" s="2"/>
      <c r="ER853" s="2"/>
      <c r="EU853" s="2"/>
      <c r="EX853" s="2"/>
      <c r="FA853" s="2"/>
      <c r="FD853" s="2"/>
      <c r="FG853" s="2"/>
      <c r="FJ853" s="2"/>
      <c r="FM853" s="2"/>
      <c r="FP853" s="2"/>
      <c r="FS853" s="2"/>
      <c r="FV853" s="2"/>
      <c r="FY853" s="2"/>
      <c r="GB853" s="2"/>
    </row>
    <row r="854" spans="1:184" x14ac:dyDescent="0.2">
      <c r="A854" s="2">
        <v>42509</v>
      </c>
      <c r="B854">
        <v>390</v>
      </c>
      <c r="D854" s="2">
        <v>42509</v>
      </c>
      <c r="E854">
        <v>392.5</v>
      </c>
      <c r="G854" s="2">
        <v>42509</v>
      </c>
      <c r="H854">
        <v>397.25</v>
      </c>
      <c r="J854" s="2">
        <v>42509</v>
      </c>
      <c r="K854">
        <v>405</v>
      </c>
      <c r="M854" s="2">
        <v>42509</v>
      </c>
      <c r="N854">
        <v>409.25</v>
      </c>
      <c r="P854" s="2">
        <v>42509</v>
      </c>
      <c r="Q854">
        <v>1.5542</v>
      </c>
      <c r="S854" s="2">
        <v>42509</v>
      </c>
      <c r="T854">
        <v>1.5867</v>
      </c>
      <c r="V854" s="2">
        <v>42509</v>
      </c>
      <c r="W854">
        <v>1.5792000000000002</v>
      </c>
      <c r="Y854" s="2">
        <v>42509</v>
      </c>
      <c r="Z854">
        <v>1.5653999999999999</v>
      </c>
      <c r="AB854" s="2">
        <v>42509</v>
      </c>
      <c r="AC854">
        <v>1.5479000000000001</v>
      </c>
      <c r="AE854" s="2">
        <v>42509</v>
      </c>
      <c r="AF854">
        <v>1.5232999999999999</v>
      </c>
      <c r="AH854" s="2">
        <v>42509</v>
      </c>
      <c r="AI854">
        <v>1.5007999999999999</v>
      </c>
      <c r="AK854" s="2">
        <v>42509</v>
      </c>
      <c r="AL854">
        <v>1.4782999999999999</v>
      </c>
      <c r="AN854" s="2">
        <v>42509</v>
      </c>
      <c r="AO854">
        <v>16.7</v>
      </c>
      <c r="AQ854" s="2">
        <v>42509</v>
      </c>
      <c r="AR854">
        <v>16.989999999999998</v>
      </c>
      <c r="AT854" s="2">
        <v>42509</v>
      </c>
      <c r="AU854">
        <v>17.48</v>
      </c>
      <c r="AW854" s="2">
        <v>42509</v>
      </c>
      <c r="AX854">
        <v>163.38999999999999</v>
      </c>
      <c r="AZ854" s="2">
        <v>42509</v>
      </c>
      <c r="BA854">
        <v>163.99</v>
      </c>
      <c r="BC854" s="2">
        <v>42509</v>
      </c>
      <c r="BD854">
        <v>163.28</v>
      </c>
      <c r="BF854" s="2"/>
      <c r="BI854" s="2"/>
      <c r="BL854" s="2"/>
      <c r="BO854" s="2"/>
      <c r="BR854" s="2"/>
      <c r="BU854" s="2"/>
      <c r="BX854" s="2"/>
      <c r="CA854" s="2"/>
      <c r="CD854" s="2"/>
      <c r="CG854" s="2"/>
      <c r="CJ854" s="2"/>
      <c r="CM854" s="2"/>
      <c r="CP854" s="2"/>
      <c r="CS854" s="2"/>
      <c r="CV854" s="2"/>
      <c r="CY854" s="2"/>
      <c r="DB854" s="2"/>
      <c r="DE854" s="2"/>
      <c r="DH854" s="2"/>
      <c r="DK854" s="2"/>
      <c r="DN854" s="2"/>
      <c r="DQ854" s="2"/>
      <c r="DT854" s="2"/>
      <c r="DW854" s="2"/>
      <c r="DZ854" s="2"/>
      <c r="EC854" s="2"/>
      <c r="EF854" s="2"/>
      <c r="EI854" s="2"/>
      <c r="EL854" s="2"/>
      <c r="EO854" s="2"/>
      <c r="ER854" s="2"/>
      <c r="EU854" s="2"/>
      <c r="EX854" s="2"/>
      <c r="FA854" s="2"/>
      <c r="FD854" s="2"/>
      <c r="FG854" s="2"/>
      <c r="FJ854" s="2"/>
      <c r="FM854" s="2"/>
      <c r="FP854" s="2"/>
      <c r="FS854" s="2"/>
      <c r="FV854" s="2"/>
      <c r="FY854" s="2"/>
      <c r="GB854" s="2"/>
    </row>
    <row r="855" spans="1:184" x14ac:dyDescent="0.2">
      <c r="A855" s="2">
        <v>42510</v>
      </c>
      <c r="B855">
        <v>394.5</v>
      </c>
      <c r="D855" s="2">
        <v>42510</v>
      </c>
      <c r="E855">
        <v>396.75</v>
      </c>
      <c r="G855" s="2">
        <v>42510</v>
      </c>
      <c r="H855">
        <v>399.75</v>
      </c>
      <c r="J855" s="2">
        <v>42510</v>
      </c>
      <c r="K855">
        <v>406.5</v>
      </c>
      <c r="M855" s="2">
        <v>42510</v>
      </c>
      <c r="N855">
        <v>410.25</v>
      </c>
      <c r="P855" s="2">
        <v>42510</v>
      </c>
      <c r="Q855">
        <v>1.5550000000000002</v>
      </c>
      <c r="S855" s="2">
        <v>42510</v>
      </c>
      <c r="T855">
        <v>1.595</v>
      </c>
      <c r="V855" s="2">
        <v>42510</v>
      </c>
      <c r="W855">
        <v>1.5874999999999999</v>
      </c>
      <c r="Y855" s="2">
        <v>42510</v>
      </c>
      <c r="Z855">
        <v>1.5729</v>
      </c>
      <c r="AB855" s="2">
        <v>42510</v>
      </c>
      <c r="AC855">
        <v>1.5554000000000001</v>
      </c>
      <c r="AE855" s="2">
        <v>42510</v>
      </c>
      <c r="AF855">
        <v>1.5304</v>
      </c>
      <c r="AH855" s="2">
        <v>42510</v>
      </c>
      <c r="AI855">
        <v>1.5074999999999998</v>
      </c>
      <c r="AK855" s="2">
        <v>42510</v>
      </c>
      <c r="AL855">
        <v>1.4849999999999999</v>
      </c>
      <c r="AN855" s="2">
        <v>42510</v>
      </c>
      <c r="AO855">
        <v>17.07</v>
      </c>
      <c r="AQ855" s="2">
        <v>42510</v>
      </c>
      <c r="AR855">
        <v>17.329999999999998</v>
      </c>
      <c r="AT855" s="2">
        <v>42510</v>
      </c>
      <c r="AU855">
        <v>17.77</v>
      </c>
      <c r="AW855" s="2">
        <v>42510</v>
      </c>
      <c r="AX855">
        <v>163.56</v>
      </c>
      <c r="AZ855" s="2">
        <v>42510</v>
      </c>
      <c r="BA855">
        <v>164.12</v>
      </c>
      <c r="BC855" s="2">
        <v>42510</v>
      </c>
      <c r="BD855">
        <v>163.38</v>
      </c>
      <c r="BF855" s="2"/>
      <c r="BI855" s="2"/>
      <c r="BL855" s="2"/>
      <c r="BO855" s="2"/>
      <c r="BR855" s="2"/>
      <c r="BU855" s="2"/>
      <c r="BX855" s="2"/>
      <c r="CA855" s="2"/>
      <c r="CD855" s="2"/>
      <c r="CG855" s="2"/>
      <c r="CJ855" s="2"/>
      <c r="CM855" s="2"/>
      <c r="CP855" s="2"/>
      <c r="CS855" s="2"/>
      <c r="CV855" s="2"/>
      <c r="CY855" s="2"/>
      <c r="DB855" s="2"/>
      <c r="DE855" s="2"/>
      <c r="DH855" s="2"/>
      <c r="DK855" s="2"/>
      <c r="DN855" s="2"/>
      <c r="DQ855" s="2"/>
      <c r="DT855" s="2"/>
      <c r="DW855" s="2"/>
      <c r="DZ855" s="2"/>
      <c r="EC855" s="2"/>
      <c r="EF855" s="2"/>
      <c r="EI855" s="2"/>
      <c r="EL855" s="2"/>
      <c r="EO855" s="2"/>
      <c r="ER855" s="2"/>
      <c r="EU855" s="2"/>
      <c r="EX855" s="2"/>
      <c r="FA855" s="2"/>
      <c r="FD855" s="2"/>
      <c r="FG855" s="2"/>
      <c r="FJ855" s="2"/>
      <c r="FM855" s="2"/>
      <c r="FP855" s="2"/>
      <c r="FS855" s="2"/>
      <c r="FV855" s="2"/>
      <c r="FY855" s="2"/>
      <c r="GB855" s="2"/>
    </row>
    <row r="856" spans="1:184" x14ac:dyDescent="0.2">
      <c r="A856" s="2">
        <v>42513</v>
      </c>
      <c r="B856">
        <v>397.75</v>
      </c>
      <c r="D856" s="2">
        <v>42513</v>
      </c>
      <c r="E856">
        <v>399.75</v>
      </c>
      <c r="G856" s="2">
        <v>42513</v>
      </c>
      <c r="H856">
        <v>402.75</v>
      </c>
      <c r="J856" s="2">
        <v>42513</v>
      </c>
      <c r="K856">
        <v>410</v>
      </c>
      <c r="M856" s="2">
        <v>42513</v>
      </c>
      <c r="N856">
        <v>413.25</v>
      </c>
      <c r="P856" s="2">
        <v>42513</v>
      </c>
      <c r="Q856">
        <v>1.56</v>
      </c>
      <c r="S856" s="2">
        <v>42513</v>
      </c>
      <c r="T856">
        <v>1.605</v>
      </c>
      <c r="V856" s="2">
        <v>42513</v>
      </c>
      <c r="W856">
        <v>1.5975000000000001</v>
      </c>
      <c r="Y856" s="2">
        <v>42513</v>
      </c>
      <c r="Z856">
        <v>1.5836999999999999</v>
      </c>
      <c r="AB856" s="2">
        <v>42513</v>
      </c>
      <c r="AC856">
        <v>1.5641</v>
      </c>
      <c r="AE856" s="2">
        <v>42513</v>
      </c>
      <c r="AF856">
        <v>1.5390999999999999</v>
      </c>
      <c r="AH856" s="2">
        <v>42513</v>
      </c>
      <c r="AI856">
        <v>1.5141</v>
      </c>
      <c r="AK856" s="2">
        <v>42513</v>
      </c>
      <c r="AL856">
        <v>1.4916</v>
      </c>
      <c r="AN856" s="2">
        <v>42513</v>
      </c>
      <c r="AO856">
        <v>16.8</v>
      </c>
      <c r="AQ856" s="2">
        <v>42513</v>
      </c>
      <c r="AR856">
        <v>17.09</v>
      </c>
      <c r="AT856" s="2">
        <v>42513</v>
      </c>
      <c r="AU856">
        <v>17.54</v>
      </c>
      <c r="AW856" s="2">
        <v>42513</v>
      </c>
      <c r="AX856">
        <v>164.56</v>
      </c>
      <c r="AZ856" s="2">
        <v>42513</v>
      </c>
      <c r="BA856">
        <v>164.88</v>
      </c>
      <c r="BC856" s="2">
        <v>42513</v>
      </c>
      <c r="BD856">
        <v>163.99</v>
      </c>
      <c r="BF856" s="2"/>
      <c r="BI856" s="2"/>
      <c r="BL856" s="2"/>
      <c r="BO856" s="2"/>
      <c r="BR856" s="2"/>
      <c r="BU856" s="2"/>
      <c r="BX856" s="2"/>
      <c r="CA856" s="2"/>
      <c r="CD856" s="2"/>
      <c r="CG856" s="2"/>
      <c r="CJ856" s="2"/>
      <c r="CM856" s="2"/>
      <c r="CP856" s="2"/>
      <c r="CS856" s="2"/>
      <c r="CV856" s="2"/>
      <c r="CY856" s="2"/>
      <c r="DB856" s="2"/>
      <c r="DE856" s="2"/>
      <c r="DH856" s="2"/>
      <c r="DK856" s="2"/>
      <c r="DN856" s="2"/>
      <c r="DQ856" s="2"/>
      <c r="DT856" s="2"/>
      <c r="DW856" s="2"/>
      <c r="DZ856" s="2"/>
      <c r="EC856" s="2"/>
      <c r="EF856" s="2"/>
      <c r="EI856" s="2"/>
      <c r="EL856" s="2"/>
      <c r="EO856" s="2"/>
      <c r="ER856" s="2"/>
      <c r="EU856" s="2"/>
      <c r="EX856" s="2"/>
      <c r="FA856" s="2"/>
      <c r="FD856" s="2"/>
      <c r="FG856" s="2"/>
      <c r="FJ856" s="2"/>
      <c r="FM856" s="2"/>
      <c r="FP856" s="2"/>
      <c r="FS856" s="2"/>
      <c r="FV856" s="2"/>
      <c r="FY856" s="2"/>
      <c r="GB856" s="2"/>
    </row>
    <row r="857" spans="1:184" x14ac:dyDescent="0.2">
      <c r="A857" s="2">
        <v>42514</v>
      </c>
      <c r="B857">
        <v>397.5</v>
      </c>
      <c r="D857" s="2">
        <v>42514</v>
      </c>
      <c r="E857">
        <v>400</v>
      </c>
      <c r="G857" s="2">
        <v>42514</v>
      </c>
      <c r="H857">
        <v>402.75</v>
      </c>
      <c r="J857" s="2">
        <v>42514</v>
      </c>
      <c r="K857">
        <v>409.5</v>
      </c>
      <c r="M857" s="2">
        <v>42514</v>
      </c>
      <c r="N857">
        <v>412.25</v>
      </c>
      <c r="P857" s="2">
        <v>42514</v>
      </c>
      <c r="Q857">
        <v>1.5625</v>
      </c>
      <c r="S857" s="2">
        <v>42514</v>
      </c>
      <c r="T857">
        <v>1.6125</v>
      </c>
      <c r="V857" s="2">
        <v>42514</v>
      </c>
      <c r="W857">
        <v>1.605</v>
      </c>
      <c r="Y857" s="2">
        <v>42514</v>
      </c>
      <c r="Z857">
        <v>1.5899999999999999</v>
      </c>
      <c r="AB857" s="2">
        <v>42514</v>
      </c>
      <c r="AC857">
        <v>1.5699999999999998</v>
      </c>
      <c r="AE857" s="2">
        <v>42514</v>
      </c>
      <c r="AF857">
        <v>1.5449999999999999</v>
      </c>
      <c r="AH857" s="2">
        <v>42514</v>
      </c>
      <c r="AI857">
        <v>1.52</v>
      </c>
      <c r="AK857" s="2">
        <v>42514</v>
      </c>
      <c r="AL857">
        <v>1.4975000000000001</v>
      </c>
      <c r="AN857" s="2">
        <v>42514</v>
      </c>
      <c r="AO857">
        <v>16.61</v>
      </c>
      <c r="AQ857" s="2">
        <v>42514</v>
      </c>
      <c r="AR857">
        <v>16.96</v>
      </c>
      <c r="AT857" s="2">
        <v>42514</v>
      </c>
      <c r="AU857">
        <v>17.45</v>
      </c>
      <c r="AW857" s="2">
        <v>42514</v>
      </c>
      <c r="AX857">
        <v>165.44</v>
      </c>
      <c r="AZ857" s="2">
        <v>42514</v>
      </c>
      <c r="BA857">
        <v>165.72</v>
      </c>
      <c r="BC857" s="2">
        <v>42514</v>
      </c>
      <c r="BD857">
        <v>164.72</v>
      </c>
      <c r="BF857" s="2"/>
      <c r="BI857" s="2"/>
      <c r="BL857" s="2"/>
      <c r="BO857" s="2"/>
      <c r="BR857" s="2"/>
      <c r="BU857" s="2"/>
      <c r="BX857" s="2"/>
      <c r="CA857" s="2"/>
      <c r="CD857" s="2"/>
      <c r="CG857" s="2"/>
      <c r="CJ857" s="2"/>
      <c r="CM857" s="2"/>
      <c r="CP857" s="2"/>
      <c r="CS857" s="2"/>
      <c r="CV857" s="2"/>
      <c r="CY857" s="2"/>
      <c r="DB857" s="2"/>
      <c r="DE857" s="2"/>
      <c r="DH857" s="2"/>
      <c r="DK857" s="2"/>
      <c r="DN857" s="2"/>
      <c r="DQ857" s="2"/>
      <c r="DT857" s="2"/>
      <c r="DW857" s="2"/>
      <c r="DZ857" s="2"/>
      <c r="EC857" s="2"/>
      <c r="EF857" s="2"/>
      <c r="EI857" s="2"/>
      <c r="EL857" s="2"/>
      <c r="EO857" s="2"/>
      <c r="ER857" s="2"/>
      <c r="EU857" s="2"/>
      <c r="EX857" s="2"/>
      <c r="FA857" s="2"/>
      <c r="FD857" s="2"/>
      <c r="FG857" s="2"/>
      <c r="FJ857" s="2"/>
      <c r="FM857" s="2"/>
      <c r="FP857" s="2"/>
      <c r="FS857" s="2"/>
      <c r="FV857" s="2"/>
      <c r="FY857" s="2"/>
      <c r="GB857" s="2"/>
    </row>
    <row r="858" spans="1:184" x14ac:dyDescent="0.2">
      <c r="A858" s="2">
        <v>42515</v>
      </c>
      <c r="B858">
        <v>404.75</v>
      </c>
      <c r="D858" s="2">
        <v>42515</v>
      </c>
      <c r="E858">
        <v>407.25</v>
      </c>
      <c r="G858" s="2">
        <v>42515</v>
      </c>
      <c r="H858">
        <v>408.5</v>
      </c>
      <c r="J858" s="2">
        <v>42515</v>
      </c>
      <c r="K858">
        <v>415.25</v>
      </c>
      <c r="M858" s="2">
        <v>42515</v>
      </c>
      <c r="N858">
        <v>417.75</v>
      </c>
      <c r="P858" s="2">
        <v>42515</v>
      </c>
      <c r="Q858">
        <v>1.5657000000000001</v>
      </c>
      <c r="S858" s="2">
        <v>42515</v>
      </c>
      <c r="T858">
        <v>1.635</v>
      </c>
      <c r="V858" s="2">
        <v>42515</v>
      </c>
      <c r="W858">
        <v>1.6254</v>
      </c>
      <c r="Y858" s="2">
        <v>42515</v>
      </c>
      <c r="Z858">
        <v>1.6088</v>
      </c>
      <c r="AB858" s="2">
        <v>42515</v>
      </c>
      <c r="AC858">
        <v>1.5863</v>
      </c>
      <c r="AE858" s="2">
        <v>42515</v>
      </c>
      <c r="AF858">
        <v>1.5604</v>
      </c>
      <c r="AH858" s="2">
        <v>42515</v>
      </c>
      <c r="AI858">
        <v>1.5354000000000001</v>
      </c>
      <c r="AK858" s="2">
        <v>42515</v>
      </c>
      <c r="AL858">
        <v>1.5104</v>
      </c>
      <c r="AN858" s="2">
        <v>42515</v>
      </c>
      <c r="AO858">
        <v>17.16</v>
      </c>
      <c r="AQ858" s="2">
        <v>42515</v>
      </c>
      <c r="AR858">
        <v>17.43</v>
      </c>
      <c r="AT858" s="2">
        <v>42515</v>
      </c>
      <c r="AU858">
        <v>17.850000000000001</v>
      </c>
      <c r="AW858" s="2">
        <v>42515</v>
      </c>
      <c r="AX858">
        <v>164.16</v>
      </c>
      <c r="AZ858" s="2">
        <v>42515</v>
      </c>
      <c r="BA858">
        <v>164.86</v>
      </c>
      <c r="BC858" s="2">
        <v>42515</v>
      </c>
      <c r="BD858">
        <v>164.24</v>
      </c>
      <c r="BF858" s="2"/>
      <c r="BI858" s="2"/>
      <c r="BL858" s="2"/>
      <c r="BO858" s="2"/>
      <c r="BR858" s="2"/>
      <c r="BU858" s="2"/>
      <c r="BX858" s="2"/>
      <c r="CA858" s="2"/>
      <c r="CD858" s="2"/>
      <c r="CG858" s="2"/>
      <c r="CJ858" s="2"/>
      <c r="CM858" s="2"/>
      <c r="CP858" s="2"/>
      <c r="CS858" s="2"/>
      <c r="CV858" s="2"/>
      <c r="CY858" s="2"/>
      <c r="DB858" s="2"/>
      <c r="DE858" s="2"/>
      <c r="DH858" s="2"/>
      <c r="DK858" s="2"/>
      <c r="DN858" s="2"/>
      <c r="DQ858" s="2"/>
      <c r="DT858" s="2"/>
      <c r="DW858" s="2"/>
      <c r="DZ858" s="2"/>
      <c r="EC858" s="2"/>
      <c r="EF858" s="2"/>
      <c r="EI858" s="2"/>
      <c r="EL858" s="2"/>
      <c r="EO858" s="2"/>
      <c r="ER858" s="2"/>
      <c r="EU858" s="2"/>
      <c r="EX858" s="2"/>
      <c r="FA858" s="2"/>
      <c r="FD858" s="2"/>
      <c r="FG858" s="2"/>
      <c r="FJ858" s="2"/>
      <c r="FM858" s="2"/>
      <c r="FP858" s="2"/>
      <c r="FS858" s="2"/>
      <c r="FV858" s="2"/>
      <c r="FY858" s="2"/>
      <c r="GB858" s="2"/>
    </row>
    <row r="859" spans="1:184" x14ac:dyDescent="0.2">
      <c r="A859" s="2">
        <v>42516</v>
      </c>
      <c r="B859">
        <v>408.25</v>
      </c>
      <c r="D859" s="2">
        <v>42516</v>
      </c>
      <c r="E859">
        <v>410.5</v>
      </c>
      <c r="G859" s="2">
        <v>42516</v>
      </c>
      <c r="H859">
        <v>409.75</v>
      </c>
      <c r="J859" s="2">
        <v>42516</v>
      </c>
      <c r="K859">
        <v>416.5</v>
      </c>
      <c r="M859" s="2">
        <v>42516</v>
      </c>
      <c r="N859">
        <v>419.75</v>
      </c>
      <c r="P859" s="2">
        <v>42516</v>
      </c>
      <c r="Q859">
        <v>1.5651999999999999</v>
      </c>
      <c r="S859" s="2">
        <v>42516</v>
      </c>
      <c r="T859">
        <v>1.635</v>
      </c>
      <c r="V859" s="2">
        <v>42516</v>
      </c>
      <c r="W859">
        <v>1.6242000000000001</v>
      </c>
      <c r="Y859" s="2">
        <v>42516</v>
      </c>
      <c r="Z859">
        <v>1.6067</v>
      </c>
      <c r="AB859" s="2">
        <v>42516</v>
      </c>
      <c r="AC859">
        <v>1.5842000000000001</v>
      </c>
      <c r="AE859" s="2">
        <v>42516</v>
      </c>
      <c r="AF859">
        <v>1.5592000000000001</v>
      </c>
      <c r="AH859" s="2">
        <v>42516</v>
      </c>
      <c r="AI859">
        <v>1.5342</v>
      </c>
      <c r="AK859" s="2">
        <v>42516</v>
      </c>
      <c r="AL859">
        <v>1.5091999999999999</v>
      </c>
      <c r="AN859" s="2">
        <v>42516</v>
      </c>
      <c r="AO859">
        <v>17.420000000000002</v>
      </c>
      <c r="AQ859" s="2">
        <v>42516</v>
      </c>
      <c r="AR859">
        <v>17.63</v>
      </c>
      <c r="AT859" s="2">
        <v>42516</v>
      </c>
      <c r="AU859">
        <v>18</v>
      </c>
      <c r="AW859" s="2">
        <v>42516</v>
      </c>
      <c r="AX859">
        <v>161.94999999999999</v>
      </c>
      <c r="AZ859" s="2">
        <v>42516</v>
      </c>
      <c r="BA859">
        <v>162.66999999999999</v>
      </c>
      <c r="BC859" s="2">
        <v>42516</v>
      </c>
      <c r="BD859">
        <v>162.24</v>
      </c>
      <c r="BF859" s="2"/>
      <c r="BI859" s="2"/>
      <c r="BL859" s="2"/>
      <c r="BO859" s="2"/>
      <c r="BR859" s="2"/>
      <c r="BU859" s="2"/>
      <c r="BX859" s="2"/>
      <c r="CA859" s="2"/>
      <c r="CD859" s="2"/>
      <c r="CG859" s="2"/>
      <c r="CJ859" s="2"/>
      <c r="CM859" s="2"/>
      <c r="CP859" s="2"/>
      <c r="CS859" s="2"/>
      <c r="CV859" s="2"/>
      <c r="CY859" s="2"/>
      <c r="DB859" s="2"/>
      <c r="DE859" s="2"/>
      <c r="DH859" s="2"/>
      <c r="DK859" s="2"/>
      <c r="DN859" s="2"/>
      <c r="DQ859" s="2"/>
      <c r="DT859" s="2"/>
      <c r="DW859" s="2"/>
      <c r="DZ859" s="2"/>
      <c r="EC859" s="2"/>
      <c r="EF859" s="2"/>
      <c r="EI859" s="2"/>
      <c r="EL859" s="2"/>
      <c r="EO859" s="2"/>
      <c r="ER859" s="2"/>
      <c r="EU859" s="2"/>
      <c r="EX859" s="2"/>
      <c r="FA859" s="2"/>
      <c r="FD859" s="2"/>
      <c r="FG859" s="2"/>
      <c r="FJ859" s="2"/>
      <c r="FM859" s="2"/>
      <c r="FP859" s="2"/>
      <c r="FS859" s="2"/>
      <c r="FV859" s="2"/>
      <c r="FY859" s="2"/>
      <c r="GB859" s="2"/>
    </row>
    <row r="860" spans="1:184" x14ac:dyDescent="0.2">
      <c r="A860" s="2">
        <v>42517</v>
      </c>
      <c r="B860">
        <v>412.75</v>
      </c>
      <c r="D860" s="2">
        <v>42517</v>
      </c>
      <c r="E860">
        <v>414.25</v>
      </c>
      <c r="G860" s="2">
        <v>42517</v>
      </c>
      <c r="H860">
        <v>413.5</v>
      </c>
      <c r="J860" s="2">
        <v>42517</v>
      </c>
      <c r="K860">
        <v>420</v>
      </c>
      <c r="M860" s="2">
        <v>42517</v>
      </c>
      <c r="N860">
        <v>423.75</v>
      </c>
      <c r="P860" s="2">
        <v>42517</v>
      </c>
      <c r="Q860">
        <v>1.5651000000000002</v>
      </c>
      <c r="S860" s="2">
        <v>42517</v>
      </c>
      <c r="T860">
        <v>1.635</v>
      </c>
      <c r="V860" s="2">
        <v>42517</v>
      </c>
      <c r="W860">
        <v>1.6269</v>
      </c>
      <c r="Y860" s="2">
        <v>42517</v>
      </c>
      <c r="Z860">
        <v>1.6093999999999999</v>
      </c>
      <c r="AB860" s="2">
        <v>42517</v>
      </c>
      <c r="AC860">
        <v>1.5869</v>
      </c>
      <c r="AE860" s="2">
        <v>42517</v>
      </c>
      <c r="AF860">
        <v>1.5619000000000001</v>
      </c>
      <c r="AH860" s="2">
        <v>42517</v>
      </c>
      <c r="AI860">
        <v>1.5369000000000002</v>
      </c>
      <c r="AK860" s="2">
        <v>42517</v>
      </c>
      <c r="AL860">
        <v>1.5119</v>
      </c>
      <c r="AN860" s="2">
        <v>42517</v>
      </c>
      <c r="AO860">
        <v>17.52</v>
      </c>
      <c r="AQ860" s="2">
        <v>42517</v>
      </c>
      <c r="AR860">
        <v>17.68</v>
      </c>
      <c r="AT860" s="2">
        <v>42517</v>
      </c>
      <c r="AU860">
        <v>17.95</v>
      </c>
      <c r="AW860" s="2">
        <v>42517</v>
      </c>
      <c r="AX860">
        <v>163.19</v>
      </c>
      <c r="AZ860" s="2">
        <v>42517</v>
      </c>
      <c r="BA860">
        <v>163.78</v>
      </c>
      <c r="BC860" s="2">
        <v>42517</v>
      </c>
      <c r="BD860">
        <v>163.31</v>
      </c>
      <c r="BF860" s="2"/>
      <c r="BI860" s="2"/>
      <c r="BL860" s="2"/>
      <c r="BO860" s="2"/>
      <c r="BR860" s="2"/>
      <c r="BU860" s="2"/>
      <c r="BX860" s="2"/>
      <c r="CA860" s="2"/>
      <c r="CD860" s="2"/>
      <c r="CG860" s="2"/>
      <c r="CJ860" s="2"/>
      <c r="CM860" s="2"/>
      <c r="CP860" s="2"/>
      <c r="CS860" s="2"/>
      <c r="CV860" s="2"/>
      <c r="CY860" s="2"/>
      <c r="DB860" s="2"/>
      <c r="DE860" s="2"/>
      <c r="DH860" s="2"/>
      <c r="DK860" s="2"/>
      <c r="DN860" s="2"/>
      <c r="DQ860" s="2"/>
      <c r="DT860" s="2"/>
      <c r="DW860" s="2"/>
      <c r="DZ860" s="2"/>
      <c r="EC860" s="2"/>
      <c r="EF860" s="2"/>
      <c r="EI860" s="2"/>
      <c r="EL860" s="2"/>
      <c r="EO860" s="2"/>
      <c r="ER860" s="2"/>
      <c r="EU860" s="2"/>
      <c r="EX860" s="2"/>
      <c r="FA860" s="2"/>
      <c r="FD860" s="2"/>
      <c r="FG860" s="2"/>
      <c r="FJ860" s="2"/>
      <c r="FM860" s="2"/>
      <c r="FP860" s="2"/>
      <c r="FS860" s="2"/>
      <c r="FV860" s="2"/>
      <c r="FY860" s="2"/>
      <c r="GB860" s="2"/>
    </row>
    <row r="861" spans="1:184" x14ac:dyDescent="0.2">
      <c r="A861" s="2">
        <v>42521</v>
      </c>
      <c r="B861">
        <v>404.75</v>
      </c>
      <c r="D861" s="2">
        <v>42521</v>
      </c>
      <c r="E861">
        <v>406.75</v>
      </c>
      <c r="G861" s="2">
        <v>42521</v>
      </c>
      <c r="H861">
        <v>408.5</v>
      </c>
      <c r="J861" s="2">
        <v>42521</v>
      </c>
      <c r="K861">
        <v>415.25</v>
      </c>
      <c r="M861" s="2">
        <v>42521</v>
      </c>
      <c r="N861">
        <v>418.75</v>
      </c>
      <c r="P861" s="2">
        <v>42521</v>
      </c>
      <c r="Q861">
        <v>1.5653999999999999</v>
      </c>
      <c r="S861" s="2">
        <v>42521</v>
      </c>
      <c r="T861">
        <v>1.62</v>
      </c>
      <c r="V861" s="2">
        <v>42521</v>
      </c>
      <c r="W861">
        <v>1.6099999999999999</v>
      </c>
      <c r="Y861" s="2">
        <v>42521</v>
      </c>
      <c r="Z861">
        <v>1.5975000000000001</v>
      </c>
      <c r="AB861" s="2">
        <v>42521</v>
      </c>
      <c r="AC861">
        <v>1.575</v>
      </c>
      <c r="AE861" s="2">
        <v>42521</v>
      </c>
      <c r="AF861">
        <v>1.5474999999999999</v>
      </c>
      <c r="AH861" s="2">
        <v>42521</v>
      </c>
      <c r="AI861">
        <v>1.5225</v>
      </c>
      <c r="AK861" s="2">
        <v>42521</v>
      </c>
      <c r="AL861">
        <v>1.4975000000000001</v>
      </c>
      <c r="AN861" s="2">
        <v>42521</v>
      </c>
      <c r="AO861">
        <v>17.489999999999998</v>
      </c>
      <c r="AQ861" s="2">
        <v>42521</v>
      </c>
      <c r="AR861">
        <v>17.66</v>
      </c>
      <c r="AT861" s="2">
        <v>42521</v>
      </c>
      <c r="AU861">
        <v>17.93</v>
      </c>
      <c r="AW861" s="2">
        <v>42521</v>
      </c>
      <c r="AX861">
        <v>161.49</v>
      </c>
      <c r="AZ861" s="2">
        <v>42521</v>
      </c>
      <c r="BA861">
        <v>161.34</v>
      </c>
      <c r="BC861" s="2">
        <v>42521</v>
      </c>
      <c r="BD861">
        <v>161.24</v>
      </c>
      <c r="BF861" s="2"/>
      <c r="BI861" s="2"/>
      <c r="BL861" s="2"/>
      <c r="BO861" s="2"/>
      <c r="BR861" s="2"/>
      <c r="BU861" s="2"/>
      <c r="BX861" s="2"/>
      <c r="CA861" s="2"/>
      <c r="CD861" s="2"/>
      <c r="CG861" s="2"/>
      <c r="CJ861" s="2"/>
      <c r="CM861" s="2"/>
      <c r="CP861" s="2"/>
      <c r="CS861" s="2"/>
      <c r="CV861" s="2"/>
      <c r="CY861" s="2"/>
      <c r="DB861" s="2"/>
      <c r="DE861" s="2"/>
      <c r="DH861" s="2"/>
      <c r="DK861" s="2"/>
      <c r="DN861" s="2"/>
      <c r="DQ861" s="2"/>
      <c r="DT861" s="2"/>
      <c r="DW861" s="2"/>
      <c r="DZ861" s="2"/>
      <c r="EC861" s="2"/>
      <c r="EF861" s="2"/>
      <c r="EI861" s="2"/>
      <c r="EL861" s="2"/>
      <c r="EO861" s="2"/>
      <c r="ER861" s="2"/>
      <c r="EU861" s="2"/>
      <c r="EX861" s="2"/>
      <c r="FA861" s="2"/>
      <c r="FD861" s="2"/>
      <c r="FG861" s="2"/>
      <c r="FJ861" s="2"/>
      <c r="FM861" s="2"/>
      <c r="FP861" s="2"/>
      <c r="FS861" s="2"/>
      <c r="FV861" s="2"/>
      <c r="FY861" s="2"/>
      <c r="GB861" s="2"/>
    </row>
    <row r="862" spans="1:184" x14ac:dyDescent="0.2">
      <c r="A862" s="2">
        <v>42522</v>
      </c>
      <c r="B862">
        <v>413.75</v>
      </c>
      <c r="D862" s="2">
        <v>42522</v>
      </c>
      <c r="E862">
        <v>415</v>
      </c>
      <c r="G862" s="2">
        <v>42522</v>
      </c>
      <c r="H862">
        <v>416.25</v>
      </c>
      <c r="J862" s="2">
        <v>42522</v>
      </c>
      <c r="K862">
        <v>423</v>
      </c>
      <c r="M862" s="2">
        <v>42522</v>
      </c>
      <c r="N862">
        <v>427</v>
      </c>
      <c r="P862" s="2">
        <v>42522</v>
      </c>
      <c r="Q862">
        <v>1.6400000000000001</v>
      </c>
      <c r="S862" s="2">
        <v>42522</v>
      </c>
      <c r="T862">
        <v>1.63</v>
      </c>
      <c r="V862" s="2">
        <v>42522</v>
      </c>
      <c r="W862">
        <v>1.6125</v>
      </c>
      <c r="Y862" s="2">
        <v>42522</v>
      </c>
      <c r="Z862">
        <v>1.5899999999999999</v>
      </c>
      <c r="AB862" s="2">
        <v>42522</v>
      </c>
      <c r="AC862">
        <v>1.5625</v>
      </c>
      <c r="AE862" s="2">
        <v>42522</v>
      </c>
      <c r="AF862">
        <v>1.5350000000000001</v>
      </c>
      <c r="AH862" s="2">
        <v>42522</v>
      </c>
      <c r="AI862">
        <v>1.51</v>
      </c>
      <c r="AK862" s="2">
        <v>42522</v>
      </c>
      <c r="AL862">
        <v>1.4908000000000001</v>
      </c>
      <c r="AN862" s="2">
        <v>42522</v>
      </c>
      <c r="AO862">
        <v>17.41</v>
      </c>
      <c r="AQ862" s="2">
        <v>42522</v>
      </c>
      <c r="AR862">
        <v>17.600000000000001</v>
      </c>
      <c r="AT862" s="2">
        <v>42522</v>
      </c>
      <c r="AU862">
        <v>17.96</v>
      </c>
      <c r="AW862" s="2">
        <v>42522</v>
      </c>
      <c r="AX862">
        <v>161.53</v>
      </c>
      <c r="AZ862" s="2">
        <v>42522</v>
      </c>
      <c r="BA862">
        <v>161.38999999999999</v>
      </c>
      <c r="BC862" s="2">
        <v>42522</v>
      </c>
      <c r="BD862">
        <v>159.86000000000001</v>
      </c>
      <c r="BF862" s="2"/>
      <c r="BI862" s="2"/>
      <c r="BL862" s="2"/>
      <c r="BO862" s="2"/>
      <c r="BR862" s="2"/>
      <c r="BU862" s="2"/>
      <c r="BX862" s="2"/>
      <c r="CA862" s="2"/>
      <c r="CD862" s="2"/>
      <c r="CG862" s="2"/>
      <c r="CJ862" s="2"/>
      <c r="CM862" s="2"/>
      <c r="CP862" s="2"/>
      <c r="CS862" s="2"/>
      <c r="CV862" s="2"/>
      <c r="CY862" s="2"/>
      <c r="DB862" s="2"/>
      <c r="DE862" s="2"/>
      <c r="DH862" s="2"/>
      <c r="DK862" s="2"/>
      <c r="DN862" s="2"/>
      <c r="DQ862" s="2"/>
      <c r="DT862" s="2"/>
      <c r="DW862" s="2"/>
      <c r="DZ862" s="2"/>
      <c r="EC862" s="2"/>
      <c r="EF862" s="2"/>
      <c r="EI862" s="2"/>
      <c r="EL862" s="2"/>
      <c r="EO862" s="2"/>
      <c r="ER862" s="2"/>
      <c r="EU862" s="2"/>
      <c r="EX862" s="2"/>
      <c r="FA862" s="2"/>
      <c r="FD862" s="2"/>
      <c r="FG862" s="2"/>
      <c r="FJ862" s="2"/>
      <c r="FM862" s="2"/>
      <c r="FP862" s="2"/>
      <c r="FS862" s="2"/>
      <c r="FV862" s="2"/>
      <c r="FY862" s="2"/>
      <c r="GB862" s="2"/>
    </row>
    <row r="863" spans="1:184" x14ac:dyDescent="0.2">
      <c r="A863" s="2">
        <v>42523</v>
      </c>
      <c r="B863">
        <v>415.25</v>
      </c>
      <c r="D863" s="2">
        <v>42523</v>
      </c>
      <c r="E863">
        <v>415.75</v>
      </c>
      <c r="G863" s="2">
        <v>42523</v>
      </c>
      <c r="H863">
        <v>416.75</v>
      </c>
      <c r="J863" s="2">
        <v>42523</v>
      </c>
      <c r="K863">
        <v>422.75</v>
      </c>
      <c r="M863" s="2">
        <v>42523</v>
      </c>
      <c r="N863">
        <v>426.25</v>
      </c>
      <c r="P863" s="2">
        <v>42523</v>
      </c>
      <c r="Q863">
        <v>1.65</v>
      </c>
      <c r="S863" s="2">
        <v>42523</v>
      </c>
      <c r="T863">
        <v>1.6400000000000001</v>
      </c>
      <c r="V863" s="2">
        <v>42523</v>
      </c>
      <c r="W863">
        <v>1.6225000000000001</v>
      </c>
      <c r="Y863" s="2">
        <v>42523</v>
      </c>
      <c r="Z863">
        <v>1.6</v>
      </c>
      <c r="AB863" s="2">
        <v>42523</v>
      </c>
      <c r="AC863">
        <v>1.5725</v>
      </c>
      <c r="AE863" s="2">
        <v>42523</v>
      </c>
      <c r="AF863">
        <v>1.5449999999999999</v>
      </c>
      <c r="AH863" s="2">
        <v>42523</v>
      </c>
      <c r="AI863">
        <v>1.52</v>
      </c>
      <c r="AK863" s="2">
        <v>42523</v>
      </c>
      <c r="AL863">
        <v>1.5</v>
      </c>
      <c r="AN863" s="2">
        <v>42523</v>
      </c>
      <c r="AO863">
        <v>18.079999999999998</v>
      </c>
      <c r="AQ863" s="2">
        <v>42523</v>
      </c>
      <c r="AR863">
        <v>18.100000000000001</v>
      </c>
      <c r="AT863" s="2">
        <v>42523</v>
      </c>
      <c r="AU863">
        <v>18.3</v>
      </c>
      <c r="AW863" s="2">
        <v>42523</v>
      </c>
      <c r="AX863">
        <v>163.46</v>
      </c>
      <c r="AZ863" s="2">
        <v>42523</v>
      </c>
      <c r="BA863">
        <v>163.21</v>
      </c>
      <c r="BC863" s="2">
        <v>42523</v>
      </c>
      <c r="BD863">
        <v>161.62</v>
      </c>
      <c r="BF863" s="2"/>
      <c r="BI863" s="2"/>
      <c r="BL863" s="2"/>
      <c r="BO863" s="2"/>
      <c r="BR863" s="2"/>
      <c r="BU863" s="2"/>
      <c r="BX863" s="2"/>
      <c r="CA863" s="2"/>
      <c r="CD863" s="2"/>
      <c r="CG863" s="2"/>
      <c r="CJ863" s="2"/>
      <c r="CM863" s="2"/>
      <c r="CP863" s="2"/>
      <c r="CS863" s="2"/>
      <c r="CV863" s="2"/>
      <c r="CY863" s="2"/>
      <c r="DB863" s="2"/>
      <c r="DE863" s="2"/>
      <c r="DH863" s="2"/>
      <c r="DK863" s="2"/>
      <c r="DN863" s="2"/>
      <c r="DQ863" s="2"/>
      <c r="DT863" s="2"/>
      <c r="DW863" s="2"/>
      <c r="DZ863" s="2"/>
      <c r="EC863" s="2"/>
      <c r="EF863" s="2"/>
      <c r="EI863" s="2"/>
      <c r="EL863" s="2"/>
      <c r="EO863" s="2"/>
      <c r="ER863" s="2"/>
      <c r="EU863" s="2"/>
      <c r="EX863" s="2"/>
      <c r="FA863" s="2"/>
      <c r="FD863" s="2"/>
      <c r="FG863" s="2"/>
      <c r="FJ863" s="2"/>
      <c r="FM863" s="2"/>
      <c r="FP863" s="2"/>
      <c r="FS863" s="2"/>
      <c r="FV863" s="2"/>
      <c r="FY863" s="2"/>
      <c r="GB863" s="2"/>
    </row>
    <row r="864" spans="1:184" x14ac:dyDescent="0.2">
      <c r="A864" s="2">
        <v>42524</v>
      </c>
      <c r="B864">
        <v>418.25</v>
      </c>
      <c r="D864" s="2">
        <v>42524</v>
      </c>
      <c r="E864">
        <v>419.75</v>
      </c>
      <c r="G864" s="2">
        <v>42524</v>
      </c>
      <c r="H864">
        <v>419.75</v>
      </c>
      <c r="J864" s="2">
        <v>42524</v>
      </c>
      <c r="K864">
        <v>426</v>
      </c>
      <c r="M864" s="2">
        <v>42524</v>
      </c>
      <c r="N864">
        <v>429.25</v>
      </c>
      <c r="P864" s="2">
        <v>42524</v>
      </c>
      <c r="Q864">
        <v>1.6600000000000001</v>
      </c>
      <c r="S864" s="2">
        <v>42524</v>
      </c>
      <c r="T864">
        <v>1.65</v>
      </c>
      <c r="V864" s="2">
        <v>42524</v>
      </c>
      <c r="W864">
        <v>1.6324999999999998</v>
      </c>
      <c r="Y864" s="2">
        <v>42524</v>
      </c>
      <c r="Z864">
        <v>1.6099999999999999</v>
      </c>
      <c r="AB864" s="2">
        <v>42524</v>
      </c>
      <c r="AC864">
        <v>1.5825</v>
      </c>
      <c r="AE864" s="2">
        <v>42524</v>
      </c>
      <c r="AF864">
        <v>1.5550000000000002</v>
      </c>
      <c r="AH864" s="2">
        <v>42524</v>
      </c>
      <c r="AI864">
        <v>1.53</v>
      </c>
      <c r="AK864" s="2">
        <v>42524</v>
      </c>
      <c r="AL864">
        <v>1.51</v>
      </c>
      <c r="AN864" s="2">
        <v>42524</v>
      </c>
      <c r="AO864">
        <v>18.75</v>
      </c>
      <c r="AQ864" s="2">
        <v>42524</v>
      </c>
      <c r="AR864">
        <v>18.78</v>
      </c>
      <c r="AT864" s="2">
        <v>42524</v>
      </c>
      <c r="AU864">
        <v>18.78</v>
      </c>
      <c r="AW864" s="2">
        <v>42524</v>
      </c>
      <c r="AX864">
        <v>160.75</v>
      </c>
      <c r="AZ864" s="2">
        <v>42524</v>
      </c>
      <c r="BA864">
        <v>160.87</v>
      </c>
      <c r="BC864" s="2">
        <v>42524</v>
      </c>
      <c r="BD864">
        <v>159.61000000000001</v>
      </c>
      <c r="BF864" s="2"/>
      <c r="BI864" s="2"/>
      <c r="BL864" s="2"/>
      <c r="BO864" s="2"/>
      <c r="BR864" s="2"/>
      <c r="BU864" s="2"/>
      <c r="BX864" s="2"/>
      <c r="CA864" s="2"/>
      <c r="CD864" s="2"/>
      <c r="CG864" s="2"/>
      <c r="CJ864" s="2"/>
      <c r="CM864" s="2"/>
      <c r="CP864" s="2"/>
      <c r="CS864" s="2"/>
      <c r="CV864" s="2"/>
      <c r="CY864" s="2"/>
      <c r="DB864" s="2"/>
      <c r="DE864" s="2"/>
      <c r="DH864" s="2"/>
      <c r="DK864" s="2"/>
      <c r="DN864" s="2"/>
      <c r="DQ864" s="2"/>
      <c r="DT864" s="2"/>
      <c r="DW864" s="2"/>
      <c r="DZ864" s="2"/>
      <c r="EC864" s="2"/>
      <c r="EF864" s="2"/>
      <c r="EI864" s="2"/>
      <c r="EL864" s="2"/>
      <c r="EO864" s="2"/>
      <c r="ER864" s="2"/>
      <c r="EU864" s="2"/>
      <c r="EX864" s="2"/>
      <c r="FA864" s="2"/>
      <c r="FD864" s="2"/>
      <c r="FG864" s="2"/>
      <c r="FJ864" s="2"/>
      <c r="FM864" s="2"/>
      <c r="FP864" s="2"/>
      <c r="FS864" s="2"/>
      <c r="FV864" s="2"/>
      <c r="FY864" s="2"/>
      <c r="GB864" s="2"/>
    </row>
    <row r="865" spans="1:184" x14ac:dyDescent="0.2">
      <c r="A865" s="2">
        <v>42527</v>
      </c>
      <c r="B865">
        <v>427.25</v>
      </c>
      <c r="D865" s="2">
        <v>42527</v>
      </c>
      <c r="E865">
        <v>429</v>
      </c>
      <c r="G865" s="2">
        <v>42527</v>
      </c>
      <c r="H865">
        <v>430</v>
      </c>
      <c r="J865" s="2">
        <v>42527</v>
      </c>
      <c r="K865">
        <v>435.75</v>
      </c>
      <c r="M865" s="2">
        <v>42527</v>
      </c>
      <c r="N865">
        <v>438.75</v>
      </c>
      <c r="P865" s="2">
        <v>42527</v>
      </c>
      <c r="Q865">
        <v>1.6924999999999999</v>
      </c>
      <c r="S865" s="2">
        <v>42527</v>
      </c>
      <c r="T865">
        <v>1.6850000000000001</v>
      </c>
      <c r="V865" s="2">
        <v>42527</v>
      </c>
      <c r="W865">
        <v>1.665</v>
      </c>
      <c r="Y865" s="2">
        <v>42527</v>
      </c>
      <c r="Z865">
        <v>1.6400000000000001</v>
      </c>
      <c r="AB865" s="2">
        <v>42527</v>
      </c>
      <c r="AC865">
        <v>1.6125</v>
      </c>
      <c r="AE865" s="2">
        <v>42527</v>
      </c>
      <c r="AF865">
        <v>1.585</v>
      </c>
      <c r="AH865" s="2">
        <v>42527</v>
      </c>
      <c r="AI865">
        <v>1.5571999999999999</v>
      </c>
      <c r="AK865" s="2">
        <v>42527</v>
      </c>
      <c r="AL865">
        <v>1.5371999999999999</v>
      </c>
      <c r="AN865" s="2">
        <v>42527</v>
      </c>
      <c r="AO865">
        <v>18.78</v>
      </c>
      <c r="AQ865" s="2">
        <v>42527</v>
      </c>
      <c r="AR865">
        <v>18.87</v>
      </c>
      <c r="AT865" s="2">
        <v>42527</v>
      </c>
      <c r="AU865">
        <v>18.940000000000001</v>
      </c>
      <c r="AW865" s="2">
        <v>42527</v>
      </c>
      <c r="AX865">
        <v>158.87</v>
      </c>
      <c r="AZ865" s="2">
        <v>42527</v>
      </c>
      <c r="BA865">
        <v>159.63</v>
      </c>
      <c r="BC865" s="2">
        <v>42527</v>
      </c>
      <c r="BD865">
        <v>158.88999999999999</v>
      </c>
      <c r="BF865" s="2"/>
      <c r="BI865" s="2"/>
      <c r="BL865" s="2"/>
      <c r="BO865" s="2"/>
      <c r="BR865" s="2"/>
      <c r="BU865" s="2"/>
      <c r="BX865" s="2"/>
      <c r="CA865" s="2"/>
      <c r="CD865" s="2"/>
      <c r="CG865" s="2"/>
      <c r="CJ865" s="2"/>
      <c r="CM865" s="2"/>
      <c r="CP865" s="2"/>
      <c r="CS865" s="2"/>
      <c r="CV865" s="2"/>
      <c r="CY865" s="2"/>
      <c r="DB865" s="2"/>
      <c r="DE865" s="2"/>
      <c r="DH865" s="2"/>
      <c r="DK865" s="2"/>
      <c r="DN865" s="2"/>
      <c r="DQ865" s="2"/>
      <c r="DT865" s="2"/>
      <c r="DW865" s="2"/>
      <c r="DZ865" s="2"/>
      <c r="EC865" s="2"/>
      <c r="EF865" s="2"/>
      <c r="EI865" s="2"/>
      <c r="EL865" s="2"/>
      <c r="EO865" s="2"/>
      <c r="ER865" s="2"/>
      <c r="EU865" s="2"/>
      <c r="EX865" s="2"/>
      <c r="FA865" s="2"/>
      <c r="FD865" s="2"/>
      <c r="FG865" s="2"/>
      <c r="FJ865" s="2"/>
      <c r="FM865" s="2"/>
      <c r="FP865" s="2"/>
      <c r="FS865" s="2"/>
      <c r="FV865" s="2"/>
      <c r="FY865" s="2"/>
      <c r="GB865" s="2"/>
    </row>
    <row r="866" spans="1:184" x14ac:dyDescent="0.2">
      <c r="A866" s="2">
        <v>42528</v>
      </c>
      <c r="B866">
        <v>427.75</v>
      </c>
      <c r="D866" s="2">
        <v>42528</v>
      </c>
      <c r="E866">
        <v>430.5</v>
      </c>
      <c r="G866" s="2">
        <v>42528</v>
      </c>
      <c r="H866">
        <v>433.25</v>
      </c>
      <c r="J866" s="2">
        <v>42528</v>
      </c>
      <c r="K866">
        <v>438.75</v>
      </c>
      <c r="M866" s="2">
        <v>42528</v>
      </c>
      <c r="N866">
        <v>441.5</v>
      </c>
      <c r="P866" s="2">
        <v>42528</v>
      </c>
      <c r="Q866">
        <v>1.6875</v>
      </c>
      <c r="S866" s="2">
        <v>42528</v>
      </c>
      <c r="T866">
        <v>1.6800000000000002</v>
      </c>
      <c r="V866" s="2">
        <v>42528</v>
      </c>
      <c r="W866">
        <v>1.6625000000000001</v>
      </c>
      <c r="Y866" s="2">
        <v>42528</v>
      </c>
      <c r="Z866">
        <v>1.6400000000000001</v>
      </c>
      <c r="AB866" s="2">
        <v>42528</v>
      </c>
      <c r="AC866">
        <v>1.6125</v>
      </c>
      <c r="AE866" s="2">
        <v>42528</v>
      </c>
      <c r="AF866">
        <v>1.585</v>
      </c>
      <c r="AH866" s="2">
        <v>42528</v>
      </c>
      <c r="AI866">
        <v>1.56</v>
      </c>
      <c r="AK866" s="2">
        <v>42528</v>
      </c>
      <c r="AL866">
        <v>1.54</v>
      </c>
      <c r="AN866" s="2">
        <v>42528</v>
      </c>
      <c r="AO866">
        <v>19</v>
      </c>
      <c r="AQ866" s="2">
        <v>42528</v>
      </c>
      <c r="AR866">
        <v>19.12</v>
      </c>
      <c r="AT866" s="2">
        <v>42528</v>
      </c>
      <c r="AU866">
        <v>19.23</v>
      </c>
      <c r="AW866" s="2">
        <v>42528</v>
      </c>
      <c r="AX866">
        <v>158.71</v>
      </c>
      <c r="AZ866" s="2">
        <v>42528</v>
      </c>
      <c r="BA866">
        <v>159.68</v>
      </c>
      <c r="BC866" s="2">
        <v>42528</v>
      </c>
      <c r="BD866">
        <v>159.27000000000001</v>
      </c>
      <c r="BF866" s="2"/>
      <c r="BI866" s="2"/>
      <c r="BL866" s="2"/>
      <c r="BO866" s="2"/>
      <c r="BR866" s="2"/>
      <c r="BU866" s="2"/>
      <c r="BX866" s="2"/>
      <c r="CA866" s="2"/>
      <c r="CD866" s="2"/>
      <c r="CG866" s="2"/>
      <c r="CJ866" s="2"/>
      <c r="CM866" s="2"/>
      <c r="CP866" s="2"/>
      <c r="CS866" s="2"/>
      <c r="CV866" s="2"/>
      <c r="CY866" s="2"/>
      <c r="DB866" s="2"/>
      <c r="DE866" s="2"/>
      <c r="DH866" s="2"/>
      <c r="DK866" s="2"/>
      <c r="DN866" s="2"/>
      <c r="DQ866" s="2"/>
      <c r="DT866" s="2"/>
      <c r="DW866" s="2"/>
      <c r="DZ866" s="2"/>
      <c r="EC866" s="2"/>
      <c r="EF866" s="2"/>
      <c r="EI866" s="2"/>
      <c r="EL866" s="2"/>
      <c r="EO866" s="2"/>
      <c r="ER866" s="2"/>
      <c r="EU866" s="2"/>
      <c r="EX866" s="2"/>
      <c r="FA866" s="2"/>
      <c r="FD866" s="2"/>
      <c r="FG866" s="2"/>
      <c r="FJ866" s="2"/>
      <c r="FM866" s="2"/>
      <c r="FP866" s="2"/>
      <c r="FS866" s="2"/>
      <c r="FV866" s="2"/>
      <c r="FY866" s="2"/>
      <c r="GB866" s="2"/>
    </row>
    <row r="867" spans="1:184" x14ac:dyDescent="0.2">
      <c r="A867" s="2">
        <v>42529</v>
      </c>
      <c r="B867">
        <v>431.25</v>
      </c>
      <c r="D867" s="2">
        <v>42529</v>
      </c>
      <c r="E867">
        <v>434.75</v>
      </c>
      <c r="G867" s="2">
        <v>42529</v>
      </c>
      <c r="H867">
        <v>437</v>
      </c>
      <c r="J867" s="2">
        <v>42529</v>
      </c>
      <c r="K867">
        <v>441.25</v>
      </c>
      <c r="M867" s="2">
        <v>42529</v>
      </c>
      <c r="N867">
        <v>444</v>
      </c>
      <c r="P867" s="2">
        <v>42529</v>
      </c>
      <c r="Q867">
        <v>1.6775</v>
      </c>
      <c r="S867" s="2">
        <v>42529</v>
      </c>
      <c r="T867">
        <v>1.67</v>
      </c>
      <c r="V867" s="2">
        <v>42529</v>
      </c>
      <c r="W867">
        <v>1.6575</v>
      </c>
      <c r="Y867" s="2">
        <v>42529</v>
      </c>
      <c r="Z867">
        <v>1.6400000000000001</v>
      </c>
      <c r="AB867" s="2">
        <v>42529</v>
      </c>
      <c r="AC867">
        <v>1.615</v>
      </c>
      <c r="AE867" s="2">
        <v>42529</v>
      </c>
      <c r="AF867">
        <v>1.5899999999999999</v>
      </c>
      <c r="AH867" s="2">
        <v>42529</v>
      </c>
      <c r="AI867">
        <v>1.5674999999999999</v>
      </c>
      <c r="AK867" s="2">
        <v>42529</v>
      </c>
      <c r="AL867">
        <v>1.55</v>
      </c>
      <c r="AN867" s="2">
        <v>42529</v>
      </c>
      <c r="AO867">
        <v>19.61</v>
      </c>
      <c r="AQ867" s="2">
        <v>42529</v>
      </c>
      <c r="AR867">
        <v>19.66</v>
      </c>
      <c r="AT867" s="2">
        <v>42529</v>
      </c>
      <c r="AU867">
        <v>19.73</v>
      </c>
      <c r="AW867" s="2">
        <v>42529</v>
      </c>
      <c r="AX867">
        <v>161.97999999999999</v>
      </c>
      <c r="AZ867" s="2">
        <v>42529</v>
      </c>
      <c r="BA867">
        <v>162.85</v>
      </c>
      <c r="BC867" s="2">
        <v>42529</v>
      </c>
      <c r="BD867">
        <v>162.36000000000001</v>
      </c>
      <c r="BF867" s="2"/>
      <c r="BI867" s="2"/>
      <c r="BL867" s="2"/>
      <c r="BO867" s="2"/>
      <c r="BR867" s="2"/>
      <c r="BU867" s="2"/>
      <c r="BX867" s="2"/>
      <c r="CA867" s="2"/>
      <c r="CD867" s="2"/>
      <c r="CG867" s="2"/>
      <c r="CJ867" s="2"/>
      <c r="CM867" s="2"/>
      <c r="CP867" s="2"/>
      <c r="CS867" s="2"/>
      <c r="CV867" s="2"/>
      <c r="CY867" s="2"/>
      <c r="DB867" s="2"/>
      <c r="DE867" s="2"/>
      <c r="DH867" s="2"/>
      <c r="DK867" s="2"/>
      <c r="DN867" s="2"/>
      <c r="DQ867" s="2"/>
      <c r="DT867" s="2"/>
      <c r="DW867" s="2"/>
      <c r="DZ867" s="2"/>
      <c r="EC867" s="2"/>
      <c r="EF867" s="2"/>
      <c r="EI867" s="2"/>
      <c r="EL867" s="2"/>
      <c r="EO867" s="2"/>
      <c r="ER867" s="2"/>
      <c r="EU867" s="2"/>
      <c r="EX867" s="2"/>
      <c r="FA867" s="2"/>
      <c r="FD867" s="2"/>
      <c r="FG867" s="2"/>
      <c r="FJ867" s="2"/>
      <c r="FM867" s="2"/>
      <c r="FP867" s="2"/>
      <c r="FS867" s="2"/>
      <c r="FV867" s="2"/>
      <c r="FY867" s="2"/>
      <c r="GB867" s="2"/>
    </row>
    <row r="868" spans="1:184" x14ac:dyDescent="0.2">
      <c r="A868" s="2">
        <v>42530</v>
      </c>
      <c r="B868">
        <v>426.5</v>
      </c>
      <c r="D868" s="2">
        <v>42530</v>
      </c>
      <c r="E868">
        <v>430.5</v>
      </c>
      <c r="G868" s="2">
        <v>42530</v>
      </c>
      <c r="H868">
        <v>433.5</v>
      </c>
      <c r="J868" s="2">
        <v>42530</v>
      </c>
      <c r="K868">
        <v>438.25</v>
      </c>
      <c r="M868" s="2">
        <v>42530</v>
      </c>
      <c r="N868">
        <v>441</v>
      </c>
      <c r="P868" s="2">
        <v>42530</v>
      </c>
      <c r="Q868">
        <v>1.6724999999999999</v>
      </c>
      <c r="S868" s="2">
        <v>42530</v>
      </c>
      <c r="T868">
        <v>1.6625000000000001</v>
      </c>
      <c r="V868" s="2">
        <v>42530</v>
      </c>
      <c r="W868">
        <v>1.65</v>
      </c>
      <c r="Y868" s="2">
        <v>42530</v>
      </c>
      <c r="Z868">
        <v>1.6324999999999998</v>
      </c>
      <c r="AB868" s="2">
        <v>42530</v>
      </c>
      <c r="AC868">
        <v>1.6074999999999999</v>
      </c>
      <c r="AE868" s="2">
        <v>42530</v>
      </c>
      <c r="AF868">
        <v>1.5825</v>
      </c>
      <c r="AH868" s="2">
        <v>42530</v>
      </c>
      <c r="AI868">
        <v>1.56</v>
      </c>
      <c r="AK868" s="2">
        <v>42530</v>
      </c>
      <c r="AL868">
        <v>1.5426</v>
      </c>
      <c r="AN868" s="2">
        <v>42530</v>
      </c>
      <c r="AO868">
        <v>19.739999999999998</v>
      </c>
      <c r="AQ868" s="2">
        <v>42530</v>
      </c>
      <c r="AR868">
        <v>19.8</v>
      </c>
      <c r="AT868" s="2">
        <v>42530</v>
      </c>
      <c r="AU868">
        <v>19.8</v>
      </c>
      <c r="AW868" s="2">
        <v>42530</v>
      </c>
      <c r="AX868">
        <v>161.86000000000001</v>
      </c>
      <c r="AZ868" s="2">
        <v>42530</v>
      </c>
      <c r="BA868">
        <v>162.76</v>
      </c>
      <c r="BC868" s="2">
        <v>42530</v>
      </c>
      <c r="BD868">
        <v>162.30000000000001</v>
      </c>
      <c r="BF868" s="2"/>
      <c r="BI868" s="2"/>
      <c r="BL868" s="2"/>
      <c r="BO868" s="2"/>
      <c r="BR868" s="2"/>
      <c r="BU868" s="2"/>
      <c r="BX868" s="2"/>
      <c r="CA868" s="2"/>
      <c r="CD868" s="2"/>
      <c r="CG868" s="2"/>
      <c r="CJ868" s="2"/>
      <c r="CM868" s="2"/>
      <c r="CP868" s="2"/>
      <c r="CS868" s="2"/>
      <c r="CV868" s="2"/>
      <c r="CY868" s="2"/>
      <c r="DB868" s="2"/>
      <c r="DE868" s="2"/>
      <c r="DH868" s="2"/>
      <c r="DK868" s="2"/>
      <c r="DN868" s="2"/>
      <c r="DQ868" s="2"/>
      <c r="DT868" s="2"/>
      <c r="DW868" s="2"/>
      <c r="DZ868" s="2"/>
      <c r="EC868" s="2"/>
      <c r="EF868" s="2"/>
      <c r="EI868" s="2"/>
      <c r="EL868" s="2"/>
      <c r="EO868" s="2"/>
      <c r="ER868" s="2"/>
      <c r="EU868" s="2"/>
      <c r="EX868" s="2"/>
      <c r="FA868" s="2"/>
      <c r="FD868" s="2"/>
      <c r="FG868" s="2"/>
      <c r="FJ868" s="2"/>
      <c r="FM868" s="2"/>
      <c r="FP868" s="2"/>
      <c r="FS868" s="2"/>
      <c r="FV868" s="2"/>
      <c r="FY868" s="2"/>
      <c r="GB868" s="2"/>
    </row>
    <row r="869" spans="1:184" x14ac:dyDescent="0.2">
      <c r="A869" s="2">
        <v>42531</v>
      </c>
      <c r="B869">
        <v>423</v>
      </c>
      <c r="D869" s="2">
        <v>42531</v>
      </c>
      <c r="E869">
        <v>427.5</v>
      </c>
      <c r="G869" s="2">
        <v>42531</v>
      </c>
      <c r="H869">
        <v>430.75</v>
      </c>
      <c r="J869" s="2">
        <v>42531</v>
      </c>
      <c r="K869">
        <v>435.75</v>
      </c>
      <c r="M869" s="2">
        <v>42531</v>
      </c>
      <c r="N869">
        <v>438.75</v>
      </c>
      <c r="P869" s="2">
        <v>42531</v>
      </c>
      <c r="Q869">
        <v>1.6625000000000001</v>
      </c>
      <c r="S869" s="2">
        <v>42531</v>
      </c>
      <c r="T869">
        <v>1.6524999999999999</v>
      </c>
      <c r="V869" s="2">
        <v>42531</v>
      </c>
      <c r="W869">
        <v>1.6375</v>
      </c>
      <c r="Y869" s="2">
        <v>42531</v>
      </c>
      <c r="Z869">
        <v>1.6175000000000002</v>
      </c>
      <c r="AB869" s="2">
        <v>42531</v>
      </c>
      <c r="AC869">
        <v>1.5899999999999999</v>
      </c>
      <c r="AE869" s="2">
        <v>42531</v>
      </c>
      <c r="AF869">
        <v>1.5625</v>
      </c>
      <c r="AH869" s="2">
        <v>42531</v>
      </c>
      <c r="AI869">
        <v>1.5375000000000001</v>
      </c>
      <c r="AK869" s="2">
        <v>42531</v>
      </c>
      <c r="AL869">
        <v>1.5175000000000001</v>
      </c>
      <c r="AN869" s="2">
        <v>42531</v>
      </c>
      <c r="AO869">
        <v>19.7</v>
      </c>
      <c r="AQ869" s="2">
        <v>42531</v>
      </c>
      <c r="AR869">
        <v>19.73</v>
      </c>
      <c r="AT869" s="2">
        <v>42531</v>
      </c>
      <c r="AU869">
        <v>19.8</v>
      </c>
      <c r="AW869" s="2">
        <v>42531</v>
      </c>
      <c r="AX869">
        <v>155.96</v>
      </c>
      <c r="AZ869" s="2">
        <v>42531</v>
      </c>
      <c r="BA869">
        <v>157.13</v>
      </c>
      <c r="BC869" s="2">
        <v>42531</v>
      </c>
      <c r="BD869">
        <v>156.97</v>
      </c>
      <c r="BF869" s="2"/>
      <c r="BI869" s="2"/>
      <c r="BL869" s="2"/>
      <c r="BO869" s="2"/>
      <c r="BR869" s="2"/>
      <c r="BU869" s="2"/>
      <c r="BX869" s="2"/>
      <c r="CA869" s="2"/>
      <c r="CD869" s="2"/>
      <c r="CG869" s="2"/>
      <c r="CJ869" s="2"/>
      <c r="CM869" s="2"/>
      <c r="CP869" s="2"/>
      <c r="CS869" s="2"/>
      <c r="CV869" s="2"/>
      <c r="CY869" s="2"/>
      <c r="DB869" s="2"/>
      <c r="DE869" s="2"/>
      <c r="DH869" s="2"/>
      <c r="DK869" s="2"/>
      <c r="DN869" s="2"/>
      <c r="DQ869" s="2"/>
      <c r="DT869" s="2"/>
      <c r="DW869" s="2"/>
      <c r="DZ869" s="2"/>
      <c r="EC869" s="2"/>
      <c r="EF869" s="2"/>
      <c r="EI869" s="2"/>
      <c r="EL869" s="2"/>
      <c r="EO869" s="2"/>
      <c r="ER869" s="2"/>
      <c r="EU869" s="2"/>
      <c r="EX869" s="2"/>
      <c r="FA869" s="2"/>
      <c r="FD869" s="2"/>
      <c r="FG869" s="2"/>
      <c r="FJ869" s="2"/>
      <c r="FM869" s="2"/>
      <c r="FP869" s="2"/>
      <c r="FS869" s="2"/>
      <c r="FV869" s="2"/>
      <c r="FY869" s="2"/>
      <c r="GB869" s="2"/>
    </row>
    <row r="870" spans="1:184" x14ac:dyDescent="0.2">
      <c r="A870" s="2">
        <v>42534</v>
      </c>
      <c r="B870">
        <v>430</v>
      </c>
      <c r="D870" s="2">
        <v>42534</v>
      </c>
      <c r="E870">
        <v>435.5</v>
      </c>
      <c r="G870" s="2">
        <v>42534</v>
      </c>
      <c r="H870">
        <v>440</v>
      </c>
      <c r="J870" s="2">
        <v>42534</v>
      </c>
      <c r="K870">
        <v>445.25</v>
      </c>
      <c r="M870" s="2">
        <v>42534</v>
      </c>
      <c r="N870">
        <v>448.25</v>
      </c>
      <c r="P870" s="2">
        <v>42534</v>
      </c>
      <c r="Q870">
        <v>1.6858</v>
      </c>
      <c r="S870" s="2">
        <v>42534</v>
      </c>
      <c r="T870">
        <v>1.6800000000000002</v>
      </c>
      <c r="V870" s="2">
        <v>42534</v>
      </c>
      <c r="W870">
        <v>1.6625000000000001</v>
      </c>
      <c r="Y870" s="2">
        <v>42534</v>
      </c>
      <c r="Z870">
        <v>1.6400000000000001</v>
      </c>
      <c r="AB870" s="2">
        <v>42534</v>
      </c>
      <c r="AC870">
        <v>1.6125</v>
      </c>
      <c r="AE870" s="2">
        <v>42534</v>
      </c>
      <c r="AF870">
        <v>1.585</v>
      </c>
      <c r="AH870" s="2">
        <v>42534</v>
      </c>
      <c r="AI870">
        <v>1.56</v>
      </c>
      <c r="AK870" s="2">
        <v>42534</v>
      </c>
      <c r="AL870">
        <v>1.5392000000000001</v>
      </c>
      <c r="AN870" s="2">
        <v>42534</v>
      </c>
      <c r="AO870">
        <v>19.54</v>
      </c>
      <c r="AQ870" s="2">
        <v>42534</v>
      </c>
      <c r="AR870">
        <v>19.64</v>
      </c>
      <c r="AT870" s="2">
        <v>42534</v>
      </c>
      <c r="AU870">
        <v>19.75</v>
      </c>
      <c r="AW870" s="2">
        <v>42534</v>
      </c>
      <c r="AX870">
        <v>153.62</v>
      </c>
      <c r="AZ870" s="2">
        <v>42534</v>
      </c>
      <c r="BA870">
        <v>154.91</v>
      </c>
      <c r="BC870" s="2">
        <v>42534</v>
      </c>
      <c r="BD870">
        <v>154.94999999999999</v>
      </c>
      <c r="BF870" s="2"/>
      <c r="BI870" s="2"/>
      <c r="BL870" s="2"/>
      <c r="BO870" s="2"/>
      <c r="BR870" s="2"/>
      <c r="BU870" s="2"/>
      <c r="BX870" s="2"/>
      <c r="CA870" s="2"/>
      <c r="CD870" s="2"/>
      <c r="CG870" s="2"/>
      <c r="CJ870" s="2"/>
      <c r="CM870" s="2"/>
      <c r="CP870" s="2"/>
      <c r="CS870" s="2"/>
      <c r="CV870" s="2"/>
      <c r="CY870" s="2"/>
      <c r="DB870" s="2"/>
      <c r="DE870" s="2"/>
      <c r="DH870" s="2"/>
      <c r="DK870" s="2"/>
      <c r="DN870" s="2"/>
      <c r="DQ870" s="2"/>
      <c r="DT870" s="2"/>
      <c r="DW870" s="2"/>
      <c r="DZ870" s="2"/>
      <c r="EC870" s="2"/>
      <c r="EF870" s="2"/>
      <c r="EI870" s="2"/>
      <c r="EL870" s="2"/>
      <c r="EO870" s="2"/>
      <c r="ER870" s="2"/>
      <c r="EU870" s="2"/>
      <c r="EX870" s="2"/>
      <c r="FA870" s="2"/>
      <c r="FD870" s="2"/>
      <c r="FG870" s="2"/>
      <c r="FJ870" s="2"/>
      <c r="FM870" s="2"/>
      <c r="FP870" s="2"/>
      <c r="FS870" s="2"/>
      <c r="FV870" s="2"/>
      <c r="FY870" s="2"/>
      <c r="GB870" s="2"/>
    </row>
    <row r="871" spans="1:184" x14ac:dyDescent="0.2">
      <c r="A871" s="2">
        <v>42535</v>
      </c>
      <c r="B871">
        <v>436.5</v>
      </c>
      <c r="D871" s="2">
        <v>42535</v>
      </c>
      <c r="E871">
        <v>441.75</v>
      </c>
      <c r="G871" s="2">
        <v>42535</v>
      </c>
      <c r="H871">
        <v>446.5</v>
      </c>
      <c r="J871" s="2">
        <v>42535</v>
      </c>
      <c r="K871">
        <v>451</v>
      </c>
      <c r="M871" s="2">
        <v>42535</v>
      </c>
      <c r="N871">
        <v>453.5</v>
      </c>
      <c r="P871" s="2">
        <v>42535</v>
      </c>
      <c r="Q871">
        <v>1.7050000000000001</v>
      </c>
      <c r="S871" s="2">
        <v>42535</v>
      </c>
      <c r="T871">
        <v>1.7149999999999999</v>
      </c>
      <c r="V871" s="2">
        <v>42535</v>
      </c>
      <c r="W871">
        <v>1.6924999999999999</v>
      </c>
      <c r="Y871" s="2">
        <v>42535</v>
      </c>
      <c r="Z871">
        <v>1.6675</v>
      </c>
      <c r="AB871" s="2">
        <v>42535</v>
      </c>
      <c r="AC871">
        <v>1.6375</v>
      </c>
      <c r="AE871" s="2">
        <v>42535</v>
      </c>
      <c r="AF871">
        <v>1.6095999999999999</v>
      </c>
      <c r="AH871" s="2">
        <v>42535</v>
      </c>
      <c r="AI871">
        <v>1.5821000000000001</v>
      </c>
      <c r="AK871" s="2">
        <v>42535</v>
      </c>
      <c r="AL871">
        <v>1.5596000000000001</v>
      </c>
      <c r="AN871" s="2">
        <v>42535</v>
      </c>
      <c r="AO871">
        <v>19.34</v>
      </c>
      <c r="AQ871" s="2">
        <v>42535</v>
      </c>
      <c r="AR871">
        <v>19.420000000000002</v>
      </c>
      <c r="AT871" s="2">
        <v>42535</v>
      </c>
      <c r="AU871">
        <v>19.559999999999999</v>
      </c>
      <c r="AW871" s="2">
        <v>42535</v>
      </c>
      <c r="AX871">
        <v>152.13</v>
      </c>
      <c r="AZ871" s="2">
        <v>42535</v>
      </c>
      <c r="BA871">
        <v>153.41</v>
      </c>
      <c r="BC871" s="2">
        <v>42535</v>
      </c>
      <c r="BD871">
        <v>153.55000000000001</v>
      </c>
      <c r="BF871" s="2"/>
      <c r="BI871" s="2"/>
      <c r="BL871" s="2"/>
      <c r="BO871" s="2"/>
      <c r="BR871" s="2"/>
      <c r="BU871" s="2"/>
      <c r="BX871" s="2"/>
      <c r="CA871" s="2"/>
      <c r="CD871" s="2"/>
      <c r="CG871" s="2"/>
      <c r="CJ871" s="2"/>
      <c r="CM871" s="2"/>
      <c r="CP871" s="2"/>
      <c r="CS871" s="2"/>
      <c r="CV871" s="2"/>
      <c r="CY871" s="2"/>
      <c r="DB871" s="2"/>
      <c r="DE871" s="2"/>
      <c r="DH871" s="2"/>
      <c r="DK871" s="2"/>
      <c r="DN871" s="2"/>
      <c r="DQ871" s="2"/>
      <c r="DT871" s="2"/>
      <c r="DW871" s="2"/>
      <c r="DZ871" s="2"/>
      <c r="EC871" s="2"/>
      <c r="EF871" s="2"/>
      <c r="EI871" s="2"/>
      <c r="EL871" s="2"/>
      <c r="EO871" s="2"/>
      <c r="ER871" s="2"/>
      <c r="EU871" s="2"/>
      <c r="EX871" s="2"/>
      <c r="FA871" s="2"/>
      <c r="FD871" s="2"/>
      <c r="FG871" s="2"/>
      <c r="FJ871" s="2"/>
      <c r="FM871" s="2"/>
      <c r="FP871" s="2"/>
      <c r="FS871" s="2"/>
      <c r="FV871" s="2"/>
      <c r="FY871" s="2"/>
      <c r="GB871" s="2"/>
    </row>
    <row r="872" spans="1:184" x14ac:dyDescent="0.2">
      <c r="A872" s="2">
        <v>42536</v>
      </c>
      <c r="B872">
        <v>429</v>
      </c>
      <c r="D872" s="2">
        <v>42536</v>
      </c>
      <c r="E872">
        <v>434</v>
      </c>
      <c r="G872" s="2">
        <v>42536</v>
      </c>
      <c r="H872">
        <v>439.5</v>
      </c>
      <c r="J872" s="2">
        <v>42536</v>
      </c>
      <c r="K872">
        <v>444.5</v>
      </c>
      <c r="M872" s="2">
        <v>42536</v>
      </c>
      <c r="N872">
        <v>447</v>
      </c>
      <c r="P872" s="2">
        <v>42536</v>
      </c>
      <c r="Q872">
        <v>1.6850000000000001</v>
      </c>
      <c r="S872" s="2">
        <v>42536</v>
      </c>
      <c r="T872">
        <v>1.67</v>
      </c>
      <c r="V872" s="2">
        <v>42536</v>
      </c>
      <c r="W872">
        <v>1.6545999999999998</v>
      </c>
      <c r="Y872" s="2">
        <v>42536</v>
      </c>
      <c r="Z872">
        <v>1.6346000000000001</v>
      </c>
      <c r="AB872" s="2">
        <v>42536</v>
      </c>
      <c r="AC872">
        <v>1.6071</v>
      </c>
      <c r="AE872" s="2">
        <v>42536</v>
      </c>
      <c r="AF872">
        <v>1.5821000000000001</v>
      </c>
      <c r="AH872" s="2">
        <v>42536</v>
      </c>
      <c r="AI872">
        <v>1.5575000000000001</v>
      </c>
      <c r="AK872" s="2">
        <v>42536</v>
      </c>
      <c r="AL872">
        <v>1.5375000000000001</v>
      </c>
      <c r="AN872" s="2">
        <v>42536</v>
      </c>
      <c r="AO872">
        <v>19.760000000000002</v>
      </c>
      <c r="AQ872" s="2">
        <v>42536</v>
      </c>
      <c r="AR872">
        <v>19.850000000000001</v>
      </c>
      <c r="AT872" s="2">
        <v>42536</v>
      </c>
      <c r="AU872">
        <v>19.93</v>
      </c>
      <c r="AW872" s="2">
        <v>42536</v>
      </c>
      <c r="AX872">
        <v>150.13999999999999</v>
      </c>
      <c r="AZ872" s="2">
        <v>42536</v>
      </c>
      <c r="BA872">
        <v>151.52000000000001</v>
      </c>
      <c r="BC872" s="2">
        <v>42536</v>
      </c>
      <c r="BD872">
        <v>151.76</v>
      </c>
      <c r="BF872" s="2"/>
      <c r="BI872" s="2"/>
      <c r="BL872" s="2"/>
      <c r="BO872" s="2"/>
      <c r="BR872" s="2"/>
      <c r="BU872" s="2"/>
      <c r="BX872" s="2"/>
      <c r="CA872" s="2"/>
      <c r="CD872" s="2"/>
      <c r="CG872" s="2"/>
      <c r="CJ872" s="2"/>
      <c r="CM872" s="2"/>
      <c r="CP872" s="2"/>
      <c r="CS872" s="2"/>
      <c r="CV872" s="2"/>
      <c r="CY872" s="2"/>
      <c r="DB872" s="2"/>
      <c r="DE872" s="2"/>
      <c r="DH872" s="2"/>
      <c r="DK872" s="2"/>
      <c r="DN872" s="2"/>
      <c r="DQ872" s="2"/>
      <c r="DT872" s="2"/>
      <c r="DW872" s="2"/>
      <c r="DZ872" s="2"/>
      <c r="EC872" s="2"/>
      <c r="EF872" s="2"/>
      <c r="EI872" s="2"/>
      <c r="EL872" s="2"/>
      <c r="EO872" s="2"/>
      <c r="ER872" s="2"/>
      <c r="EU872" s="2"/>
      <c r="EX872" s="2"/>
      <c r="FA872" s="2"/>
      <c r="FD872" s="2"/>
      <c r="FG872" s="2"/>
      <c r="FJ872" s="2"/>
      <c r="FM872" s="2"/>
      <c r="FP872" s="2"/>
      <c r="FS872" s="2"/>
      <c r="FV872" s="2"/>
      <c r="FY872" s="2"/>
      <c r="GB872" s="2"/>
    </row>
    <row r="873" spans="1:184" x14ac:dyDescent="0.2">
      <c r="A873" s="2">
        <v>42537</v>
      </c>
      <c r="B873">
        <v>425.25</v>
      </c>
      <c r="D873" s="2">
        <v>42537</v>
      </c>
      <c r="E873">
        <v>430.5</v>
      </c>
      <c r="G873" s="2">
        <v>42537</v>
      </c>
      <c r="H873">
        <v>435.75</v>
      </c>
      <c r="J873" s="2">
        <v>42537</v>
      </c>
      <c r="K873">
        <v>440.75</v>
      </c>
      <c r="M873" s="2">
        <v>42537</v>
      </c>
      <c r="N873">
        <v>443</v>
      </c>
      <c r="P873" s="2">
        <v>42537</v>
      </c>
      <c r="Q873">
        <v>1.6675</v>
      </c>
      <c r="S873" s="2">
        <v>42537</v>
      </c>
      <c r="T873">
        <v>1.645</v>
      </c>
      <c r="V873" s="2">
        <v>42537</v>
      </c>
      <c r="W873">
        <v>1.63</v>
      </c>
      <c r="Y873" s="2">
        <v>42537</v>
      </c>
      <c r="Z873">
        <v>1.6125</v>
      </c>
      <c r="AB873" s="2">
        <v>42537</v>
      </c>
      <c r="AC873">
        <v>1.5874999999999999</v>
      </c>
      <c r="AE873" s="2">
        <v>42537</v>
      </c>
      <c r="AF873">
        <v>1.5625</v>
      </c>
      <c r="AH873" s="2">
        <v>42537</v>
      </c>
      <c r="AI873">
        <v>1.54</v>
      </c>
      <c r="AK873" s="2">
        <v>42537</v>
      </c>
      <c r="AL873">
        <v>1.5204</v>
      </c>
      <c r="AN873" s="2">
        <v>42537</v>
      </c>
      <c r="AO873">
        <v>19.68</v>
      </c>
      <c r="AQ873" s="2">
        <v>42537</v>
      </c>
      <c r="AR873">
        <v>19.760000000000002</v>
      </c>
      <c r="AT873" s="2">
        <v>42537</v>
      </c>
      <c r="AU873">
        <v>19.84</v>
      </c>
      <c r="AW873" s="2">
        <v>42537</v>
      </c>
      <c r="AX873">
        <v>146.53</v>
      </c>
      <c r="AZ873" s="2">
        <v>42537</v>
      </c>
      <c r="BA873">
        <v>147.85</v>
      </c>
      <c r="BC873" s="2">
        <v>42537</v>
      </c>
      <c r="BD873">
        <v>147.97999999999999</v>
      </c>
      <c r="BF873" s="2"/>
      <c r="BI873" s="2"/>
      <c r="BL873" s="2"/>
      <c r="BO873" s="2"/>
      <c r="BR873" s="2"/>
      <c r="BU873" s="2"/>
      <c r="BX873" s="2"/>
      <c r="CA873" s="2"/>
      <c r="CD873" s="2"/>
      <c r="CG873" s="2"/>
      <c r="CJ873" s="2"/>
      <c r="CM873" s="2"/>
      <c r="CP873" s="2"/>
      <c r="CS873" s="2"/>
      <c r="CV873" s="2"/>
      <c r="CY873" s="2"/>
      <c r="DB873" s="2"/>
      <c r="DE873" s="2"/>
      <c r="DH873" s="2"/>
      <c r="DK873" s="2"/>
      <c r="DN873" s="2"/>
      <c r="DQ873" s="2"/>
      <c r="DT873" s="2"/>
      <c r="DW873" s="2"/>
      <c r="DZ873" s="2"/>
      <c r="EC873" s="2"/>
      <c r="EF873" s="2"/>
      <c r="EI873" s="2"/>
      <c r="EL873" s="2"/>
      <c r="EO873" s="2"/>
      <c r="ER873" s="2"/>
      <c r="EU873" s="2"/>
      <c r="EX873" s="2"/>
      <c r="FA873" s="2"/>
      <c r="FD873" s="2"/>
      <c r="FG873" s="2"/>
      <c r="FJ873" s="2"/>
      <c r="FM873" s="2"/>
      <c r="FP873" s="2"/>
      <c r="FS873" s="2"/>
      <c r="FV873" s="2"/>
      <c r="FY873" s="2"/>
      <c r="GB873" s="2"/>
    </row>
    <row r="874" spans="1:184" x14ac:dyDescent="0.2">
      <c r="A874" s="2">
        <v>42538</v>
      </c>
      <c r="B874">
        <v>437.75</v>
      </c>
      <c r="D874" s="2">
        <v>42538</v>
      </c>
      <c r="E874">
        <v>442.75</v>
      </c>
      <c r="G874" s="2">
        <v>42538</v>
      </c>
      <c r="H874">
        <v>448.75</v>
      </c>
      <c r="J874" s="2">
        <v>42538</v>
      </c>
      <c r="K874">
        <v>452.5</v>
      </c>
      <c r="M874" s="2">
        <v>42538</v>
      </c>
      <c r="N874">
        <v>454</v>
      </c>
      <c r="P874" s="2">
        <v>42538</v>
      </c>
      <c r="Q874">
        <v>1.67</v>
      </c>
      <c r="S874" s="2">
        <v>42538</v>
      </c>
      <c r="T874">
        <v>1.6600000000000001</v>
      </c>
      <c r="V874" s="2">
        <v>42538</v>
      </c>
      <c r="W874">
        <v>1.6475</v>
      </c>
      <c r="Y874" s="2">
        <v>42538</v>
      </c>
      <c r="Z874">
        <v>1.6324999999999998</v>
      </c>
      <c r="AB874" s="2">
        <v>42538</v>
      </c>
      <c r="AC874">
        <v>1.6074999999999999</v>
      </c>
      <c r="AE874" s="2">
        <v>42538</v>
      </c>
      <c r="AF874">
        <v>1.5825</v>
      </c>
      <c r="AH874" s="2">
        <v>42538</v>
      </c>
      <c r="AI874">
        <v>1.56</v>
      </c>
      <c r="AK874" s="2">
        <v>42538</v>
      </c>
      <c r="AL874">
        <v>1.54</v>
      </c>
      <c r="AN874" s="2">
        <v>42538</v>
      </c>
      <c r="AO874">
        <v>19.760000000000002</v>
      </c>
      <c r="AQ874" s="2">
        <v>42538</v>
      </c>
      <c r="AR874">
        <v>19.899999999999999</v>
      </c>
      <c r="AT874" s="2">
        <v>42538</v>
      </c>
      <c r="AU874">
        <v>20.02</v>
      </c>
      <c r="AW874" s="2">
        <v>42538</v>
      </c>
      <c r="AX874">
        <v>150.53</v>
      </c>
      <c r="AZ874" s="2">
        <v>42538</v>
      </c>
      <c r="BA874">
        <v>152.02000000000001</v>
      </c>
      <c r="BC874" s="2">
        <v>42538</v>
      </c>
      <c r="BD874">
        <v>152.22999999999999</v>
      </c>
      <c r="BF874" s="2"/>
      <c r="BI874" s="2"/>
      <c r="BL874" s="2"/>
      <c r="BO874" s="2"/>
      <c r="BR874" s="2"/>
      <c r="BU874" s="2"/>
      <c r="BX874" s="2"/>
      <c r="CA874" s="2"/>
      <c r="CD874" s="2"/>
      <c r="CG874" s="2"/>
      <c r="CJ874" s="2"/>
      <c r="CM874" s="2"/>
      <c r="CP874" s="2"/>
      <c r="CS874" s="2"/>
      <c r="CV874" s="2"/>
      <c r="CY874" s="2"/>
      <c r="DB874" s="2"/>
      <c r="DE874" s="2"/>
      <c r="DH874" s="2"/>
      <c r="DK874" s="2"/>
      <c r="DN874" s="2"/>
      <c r="DQ874" s="2"/>
      <c r="DT874" s="2"/>
      <c r="DW874" s="2"/>
      <c r="DZ874" s="2"/>
      <c r="EC874" s="2"/>
      <c r="EF874" s="2"/>
      <c r="EI874" s="2"/>
      <c r="EL874" s="2"/>
      <c r="EO874" s="2"/>
      <c r="ER874" s="2"/>
      <c r="EU874" s="2"/>
      <c r="EX874" s="2"/>
      <c r="FA874" s="2"/>
      <c r="FD874" s="2"/>
      <c r="FG874" s="2"/>
      <c r="FJ874" s="2"/>
      <c r="FM874" s="2"/>
      <c r="FP874" s="2"/>
      <c r="FS874" s="2"/>
      <c r="FV874" s="2"/>
      <c r="FY874" s="2"/>
      <c r="GB874" s="2"/>
    </row>
    <row r="875" spans="1:184" x14ac:dyDescent="0.2">
      <c r="A875" s="2">
        <v>42541</v>
      </c>
      <c r="B875">
        <v>421.25</v>
      </c>
      <c r="D875" s="2">
        <v>42541</v>
      </c>
      <c r="E875">
        <v>426.75</v>
      </c>
      <c r="G875" s="2">
        <v>42541</v>
      </c>
      <c r="H875">
        <v>433.75</v>
      </c>
      <c r="J875" s="2">
        <v>42541</v>
      </c>
      <c r="K875">
        <v>439.5</v>
      </c>
      <c r="M875" s="2">
        <v>42541</v>
      </c>
      <c r="N875">
        <v>442.5</v>
      </c>
      <c r="P875" s="2">
        <v>42541</v>
      </c>
      <c r="Q875">
        <v>1.6600000000000001</v>
      </c>
      <c r="S875" s="2">
        <v>42541</v>
      </c>
      <c r="T875">
        <v>1.6274999999999999</v>
      </c>
      <c r="V875" s="2">
        <v>42541</v>
      </c>
      <c r="W875">
        <v>1.615</v>
      </c>
      <c r="Y875" s="2">
        <v>42541</v>
      </c>
      <c r="Z875">
        <v>1.6025</v>
      </c>
      <c r="AB875" s="2">
        <v>42541</v>
      </c>
      <c r="AC875">
        <v>1.5775000000000001</v>
      </c>
      <c r="AE875" s="2">
        <v>42541</v>
      </c>
      <c r="AF875">
        <v>1.5550000000000002</v>
      </c>
      <c r="AH875" s="2">
        <v>42541</v>
      </c>
      <c r="AI875">
        <v>1.5325</v>
      </c>
      <c r="AK875" s="2">
        <v>42541</v>
      </c>
      <c r="AL875">
        <v>1.5145999999999999</v>
      </c>
      <c r="AN875" s="2">
        <v>42541</v>
      </c>
      <c r="AO875">
        <v>19.690000000000001</v>
      </c>
      <c r="AQ875" s="2">
        <v>42541</v>
      </c>
      <c r="AR875">
        <v>19.760000000000002</v>
      </c>
      <c r="AT875" s="2">
        <v>42541</v>
      </c>
      <c r="AU875">
        <v>19.89</v>
      </c>
      <c r="AW875" s="2">
        <v>42541</v>
      </c>
      <c r="AX875">
        <v>158.27000000000001</v>
      </c>
      <c r="AZ875" s="2">
        <v>42541</v>
      </c>
      <c r="BA875">
        <v>159.54</v>
      </c>
      <c r="BC875" s="2">
        <v>42541</v>
      </c>
      <c r="BD875">
        <v>159.21</v>
      </c>
      <c r="BF875" s="2"/>
      <c r="BI875" s="2"/>
      <c r="BL875" s="2"/>
      <c r="BO875" s="2"/>
      <c r="BR875" s="2"/>
      <c r="BU875" s="2"/>
      <c r="BX875" s="2"/>
      <c r="CA875" s="2"/>
      <c r="CD875" s="2"/>
      <c r="CG875" s="2"/>
      <c r="CJ875" s="2"/>
      <c r="CM875" s="2"/>
      <c r="CP875" s="2"/>
      <c r="CS875" s="2"/>
      <c r="CV875" s="2"/>
      <c r="CY875" s="2"/>
      <c r="DB875" s="2"/>
      <c r="DE875" s="2"/>
      <c r="DH875" s="2"/>
      <c r="DK875" s="2"/>
      <c r="DN875" s="2"/>
      <c r="DQ875" s="2"/>
      <c r="DT875" s="2"/>
      <c r="DW875" s="2"/>
      <c r="DZ875" s="2"/>
      <c r="EC875" s="2"/>
      <c r="EF875" s="2"/>
      <c r="EI875" s="2"/>
      <c r="EL875" s="2"/>
      <c r="EO875" s="2"/>
      <c r="ER875" s="2"/>
      <c r="EU875" s="2"/>
      <c r="EX875" s="2"/>
      <c r="FA875" s="2"/>
      <c r="FD875" s="2"/>
      <c r="FG875" s="2"/>
      <c r="FJ875" s="2"/>
      <c r="FM875" s="2"/>
      <c r="FP875" s="2"/>
      <c r="FS875" s="2"/>
      <c r="FV875" s="2"/>
      <c r="FY875" s="2"/>
      <c r="GB875" s="2"/>
    </row>
    <row r="876" spans="1:184" x14ac:dyDescent="0.2">
      <c r="A876" s="2">
        <v>42542</v>
      </c>
      <c r="B876">
        <v>396.25</v>
      </c>
      <c r="D876" s="2">
        <v>42542</v>
      </c>
      <c r="E876">
        <v>402.25</v>
      </c>
      <c r="G876" s="2">
        <v>42542</v>
      </c>
      <c r="H876">
        <v>408.75</v>
      </c>
      <c r="J876" s="2">
        <v>42542</v>
      </c>
      <c r="K876">
        <v>415.75</v>
      </c>
      <c r="M876" s="2">
        <v>42542</v>
      </c>
      <c r="N876">
        <v>419.5</v>
      </c>
      <c r="P876" s="2">
        <v>42542</v>
      </c>
      <c r="Q876">
        <v>1.635</v>
      </c>
      <c r="S876" s="2">
        <v>42542</v>
      </c>
      <c r="T876">
        <v>1.5625</v>
      </c>
      <c r="V876" s="2">
        <v>42542</v>
      </c>
      <c r="W876">
        <v>1.5525</v>
      </c>
      <c r="Y876" s="2">
        <v>42542</v>
      </c>
      <c r="Z876">
        <v>1.54</v>
      </c>
      <c r="AB876" s="2">
        <v>42542</v>
      </c>
      <c r="AC876">
        <v>1.5175000000000001</v>
      </c>
      <c r="AE876" s="2">
        <v>42542</v>
      </c>
      <c r="AF876">
        <v>1.4950000000000001</v>
      </c>
      <c r="AH876" s="2">
        <v>42542</v>
      </c>
      <c r="AI876">
        <v>1.4750000000000001</v>
      </c>
      <c r="AK876" s="2">
        <v>42542</v>
      </c>
      <c r="AL876">
        <v>1.4575</v>
      </c>
      <c r="AN876" s="2">
        <v>42542</v>
      </c>
      <c r="AO876">
        <v>19.239999999999998</v>
      </c>
      <c r="AQ876" s="2">
        <v>42542</v>
      </c>
      <c r="AR876">
        <v>19.34</v>
      </c>
      <c r="AT876" s="2">
        <v>42542</v>
      </c>
      <c r="AU876">
        <v>19.54</v>
      </c>
      <c r="AW876" s="2">
        <v>42542</v>
      </c>
      <c r="AX876">
        <v>159.29</v>
      </c>
      <c r="AZ876" s="2">
        <v>42542</v>
      </c>
      <c r="BA876">
        <v>160.34</v>
      </c>
      <c r="BC876" s="2">
        <v>42542</v>
      </c>
      <c r="BD876">
        <v>159.82</v>
      </c>
      <c r="BF876" s="2"/>
      <c r="BI876" s="2"/>
      <c r="BL876" s="2"/>
      <c r="BO876" s="2"/>
      <c r="BR876" s="2"/>
      <c r="BU876" s="2"/>
      <c r="BX876" s="2"/>
      <c r="CA876" s="2"/>
      <c r="CD876" s="2"/>
      <c r="CG876" s="2"/>
      <c r="CJ876" s="2"/>
      <c r="CM876" s="2"/>
      <c r="CP876" s="2"/>
      <c r="CS876" s="2"/>
      <c r="CV876" s="2"/>
      <c r="CY876" s="2"/>
      <c r="DB876" s="2"/>
      <c r="DE876" s="2"/>
      <c r="DH876" s="2"/>
      <c r="DK876" s="2"/>
      <c r="DN876" s="2"/>
      <c r="DQ876" s="2"/>
      <c r="DT876" s="2"/>
      <c r="DW876" s="2"/>
      <c r="DZ876" s="2"/>
      <c r="EC876" s="2"/>
      <c r="EF876" s="2"/>
      <c r="EI876" s="2"/>
      <c r="EL876" s="2"/>
      <c r="EO876" s="2"/>
      <c r="ER876" s="2"/>
      <c r="EU876" s="2"/>
      <c r="EX876" s="2"/>
      <c r="FA876" s="2"/>
      <c r="FD876" s="2"/>
      <c r="FG876" s="2"/>
      <c r="FJ876" s="2"/>
      <c r="FM876" s="2"/>
      <c r="FP876" s="2"/>
      <c r="FS876" s="2"/>
      <c r="FV876" s="2"/>
      <c r="FY876" s="2"/>
      <c r="GB876" s="2"/>
    </row>
    <row r="877" spans="1:184" x14ac:dyDescent="0.2">
      <c r="A877" s="2">
        <v>42543</v>
      </c>
      <c r="B877">
        <v>393</v>
      </c>
      <c r="D877" s="2">
        <v>42543</v>
      </c>
      <c r="E877">
        <v>398.25</v>
      </c>
      <c r="G877" s="2">
        <v>42543</v>
      </c>
      <c r="H877">
        <v>404</v>
      </c>
      <c r="J877" s="2">
        <v>42543</v>
      </c>
      <c r="K877">
        <v>410.75</v>
      </c>
      <c r="M877" s="2">
        <v>42543</v>
      </c>
      <c r="N877">
        <v>414.25</v>
      </c>
      <c r="P877" s="2">
        <v>42543</v>
      </c>
      <c r="Q877">
        <v>1.645</v>
      </c>
      <c r="S877" s="2">
        <v>42543</v>
      </c>
      <c r="T877">
        <v>1.5725</v>
      </c>
      <c r="V877" s="2">
        <v>42543</v>
      </c>
      <c r="W877">
        <v>1.56</v>
      </c>
      <c r="Y877" s="2">
        <v>42543</v>
      </c>
      <c r="Z877">
        <v>1.5425</v>
      </c>
      <c r="AB877" s="2">
        <v>42543</v>
      </c>
      <c r="AC877">
        <v>1.5150000000000001</v>
      </c>
      <c r="AE877" s="2">
        <v>42543</v>
      </c>
      <c r="AF877">
        <v>1.49</v>
      </c>
      <c r="AH877" s="2">
        <v>42543</v>
      </c>
      <c r="AI877">
        <v>1.4675</v>
      </c>
      <c r="AK877" s="2">
        <v>42543</v>
      </c>
      <c r="AL877">
        <v>1.4475</v>
      </c>
      <c r="AN877" s="2">
        <v>42543</v>
      </c>
      <c r="AO877">
        <v>19.04</v>
      </c>
      <c r="AQ877" s="2">
        <v>42543</v>
      </c>
      <c r="AR877">
        <v>19.170000000000002</v>
      </c>
      <c r="AT877" s="2">
        <v>42543</v>
      </c>
      <c r="AU877">
        <v>19.43</v>
      </c>
      <c r="AW877" s="2">
        <v>42543</v>
      </c>
      <c r="AX877">
        <v>158.82</v>
      </c>
      <c r="AZ877" s="2">
        <v>42543</v>
      </c>
      <c r="BA877">
        <v>159.47999999999999</v>
      </c>
      <c r="BC877" s="2">
        <v>42543</v>
      </c>
      <c r="BD877">
        <v>158.74</v>
      </c>
      <c r="BF877" s="2"/>
      <c r="BI877" s="2"/>
      <c r="BL877" s="2"/>
      <c r="BO877" s="2"/>
      <c r="BR877" s="2"/>
      <c r="BU877" s="2"/>
      <c r="BX877" s="2"/>
      <c r="CA877" s="2"/>
      <c r="CD877" s="2"/>
      <c r="CG877" s="2"/>
      <c r="CJ877" s="2"/>
      <c r="CM877" s="2"/>
      <c r="CP877" s="2"/>
      <c r="CS877" s="2"/>
      <c r="CV877" s="2"/>
      <c r="CY877" s="2"/>
      <c r="DB877" s="2"/>
      <c r="DE877" s="2"/>
      <c r="DH877" s="2"/>
      <c r="DK877" s="2"/>
      <c r="DN877" s="2"/>
      <c r="DQ877" s="2"/>
      <c r="DT877" s="2"/>
      <c r="DW877" s="2"/>
      <c r="DZ877" s="2"/>
      <c r="EC877" s="2"/>
      <c r="EF877" s="2"/>
      <c r="EI877" s="2"/>
      <c r="EL877" s="2"/>
      <c r="EO877" s="2"/>
      <c r="ER877" s="2"/>
      <c r="EU877" s="2"/>
      <c r="EX877" s="2"/>
      <c r="FA877" s="2"/>
      <c r="FD877" s="2"/>
      <c r="FG877" s="2"/>
      <c r="FJ877" s="2"/>
      <c r="FM877" s="2"/>
      <c r="FP877" s="2"/>
      <c r="FS877" s="2"/>
      <c r="FV877" s="2"/>
      <c r="FY877" s="2"/>
      <c r="GB877" s="2"/>
    </row>
    <row r="878" spans="1:184" x14ac:dyDescent="0.2">
      <c r="A878" s="2">
        <v>42544</v>
      </c>
      <c r="B878">
        <v>387.25</v>
      </c>
      <c r="D878" s="2">
        <v>42544</v>
      </c>
      <c r="E878">
        <v>392.5</v>
      </c>
      <c r="G878" s="2">
        <v>42544</v>
      </c>
      <c r="H878">
        <v>397.75</v>
      </c>
      <c r="J878" s="2">
        <v>42544</v>
      </c>
      <c r="K878">
        <v>405.25</v>
      </c>
      <c r="M878" s="2">
        <v>42544</v>
      </c>
      <c r="N878">
        <v>409.25</v>
      </c>
      <c r="P878" s="2">
        <v>42544</v>
      </c>
      <c r="Q878">
        <v>1.645</v>
      </c>
      <c r="S878" s="2">
        <v>42544</v>
      </c>
      <c r="T878">
        <v>1.575</v>
      </c>
      <c r="V878" s="2">
        <v>42544</v>
      </c>
      <c r="W878">
        <v>1.5625</v>
      </c>
      <c r="Y878" s="2">
        <v>42544</v>
      </c>
      <c r="Z878">
        <v>1.5449999999999999</v>
      </c>
      <c r="AB878" s="2">
        <v>42544</v>
      </c>
      <c r="AC878">
        <v>1.5175000000000001</v>
      </c>
      <c r="AE878" s="2">
        <v>42544</v>
      </c>
      <c r="AF878">
        <v>1.49</v>
      </c>
      <c r="AH878" s="2">
        <v>42544</v>
      </c>
      <c r="AI878">
        <v>1.4675</v>
      </c>
      <c r="AK878" s="2">
        <v>42544</v>
      </c>
      <c r="AL878">
        <v>1.4475</v>
      </c>
      <c r="AN878" s="2">
        <v>42544</v>
      </c>
      <c r="AO878">
        <v>19.04</v>
      </c>
      <c r="AQ878" s="2">
        <v>42544</v>
      </c>
      <c r="AR878">
        <v>19.190000000000001</v>
      </c>
      <c r="AT878" s="2">
        <v>42544</v>
      </c>
      <c r="AU878">
        <v>19.47</v>
      </c>
      <c r="AW878" s="2">
        <v>42544</v>
      </c>
      <c r="AX878">
        <v>160.35</v>
      </c>
      <c r="AZ878" s="2">
        <v>42544</v>
      </c>
      <c r="BA878">
        <v>161.16</v>
      </c>
      <c r="BC878" s="2">
        <v>42544</v>
      </c>
      <c r="BD878">
        <v>160.62</v>
      </c>
      <c r="BF878" s="2"/>
      <c r="BI878" s="2"/>
      <c r="BL878" s="2"/>
      <c r="BO878" s="2"/>
      <c r="BR878" s="2"/>
      <c r="BU878" s="2"/>
      <c r="BX878" s="2"/>
      <c r="CA878" s="2"/>
      <c r="CD878" s="2"/>
      <c r="CG878" s="2"/>
      <c r="CJ878" s="2"/>
      <c r="CM878" s="2"/>
      <c r="CP878" s="2"/>
      <c r="CS878" s="2"/>
      <c r="CV878" s="2"/>
      <c r="CY878" s="2"/>
      <c r="DB878" s="2"/>
      <c r="DE878" s="2"/>
      <c r="DH878" s="2"/>
      <c r="DK878" s="2"/>
      <c r="DN878" s="2"/>
      <c r="DQ878" s="2"/>
      <c r="DT878" s="2"/>
      <c r="DW878" s="2"/>
      <c r="DZ878" s="2"/>
      <c r="EC878" s="2"/>
      <c r="EF878" s="2"/>
      <c r="EI878" s="2"/>
      <c r="EL878" s="2"/>
      <c r="EO878" s="2"/>
      <c r="ER878" s="2"/>
      <c r="EU878" s="2"/>
      <c r="EX878" s="2"/>
      <c r="FA878" s="2"/>
      <c r="FD878" s="2"/>
      <c r="FG878" s="2"/>
      <c r="FJ878" s="2"/>
      <c r="FM878" s="2"/>
      <c r="FP878" s="2"/>
      <c r="FS878" s="2"/>
      <c r="FV878" s="2"/>
      <c r="FY878" s="2"/>
      <c r="GB878" s="2"/>
    </row>
    <row r="879" spans="1:184" x14ac:dyDescent="0.2">
      <c r="A879" s="2">
        <v>42545</v>
      </c>
      <c r="B879">
        <v>384.5</v>
      </c>
      <c r="D879" s="2">
        <v>42545</v>
      </c>
      <c r="E879">
        <v>389</v>
      </c>
      <c r="G879" s="2">
        <v>42545</v>
      </c>
      <c r="H879">
        <v>394.25</v>
      </c>
      <c r="J879" s="2">
        <v>42545</v>
      </c>
      <c r="K879">
        <v>401.75</v>
      </c>
      <c r="M879" s="2">
        <v>42545</v>
      </c>
      <c r="N879">
        <v>405.75</v>
      </c>
      <c r="P879" s="2">
        <v>42545</v>
      </c>
      <c r="Q879">
        <v>1.645</v>
      </c>
      <c r="S879" s="2">
        <v>42545</v>
      </c>
      <c r="T879">
        <v>1.585</v>
      </c>
      <c r="V879" s="2">
        <v>42545</v>
      </c>
      <c r="W879">
        <v>1.5725</v>
      </c>
      <c r="Y879" s="2">
        <v>42545</v>
      </c>
      <c r="Z879">
        <v>1.5550000000000002</v>
      </c>
      <c r="AB879" s="2">
        <v>42545</v>
      </c>
      <c r="AC879">
        <v>1.5249999999999999</v>
      </c>
      <c r="AE879" s="2">
        <v>42545</v>
      </c>
      <c r="AF879">
        <v>1.4950000000000001</v>
      </c>
      <c r="AH879" s="2">
        <v>42545</v>
      </c>
      <c r="AI879">
        <v>1.47</v>
      </c>
      <c r="AK879" s="2">
        <v>42545</v>
      </c>
      <c r="AL879">
        <v>1.4475</v>
      </c>
      <c r="AN879" s="2">
        <v>42545</v>
      </c>
      <c r="AO879">
        <v>19</v>
      </c>
      <c r="AQ879" s="2">
        <v>42545</v>
      </c>
      <c r="AR879">
        <v>19.16</v>
      </c>
      <c r="AT879" s="2">
        <v>42545</v>
      </c>
      <c r="AU879">
        <v>19.37</v>
      </c>
      <c r="AW879" s="2">
        <v>42545</v>
      </c>
      <c r="AX879">
        <v>152.5</v>
      </c>
      <c r="AZ879" s="2">
        <v>42545</v>
      </c>
      <c r="BA879">
        <v>153.38</v>
      </c>
      <c r="BC879" s="2">
        <v>42545</v>
      </c>
      <c r="BD879">
        <v>153.15</v>
      </c>
      <c r="BF879" s="2"/>
      <c r="BI879" s="2"/>
      <c r="BL879" s="2"/>
      <c r="BO879" s="2"/>
      <c r="BR879" s="2"/>
      <c r="BU879" s="2"/>
      <c r="BX879" s="2"/>
      <c r="CA879" s="2"/>
      <c r="CD879" s="2"/>
      <c r="CG879" s="2"/>
      <c r="CJ879" s="2"/>
      <c r="CM879" s="2"/>
      <c r="CP879" s="2"/>
      <c r="CS879" s="2"/>
      <c r="CV879" s="2"/>
      <c r="CY879" s="2"/>
      <c r="DB879" s="2"/>
      <c r="DE879" s="2"/>
      <c r="DH879" s="2"/>
      <c r="DK879" s="2"/>
      <c r="DN879" s="2"/>
      <c r="DQ879" s="2"/>
      <c r="DT879" s="2"/>
      <c r="DW879" s="2"/>
      <c r="DZ879" s="2"/>
      <c r="EC879" s="2"/>
      <c r="EF879" s="2"/>
      <c r="EI879" s="2"/>
      <c r="EL879" s="2"/>
      <c r="EO879" s="2"/>
      <c r="ER879" s="2"/>
      <c r="EU879" s="2"/>
      <c r="EX879" s="2"/>
      <c r="FA879" s="2"/>
      <c r="FD879" s="2"/>
      <c r="FG879" s="2"/>
      <c r="FJ879" s="2"/>
      <c r="FM879" s="2"/>
      <c r="FP879" s="2"/>
      <c r="FS879" s="2"/>
      <c r="FV879" s="2"/>
      <c r="FY879" s="2"/>
      <c r="GB879" s="2"/>
    </row>
    <row r="880" spans="1:184" x14ac:dyDescent="0.2">
      <c r="A880" s="2">
        <v>42548</v>
      </c>
      <c r="B880">
        <v>385.25</v>
      </c>
      <c r="D880" s="2">
        <v>42548</v>
      </c>
      <c r="E880">
        <v>389.25</v>
      </c>
      <c r="G880" s="2">
        <v>42548</v>
      </c>
      <c r="H880">
        <v>394.25</v>
      </c>
      <c r="J880" s="2">
        <v>42548</v>
      </c>
      <c r="K880">
        <v>401</v>
      </c>
      <c r="M880" s="2">
        <v>42548</v>
      </c>
      <c r="N880">
        <v>405</v>
      </c>
      <c r="P880" s="2">
        <v>42548</v>
      </c>
      <c r="Q880">
        <v>1.645</v>
      </c>
      <c r="S880" s="2">
        <v>42548</v>
      </c>
      <c r="T880">
        <v>1.605</v>
      </c>
      <c r="V880" s="2">
        <v>42548</v>
      </c>
      <c r="W880">
        <v>1.5899999999999999</v>
      </c>
      <c r="Y880" s="2">
        <v>42548</v>
      </c>
      <c r="Z880">
        <v>1.5674999999999999</v>
      </c>
      <c r="AB880" s="2">
        <v>42548</v>
      </c>
      <c r="AC880">
        <v>1.5350000000000001</v>
      </c>
      <c r="AE880" s="2">
        <v>42548</v>
      </c>
      <c r="AF880">
        <v>1.5024999999999999</v>
      </c>
      <c r="AH880" s="2">
        <v>42548</v>
      </c>
      <c r="AI880">
        <v>1.4750000000000001</v>
      </c>
      <c r="AK880" s="2">
        <v>42548</v>
      </c>
      <c r="AL880">
        <v>1.4525000000000001</v>
      </c>
      <c r="AN880" s="2">
        <v>42548</v>
      </c>
      <c r="AO880">
        <v>19.48</v>
      </c>
      <c r="AQ880" s="2">
        <v>42548</v>
      </c>
      <c r="AR880">
        <v>19.64</v>
      </c>
      <c r="AT880" s="2">
        <v>42548</v>
      </c>
      <c r="AU880">
        <v>19.79</v>
      </c>
      <c r="AW880" s="2">
        <v>42548</v>
      </c>
      <c r="AX880">
        <v>147.66999999999999</v>
      </c>
      <c r="AZ880" s="2">
        <v>42548</v>
      </c>
      <c r="BA880">
        <v>148.63999999999999</v>
      </c>
      <c r="BC880" s="2">
        <v>42548</v>
      </c>
      <c r="BD880">
        <v>148.65</v>
      </c>
      <c r="BF880" s="2"/>
      <c r="BI880" s="2"/>
      <c r="BL880" s="2"/>
      <c r="BO880" s="2"/>
      <c r="BR880" s="2"/>
      <c r="BU880" s="2"/>
      <c r="BX880" s="2"/>
      <c r="CA880" s="2"/>
      <c r="CD880" s="2"/>
      <c r="CG880" s="2"/>
      <c r="CJ880" s="2"/>
      <c r="CM880" s="2"/>
      <c r="CP880" s="2"/>
      <c r="CS880" s="2"/>
      <c r="CV880" s="2"/>
      <c r="CY880" s="2"/>
      <c r="DB880" s="2"/>
      <c r="DE880" s="2"/>
      <c r="DH880" s="2"/>
      <c r="DK880" s="2"/>
      <c r="DN880" s="2"/>
      <c r="DQ880" s="2"/>
      <c r="DT880" s="2"/>
      <c r="DW880" s="2"/>
      <c r="DZ880" s="2"/>
      <c r="EC880" s="2"/>
      <c r="EF880" s="2"/>
      <c r="EI880" s="2"/>
      <c r="EL880" s="2"/>
      <c r="EO880" s="2"/>
      <c r="ER880" s="2"/>
      <c r="EU880" s="2"/>
      <c r="EX880" s="2"/>
      <c r="FA880" s="2"/>
      <c r="FD880" s="2"/>
      <c r="FG880" s="2"/>
      <c r="FJ880" s="2"/>
      <c r="FM880" s="2"/>
      <c r="FP880" s="2"/>
      <c r="FS880" s="2"/>
      <c r="FV880" s="2"/>
      <c r="FY880" s="2"/>
      <c r="GB880" s="2"/>
    </row>
    <row r="881" spans="1:184" x14ac:dyDescent="0.2">
      <c r="A881" s="2">
        <v>42549</v>
      </c>
      <c r="B881">
        <v>385.25</v>
      </c>
      <c r="D881" s="2">
        <v>42549</v>
      </c>
      <c r="E881">
        <v>388.75</v>
      </c>
      <c r="G881" s="2">
        <v>42549</v>
      </c>
      <c r="H881">
        <v>394.25</v>
      </c>
      <c r="J881" s="2">
        <v>42549</v>
      </c>
      <c r="K881">
        <v>400.75</v>
      </c>
      <c r="M881" s="2">
        <v>42549</v>
      </c>
      <c r="N881">
        <v>404.5</v>
      </c>
      <c r="P881" s="2">
        <v>42549</v>
      </c>
      <c r="Q881">
        <v>1.645</v>
      </c>
      <c r="S881" s="2">
        <v>42549</v>
      </c>
      <c r="T881">
        <v>1.6099999999999999</v>
      </c>
      <c r="V881" s="2">
        <v>42549</v>
      </c>
      <c r="W881">
        <v>1.595</v>
      </c>
      <c r="Y881" s="2">
        <v>42549</v>
      </c>
      <c r="Z881">
        <v>1.5725</v>
      </c>
      <c r="AB881" s="2">
        <v>42549</v>
      </c>
      <c r="AC881">
        <v>1.54</v>
      </c>
      <c r="AE881" s="2">
        <v>42549</v>
      </c>
      <c r="AF881">
        <v>1.5074999999999998</v>
      </c>
      <c r="AH881" s="2">
        <v>42549</v>
      </c>
      <c r="AI881">
        <v>1.48</v>
      </c>
      <c r="AK881" s="2">
        <v>42549</v>
      </c>
      <c r="AL881">
        <v>1.4575</v>
      </c>
      <c r="AN881" s="2">
        <v>42549</v>
      </c>
      <c r="AO881">
        <v>19.809999999999999</v>
      </c>
      <c r="AQ881" s="2">
        <v>42549</v>
      </c>
      <c r="AR881">
        <v>19.940000000000001</v>
      </c>
      <c r="AT881" s="2">
        <v>42549</v>
      </c>
      <c r="AU881">
        <v>20.04</v>
      </c>
      <c r="AW881" s="2">
        <v>42549</v>
      </c>
      <c r="AX881">
        <v>151</v>
      </c>
      <c r="AZ881" s="2">
        <v>42549</v>
      </c>
      <c r="BA881">
        <v>151.99</v>
      </c>
      <c r="BC881" s="2">
        <v>42549</v>
      </c>
      <c r="BD881">
        <v>151.91</v>
      </c>
      <c r="BF881" s="2"/>
      <c r="BI881" s="2"/>
      <c r="BL881" s="2"/>
      <c r="BO881" s="2"/>
      <c r="BR881" s="2"/>
      <c r="BU881" s="2"/>
      <c r="BX881" s="2"/>
      <c r="CA881" s="2"/>
      <c r="CD881" s="2"/>
      <c r="CG881" s="2"/>
      <c r="CJ881" s="2"/>
      <c r="CM881" s="2"/>
      <c r="CP881" s="2"/>
      <c r="CS881" s="2"/>
      <c r="CV881" s="2"/>
      <c r="CY881" s="2"/>
      <c r="DB881" s="2"/>
      <c r="DE881" s="2"/>
      <c r="DH881" s="2"/>
      <c r="DK881" s="2"/>
      <c r="DN881" s="2"/>
      <c r="DQ881" s="2"/>
      <c r="DT881" s="2"/>
      <c r="DW881" s="2"/>
      <c r="DZ881" s="2"/>
      <c r="EC881" s="2"/>
      <c r="EF881" s="2"/>
      <c r="EI881" s="2"/>
      <c r="EL881" s="2"/>
      <c r="EO881" s="2"/>
      <c r="ER881" s="2"/>
      <c r="EU881" s="2"/>
      <c r="EX881" s="2"/>
      <c r="FA881" s="2"/>
      <c r="FD881" s="2"/>
      <c r="FG881" s="2"/>
      <c r="FJ881" s="2"/>
      <c r="FM881" s="2"/>
      <c r="FP881" s="2"/>
      <c r="FS881" s="2"/>
      <c r="FV881" s="2"/>
      <c r="FY881" s="2"/>
      <c r="GB881" s="2"/>
    </row>
    <row r="882" spans="1:184" x14ac:dyDescent="0.2">
      <c r="A882" s="2">
        <v>42550</v>
      </c>
      <c r="B882">
        <v>372.75</v>
      </c>
      <c r="D882" s="2">
        <v>42550</v>
      </c>
      <c r="E882">
        <v>377.75</v>
      </c>
      <c r="G882" s="2">
        <v>42550</v>
      </c>
      <c r="H882">
        <v>383</v>
      </c>
      <c r="J882" s="2">
        <v>42550</v>
      </c>
      <c r="K882">
        <v>390.25</v>
      </c>
      <c r="M882" s="2">
        <v>42550</v>
      </c>
      <c r="N882">
        <v>394.25</v>
      </c>
      <c r="P882" s="2">
        <v>42550</v>
      </c>
      <c r="Q882">
        <v>1.645</v>
      </c>
      <c r="S882" s="2">
        <v>42550</v>
      </c>
      <c r="T882">
        <v>1.5899999999999999</v>
      </c>
      <c r="V882" s="2">
        <v>42550</v>
      </c>
      <c r="W882">
        <v>1.5775000000000001</v>
      </c>
      <c r="Y882" s="2">
        <v>42550</v>
      </c>
      <c r="Z882">
        <v>1.5550000000000002</v>
      </c>
      <c r="AB882" s="2">
        <v>42550</v>
      </c>
      <c r="AC882">
        <v>1.52</v>
      </c>
      <c r="AE882" s="2">
        <v>42550</v>
      </c>
      <c r="AF882">
        <v>1.4875</v>
      </c>
      <c r="AH882" s="2">
        <v>42550</v>
      </c>
      <c r="AI882">
        <v>1.4575</v>
      </c>
      <c r="AK882" s="2">
        <v>42550</v>
      </c>
      <c r="AL882">
        <v>1.4350000000000001</v>
      </c>
      <c r="AN882" s="2">
        <v>42550</v>
      </c>
      <c r="AO882">
        <v>20.82</v>
      </c>
      <c r="AQ882" s="2">
        <v>42550</v>
      </c>
      <c r="AR882">
        <v>21.01</v>
      </c>
      <c r="AT882" s="2">
        <v>42550</v>
      </c>
      <c r="AU882">
        <v>21.02</v>
      </c>
      <c r="AW882" s="2">
        <v>42550</v>
      </c>
      <c r="AX882">
        <v>152.47999999999999</v>
      </c>
      <c r="AZ882" s="2">
        <v>42550</v>
      </c>
      <c r="BA882">
        <v>153.83000000000001</v>
      </c>
      <c r="BC882" s="2">
        <v>42550</v>
      </c>
      <c r="BD882">
        <v>154.38999999999999</v>
      </c>
      <c r="BF882" s="2"/>
      <c r="BI882" s="2"/>
      <c r="BL882" s="2"/>
      <c r="BO882" s="2"/>
      <c r="BR882" s="2"/>
      <c r="BU882" s="2"/>
      <c r="BX882" s="2"/>
      <c r="CA882" s="2"/>
      <c r="CD882" s="2"/>
      <c r="CG882" s="2"/>
      <c r="CJ882" s="2"/>
      <c r="CM882" s="2"/>
      <c r="CP882" s="2"/>
      <c r="CS882" s="2"/>
      <c r="CV882" s="2"/>
      <c r="CY882" s="2"/>
      <c r="DB882" s="2"/>
      <c r="DE882" s="2"/>
      <c r="DH882" s="2"/>
      <c r="DK882" s="2"/>
      <c r="DN882" s="2"/>
      <c r="DQ882" s="2"/>
      <c r="DT882" s="2"/>
      <c r="DW882" s="2"/>
      <c r="DZ882" s="2"/>
      <c r="EC882" s="2"/>
      <c r="EF882" s="2"/>
      <c r="EI882" s="2"/>
      <c r="EL882" s="2"/>
      <c r="EO882" s="2"/>
      <c r="ER882" s="2"/>
      <c r="EU882" s="2"/>
      <c r="EX882" s="2"/>
      <c r="FA882" s="2"/>
      <c r="FD882" s="2"/>
      <c r="FG882" s="2"/>
      <c r="FJ882" s="2"/>
      <c r="FM882" s="2"/>
      <c r="FP882" s="2"/>
      <c r="FS882" s="2"/>
      <c r="FV882" s="2"/>
      <c r="FY882" s="2"/>
      <c r="GB882" s="2"/>
    </row>
    <row r="883" spans="1:184" x14ac:dyDescent="0.2">
      <c r="A883" s="2">
        <v>42551</v>
      </c>
      <c r="B883">
        <v>358.75</v>
      </c>
      <c r="D883" s="2">
        <v>42551</v>
      </c>
      <c r="E883">
        <v>365.5</v>
      </c>
      <c r="G883" s="2">
        <v>42551</v>
      </c>
      <c r="H883">
        <v>371.25</v>
      </c>
      <c r="J883" s="2">
        <v>42551</v>
      </c>
      <c r="K883">
        <v>379.5</v>
      </c>
      <c r="M883" s="2">
        <v>42551</v>
      </c>
      <c r="N883">
        <v>384.5</v>
      </c>
      <c r="P883" s="2">
        <v>42551</v>
      </c>
      <c r="Q883">
        <v>1.645</v>
      </c>
      <c r="S883" s="2">
        <v>42551</v>
      </c>
      <c r="T883">
        <v>1.6099999999999999</v>
      </c>
      <c r="V883" s="2">
        <v>42551</v>
      </c>
      <c r="W883">
        <v>1.5874999999999999</v>
      </c>
      <c r="Y883" s="2">
        <v>42551</v>
      </c>
      <c r="Z883">
        <v>1.56</v>
      </c>
      <c r="AB883" s="2">
        <v>42551</v>
      </c>
      <c r="AC883">
        <v>1.5225</v>
      </c>
      <c r="AE883" s="2">
        <v>42551</v>
      </c>
      <c r="AF883">
        <v>1.4849999999999999</v>
      </c>
      <c r="AH883" s="2">
        <v>42551</v>
      </c>
      <c r="AI883">
        <v>1.4575</v>
      </c>
      <c r="AK883" s="2">
        <v>42551</v>
      </c>
      <c r="AL883">
        <v>1.4325000000000001</v>
      </c>
      <c r="AN883" s="2">
        <v>42551</v>
      </c>
      <c r="AO883">
        <v>20.149999999999999</v>
      </c>
      <c r="AQ883" s="2">
        <v>42551</v>
      </c>
      <c r="AR883">
        <v>20.329999999999998</v>
      </c>
      <c r="AT883" s="2">
        <v>42551</v>
      </c>
      <c r="AU883">
        <v>20.43</v>
      </c>
      <c r="AW883" s="2">
        <v>42551</v>
      </c>
      <c r="AX883">
        <v>150.13999999999999</v>
      </c>
      <c r="AZ883" s="2">
        <v>42551</v>
      </c>
      <c r="BA883">
        <v>150.13</v>
      </c>
      <c r="BC883" s="2">
        <v>42551</v>
      </c>
      <c r="BD883">
        <v>150.74</v>
      </c>
      <c r="BF883" s="2"/>
      <c r="BI883" s="2"/>
      <c r="BL883" s="2"/>
      <c r="BO883" s="2"/>
      <c r="BR883" s="2"/>
      <c r="BU883" s="2"/>
      <c r="BX883" s="2"/>
      <c r="CA883" s="2"/>
      <c r="CD883" s="2"/>
      <c r="CG883" s="2"/>
      <c r="CJ883" s="2"/>
      <c r="CM883" s="2"/>
      <c r="CP883" s="2"/>
      <c r="CS883" s="2"/>
      <c r="CV883" s="2"/>
      <c r="CY883" s="2"/>
      <c r="DB883" s="2"/>
      <c r="DE883" s="2"/>
      <c r="DH883" s="2"/>
      <c r="DK883" s="2"/>
      <c r="DN883" s="2"/>
      <c r="DQ883" s="2"/>
      <c r="DT883" s="2"/>
      <c r="DW883" s="2"/>
      <c r="DZ883" s="2"/>
      <c r="EC883" s="2"/>
      <c r="EF883" s="2"/>
      <c r="EI883" s="2"/>
      <c r="EL883" s="2"/>
      <c r="EO883" s="2"/>
      <c r="ER883" s="2"/>
      <c r="EU883" s="2"/>
      <c r="EX883" s="2"/>
      <c r="FA883" s="2"/>
      <c r="FD883" s="2"/>
      <c r="FG883" s="2"/>
      <c r="FJ883" s="2"/>
      <c r="FM883" s="2"/>
      <c r="FP883" s="2"/>
      <c r="FS883" s="2"/>
      <c r="FV883" s="2"/>
      <c r="FY883" s="2"/>
      <c r="GB883" s="2"/>
    </row>
    <row r="884" spans="1:184" x14ac:dyDescent="0.2">
      <c r="A884" s="2">
        <v>42552</v>
      </c>
      <c r="B884">
        <v>353</v>
      </c>
      <c r="D884" s="2">
        <v>42552</v>
      </c>
      <c r="E884">
        <v>360</v>
      </c>
      <c r="G884" s="2">
        <v>42552</v>
      </c>
      <c r="H884">
        <v>367</v>
      </c>
      <c r="J884" s="2">
        <v>42552</v>
      </c>
      <c r="K884">
        <v>376</v>
      </c>
      <c r="M884" s="2">
        <v>42552</v>
      </c>
      <c r="N884">
        <v>381.25</v>
      </c>
      <c r="P884" s="2">
        <v>42552</v>
      </c>
      <c r="Q884">
        <v>1.605</v>
      </c>
      <c r="S884" s="2">
        <v>42552</v>
      </c>
      <c r="T884">
        <v>1.585</v>
      </c>
      <c r="V884" s="2">
        <v>42552</v>
      </c>
      <c r="W884">
        <v>1.5575000000000001</v>
      </c>
      <c r="Y884" s="2">
        <v>42552</v>
      </c>
      <c r="Z884">
        <v>1.52</v>
      </c>
      <c r="AB884" s="2">
        <v>42552</v>
      </c>
      <c r="AC884">
        <v>1.4824999999999999</v>
      </c>
      <c r="AE884" s="2">
        <v>42552</v>
      </c>
      <c r="AF884">
        <v>1.45</v>
      </c>
      <c r="AH884" s="2">
        <v>42552</v>
      </c>
      <c r="AI884">
        <v>1.425</v>
      </c>
      <c r="AK884" s="2">
        <v>42552</v>
      </c>
      <c r="AL884">
        <v>1.42</v>
      </c>
      <c r="AN884" s="2">
        <v>42552</v>
      </c>
      <c r="AO884">
        <v>20.78</v>
      </c>
      <c r="AQ884" s="2">
        <v>42552</v>
      </c>
      <c r="AR884">
        <v>20.84</v>
      </c>
      <c r="AT884" s="2">
        <v>42552</v>
      </c>
      <c r="AU884">
        <v>19.72</v>
      </c>
      <c r="AW884" s="2">
        <v>42552</v>
      </c>
      <c r="AX884">
        <v>151.35</v>
      </c>
      <c r="AZ884" s="2">
        <v>42552</v>
      </c>
      <c r="BA884">
        <v>152</v>
      </c>
      <c r="BC884" s="2">
        <v>42552</v>
      </c>
      <c r="BD884">
        <v>142.91</v>
      </c>
      <c r="BF884" s="2"/>
      <c r="BI884" s="2"/>
      <c r="BL884" s="2"/>
      <c r="BO884" s="2"/>
      <c r="BR884" s="2"/>
      <c r="BU884" s="2"/>
      <c r="BX884" s="2"/>
      <c r="CA884" s="2"/>
      <c r="CD884" s="2"/>
      <c r="CG884" s="2"/>
      <c r="CJ884" s="2"/>
      <c r="CM884" s="2"/>
      <c r="CP884" s="2"/>
      <c r="CS884" s="2"/>
      <c r="CV884" s="2"/>
      <c r="CY884" s="2"/>
      <c r="DB884" s="2"/>
      <c r="DE884" s="2"/>
      <c r="DH884" s="2"/>
      <c r="DK884" s="2"/>
      <c r="DN884" s="2"/>
      <c r="DQ884" s="2"/>
      <c r="DT884" s="2"/>
      <c r="DW884" s="2"/>
      <c r="DZ884" s="2"/>
      <c r="EC884" s="2"/>
      <c r="EF884" s="2"/>
      <c r="EI884" s="2"/>
      <c r="EL884" s="2"/>
      <c r="EO884" s="2"/>
      <c r="ER884" s="2"/>
      <c r="EU884" s="2"/>
      <c r="EX884" s="2"/>
      <c r="FA884" s="2"/>
      <c r="FD884" s="2"/>
      <c r="FG884" s="2"/>
      <c r="FJ884" s="2"/>
      <c r="FM884" s="2"/>
      <c r="FP884" s="2"/>
      <c r="FS884" s="2"/>
      <c r="FV884" s="2"/>
      <c r="FY884" s="2"/>
      <c r="GB884" s="2"/>
    </row>
    <row r="885" spans="1:184" x14ac:dyDescent="0.2">
      <c r="A885" s="2">
        <v>42556</v>
      </c>
      <c r="B885">
        <v>344</v>
      </c>
      <c r="D885" s="2">
        <v>42556</v>
      </c>
      <c r="E885">
        <v>350.75</v>
      </c>
      <c r="G885" s="2">
        <v>42556</v>
      </c>
      <c r="H885">
        <v>358</v>
      </c>
      <c r="J885" s="2">
        <v>42556</v>
      </c>
      <c r="K885">
        <v>367.5</v>
      </c>
      <c r="M885" s="2">
        <v>42556</v>
      </c>
      <c r="N885">
        <v>373</v>
      </c>
      <c r="P885" s="2">
        <v>42556</v>
      </c>
      <c r="Q885">
        <v>1.585</v>
      </c>
      <c r="S885" s="2">
        <v>42556</v>
      </c>
      <c r="T885">
        <v>1.5649999999999999</v>
      </c>
      <c r="V885" s="2">
        <v>42556</v>
      </c>
      <c r="W885">
        <v>1.54</v>
      </c>
      <c r="Y885" s="2">
        <v>42556</v>
      </c>
      <c r="Z885">
        <v>1.5024999999999999</v>
      </c>
      <c r="AB885" s="2">
        <v>42556</v>
      </c>
      <c r="AC885">
        <v>1.4675</v>
      </c>
      <c r="AE885" s="2">
        <v>42556</v>
      </c>
      <c r="AF885">
        <v>1.4375</v>
      </c>
      <c r="AH885" s="2">
        <v>42556</v>
      </c>
      <c r="AI885">
        <v>1.4125000000000001</v>
      </c>
      <c r="AK885" s="2">
        <v>42556</v>
      </c>
      <c r="AL885">
        <v>1.41</v>
      </c>
      <c r="AN885" s="2">
        <v>42556</v>
      </c>
      <c r="AO885">
        <v>20.87</v>
      </c>
      <c r="AQ885" s="2">
        <v>42556</v>
      </c>
      <c r="AR885">
        <v>20.94</v>
      </c>
      <c r="AT885" s="2">
        <v>42556</v>
      </c>
      <c r="AU885">
        <v>19.87</v>
      </c>
      <c r="AW885" s="2">
        <v>42556</v>
      </c>
      <c r="AX885">
        <v>142.87</v>
      </c>
      <c r="AZ885" s="2">
        <v>42556</v>
      </c>
      <c r="BA885">
        <v>144.13</v>
      </c>
      <c r="BC885" s="2">
        <v>42556</v>
      </c>
      <c r="BD885">
        <v>135.78</v>
      </c>
      <c r="BF885" s="2"/>
      <c r="BI885" s="2"/>
      <c r="BL885" s="2"/>
      <c r="BO885" s="2"/>
      <c r="BR885" s="2"/>
      <c r="BU885" s="2"/>
      <c r="BX885" s="2"/>
      <c r="CA885" s="2"/>
      <c r="CD885" s="2"/>
      <c r="CG885" s="2"/>
      <c r="CJ885" s="2"/>
      <c r="CM885" s="2"/>
      <c r="CP885" s="2"/>
      <c r="CS885" s="2"/>
      <c r="CV885" s="2"/>
      <c r="CY885" s="2"/>
      <c r="DB885" s="2"/>
      <c r="DE885" s="2"/>
      <c r="DH885" s="2"/>
      <c r="DK885" s="2"/>
      <c r="DN885" s="2"/>
      <c r="DQ885" s="2"/>
      <c r="DT885" s="2"/>
      <c r="DW885" s="2"/>
      <c r="DZ885" s="2"/>
      <c r="EC885" s="2"/>
      <c r="EF885" s="2"/>
      <c r="EI885" s="2"/>
      <c r="EL885" s="2"/>
      <c r="EO885" s="2"/>
      <c r="ER885" s="2"/>
      <c r="EU885" s="2"/>
      <c r="EX885" s="2"/>
      <c r="FA885" s="2"/>
      <c r="FD885" s="2"/>
      <c r="FG885" s="2"/>
      <c r="FJ885" s="2"/>
      <c r="FM885" s="2"/>
      <c r="FP885" s="2"/>
      <c r="FS885" s="2"/>
      <c r="FV885" s="2"/>
      <c r="FY885" s="2"/>
      <c r="GB885" s="2"/>
    </row>
    <row r="886" spans="1:184" x14ac:dyDescent="0.2">
      <c r="A886" s="2">
        <v>42557</v>
      </c>
      <c r="B886">
        <v>335.75</v>
      </c>
      <c r="D886" s="2">
        <v>42557</v>
      </c>
      <c r="E886">
        <v>341.5</v>
      </c>
      <c r="G886" s="2">
        <v>42557</v>
      </c>
      <c r="H886">
        <v>348.25</v>
      </c>
      <c r="J886" s="2">
        <v>42557</v>
      </c>
      <c r="K886">
        <v>357.75</v>
      </c>
      <c r="M886" s="2">
        <v>42557</v>
      </c>
      <c r="N886">
        <v>363.5</v>
      </c>
      <c r="P886" s="2">
        <v>42557</v>
      </c>
      <c r="Q886">
        <v>1.5649999999999999</v>
      </c>
      <c r="S886" s="2">
        <v>42557</v>
      </c>
      <c r="T886">
        <v>1.5449999999999999</v>
      </c>
      <c r="V886" s="2">
        <v>42557</v>
      </c>
      <c r="W886">
        <v>1.5225</v>
      </c>
      <c r="Y886" s="2">
        <v>42557</v>
      </c>
      <c r="Z886">
        <v>1.4849999999999999</v>
      </c>
      <c r="AB886" s="2">
        <v>42557</v>
      </c>
      <c r="AC886">
        <v>1.45</v>
      </c>
      <c r="AE886" s="2">
        <v>42557</v>
      </c>
      <c r="AF886">
        <v>1.4175</v>
      </c>
      <c r="AH886" s="2">
        <v>42557</v>
      </c>
      <c r="AI886">
        <v>1.3925000000000001</v>
      </c>
      <c r="AK886" s="2">
        <v>42557</v>
      </c>
      <c r="AL886">
        <v>1.3900000000000001</v>
      </c>
      <c r="AN886" s="2">
        <v>42557</v>
      </c>
      <c r="AO886">
        <v>20.57</v>
      </c>
      <c r="AQ886" s="2">
        <v>42557</v>
      </c>
      <c r="AR886">
        <v>20.76</v>
      </c>
      <c r="AT886" s="2">
        <v>42557</v>
      </c>
      <c r="AU886">
        <v>19.760000000000002</v>
      </c>
      <c r="AW886" s="2">
        <v>42557</v>
      </c>
      <c r="AX886">
        <v>143.29</v>
      </c>
      <c r="AZ886" s="2">
        <v>42557</v>
      </c>
      <c r="BA886">
        <v>144.88</v>
      </c>
      <c r="BC886" s="2">
        <v>42557</v>
      </c>
      <c r="BD886">
        <v>137.06</v>
      </c>
      <c r="BF886" s="2"/>
      <c r="BI886" s="2"/>
      <c r="BL886" s="2"/>
      <c r="BO886" s="2"/>
      <c r="BR886" s="2"/>
      <c r="BU886" s="2"/>
      <c r="BX886" s="2"/>
      <c r="CA886" s="2"/>
      <c r="CD886" s="2"/>
      <c r="CG886" s="2"/>
      <c r="CJ886" s="2"/>
      <c r="CM886" s="2"/>
      <c r="CP886" s="2"/>
      <c r="CS886" s="2"/>
      <c r="CV886" s="2"/>
      <c r="CY886" s="2"/>
      <c r="DB886" s="2"/>
      <c r="DE886" s="2"/>
      <c r="DH886" s="2"/>
      <c r="DK886" s="2"/>
      <c r="DN886" s="2"/>
      <c r="DQ886" s="2"/>
      <c r="DT886" s="2"/>
      <c r="DW886" s="2"/>
      <c r="DZ886" s="2"/>
      <c r="EC886" s="2"/>
      <c r="EF886" s="2"/>
      <c r="EI886" s="2"/>
      <c r="EL886" s="2"/>
      <c r="EO886" s="2"/>
      <c r="ER886" s="2"/>
      <c r="EU886" s="2"/>
      <c r="EX886" s="2"/>
      <c r="FA886" s="2"/>
      <c r="FD886" s="2"/>
      <c r="FG886" s="2"/>
      <c r="FJ886" s="2"/>
      <c r="FM886" s="2"/>
      <c r="FP886" s="2"/>
      <c r="FS886" s="2"/>
      <c r="FV886" s="2"/>
      <c r="FY886" s="2"/>
      <c r="GB886" s="2"/>
    </row>
    <row r="887" spans="1:184" x14ac:dyDescent="0.2">
      <c r="A887" s="2">
        <v>42558</v>
      </c>
      <c r="B887">
        <v>335.5</v>
      </c>
      <c r="D887" s="2">
        <v>42558</v>
      </c>
      <c r="E887">
        <v>341.75</v>
      </c>
      <c r="G887" s="2">
        <v>42558</v>
      </c>
      <c r="H887">
        <v>348.5</v>
      </c>
      <c r="J887" s="2">
        <v>42558</v>
      </c>
      <c r="K887">
        <v>357.25</v>
      </c>
      <c r="M887" s="2">
        <v>42558</v>
      </c>
      <c r="N887">
        <v>363.25</v>
      </c>
      <c r="P887" s="2">
        <v>42558</v>
      </c>
      <c r="Q887">
        <v>1.5575000000000001</v>
      </c>
      <c r="S887" s="2">
        <v>42558</v>
      </c>
      <c r="T887">
        <v>1.5375000000000001</v>
      </c>
      <c r="V887" s="2">
        <v>42558</v>
      </c>
      <c r="W887">
        <v>1.5150000000000001</v>
      </c>
      <c r="Y887" s="2">
        <v>42558</v>
      </c>
      <c r="Z887">
        <v>1.48</v>
      </c>
      <c r="AB887" s="2">
        <v>42558</v>
      </c>
      <c r="AC887">
        <v>1.4475</v>
      </c>
      <c r="AE887" s="2">
        <v>42558</v>
      </c>
      <c r="AF887">
        <v>1.4175</v>
      </c>
      <c r="AH887" s="2">
        <v>42558</v>
      </c>
      <c r="AI887">
        <v>1.395</v>
      </c>
      <c r="AK887" s="2">
        <v>42558</v>
      </c>
      <c r="AL887">
        <v>1.3925000000000001</v>
      </c>
      <c r="AN887" s="2">
        <v>42558</v>
      </c>
      <c r="AO887">
        <v>19.73</v>
      </c>
      <c r="AQ887" s="2">
        <v>42558</v>
      </c>
      <c r="AR887">
        <v>20</v>
      </c>
      <c r="AT887" s="2">
        <v>42558</v>
      </c>
      <c r="AU887">
        <v>19.16</v>
      </c>
      <c r="AW887" s="2">
        <v>42558</v>
      </c>
      <c r="AX887">
        <v>136.31</v>
      </c>
      <c r="AZ887" s="2">
        <v>42558</v>
      </c>
      <c r="BA887">
        <v>137.87</v>
      </c>
      <c r="BC887" s="2">
        <v>42558</v>
      </c>
      <c r="BD887">
        <v>130.47999999999999</v>
      </c>
      <c r="BF887" s="2"/>
      <c r="BI887" s="2"/>
      <c r="BL887" s="2"/>
      <c r="BO887" s="2"/>
      <c r="BR887" s="2"/>
      <c r="BU887" s="2"/>
      <c r="BX887" s="2"/>
      <c r="CA887" s="2"/>
      <c r="CD887" s="2"/>
      <c r="CG887" s="2"/>
      <c r="CJ887" s="2"/>
      <c r="CM887" s="2"/>
      <c r="CP887" s="2"/>
      <c r="CS887" s="2"/>
      <c r="CV887" s="2"/>
      <c r="CY887" s="2"/>
      <c r="DB887" s="2"/>
      <c r="DE887" s="2"/>
      <c r="DH887" s="2"/>
      <c r="DK887" s="2"/>
      <c r="DN887" s="2"/>
      <c r="DQ887" s="2"/>
      <c r="DT887" s="2"/>
      <c r="DW887" s="2"/>
      <c r="DZ887" s="2"/>
      <c r="EC887" s="2"/>
      <c r="EF887" s="2"/>
      <c r="EI887" s="2"/>
      <c r="EL887" s="2"/>
      <c r="EO887" s="2"/>
      <c r="ER887" s="2"/>
      <c r="EU887" s="2"/>
      <c r="EX887" s="2"/>
      <c r="FA887" s="2"/>
      <c r="FD887" s="2"/>
      <c r="FG887" s="2"/>
      <c r="FJ887" s="2"/>
      <c r="FM887" s="2"/>
      <c r="FP887" s="2"/>
      <c r="FS887" s="2"/>
      <c r="FV887" s="2"/>
      <c r="FY887" s="2"/>
      <c r="GB887" s="2"/>
    </row>
    <row r="888" spans="1:184" x14ac:dyDescent="0.2">
      <c r="A888" s="2">
        <v>42559</v>
      </c>
      <c r="B888">
        <v>349.75</v>
      </c>
      <c r="D888" s="2">
        <v>42559</v>
      </c>
      <c r="E888">
        <v>355</v>
      </c>
      <c r="G888" s="2">
        <v>42559</v>
      </c>
      <c r="H888">
        <v>362.5</v>
      </c>
      <c r="J888" s="2">
        <v>42559</v>
      </c>
      <c r="K888">
        <v>370.5</v>
      </c>
      <c r="M888" s="2">
        <v>42559</v>
      </c>
      <c r="N888">
        <v>375.75</v>
      </c>
      <c r="P888" s="2">
        <v>42559</v>
      </c>
      <c r="Q888">
        <v>1.5825</v>
      </c>
      <c r="S888" s="2">
        <v>42559</v>
      </c>
      <c r="T888">
        <v>1.5649999999999999</v>
      </c>
      <c r="V888" s="2">
        <v>42559</v>
      </c>
      <c r="W888">
        <v>1.5425</v>
      </c>
      <c r="Y888" s="2">
        <v>42559</v>
      </c>
      <c r="Z888">
        <v>1.5074999999999998</v>
      </c>
      <c r="AB888" s="2">
        <v>42559</v>
      </c>
      <c r="AC888">
        <v>1.4724999999999999</v>
      </c>
      <c r="AE888" s="2">
        <v>42559</v>
      </c>
      <c r="AF888">
        <v>1.4424999999999999</v>
      </c>
      <c r="AH888" s="2">
        <v>42559</v>
      </c>
      <c r="AI888">
        <v>1.42</v>
      </c>
      <c r="AK888" s="2">
        <v>42559</v>
      </c>
      <c r="AL888">
        <v>1.4175</v>
      </c>
      <c r="AN888" s="2">
        <v>42559</v>
      </c>
      <c r="AO888">
        <v>19.57</v>
      </c>
      <c r="AQ888" s="2">
        <v>42559</v>
      </c>
      <c r="AR888">
        <v>19.809999999999999</v>
      </c>
      <c r="AT888" s="2">
        <v>42559</v>
      </c>
      <c r="AU888">
        <v>19.079999999999998</v>
      </c>
      <c r="AW888" s="2">
        <v>42559</v>
      </c>
      <c r="AX888">
        <v>137.08000000000001</v>
      </c>
      <c r="AZ888" s="2">
        <v>42559</v>
      </c>
      <c r="BA888">
        <v>138.47999999999999</v>
      </c>
      <c r="BC888" s="2">
        <v>42559</v>
      </c>
      <c r="BD888">
        <v>131.11000000000001</v>
      </c>
      <c r="BF888" s="2"/>
      <c r="BI888" s="2"/>
      <c r="BL888" s="2"/>
      <c r="BO888" s="2"/>
      <c r="BR888" s="2"/>
      <c r="BU888" s="2"/>
      <c r="BX888" s="2"/>
      <c r="CA888" s="2"/>
      <c r="CD888" s="2"/>
      <c r="CG888" s="2"/>
      <c r="CJ888" s="2"/>
      <c r="CM888" s="2"/>
      <c r="CP888" s="2"/>
      <c r="CS888" s="2"/>
      <c r="CV888" s="2"/>
      <c r="CY888" s="2"/>
      <c r="DB888" s="2"/>
      <c r="DE888" s="2"/>
      <c r="DH888" s="2"/>
      <c r="DK888" s="2"/>
      <c r="DN888" s="2"/>
      <c r="DQ888" s="2"/>
      <c r="DT888" s="2"/>
      <c r="DW888" s="2"/>
      <c r="DZ888" s="2"/>
      <c r="EC888" s="2"/>
      <c r="EF888" s="2"/>
      <c r="EI888" s="2"/>
      <c r="EL888" s="2"/>
      <c r="EO888" s="2"/>
      <c r="ER888" s="2"/>
      <c r="EU888" s="2"/>
      <c r="EX888" s="2"/>
      <c r="FA888" s="2"/>
      <c r="FD888" s="2"/>
      <c r="FG888" s="2"/>
      <c r="FJ888" s="2"/>
      <c r="FM888" s="2"/>
      <c r="FP888" s="2"/>
      <c r="FS888" s="2"/>
      <c r="FV888" s="2"/>
      <c r="FY888" s="2"/>
      <c r="GB888" s="2"/>
    </row>
    <row r="889" spans="1:184" x14ac:dyDescent="0.2">
      <c r="A889" s="2">
        <v>42562</v>
      </c>
      <c r="B889">
        <v>343.75</v>
      </c>
      <c r="D889" s="2">
        <v>42562</v>
      </c>
      <c r="E889">
        <v>348.25</v>
      </c>
      <c r="G889" s="2">
        <v>42562</v>
      </c>
      <c r="H889">
        <v>355.5</v>
      </c>
      <c r="J889" s="2">
        <v>42562</v>
      </c>
      <c r="K889">
        <v>364</v>
      </c>
      <c r="M889" s="2">
        <v>42562</v>
      </c>
      <c r="N889">
        <v>369.5</v>
      </c>
      <c r="P889" s="2">
        <v>42562</v>
      </c>
      <c r="Q889">
        <v>1.575</v>
      </c>
      <c r="S889" s="2">
        <v>42562</v>
      </c>
      <c r="T889">
        <v>1.5575000000000001</v>
      </c>
      <c r="V889" s="2">
        <v>42562</v>
      </c>
      <c r="W889">
        <v>1.5350000000000001</v>
      </c>
      <c r="Y889" s="2">
        <v>42562</v>
      </c>
      <c r="Z889">
        <v>1.5</v>
      </c>
      <c r="AB889" s="2">
        <v>42562</v>
      </c>
      <c r="AC889">
        <v>1.4650000000000001</v>
      </c>
      <c r="AE889" s="2">
        <v>42562</v>
      </c>
      <c r="AF889">
        <v>1.4350000000000001</v>
      </c>
      <c r="AH889" s="2">
        <v>42562</v>
      </c>
      <c r="AI889">
        <v>1.4125000000000001</v>
      </c>
      <c r="AK889" s="2">
        <v>42562</v>
      </c>
      <c r="AL889">
        <v>1.41</v>
      </c>
      <c r="AN889" s="2">
        <v>42562</v>
      </c>
      <c r="AO889">
        <v>20.28</v>
      </c>
      <c r="AQ889" s="2">
        <v>42562</v>
      </c>
      <c r="AR889">
        <v>20.45</v>
      </c>
      <c r="AT889" s="2">
        <v>42562</v>
      </c>
      <c r="AU889">
        <v>19.66</v>
      </c>
      <c r="AW889" s="2">
        <v>42562</v>
      </c>
      <c r="AX889">
        <v>138.35</v>
      </c>
      <c r="AZ889" s="2">
        <v>42562</v>
      </c>
      <c r="BA889">
        <v>139.22</v>
      </c>
      <c r="BC889" s="2">
        <v>42562</v>
      </c>
      <c r="BD889">
        <v>131.65</v>
      </c>
      <c r="BF889" s="2"/>
      <c r="BI889" s="2"/>
      <c r="BL889" s="2"/>
      <c r="BO889" s="2"/>
      <c r="BR889" s="2"/>
      <c r="BU889" s="2"/>
      <c r="BX889" s="2"/>
      <c r="CA889" s="2"/>
      <c r="CD889" s="2"/>
      <c r="CG889" s="2"/>
      <c r="CJ889" s="2"/>
      <c r="CM889" s="2"/>
      <c r="CP889" s="2"/>
      <c r="CS889" s="2"/>
      <c r="CV889" s="2"/>
      <c r="CY889" s="2"/>
      <c r="DB889" s="2"/>
      <c r="DE889" s="2"/>
      <c r="DH889" s="2"/>
      <c r="DK889" s="2"/>
      <c r="DN889" s="2"/>
      <c r="DQ889" s="2"/>
      <c r="DT889" s="2"/>
      <c r="DW889" s="2"/>
      <c r="DZ889" s="2"/>
      <c r="EC889" s="2"/>
      <c r="EF889" s="2"/>
      <c r="EI889" s="2"/>
      <c r="EL889" s="2"/>
      <c r="EO889" s="2"/>
      <c r="ER889" s="2"/>
      <c r="EU889" s="2"/>
      <c r="EX889" s="2"/>
      <c r="FA889" s="2"/>
      <c r="FD889" s="2"/>
      <c r="FG889" s="2"/>
      <c r="FJ889" s="2"/>
      <c r="FM889" s="2"/>
      <c r="FP889" s="2"/>
      <c r="FS889" s="2"/>
      <c r="FV889" s="2"/>
      <c r="FY889" s="2"/>
      <c r="GB889" s="2"/>
    </row>
    <row r="890" spans="1:184" x14ac:dyDescent="0.2">
      <c r="A890" s="2">
        <v>42563</v>
      </c>
      <c r="B890">
        <v>349.75</v>
      </c>
      <c r="D890" s="2">
        <v>42563</v>
      </c>
      <c r="E890">
        <v>352.25</v>
      </c>
      <c r="G890" s="2">
        <v>42563</v>
      </c>
      <c r="H890">
        <v>360.25</v>
      </c>
      <c r="J890" s="2">
        <v>42563</v>
      </c>
      <c r="K890">
        <v>368.75</v>
      </c>
      <c r="M890" s="2">
        <v>42563</v>
      </c>
      <c r="N890">
        <v>373.75</v>
      </c>
      <c r="P890" s="2">
        <v>42563</v>
      </c>
      <c r="Q890">
        <v>1.5811999999999999</v>
      </c>
      <c r="S890" s="2">
        <v>42563</v>
      </c>
      <c r="T890">
        <v>1.5649999999999999</v>
      </c>
      <c r="V890" s="2">
        <v>42563</v>
      </c>
      <c r="W890">
        <v>1.54</v>
      </c>
      <c r="Y890" s="2">
        <v>42563</v>
      </c>
      <c r="Z890">
        <v>1.5024999999999999</v>
      </c>
      <c r="AB890" s="2">
        <v>42563</v>
      </c>
      <c r="AC890">
        <v>1.4675</v>
      </c>
      <c r="AE890" s="2">
        <v>42563</v>
      </c>
      <c r="AF890">
        <v>1.4375</v>
      </c>
      <c r="AH890" s="2">
        <v>42563</v>
      </c>
      <c r="AI890">
        <v>1.415</v>
      </c>
      <c r="AK890" s="2">
        <v>42563</v>
      </c>
      <c r="AL890">
        <v>1.4125000000000001</v>
      </c>
      <c r="AN890" s="2">
        <v>42563</v>
      </c>
      <c r="AO890">
        <v>19.72</v>
      </c>
      <c r="AQ890" s="2">
        <v>42563</v>
      </c>
      <c r="AR890">
        <v>19.97</v>
      </c>
      <c r="AT890" s="2">
        <v>42563</v>
      </c>
      <c r="AU890">
        <v>19.22</v>
      </c>
      <c r="AW890" s="2">
        <v>42563</v>
      </c>
      <c r="AX890">
        <v>143.01</v>
      </c>
      <c r="AZ890" s="2">
        <v>42563</v>
      </c>
      <c r="BA890">
        <v>143.88</v>
      </c>
      <c r="BC890" s="2">
        <v>42563</v>
      </c>
      <c r="BD890">
        <v>136.29</v>
      </c>
      <c r="BF890" s="2"/>
      <c r="BI890" s="2"/>
      <c r="BL890" s="2"/>
      <c r="BO890" s="2"/>
      <c r="BR890" s="2"/>
      <c r="BU890" s="2"/>
      <c r="BX890" s="2"/>
      <c r="CA890" s="2"/>
      <c r="CD890" s="2"/>
      <c r="CG890" s="2"/>
      <c r="CJ890" s="2"/>
      <c r="CM890" s="2"/>
      <c r="CP890" s="2"/>
      <c r="CS890" s="2"/>
      <c r="CV890" s="2"/>
      <c r="CY890" s="2"/>
      <c r="DB890" s="2"/>
      <c r="DE890" s="2"/>
      <c r="DH890" s="2"/>
      <c r="DK890" s="2"/>
      <c r="DN890" s="2"/>
      <c r="DQ890" s="2"/>
      <c r="DT890" s="2"/>
      <c r="DW890" s="2"/>
      <c r="DZ890" s="2"/>
      <c r="EC890" s="2"/>
      <c r="EF890" s="2"/>
      <c r="EI890" s="2"/>
      <c r="EL890" s="2"/>
      <c r="EO890" s="2"/>
      <c r="ER890" s="2"/>
      <c r="EU890" s="2"/>
      <c r="EX890" s="2"/>
      <c r="FA890" s="2"/>
      <c r="FD890" s="2"/>
      <c r="FG890" s="2"/>
      <c r="FJ890" s="2"/>
      <c r="FM890" s="2"/>
      <c r="FP890" s="2"/>
      <c r="FS890" s="2"/>
      <c r="FV890" s="2"/>
      <c r="FY890" s="2"/>
      <c r="GB890" s="2"/>
    </row>
    <row r="891" spans="1:184" x14ac:dyDescent="0.2">
      <c r="A891" s="2">
        <v>42564</v>
      </c>
      <c r="B891">
        <v>365.75</v>
      </c>
      <c r="D891" s="2">
        <v>42564</v>
      </c>
      <c r="E891">
        <v>362</v>
      </c>
      <c r="G891" s="2">
        <v>42564</v>
      </c>
      <c r="H891">
        <v>369.75</v>
      </c>
      <c r="J891" s="2">
        <v>42564</v>
      </c>
      <c r="K891">
        <v>377.25</v>
      </c>
      <c r="M891" s="2">
        <v>42564</v>
      </c>
      <c r="N891">
        <v>382</v>
      </c>
      <c r="P891" s="2">
        <v>42564</v>
      </c>
      <c r="Q891">
        <v>1.5863</v>
      </c>
      <c r="S891" s="2">
        <v>42564</v>
      </c>
      <c r="T891">
        <v>1.5737999999999999</v>
      </c>
      <c r="V891" s="2">
        <v>42564</v>
      </c>
      <c r="W891">
        <v>1.5512000000000001</v>
      </c>
      <c r="Y891" s="2">
        <v>42564</v>
      </c>
      <c r="Z891">
        <v>1.5163</v>
      </c>
      <c r="AB891" s="2">
        <v>42564</v>
      </c>
      <c r="AC891">
        <v>1.4838</v>
      </c>
      <c r="AE891" s="2">
        <v>42564</v>
      </c>
      <c r="AF891">
        <v>1.4538</v>
      </c>
      <c r="AH891" s="2">
        <v>42564</v>
      </c>
      <c r="AI891">
        <v>1.4338</v>
      </c>
      <c r="AK891" s="2">
        <v>42564</v>
      </c>
      <c r="AL891">
        <v>1.4313</v>
      </c>
      <c r="AN891" s="2">
        <v>42564</v>
      </c>
      <c r="AO891">
        <v>19.48</v>
      </c>
      <c r="AQ891" s="2">
        <v>42564</v>
      </c>
      <c r="AR891">
        <v>19.75</v>
      </c>
      <c r="AT891" s="2">
        <v>42564</v>
      </c>
      <c r="AU891">
        <v>19.059999999999999</v>
      </c>
      <c r="AW891" s="2">
        <v>42564</v>
      </c>
      <c r="AX891">
        <v>137.84</v>
      </c>
      <c r="AZ891" s="2">
        <v>42564</v>
      </c>
      <c r="BA891">
        <v>138.69</v>
      </c>
      <c r="BC891" s="2">
        <v>42564</v>
      </c>
      <c r="BD891">
        <v>131.33000000000001</v>
      </c>
      <c r="BF891" s="2"/>
      <c r="BI891" s="2"/>
      <c r="BL891" s="2"/>
      <c r="BO891" s="2"/>
      <c r="BR891" s="2"/>
      <c r="BU891" s="2"/>
      <c r="BX891" s="2"/>
      <c r="CA891" s="2"/>
      <c r="CD891" s="2"/>
      <c r="CG891" s="2"/>
      <c r="CJ891" s="2"/>
      <c r="CM891" s="2"/>
      <c r="CP891" s="2"/>
      <c r="CS891" s="2"/>
      <c r="CV891" s="2"/>
      <c r="CY891" s="2"/>
      <c r="DB891" s="2"/>
      <c r="DE891" s="2"/>
      <c r="DH891" s="2"/>
      <c r="DK891" s="2"/>
      <c r="DN891" s="2"/>
      <c r="DQ891" s="2"/>
      <c r="DT891" s="2"/>
      <c r="DW891" s="2"/>
      <c r="DZ891" s="2"/>
      <c r="EC891" s="2"/>
      <c r="EF891" s="2"/>
      <c r="EI891" s="2"/>
      <c r="EL891" s="2"/>
      <c r="EO891" s="2"/>
      <c r="ER891" s="2"/>
      <c r="EU891" s="2"/>
      <c r="EX891" s="2"/>
      <c r="FA891" s="2"/>
      <c r="FD891" s="2"/>
      <c r="FG891" s="2"/>
      <c r="FJ891" s="2"/>
      <c r="FM891" s="2"/>
      <c r="FP891" s="2"/>
      <c r="FS891" s="2"/>
      <c r="FV891" s="2"/>
      <c r="FY891" s="2"/>
      <c r="GB891" s="2"/>
    </row>
    <row r="892" spans="1:184" x14ac:dyDescent="0.2">
      <c r="A892" s="2">
        <v>42565</v>
      </c>
      <c r="B892">
        <v>362.25</v>
      </c>
      <c r="D892" s="2">
        <v>42565</v>
      </c>
      <c r="E892">
        <v>357.75</v>
      </c>
      <c r="G892" s="2">
        <v>42565</v>
      </c>
      <c r="H892">
        <v>364.75</v>
      </c>
      <c r="J892" s="2">
        <v>42565</v>
      </c>
      <c r="K892">
        <v>372.5</v>
      </c>
      <c r="M892" s="2">
        <v>42565</v>
      </c>
      <c r="N892">
        <v>377.25</v>
      </c>
      <c r="P892" s="2">
        <v>42565</v>
      </c>
      <c r="Q892">
        <v>1.5649999999999999</v>
      </c>
      <c r="S892" s="2">
        <v>42565</v>
      </c>
      <c r="T892">
        <v>1.55</v>
      </c>
      <c r="V892" s="2">
        <v>42565</v>
      </c>
      <c r="W892">
        <v>1.53</v>
      </c>
      <c r="Y892" s="2">
        <v>42565</v>
      </c>
      <c r="Z892">
        <v>1.4975000000000001</v>
      </c>
      <c r="AB892" s="2">
        <v>42565</v>
      </c>
      <c r="AC892">
        <v>1.4650000000000001</v>
      </c>
      <c r="AE892" s="2">
        <v>42565</v>
      </c>
      <c r="AF892">
        <v>1.4375</v>
      </c>
      <c r="AH892" s="2">
        <v>42565</v>
      </c>
      <c r="AI892">
        <v>1.42</v>
      </c>
      <c r="AK892" s="2">
        <v>42565</v>
      </c>
      <c r="AL892">
        <v>1.4175</v>
      </c>
      <c r="AN892" s="2">
        <v>42565</v>
      </c>
      <c r="AO892">
        <v>19.91</v>
      </c>
      <c r="AQ892" s="2">
        <v>42565</v>
      </c>
      <c r="AR892">
        <v>20.09</v>
      </c>
      <c r="AT892" s="2">
        <v>42565</v>
      </c>
      <c r="AU892">
        <v>19.34</v>
      </c>
      <c r="AW892" s="2">
        <v>42565</v>
      </c>
      <c r="AX892">
        <v>141.4</v>
      </c>
      <c r="AZ892" s="2">
        <v>42565</v>
      </c>
      <c r="BA892">
        <v>142.19999999999999</v>
      </c>
      <c r="BC892" s="2">
        <v>42565</v>
      </c>
      <c r="BD892">
        <v>134.54</v>
      </c>
      <c r="BF892" s="2"/>
      <c r="BI892" s="2"/>
      <c r="BL892" s="2"/>
      <c r="BO892" s="2"/>
      <c r="BR892" s="2"/>
      <c r="BU892" s="2"/>
      <c r="BX892" s="2"/>
      <c r="CA892" s="2"/>
      <c r="CD892" s="2"/>
      <c r="CG892" s="2"/>
      <c r="CJ892" s="2"/>
      <c r="CM892" s="2"/>
      <c r="CP892" s="2"/>
      <c r="CS892" s="2"/>
      <c r="CV892" s="2"/>
      <c r="CY892" s="2"/>
      <c r="DB892" s="2"/>
      <c r="DE892" s="2"/>
      <c r="DH892" s="2"/>
      <c r="DK892" s="2"/>
      <c r="DN892" s="2"/>
      <c r="DQ892" s="2"/>
      <c r="DT892" s="2"/>
      <c r="DW892" s="2"/>
      <c r="DZ892" s="2"/>
      <c r="EC892" s="2"/>
      <c r="EF892" s="2"/>
      <c r="EI892" s="2"/>
      <c r="EL892" s="2"/>
      <c r="EO892" s="2"/>
      <c r="ER892" s="2"/>
      <c r="EU892" s="2"/>
      <c r="EX892" s="2"/>
      <c r="FA892" s="2"/>
      <c r="FD892" s="2"/>
      <c r="FG892" s="2"/>
      <c r="FJ892" s="2"/>
      <c r="FM892" s="2"/>
      <c r="FP892" s="2"/>
      <c r="FS892" s="2"/>
      <c r="FV892" s="2"/>
      <c r="FY892" s="2"/>
      <c r="GB892" s="2"/>
    </row>
    <row r="893" spans="1:184" x14ac:dyDescent="0.2">
      <c r="A893" s="2">
        <v>42566</v>
      </c>
      <c r="B893">
        <v>352.25</v>
      </c>
      <c r="D893" s="2">
        <v>42566</v>
      </c>
      <c r="E893">
        <v>358.25</v>
      </c>
      <c r="G893" s="2">
        <v>42566</v>
      </c>
      <c r="H893">
        <v>366.25</v>
      </c>
      <c r="J893" s="2">
        <v>42566</v>
      </c>
      <c r="K893">
        <v>370.5</v>
      </c>
      <c r="M893" s="2">
        <v>42566</v>
      </c>
      <c r="N893">
        <v>374.25</v>
      </c>
      <c r="P893" s="2">
        <v>42566</v>
      </c>
      <c r="Q893">
        <v>1.5550000000000002</v>
      </c>
      <c r="S893" s="2">
        <v>42566</v>
      </c>
      <c r="T893">
        <v>1.54</v>
      </c>
      <c r="V893" s="2">
        <v>42566</v>
      </c>
      <c r="W893">
        <v>1.52</v>
      </c>
      <c r="Y893" s="2">
        <v>42566</v>
      </c>
      <c r="Z893">
        <v>1.4875</v>
      </c>
      <c r="AB893" s="2">
        <v>42566</v>
      </c>
      <c r="AC893">
        <v>1.4575</v>
      </c>
      <c r="AE893" s="2">
        <v>42566</v>
      </c>
      <c r="AF893">
        <v>1.43</v>
      </c>
      <c r="AH893" s="2">
        <v>42566</v>
      </c>
      <c r="AI893">
        <v>1.41</v>
      </c>
      <c r="AK893" s="2">
        <v>42566</v>
      </c>
      <c r="AL893">
        <v>1.4075</v>
      </c>
      <c r="AN893" s="2">
        <v>42566</v>
      </c>
      <c r="AO893">
        <v>19.309999999999999</v>
      </c>
      <c r="AQ893" s="2">
        <v>42566</v>
      </c>
      <c r="AR893">
        <v>19.579999999999998</v>
      </c>
      <c r="AT893" s="2">
        <v>42566</v>
      </c>
      <c r="AU893">
        <v>18.97</v>
      </c>
      <c r="AW893" s="2">
        <v>42566</v>
      </c>
      <c r="AX893">
        <v>142.19999999999999</v>
      </c>
      <c r="AZ893" s="2">
        <v>42566</v>
      </c>
      <c r="BA893">
        <v>142.99</v>
      </c>
      <c r="BC893" s="2">
        <v>42566</v>
      </c>
      <c r="BD893">
        <v>135.19999999999999</v>
      </c>
      <c r="BF893" s="2"/>
      <c r="BI893" s="2"/>
      <c r="BL893" s="2"/>
      <c r="BO893" s="2"/>
      <c r="BR893" s="2"/>
      <c r="BU893" s="2"/>
      <c r="BX893" s="2"/>
      <c r="CA893" s="2"/>
      <c r="CD893" s="2"/>
      <c r="CG893" s="2"/>
      <c r="CJ893" s="2"/>
      <c r="CM893" s="2"/>
      <c r="CP893" s="2"/>
      <c r="CS893" s="2"/>
      <c r="CV893" s="2"/>
      <c r="CY893" s="2"/>
      <c r="DB893" s="2"/>
      <c r="DE893" s="2"/>
      <c r="DH893" s="2"/>
      <c r="DK893" s="2"/>
      <c r="DN893" s="2"/>
      <c r="DQ893" s="2"/>
      <c r="DT893" s="2"/>
      <c r="DW893" s="2"/>
      <c r="DZ893" s="2"/>
      <c r="EC893" s="2"/>
      <c r="EF893" s="2"/>
      <c r="EI893" s="2"/>
      <c r="EL893" s="2"/>
      <c r="EO893" s="2"/>
      <c r="ER893" s="2"/>
      <c r="EU893" s="2"/>
      <c r="EX893" s="2"/>
      <c r="FA893" s="2"/>
      <c r="FD893" s="2"/>
      <c r="FG893" s="2"/>
      <c r="FJ893" s="2"/>
      <c r="FM893" s="2"/>
      <c r="FP893" s="2"/>
      <c r="FS893" s="2"/>
      <c r="FV893" s="2"/>
      <c r="FY893" s="2"/>
      <c r="GB893" s="2"/>
    </row>
    <row r="894" spans="1:184" x14ac:dyDescent="0.2">
      <c r="A894" s="2">
        <v>42569</v>
      </c>
      <c r="B894">
        <v>357</v>
      </c>
      <c r="D894" s="2">
        <v>42569</v>
      </c>
      <c r="E894">
        <v>363.25</v>
      </c>
      <c r="G894" s="2">
        <v>42569</v>
      </c>
      <c r="H894">
        <v>371.75</v>
      </c>
      <c r="J894" s="2">
        <v>42569</v>
      </c>
      <c r="K894">
        <v>376.5</v>
      </c>
      <c r="M894" s="2">
        <v>42569</v>
      </c>
      <c r="N894">
        <v>380.25</v>
      </c>
      <c r="P894" s="2">
        <v>42569</v>
      </c>
      <c r="Q894">
        <v>1.5625</v>
      </c>
      <c r="S894" s="2">
        <v>42569</v>
      </c>
      <c r="T894">
        <v>1.55</v>
      </c>
      <c r="V894" s="2">
        <v>42569</v>
      </c>
      <c r="W894">
        <v>1.53</v>
      </c>
      <c r="Y894" s="2">
        <v>42569</v>
      </c>
      <c r="Z894">
        <v>1.4975000000000001</v>
      </c>
      <c r="AB894" s="2">
        <v>42569</v>
      </c>
      <c r="AC894">
        <v>1.4675</v>
      </c>
      <c r="AE894" s="2">
        <v>42569</v>
      </c>
      <c r="AF894">
        <v>1.44</v>
      </c>
      <c r="AH894" s="2">
        <v>42569</v>
      </c>
      <c r="AI894">
        <v>1.42</v>
      </c>
      <c r="AK894" s="2">
        <v>42569</v>
      </c>
      <c r="AL894">
        <v>1.4175</v>
      </c>
      <c r="AN894" s="2">
        <v>42569</v>
      </c>
      <c r="AO894">
        <v>19.37</v>
      </c>
      <c r="AQ894" s="2">
        <v>42569</v>
      </c>
      <c r="AR894">
        <v>19.64</v>
      </c>
      <c r="AT894" s="2">
        <v>42569</v>
      </c>
      <c r="AU894">
        <v>19.02</v>
      </c>
      <c r="AW894" s="2">
        <v>42569</v>
      </c>
      <c r="AX894">
        <v>138.72</v>
      </c>
      <c r="AZ894" s="2">
        <v>42569</v>
      </c>
      <c r="BA894">
        <v>139.61000000000001</v>
      </c>
      <c r="BC894" s="2">
        <v>42569</v>
      </c>
      <c r="BD894">
        <v>132.26</v>
      </c>
      <c r="BF894" s="2"/>
      <c r="BI894" s="2"/>
      <c r="BL894" s="2"/>
      <c r="BO894" s="2"/>
      <c r="BR894" s="2"/>
      <c r="BU894" s="2"/>
      <c r="BX894" s="2"/>
      <c r="CA894" s="2"/>
      <c r="CD894" s="2"/>
      <c r="CG894" s="2"/>
      <c r="CJ894" s="2"/>
      <c r="CM894" s="2"/>
      <c r="CP894" s="2"/>
      <c r="CS894" s="2"/>
      <c r="CV894" s="2"/>
      <c r="CY894" s="2"/>
      <c r="DB894" s="2"/>
      <c r="DE894" s="2"/>
      <c r="DH894" s="2"/>
      <c r="DK894" s="2"/>
      <c r="DN894" s="2"/>
      <c r="DQ894" s="2"/>
      <c r="DT894" s="2"/>
      <c r="DW894" s="2"/>
      <c r="DZ894" s="2"/>
      <c r="EC894" s="2"/>
      <c r="EF894" s="2"/>
      <c r="EI894" s="2"/>
      <c r="EL894" s="2"/>
      <c r="EO894" s="2"/>
      <c r="ER894" s="2"/>
      <c r="EU894" s="2"/>
      <c r="EX894" s="2"/>
      <c r="FA894" s="2"/>
      <c r="FD894" s="2"/>
      <c r="FG894" s="2"/>
      <c r="FJ894" s="2"/>
      <c r="FM894" s="2"/>
      <c r="FP894" s="2"/>
      <c r="FS894" s="2"/>
      <c r="FV894" s="2"/>
      <c r="FY894" s="2"/>
      <c r="GB894" s="2"/>
    </row>
    <row r="895" spans="1:184" x14ac:dyDescent="0.2">
      <c r="A895" s="2">
        <v>42570</v>
      </c>
      <c r="B895">
        <v>341.75</v>
      </c>
      <c r="D895" s="2">
        <v>42570</v>
      </c>
      <c r="E895">
        <v>348.5</v>
      </c>
      <c r="G895" s="2">
        <v>42570</v>
      </c>
      <c r="H895">
        <v>357.5</v>
      </c>
      <c r="J895" s="2">
        <v>42570</v>
      </c>
      <c r="K895">
        <v>363</v>
      </c>
      <c r="M895" s="2">
        <v>42570</v>
      </c>
      <c r="N895">
        <v>368</v>
      </c>
      <c r="P895" s="2">
        <v>42570</v>
      </c>
      <c r="Q895">
        <v>1.5474999999999999</v>
      </c>
      <c r="S895" s="2">
        <v>42570</v>
      </c>
      <c r="T895">
        <v>1.5150000000000001</v>
      </c>
      <c r="V895" s="2">
        <v>42570</v>
      </c>
      <c r="W895">
        <v>1.4975000000000001</v>
      </c>
      <c r="Y895" s="2">
        <v>42570</v>
      </c>
      <c r="Z895">
        <v>1.4675</v>
      </c>
      <c r="AB895" s="2">
        <v>42570</v>
      </c>
      <c r="AC895">
        <v>1.4375</v>
      </c>
      <c r="AE895" s="2">
        <v>42570</v>
      </c>
      <c r="AF895">
        <v>1.4125000000000001</v>
      </c>
      <c r="AH895" s="2">
        <v>42570</v>
      </c>
      <c r="AI895">
        <v>1.395</v>
      </c>
      <c r="AK895" s="2">
        <v>42570</v>
      </c>
      <c r="AL895">
        <v>1.3975</v>
      </c>
      <c r="AN895" s="2">
        <v>42570</v>
      </c>
      <c r="AO895">
        <v>19.36</v>
      </c>
      <c r="AQ895" s="2">
        <v>42570</v>
      </c>
      <c r="AR895">
        <v>19.62</v>
      </c>
      <c r="AT895" s="2">
        <v>42570</v>
      </c>
      <c r="AU895">
        <v>19.02</v>
      </c>
      <c r="AW895" s="2">
        <v>42570</v>
      </c>
      <c r="AX895">
        <v>137.57</v>
      </c>
      <c r="AZ895" s="2">
        <v>42570</v>
      </c>
      <c r="BA895">
        <v>138.52000000000001</v>
      </c>
      <c r="BC895" s="2">
        <v>42570</v>
      </c>
      <c r="BD895">
        <v>131.49</v>
      </c>
      <c r="BF895" s="2"/>
      <c r="BI895" s="2"/>
      <c r="BL895" s="2"/>
      <c r="BO895" s="2"/>
      <c r="BR895" s="2"/>
      <c r="BU895" s="2"/>
      <c r="BX895" s="2"/>
      <c r="CA895" s="2"/>
      <c r="CD895" s="2"/>
      <c r="CG895" s="2"/>
      <c r="CJ895" s="2"/>
      <c r="CM895" s="2"/>
      <c r="CP895" s="2"/>
      <c r="CS895" s="2"/>
      <c r="CV895" s="2"/>
      <c r="CY895" s="2"/>
      <c r="DB895" s="2"/>
      <c r="DE895" s="2"/>
      <c r="DH895" s="2"/>
      <c r="DK895" s="2"/>
      <c r="DN895" s="2"/>
      <c r="DQ895" s="2"/>
      <c r="DT895" s="2"/>
      <c r="DW895" s="2"/>
      <c r="DZ895" s="2"/>
      <c r="EC895" s="2"/>
      <c r="EF895" s="2"/>
      <c r="EI895" s="2"/>
      <c r="EL895" s="2"/>
      <c r="EO895" s="2"/>
      <c r="ER895" s="2"/>
      <c r="EU895" s="2"/>
      <c r="EX895" s="2"/>
      <c r="FA895" s="2"/>
      <c r="FD895" s="2"/>
      <c r="FG895" s="2"/>
      <c r="FJ895" s="2"/>
      <c r="FM895" s="2"/>
      <c r="FP895" s="2"/>
      <c r="FS895" s="2"/>
      <c r="FV895" s="2"/>
      <c r="FY895" s="2"/>
      <c r="GB895" s="2"/>
    </row>
    <row r="896" spans="1:184" x14ac:dyDescent="0.2">
      <c r="A896" s="2">
        <v>42571</v>
      </c>
      <c r="B896">
        <v>337.5</v>
      </c>
      <c r="D896" s="2">
        <v>42571</v>
      </c>
      <c r="E896">
        <v>344.25</v>
      </c>
      <c r="G896" s="2">
        <v>42571</v>
      </c>
      <c r="H896">
        <v>353.25</v>
      </c>
      <c r="J896" s="2">
        <v>42571</v>
      </c>
      <c r="K896">
        <v>359</v>
      </c>
      <c r="M896" s="2">
        <v>42571</v>
      </c>
      <c r="N896">
        <v>364</v>
      </c>
      <c r="P896" s="2">
        <v>42571</v>
      </c>
      <c r="Q896">
        <v>1.5249999999999999</v>
      </c>
      <c r="S896" s="2">
        <v>42571</v>
      </c>
      <c r="T896">
        <v>1.4624999999999999</v>
      </c>
      <c r="V896" s="2">
        <v>42571</v>
      </c>
      <c r="W896">
        <v>1.45</v>
      </c>
      <c r="Y896" s="2">
        <v>42571</v>
      </c>
      <c r="Z896">
        <v>1.425</v>
      </c>
      <c r="AB896" s="2">
        <v>42571</v>
      </c>
      <c r="AC896">
        <v>1.4025000000000001</v>
      </c>
      <c r="AE896" s="2">
        <v>42571</v>
      </c>
      <c r="AF896">
        <v>1.38</v>
      </c>
      <c r="AH896" s="2">
        <v>42571</v>
      </c>
      <c r="AI896">
        <v>1.365</v>
      </c>
      <c r="AK896" s="2">
        <v>42571</v>
      </c>
      <c r="AL896">
        <v>1.365</v>
      </c>
      <c r="AN896" s="2">
        <v>42571</v>
      </c>
      <c r="AO896">
        <v>19.28</v>
      </c>
      <c r="AQ896" s="2">
        <v>42571</v>
      </c>
      <c r="AR896">
        <v>19.559999999999999</v>
      </c>
      <c r="AT896" s="2">
        <v>42571</v>
      </c>
      <c r="AU896">
        <v>18.96</v>
      </c>
      <c r="AW896" s="2">
        <v>42571</v>
      </c>
      <c r="AX896">
        <v>136.37</v>
      </c>
      <c r="AZ896" s="2">
        <v>42571</v>
      </c>
      <c r="BA896">
        <v>137.30000000000001</v>
      </c>
      <c r="BC896" s="2">
        <v>42571</v>
      </c>
      <c r="BD896">
        <v>130.63999999999999</v>
      </c>
      <c r="BF896" s="2"/>
      <c r="BI896" s="2"/>
      <c r="BL896" s="2"/>
      <c r="BO896" s="2"/>
      <c r="BR896" s="2"/>
      <c r="BU896" s="2"/>
      <c r="BX896" s="2"/>
      <c r="CA896" s="2"/>
      <c r="CD896" s="2"/>
      <c r="CG896" s="2"/>
      <c r="CJ896" s="2"/>
      <c r="CM896" s="2"/>
      <c r="CP896" s="2"/>
      <c r="CS896" s="2"/>
      <c r="CV896" s="2"/>
      <c r="CY896" s="2"/>
      <c r="DB896" s="2"/>
      <c r="DE896" s="2"/>
      <c r="DH896" s="2"/>
      <c r="DK896" s="2"/>
      <c r="DN896" s="2"/>
      <c r="DQ896" s="2"/>
      <c r="DT896" s="2"/>
      <c r="DW896" s="2"/>
      <c r="DZ896" s="2"/>
      <c r="EC896" s="2"/>
      <c r="EF896" s="2"/>
      <c r="EI896" s="2"/>
      <c r="EL896" s="2"/>
      <c r="EO896" s="2"/>
      <c r="ER896" s="2"/>
      <c r="EU896" s="2"/>
      <c r="EX896" s="2"/>
      <c r="FA896" s="2"/>
      <c r="FD896" s="2"/>
      <c r="FG896" s="2"/>
      <c r="FJ896" s="2"/>
      <c r="FM896" s="2"/>
      <c r="FP896" s="2"/>
      <c r="FS896" s="2"/>
      <c r="FV896" s="2"/>
      <c r="FY896" s="2"/>
      <c r="GB896" s="2"/>
    </row>
    <row r="897" spans="1:184" x14ac:dyDescent="0.2">
      <c r="A897" s="2">
        <v>42572</v>
      </c>
      <c r="B897">
        <v>334.25</v>
      </c>
      <c r="D897" s="2">
        <v>42572</v>
      </c>
      <c r="E897">
        <v>340.75</v>
      </c>
      <c r="G897" s="2">
        <v>42572</v>
      </c>
      <c r="H897">
        <v>350.25</v>
      </c>
      <c r="J897" s="2">
        <v>42572</v>
      </c>
      <c r="K897">
        <v>356</v>
      </c>
      <c r="M897" s="2">
        <v>42572</v>
      </c>
      <c r="N897">
        <v>360.75</v>
      </c>
      <c r="P897" s="2">
        <v>42572</v>
      </c>
      <c r="Q897">
        <v>1.52</v>
      </c>
      <c r="S897" s="2">
        <v>42572</v>
      </c>
      <c r="T897">
        <v>1.45</v>
      </c>
      <c r="V897" s="2">
        <v>42572</v>
      </c>
      <c r="W897">
        <v>1.4375</v>
      </c>
      <c r="Y897" s="2">
        <v>42572</v>
      </c>
      <c r="Z897">
        <v>1.4125000000000001</v>
      </c>
      <c r="AB897" s="2">
        <v>42572</v>
      </c>
      <c r="AC897">
        <v>1.3875</v>
      </c>
      <c r="AE897" s="2">
        <v>42572</v>
      </c>
      <c r="AF897">
        <v>1.365</v>
      </c>
      <c r="AH897" s="2">
        <v>42572</v>
      </c>
      <c r="AI897">
        <v>1.35</v>
      </c>
      <c r="AK897" s="2">
        <v>42572</v>
      </c>
      <c r="AL897">
        <v>1.3525</v>
      </c>
      <c r="AN897" s="2">
        <v>42572</v>
      </c>
      <c r="AO897">
        <v>19.559999999999999</v>
      </c>
      <c r="AQ897" s="2">
        <v>42572</v>
      </c>
      <c r="AR897">
        <v>19.809999999999999</v>
      </c>
      <c r="AT897" s="2">
        <v>42572</v>
      </c>
      <c r="AU897">
        <v>19.13</v>
      </c>
      <c r="AW897" s="2">
        <v>42572</v>
      </c>
      <c r="AX897">
        <v>135.5</v>
      </c>
      <c r="AZ897" s="2">
        <v>42572</v>
      </c>
      <c r="BA897">
        <v>136.13999999999999</v>
      </c>
      <c r="BC897" s="2">
        <v>42572</v>
      </c>
      <c r="BD897">
        <v>129.02000000000001</v>
      </c>
      <c r="BF897" s="2"/>
      <c r="BI897" s="2"/>
      <c r="BL897" s="2"/>
      <c r="BO897" s="2"/>
      <c r="BR897" s="2"/>
      <c r="BU897" s="2"/>
      <c r="BX897" s="2"/>
      <c r="CA897" s="2"/>
      <c r="CD897" s="2"/>
      <c r="CG897" s="2"/>
      <c r="CJ897" s="2"/>
      <c r="CM897" s="2"/>
      <c r="CP897" s="2"/>
      <c r="CS897" s="2"/>
      <c r="CV897" s="2"/>
      <c r="CY897" s="2"/>
      <c r="DB897" s="2"/>
      <c r="DE897" s="2"/>
      <c r="DH897" s="2"/>
      <c r="DK897" s="2"/>
      <c r="DN897" s="2"/>
      <c r="DQ897" s="2"/>
      <c r="DT897" s="2"/>
      <c r="DW897" s="2"/>
      <c r="DZ897" s="2"/>
      <c r="EC897" s="2"/>
      <c r="EF897" s="2"/>
      <c r="EI897" s="2"/>
      <c r="EL897" s="2"/>
      <c r="EO897" s="2"/>
      <c r="ER897" s="2"/>
      <c r="EU897" s="2"/>
      <c r="EX897" s="2"/>
      <c r="FA897" s="2"/>
      <c r="FD897" s="2"/>
      <c r="FG897" s="2"/>
      <c r="FJ897" s="2"/>
      <c r="FM897" s="2"/>
      <c r="FP897" s="2"/>
      <c r="FS897" s="2"/>
      <c r="FV897" s="2"/>
      <c r="FY897" s="2"/>
      <c r="GB897" s="2"/>
    </row>
    <row r="898" spans="1:184" x14ac:dyDescent="0.2">
      <c r="A898" s="2">
        <v>42573</v>
      </c>
      <c r="B898">
        <v>335</v>
      </c>
      <c r="D898" s="2">
        <v>42573</v>
      </c>
      <c r="E898">
        <v>341.75</v>
      </c>
      <c r="G898" s="2">
        <v>42573</v>
      </c>
      <c r="H898">
        <v>351.5</v>
      </c>
      <c r="J898" s="2">
        <v>42573</v>
      </c>
      <c r="K898">
        <v>357</v>
      </c>
      <c r="M898" s="2">
        <v>42573</v>
      </c>
      <c r="N898">
        <v>362.5</v>
      </c>
      <c r="P898" s="2">
        <v>42573</v>
      </c>
      <c r="Q898">
        <v>1.5274999999999999</v>
      </c>
      <c r="S898" s="2">
        <v>42573</v>
      </c>
      <c r="T898">
        <v>1.4675</v>
      </c>
      <c r="V898" s="2">
        <v>42573</v>
      </c>
      <c r="W898">
        <v>1.4550000000000001</v>
      </c>
      <c r="Y898" s="2">
        <v>42573</v>
      </c>
      <c r="Z898">
        <v>1.43</v>
      </c>
      <c r="AB898" s="2">
        <v>42573</v>
      </c>
      <c r="AC898">
        <v>1.405</v>
      </c>
      <c r="AE898" s="2">
        <v>42573</v>
      </c>
      <c r="AF898">
        <v>1.38</v>
      </c>
      <c r="AH898" s="2">
        <v>42573</v>
      </c>
      <c r="AI898">
        <v>1.3625</v>
      </c>
      <c r="AK898" s="2">
        <v>42573</v>
      </c>
      <c r="AL898">
        <v>1.3625</v>
      </c>
      <c r="AN898" s="2">
        <v>42573</v>
      </c>
      <c r="AO898">
        <v>19.59</v>
      </c>
      <c r="AQ898" s="2">
        <v>42573</v>
      </c>
      <c r="AR898">
        <v>19.829999999999998</v>
      </c>
      <c r="AT898" s="2">
        <v>42573</v>
      </c>
      <c r="AU898">
        <v>19.170000000000002</v>
      </c>
      <c r="AW898" s="2">
        <v>42573</v>
      </c>
      <c r="AX898">
        <v>136.15</v>
      </c>
      <c r="AZ898" s="2">
        <v>42573</v>
      </c>
      <c r="BA898">
        <v>136.15</v>
      </c>
      <c r="BC898" s="2">
        <v>42573</v>
      </c>
      <c r="BD898">
        <v>128.19999999999999</v>
      </c>
      <c r="BF898" s="2"/>
      <c r="BI898" s="2"/>
      <c r="BL898" s="2"/>
      <c r="BO898" s="2"/>
      <c r="BR898" s="2"/>
      <c r="BU898" s="2"/>
      <c r="BX898" s="2"/>
      <c r="CA898" s="2"/>
      <c r="CD898" s="2"/>
      <c r="CG898" s="2"/>
      <c r="CJ898" s="2"/>
      <c r="CM898" s="2"/>
      <c r="CP898" s="2"/>
      <c r="CS898" s="2"/>
      <c r="CV898" s="2"/>
      <c r="CY898" s="2"/>
      <c r="DB898" s="2"/>
      <c r="DE898" s="2"/>
      <c r="DH898" s="2"/>
      <c r="DK898" s="2"/>
      <c r="DN898" s="2"/>
      <c r="DQ898" s="2"/>
      <c r="DT898" s="2"/>
      <c r="DW898" s="2"/>
      <c r="DZ898" s="2"/>
      <c r="EC898" s="2"/>
      <c r="EF898" s="2"/>
      <c r="EI898" s="2"/>
      <c r="EL898" s="2"/>
      <c r="EO898" s="2"/>
      <c r="ER898" s="2"/>
      <c r="EU898" s="2"/>
      <c r="EX898" s="2"/>
      <c r="FA898" s="2"/>
      <c r="FD898" s="2"/>
      <c r="FG898" s="2"/>
      <c r="FJ898" s="2"/>
      <c r="FM898" s="2"/>
      <c r="FP898" s="2"/>
      <c r="FS898" s="2"/>
      <c r="FV898" s="2"/>
      <c r="FY898" s="2"/>
      <c r="GB898" s="2"/>
    </row>
    <row r="899" spans="1:184" x14ac:dyDescent="0.2">
      <c r="A899" s="2">
        <v>42576</v>
      </c>
      <c r="B899">
        <v>334.75</v>
      </c>
      <c r="D899" s="2">
        <v>42576</v>
      </c>
      <c r="E899">
        <v>341.25</v>
      </c>
      <c r="G899" s="2">
        <v>42576</v>
      </c>
      <c r="H899">
        <v>351</v>
      </c>
      <c r="J899" s="2">
        <v>42576</v>
      </c>
      <c r="K899">
        <v>356.75</v>
      </c>
      <c r="M899" s="2">
        <v>42576</v>
      </c>
      <c r="N899">
        <v>362</v>
      </c>
      <c r="P899" s="2">
        <v>42576</v>
      </c>
      <c r="Q899">
        <v>1.5274999999999999</v>
      </c>
      <c r="S899" s="2">
        <v>42576</v>
      </c>
      <c r="T899">
        <v>1.4724999999999999</v>
      </c>
      <c r="V899" s="2">
        <v>42576</v>
      </c>
      <c r="W899">
        <v>1.46</v>
      </c>
      <c r="Y899" s="2">
        <v>42576</v>
      </c>
      <c r="Z899">
        <v>1.4350000000000001</v>
      </c>
      <c r="AB899" s="2">
        <v>42576</v>
      </c>
      <c r="AC899">
        <v>1.4075</v>
      </c>
      <c r="AE899" s="2">
        <v>42576</v>
      </c>
      <c r="AF899">
        <v>1.38</v>
      </c>
      <c r="AH899" s="2">
        <v>42576</v>
      </c>
      <c r="AI899">
        <v>1.3625</v>
      </c>
      <c r="AK899" s="2">
        <v>42576</v>
      </c>
      <c r="AL899">
        <v>1.3625</v>
      </c>
      <c r="AN899" s="2">
        <v>42576</v>
      </c>
      <c r="AO899">
        <v>19.89</v>
      </c>
      <c r="AQ899" s="2">
        <v>42576</v>
      </c>
      <c r="AR899">
        <v>20.09</v>
      </c>
      <c r="AT899" s="2">
        <v>42576</v>
      </c>
      <c r="AU899">
        <v>19.309999999999999</v>
      </c>
      <c r="AW899" s="2">
        <v>42576</v>
      </c>
      <c r="AX899">
        <v>133.36000000000001</v>
      </c>
      <c r="AZ899" s="2">
        <v>42576</v>
      </c>
      <c r="BA899">
        <v>133.35</v>
      </c>
      <c r="BC899" s="2">
        <v>42576</v>
      </c>
      <c r="BD899">
        <v>125.58</v>
      </c>
      <c r="BF899" s="2"/>
      <c r="BI899" s="2"/>
      <c r="BL899" s="2"/>
      <c r="BO899" s="2"/>
      <c r="BR899" s="2"/>
      <c r="BU899" s="2"/>
      <c r="BX899" s="2"/>
      <c r="CA899" s="2"/>
      <c r="CD899" s="2"/>
      <c r="CG899" s="2"/>
      <c r="CJ899" s="2"/>
      <c r="CM899" s="2"/>
      <c r="CP899" s="2"/>
      <c r="CS899" s="2"/>
      <c r="CV899" s="2"/>
      <c r="CY899" s="2"/>
      <c r="DB899" s="2"/>
      <c r="DE899" s="2"/>
      <c r="DH899" s="2"/>
      <c r="DK899" s="2"/>
      <c r="DN899" s="2"/>
      <c r="DQ899" s="2"/>
      <c r="DT899" s="2"/>
      <c r="DW899" s="2"/>
      <c r="DZ899" s="2"/>
      <c r="EC899" s="2"/>
      <c r="EF899" s="2"/>
      <c r="EI899" s="2"/>
      <c r="EL899" s="2"/>
      <c r="EO899" s="2"/>
      <c r="ER899" s="2"/>
      <c r="EU899" s="2"/>
      <c r="EX899" s="2"/>
      <c r="FA899" s="2"/>
      <c r="FD899" s="2"/>
      <c r="FG899" s="2"/>
      <c r="FJ899" s="2"/>
      <c r="FM899" s="2"/>
      <c r="FP899" s="2"/>
      <c r="FS899" s="2"/>
      <c r="FV899" s="2"/>
      <c r="FY899" s="2"/>
      <c r="GB899" s="2"/>
    </row>
    <row r="900" spans="1:184" x14ac:dyDescent="0.2">
      <c r="A900" s="2">
        <v>42577</v>
      </c>
      <c r="B900">
        <v>332.5</v>
      </c>
      <c r="D900" s="2">
        <v>42577</v>
      </c>
      <c r="E900">
        <v>339.5</v>
      </c>
      <c r="G900" s="2">
        <v>42577</v>
      </c>
      <c r="H900">
        <v>349</v>
      </c>
      <c r="J900" s="2">
        <v>42577</v>
      </c>
      <c r="K900">
        <v>354.5</v>
      </c>
      <c r="M900" s="2">
        <v>42577</v>
      </c>
      <c r="N900">
        <v>359.5</v>
      </c>
      <c r="P900" s="2">
        <v>42577</v>
      </c>
      <c r="Q900">
        <v>1.5274999999999999</v>
      </c>
      <c r="S900" s="2">
        <v>42577</v>
      </c>
      <c r="T900">
        <v>1.4624999999999999</v>
      </c>
      <c r="V900" s="2">
        <v>42577</v>
      </c>
      <c r="W900">
        <v>1.45</v>
      </c>
      <c r="Y900" s="2">
        <v>42577</v>
      </c>
      <c r="Z900">
        <v>1.4275</v>
      </c>
      <c r="AB900" s="2">
        <v>42577</v>
      </c>
      <c r="AC900">
        <v>1.4</v>
      </c>
      <c r="AE900" s="2">
        <v>42577</v>
      </c>
      <c r="AF900">
        <v>1.375</v>
      </c>
      <c r="AH900" s="2">
        <v>42577</v>
      </c>
      <c r="AI900">
        <v>1.3574999999999999</v>
      </c>
      <c r="AK900" s="2">
        <v>42577</v>
      </c>
      <c r="AL900">
        <v>1.3599999999999999</v>
      </c>
      <c r="AN900" s="2">
        <v>42577</v>
      </c>
      <c r="AO900">
        <v>19.52</v>
      </c>
      <c r="AQ900" s="2">
        <v>42577</v>
      </c>
      <c r="AR900">
        <v>19.760000000000002</v>
      </c>
      <c r="AT900" s="2">
        <v>42577</v>
      </c>
      <c r="AU900">
        <v>19.03</v>
      </c>
      <c r="AW900" s="2">
        <v>42577</v>
      </c>
      <c r="AX900">
        <v>134.52000000000001</v>
      </c>
      <c r="AZ900" s="2">
        <v>42577</v>
      </c>
      <c r="BA900">
        <v>134.36000000000001</v>
      </c>
      <c r="BC900" s="2">
        <v>42577</v>
      </c>
      <c r="BD900">
        <v>126.26</v>
      </c>
      <c r="BF900" s="2"/>
      <c r="BI900" s="2"/>
      <c r="BL900" s="2"/>
      <c r="BO900" s="2"/>
      <c r="BR900" s="2"/>
      <c r="BU900" s="2"/>
      <c r="BX900" s="2"/>
      <c r="CA900" s="2"/>
      <c r="CD900" s="2"/>
      <c r="CG900" s="2"/>
      <c r="CJ900" s="2"/>
      <c r="CM900" s="2"/>
      <c r="CP900" s="2"/>
      <c r="CS900" s="2"/>
      <c r="CV900" s="2"/>
      <c r="CY900" s="2"/>
      <c r="DB900" s="2"/>
      <c r="DE900" s="2"/>
      <c r="DH900" s="2"/>
      <c r="DK900" s="2"/>
      <c r="DN900" s="2"/>
      <c r="DQ900" s="2"/>
      <c r="DT900" s="2"/>
      <c r="DW900" s="2"/>
      <c r="DZ900" s="2"/>
      <c r="EC900" s="2"/>
      <c r="EF900" s="2"/>
      <c r="EI900" s="2"/>
      <c r="EL900" s="2"/>
      <c r="EO900" s="2"/>
      <c r="ER900" s="2"/>
      <c r="EU900" s="2"/>
      <c r="EX900" s="2"/>
      <c r="FA900" s="2"/>
      <c r="FD900" s="2"/>
      <c r="FG900" s="2"/>
      <c r="FJ900" s="2"/>
      <c r="FM900" s="2"/>
      <c r="FP900" s="2"/>
      <c r="FS900" s="2"/>
      <c r="FV900" s="2"/>
      <c r="FY900" s="2"/>
      <c r="GB900" s="2"/>
    </row>
    <row r="901" spans="1:184" x14ac:dyDescent="0.2">
      <c r="A901" s="2">
        <v>42578</v>
      </c>
      <c r="B901">
        <v>335.75</v>
      </c>
      <c r="D901" s="2">
        <v>42578</v>
      </c>
      <c r="E901">
        <v>343</v>
      </c>
      <c r="G901" s="2">
        <v>42578</v>
      </c>
      <c r="H901">
        <v>351.75</v>
      </c>
      <c r="J901" s="2">
        <v>42578</v>
      </c>
      <c r="K901">
        <v>357</v>
      </c>
      <c r="M901" s="2">
        <v>42578</v>
      </c>
      <c r="N901">
        <v>362</v>
      </c>
      <c r="P901" s="2">
        <v>42578</v>
      </c>
      <c r="Q901">
        <v>1.5249999999999999</v>
      </c>
      <c r="S901" s="2">
        <v>42578</v>
      </c>
      <c r="T901">
        <v>1.4450000000000001</v>
      </c>
      <c r="V901" s="2">
        <v>42578</v>
      </c>
      <c r="W901">
        <v>1.4325000000000001</v>
      </c>
      <c r="Y901" s="2">
        <v>42578</v>
      </c>
      <c r="Z901">
        <v>1.4125000000000001</v>
      </c>
      <c r="AB901" s="2">
        <v>42578</v>
      </c>
      <c r="AC901">
        <v>1.3875</v>
      </c>
      <c r="AE901" s="2">
        <v>42578</v>
      </c>
      <c r="AF901">
        <v>1.365</v>
      </c>
      <c r="AH901" s="2">
        <v>42578</v>
      </c>
      <c r="AI901">
        <v>1.35</v>
      </c>
      <c r="AK901" s="2">
        <v>42578</v>
      </c>
      <c r="AL901">
        <v>1.3525</v>
      </c>
      <c r="AN901" s="2">
        <v>42578</v>
      </c>
      <c r="AO901">
        <v>19.100000000000001</v>
      </c>
      <c r="AQ901" s="2">
        <v>42578</v>
      </c>
      <c r="AR901">
        <v>19.39</v>
      </c>
      <c r="AT901" s="2">
        <v>42578</v>
      </c>
      <c r="AU901">
        <v>18.760000000000002</v>
      </c>
      <c r="AW901" s="2">
        <v>42578</v>
      </c>
      <c r="AX901">
        <v>132.13999999999999</v>
      </c>
      <c r="AZ901" s="2">
        <v>42578</v>
      </c>
      <c r="BA901">
        <v>131.72</v>
      </c>
      <c r="BC901" s="2">
        <v>42578</v>
      </c>
      <c r="BD901">
        <v>123.34</v>
      </c>
      <c r="BF901" s="2"/>
      <c r="BI901" s="2"/>
      <c r="BL901" s="2"/>
      <c r="BO901" s="2"/>
      <c r="BR901" s="2"/>
      <c r="BU901" s="2"/>
      <c r="BX901" s="2"/>
      <c r="CA901" s="2"/>
      <c r="CD901" s="2"/>
      <c r="CG901" s="2"/>
      <c r="CJ901" s="2"/>
      <c r="CM901" s="2"/>
      <c r="CP901" s="2"/>
      <c r="CS901" s="2"/>
      <c r="CV901" s="2"/>
      <c r="CY901" s="2"/>
      <c r="DB901" s="2"/>
      <c r="DE901" s="2"/>
      <c r="DH901" s="2"/>
      <c r="DK901" s="2"/>
      <c r="DN901" s="2"/>
      <c r="DQ901" s="2"/>
      <c r="DT901" s="2"/>
      <c r="DW901" s="2"/>
      <c r="DZ901" s="2"/>
      <c r="EC901" s="2"/>
      <c r="EF901" s="2"/>
      <c r="EI901" s="2"/>
      <c r="EL901" s="2"/>
      <c r="EO901" s="2"/>
      <c r="ER901" s="2"/>
      <c r="EU901" s="2"/>
      <c r="EX901" s="2"/>
      <c r="FA901" s="2"/>
      <c r="FD901" s="2"/>
      <c r="FG901" s="2"/>
      <c r="FJ901" s="2"/>
      <c r="FM901" s="2"/>
      <c r="FP901" s="2"/>
      <c r="FS901" s="2"/>
      <c r="FV901" s="2"/>
      <c r="FY901" s="2"/>
      <c r="GB901" s="2"/>
    </row>
    <row r="902" spans="1:184" x14ac:dyDescent="0.2">
      <c r="A902" s="2">
        <v>42579</v>
      </c>
      <c r="B902">
        <v>331.25</v>
      </c>
      <c r="D902" s="2">
        <v>42579</v>
      </c>
      <c r="E902">
        <v>338.75</v>
      </c>
      <c r="G902" s="2">
        <v>42579</v>
      </c>
      <c r="H902">
        <v>347.5</v>
      </c>
      <c r="J902" s="2">
        <v>42579</v>
      </c>
      <c r="K902">
        <v>353.25</v>
      </c>
      <c r="M902" s="2">
        <v>42579</v>
      </c>
      <c r="N902">
        <v>358.5</v>
      </c>
      <c r="P902" s="2">
        <v>42579</v>
      </c>
      <c r="Q902">
        <v>1.5225</v>
      </c>
      <c r="S902" s="2">
        <v>42579</v>
      </c>
      <c r="T902">
        <v>1.425</v>
      </c>
      <c r="V902" s="2">
        <v>42579</v>
      </c>
      <c r="W902">
        <v>1.415</v>
      </c>
      <c r="Y902" s="2">
        <v>42579</v>
      </c>
      <c r="Z902">
        <v>1.395</v>
      </c>
      <c r="AB902" s="2">
        <v>42579</v>
      </c>
      <c r="AC902">
        <v>1.3725000000000001</v>
      </c>
      <c r="AE902" s="2">
        <v>42579</v>
      </c>
      <c r="AF902">
        <v>1.3525</v>
      </c>
      <c r="AH902" s="2">
        <v>42579</v>
      </c>
      <c r="AI902">
        <v>1.3374999999999999</v>
      </c>
      <c r="AK902" s="2">
        <v>42579</v>
      </c>
      <c r="AL902">
        <v>1.3425</v>
      </c>
      <c r="AN902" s="2">
        <v>42579</v>
      </c>
      <c r="AO902">
        <v>18.8</v>
      </c>
      <c r="AQ902" s="2">
        <v>42579</v>
      </c>
      <c r="AR902">
        <v>19.18</v>
      </c>
      <c r="AT902" s="2">
        <v>42579</v>
      </c>
      <c r="AU902">
        <v>18.59</v>
      </c>
      <c r="AW902" s="2">
        <v>42579</v>
      </c>
      <c r="AX902">
        <v>130.62</v>
      </c>
      <c r="AZ902" s="2">
        <v>42579</v>
      </c>
      <c r="BA902">
        <v>130.11000000000001</v>
      </c>
      <c r="BC902" s="2">
        <v>42579</v>
      </c>
      <c r="BD902">
        <v>121.55</v>
      </c>
      <c r="BF902" s="2"/>
      <c r="BI902" s="2"/>
      <c r="BL902" s="2"/>
      <c r="BO902" s="2"/>
      <c r="BR902" s="2"/>
      <c r="BU902" s="2"/>
      <c r="BX902" s="2"/>
      <c r="CA902" s="2"/>
      <c r="CD902" s="2"/>
      <c r="CG902" s="2"/>
      <c r="CJ902" s="2"/>
      <c r="CM902" s="2"/>
      <c r="CP902" s="2"/>
      <c r="CS902" s="2"/>
      <c r="CV902" s="2"/>
      <c r="CY902" s="2"/>
      <c r="DB902" s="2"/>
      <c r="DE902" s="2"/>
      <c r="DH902" s="2"/>
      <c r="DK902" s="2"/>
      <c r="DN902" s="2"/>
      <c r="DQ902" s="2"/>
      <c r="DT902" s="2"/>
      <c r="DW902" s="2"/>
      <c r="DZ902" s="2"/>
      <c r="EC902" s="2"/>
      <c r="EF902" s="2"/>
      <c r="EI902" s="2"/>
      <c r="EL902" s="2"/>
      <c r="EO902" s="2"/>
      <c r="ER902" s="2"/>
      <c r="EU902" s="2"/>
      <c r="EX902" s="2"/>
      <c r="FA902" s="2"/>
      <c r="FD902" s="2"/>
      <c r="FG902" s="2"/>
      <c r="FJ902" s="2"/>
      <c r="FM902" s="2"/>
      <c r="FP902" s="2"/>
      <c r="FS902" s="2"/>
      <c r="FV902" s="2"/>
      <c r="FY902" s="2"/>
      <c r="GB902" s="2"/>
    </row>
    <row r="903" spans="1:184" x14ac:dyDescent="0.2">
      <c r="A903" s="2">
        <v>42580</v>
      </c>
      <c r="B903">
        <v>334.5</v>
      </c>
      <c r="D903" s="2">
        <v>42580</v>
      </c>
      <c r="E903">
        <v>342.75</v>
      </c>
      <c r="G903" s="2">
        <v>42580</v>
      </c>
      <c r="H903">
        <v>351.5</v>
      </c>
      <c r="J903" s="2">
        <v>42580</v>
      </c>
      <c r="K903">
        <v>357.25</v>
      </c>
      <c r="M903" s="2">
        <v>42580</v>
      </c>
      <c r="N903">
        <v>362.75</v>
      </c>
      <c r="P903" s="2">
        <v>42580</v>
      </c>
      <c r="Q903">
        <v>1.5225</v>
      </c>
      <c r="S903" s="2">
        <v>42580</v>
      </c>
      <c r="T903">
        <v>1.4275</v>
      </c>
      <c r="V903" s="2">
        <v>42580</v>
      </c>
      <c r="W903">
        <v>1.415</v>
      </c>
      <c r="Y903" s="2">
        <v>42580</v>
      </c>
      <c r="Z903">
        <v>1.395</v>
      </c>
      <c r="AB903" s="2">
        <v>42580</v>
      </c>
      <c r="AC903">
        <v>1.3725000000000001</v>
      </c>
      <c r="AE903" s="2">
        <v>42580</v>
      </c>
      <c r="AF903">
        <v>1.3525</v>
      </c>
      <c r="AH903" s="2">
        <v>42580</v>
      </c>
      <c r="AI903">
        <v>1.3374999999999999</v>
      </c>
      <c r="AK903" s="2">
        <v>42580</v>
      </c>
      <c r="AL903">
        <v>1.3425</v>
      </c>
      <c r="AN903" s="2">
        <v>42580</v>
      </c>
      <c r="AO903">
        <v>19.05</v>
      </c>
      <c r="AQ903" s="2">
        <v>42580</v>
      </c>
      <c r="AR903">
        <v>19.440000000000001</v>
      </c>
      <c r="AT903" s="2">
        <v>42580</v>
      </c>
      <c r="AU903">
        <v>18.86</v>
      </c>
      <c r="AW903" s="2">
        <v>42580</v>
      </c>
      <c r="AX903">
        <v>132.1</v>
      </c>
      <c r="AZ903" s="2">
        <v>42580</v>
      </c>
      <c r="BA903">
        <v>131.94</v>
      </c>
      <c r="BC903" s="2">
        <v>42580</v>
      </c>
      <c r="BD903">
        <v>123.28</v>
      </c>
      <c r="BF903" s="2"/>
      <c r="BI903" s="2"/>
      <c r="BL903" s="2"/>
      <c r="BO903" s="2"/>
      <c r="BR903" s="2"/>
      <c r="BU903" s="2"/>
      <c r="BX903" s="2"/>
      <c r="CA903" s="2"/>
      <c r="CD903" s="2"/>
      <c r="CG903" s="2"/>
      <c r="CJ903" s="2"/>
      <c r="CM903" s="2"/>
      <c r="CP903" s="2"/>
      <c r="CS903" s="2"/>
      <c r="CV903" s="2"/>
      <c r="CY903" s="2"/>
      <c r="DB903" s="2"/>
      <c r="DE903" s="2"/>
      <c r="DH903" s="2"/>
      <c r="DK903" s="2"/>
      <c r="DN903" s="2"/>
      <c r="DQ903" s="2"/>
      <c r="DT903" s="2"/>
      <c r="DW903" s="2"/>
      <c r="DZ903" s="2"/>
      <c r="EC903" s="2"/>
      <c r="EF903" s="2"/>
      <c r="EI903" s="2"/>
      <c r="EL903" s="2"/>
      <c r="EO903" s="2"/>
      <c r="ER903" s="2"/>
      <c r="EU903" s="2"/>
      <c r="EX903" s="2"/>
      <c r="FA903" s="2"/>
      <c r="FD903" s="2"/>
      <c r="FG903" s="2"/>
      <c r="FJ903" s="2"/>
      <c r="FM903" s="2"/>
      <c r="FP903" s="2"/>
      <c r="FS903" s="2"/>
      <c r="FV903" s="2"/>
      <c r="FY903" s="2"/>
      <c r="GB903" s="2"/>
    </row>
    <row r="904" spans="1:184" x14ac:dyDescent="0.2">
      <c r="A904" s="2">
        <v>42583</v>
      </c>
      <c r="B904">
        <v>325.75</v>
      </c>
      <c r="D904" s="2">
        <v>42583</v>
      </c>
      <c r="E904">
        <v>334.25</v>
      </c>
      <c r="G904" s="2">
        <v>42583</v>
      </c>
      <c r="H904">
        <v>343.25</v>
      </c>
      <c r="J904" s="2">
        <v>42583</v>
      </c>
      <c r="K904">
        <v>349</v>
      </c>
      <c r="M904" s="2">
        <v>42583</v>
      </c>
      <c r="N904">
        <v>354.75</v>
      </c>
      <c r="P904" s="2">
        <v>42583</v>
      </c>
      <c r="Q904">
        <v>1.3975</v>
      </c>
      <c r="S904" s="2">
        <v>42583</v>
      </c>
      <c r="T904">
        <v>1.3900000000000001</v>
      </c>
      <c r="V904" s="2">
        <v>42583</v>
      </c>
      <c r="W904">
        <v>1.3725000000000001</v>
      </c>
      <c r="Y904" s="2">
        <v>42583</v>
      </c>
      <c r="Z904">
        <v>1.3525</v>
      </c>
      <c r="AB904" s="2">
        <v>42583</v>
      </c>
      <c r="AC904">
        <v>1.3325</v>
      </c>
      <c r="AE904" s="2">
        <v>42583</v>
      </c>
      <c r="AF904">
        <v>1.32</v>
      </c>
      <c r="AH904" s="2">
        <v>42583</v>
      </c>
      <c r="AI904">
        <v>1.325</v>
      </c>
      <c r="AK904" s="2">
        <v>42583</v>
      </c>
      <c r="AL904">
        <v>1.345</v>
      </c>
      <c r="AN904" s="2">
        <v>42583</v>
      </c>
      <c r="AO904">
        <v>18.809999999999999</v>
      </c>
      <c r="AQ904" s="2">
        <v>42583</v>
      </c>
      <c r="AR904">
        <v>19.239999999999998</v>
      </c>
      <c r="AT904" s="2">
        <v>42583</v>
      </c>
      <c r="AU904">
        <v>18.68</v>
      </c>
      <c r="AW904" s="2">
        <v>42583</v>
      </c>
      <c r="AX904">
        <v>130.36000000000001</v>
      </c>
      <c r="AZ904" s="2">
        <v>42583</v>
      </c>
      <c r="BA904">
        <v>121.16</v>
      </c>
      <c r="BC904" s="2">
        <v>42583</v>
      </c>
      <c r="BD904">
        <v>120.02</v>
      </c>
      <c r="BF904" s="2"/>
      <c r="BI904" s="2"/>
      <c r="BL904" s="2"/>
      <c r="BO904" s="2"/>
      <c r="BR904" s="2"/>
      <c r="BU904" s="2"/>
      <c r="BX904" s="2"/>
      <c r="CA904" s="2"/>
      <c r="CD904" s="2"/>
      <c r="CG904" s="2"/>
      <c r="CJ904" s="2"/>
      <c r="CM904" s="2"/>
      <c r="CP904" s="2"/>
      <c r="CS904" s="2"/>
      <c r="CV904" s="2"/>
      <c r="CY904" s="2"/>
      <c r="DB904" s="2"/>
      <c r="DE904" s="2"/>
      <c r="DH904" s="2"/>
      <c r="DK904" s="2"/>
      <c r="DN904" s="2"/>
      <c r="DQ904" s="2"/>
      <c r="DT904" s="2"/>
      <c r="DW904" s="2"/>
      <c r="DZ904" s="2"/>
      <c r="EC904" s="2"/>
      <c r="EF904" s="2"/>
      <c r="EI904" s="2"/>
      <c r="EL904" s="2"/>
      <c r="EO904" s="2"/>
      <c r="ER904" s="2"/>
      <c r="EU904" s="2"/>
      <c r="EX904" s="2"/>
      <c r="FA904" s="2"/>
      <c r="FD904" s="2"/>
      <c r="FG904" s="2"/>
      <c r="FJ904" s="2"/>
      <c r="FM904" s="2"/>
      <c r="FP904" s="2"/>
      <c r="FS904" s="2"/>
      <c r="FV904" s="2"/>
      <c r="FY904" s="2"/>
      <c r="GB904" s="2"/>
    </row>
    <row r="905" spans="1:184" x14ac:dyDescent="0.2">
      <c r="A905" s="2">
        <v>42584</v>
      </c>
      <c r="B905">
        <v>324.25</v>
      </c>
      <c r="D905" s="2">
        <v>42584</v>
      </c>
      <c r="E905">
        <v>334</v>
      </c>
      <c r="G905" s="2">
        <v>42584</v>
      </c>
      <c r="H905">
        <v>343.75</v>
      </c>
      <c r="J905" s="2">
        <v>42584</v>
      </c>
      <c r="K905">
        <v>350.5</v>
      </c>
      <c r="M905" s="2">
        <v>42584</v>
      </c>
      <c r="N905">
        <v>356.75</v>
      </c>
      <c r="P905" s="2">
        <v>42584</v>
      </c>
      <c r="Q905">
        <v>1.3674999999999999</v>
      </c>
      <c r="S905" s="2">
        <v>42584</v>
      </c>
      <c r="T905">
        <v>1.3625</v>
      </c>
      <c r="V905" s="2">
        <v>42584</v>
      </c>
      <c r="W905">
        <v>1.3474999999999999</v>
      </c>
      <c r="Y905" s="2">
        <v>42584</v>
      </c>
      <c r="Z905">
        <v>1.3275000000000001</v>
      </c>
      <c r="AB905" s="2">
        <v>42584</v>
      </c>
      <c r="AC905">
        <v>1.31</v>
      </c>
      <c r="AE905" s="2">
        <v>42584</v>
      </c>
      <c r="AF905">
        <v>1.3</v>
      </c>
      <c r="AH905" s="2">
        <v>42584</v>
      </c>
      <c r="AI905">
        <v>1.3075000000000001</v>
      </c>
      <c r="AK905" s="2">
        <v>42584</v>
      </c>
      <c r="AL905">
        <v>1.3275000000000001</v>
      </c>
      <c r="AN905" s="2">
        <v>42584</v>
      </c>
      <c r="AO905">
        <v>19.05</v>
      </c>
      <c r="AQ905" s="2">
        <v>42584</v>
      </c>
      <c r="AR905">
        <v>19.48</v>
      </c>
      <c r="AT905" s="2">
        <v>42584</v>
      </c>
      <c r="AU905">
        <v>18.89</v>
      </c>
      <c r="AW905" s="2">
        <v>42584</v>
      </c>
      <c r="AX905">
        <v>131.16</v>
      </c>
      <c r="AZ905" s="2">
        <v>42584</v>
      </c>
      <c r="BA905">
        <v>121.44</v>
      </c>
      <c r="BC905" s="2">
        <v>42584</v>
      </c>
      <c r="BD905">
        <v>120</v>
      </c>
      <c r="BF905" s="2"/>
      <c r="BI905" s="2"/>
      <c r="BL905" s="2"/>
      <c r="BO905" s="2"/>
      <c r="BR905" s="2"/>
      <c r="BU905" s="2"/>
      <c r="BX905" s="2"/>
      <c r="CA905" s="2"/>
      <c r="CD905" s="2"/>
      <c r="CG905" s="2"/>
      <c r="CJ905" s="2"/>
      <c r="CM905" s="2"/>
      <c r="CP905" s="2"/>
      <c r="CS905" s="2"/>
      <c r="CV905" s="2"/>
      <c r="CY905" s="2"/>
      <c r="DB905" s="2"/>
      <c r="DE905" s="2"/>
      <c r="DH905" s="2"/>
      <c r="DK905" s="2"/>
      <c r="DN905" s="2"/>
      <c r="DQ905" s="2"/>
      <c r="DT905" s="2"/>
      <c r="DW905" s="2"/>
      <c r="DZ905" s="2"/>
      <c r="EC905" s="2"/>
      <c r="EF905" s="2"/>
      <c r="EI905" s="2"/>
      <c r="EL905" s="2"/>
      <c r="EO905" s="2"/>
      <c r="ER905" s="2"/>
      <c r="EU905" s="2"/>
      <c r="EX905" s="2"/>
      <c r="FA905" s="2"/>
      <c r="FD905" s="2"/>
      <c r="FG905" s="2"/>
      <c r="FJ905" s="2"/>
      <c r="FM905" s="2"/>
      <c r="FP905" s="2"/>
      <c r="FS905" s="2"/>
      <c r="FV905" s="2"/>
      <c r="FY905" s="2"/>
      <c r="GB905" s="2"/>
    </row>
    <row r="906" spans="1:184" x14ac:dyDescent="0.2">
      <c r="A906" s="2">
        <v>42585</v>
      </c>
      <c r="B906">
        <v>325</v>
      </c>
      <c r="D906" s="2">
        <v>42585</v>
      </c>
      <c r="E906">
        <v>335</v>
      </c>
      <c r="G906" s="2">
        <v>42585</v>
      </c>
      <c r="H906">
        <v>345</v>
      </c>
      <c r="J906" s="2">
        <v>42585</v>
      </c>
      <c r="K906">
        <v>351.75</v>
      </c>
      <c r="M906" s="2">
        <v>42585</v>
      </c>
      <c r="N906">
        <v>358</v>
      </c>
      <c r="P906" s="2">
        <v>42585</v>
      </c>
      <c r="Q906">
        <v>1.38</v>
      </c>
      <c r="S906" s="2">
        <v>42585</v>
      </c>
      <c r="T906">
        <v>1.375</v>
      </c>
      <c r="V906" s="2">
        <v>42585</v>
      </c>
      <c r="W906">
        <v>1.3599999999999999</v>
      </c>
      <c r="Y906" s="2">
        <v>42585</v>
      </c>
      <c r="Z906">
        <v>1.34</v>
      </c>
      <c r="AB906" s="2">
        <v>42585</v>
      </c>
      <c r="AC906">
        <v>1.32</v>
      </c>
      <c r="AE906" s="2">
        <v>42585</v>
      </c>
      <c r="AF906">
        <v>1.31</v>
      </c>
      <c r="AH906" s="2">
        <v>42585</v>
      </c>
      <c r="AI906">
        <v>1.3174999999999999</v>
      </c>
      <c r="AK906" s="2">
        <v>42585</v>
      </c>
      <c r="AL906">
        <v>1.3374999999999999</v>
      </c>
      <c r="AN906" s="2">
        <v>42585</v>
      </c>
      <c r="AO906">
        <v>19.04</v>
      </c>
      <c r="AQ906" s="2">
        <v>42585</v>
      </c>
      <c r="AR906">
        <v>19.45</v>
      </c>
      <c r="AT906" s="2">
        <v>42585</v>
      </c>
      <c r="AU906">
        <v>18.88</v>
      </c>
      <c r="AW906" s="2">
        <v>42585</v>
      </c>
      <c r="AX906">
        <v>134.99</v>
      </c>
      <c r="AZ906" s="2">
        <v>42585</v>
      </c>
      <c r="BA906">
        <v>125.36</v>
      </c>
      <c r="BC906" s="2">
        <v>42585</v>
      </c>
      <c r="BD906">
        <v>123.77</v>
      </c>
      <c r="BF906" s="2"/>
      <c r="BI906" s="2"/>
      <c r="BL906" s="2"/>
      <c r="BO906" s="2"/>
      <c r="BR906" s="2"/>
      <c r="BU906" s="2"/>
      <c r="BX906" s="2"/>
      <c r="CA906" s="2"/>
      <c r="CD906" s="2"/>
      <c r="CG906" s="2"/>
      <c r="CJ906" s="2"/>
      <c r="CM906" s="2"/>
      <c r="CP906" s="2"/>
      <c r="CS906" s="2"/>
      <c r="CV906" s="2"/>
      <c r="CY906" s="2"/>
      <c r="DB906" s="2"/>
      <c r="DE906" s="2"/>
      <c r="DH906" s="2"/>
      <c r="DK906" s="2"/>
      <c r="DN906" s="2"/>
      <c r="DQ906" s="2"/>
      <c r="DT906" s="2"/>
      <c r="DW906" s="2"/>
      <c r="DZ906" s="2"/>
      <c r="EC906" s="2"/>
      <c r="EF906" s="2"/>
      <c r="EI906" s="2"/>
      <c r="EL906" s="2"/>
      <c r="EO906" s="2"/>
      <c r="ER906" s="2"/>
      <c r="EU906" s="2"/>
      <c r="EX906" s="2"/>
      <c r="FA906" s="2"/>
      <c r="FD906" s="2"/>
      <c r="FG906" s="2"/>
      <c r="FJ906" s="2"/>
      <c r="FM906" s="2"/>
      <c r="FP906" s="2"/>
      <c r="FS906" s="2"/>
      <c r="FV906" s="2"/>
      <c r="FY906" s="2"/>
      <c r="GB906" s="2"/>
    </row>
    <row r="907" spans="1:184" x14ac:dyDescent="0.2">
      <c r="A907" s="2">
        <v>42586</v>
      </c>
      <c r="B907">
        <v>320.75</v>
      </c>
      <c r="D907" s="2">
        <v>42586</v>
      </c>
      <c r="E907">
        <v>331</v>
      </c>
      <c r="G907" s="2">
        <v>42586</v>
      </c>
      <c r="H907">
        <v>341.5</v>
      </c>
      <c r="J907" s="2">
        <v>42586</v>
      </c>
      <c r="K907">
        <v>348.25</v>
      </c>
      <c r="M907" s="2">
        <v>42586</v>
      </c>
      <c r="N907">
        <v>355</v>
      </c>
      <c r="P907" s="2">
        <v>42586</v>
      </c>
      <c r="Q907">
        <v>1.4025000000000001</v>
      </c>
      <c r="S907" s="2">
        <v>42586</v>
      </c>
      <c r="T907">
        <v>1.4</v>
      </c>
      <c r="V907" s="2">
        <v>42586</v>
      </c>
      <c r="W907">
        <v>1.3825000000000001</v>
      </c>
      <c r="Y907" s="2">
        <v>42586</v>
      </c>
      <c r="Z907">
        <v>1.3574999999999999</v>
      </c>
      <c r="AB907" s="2">
        <v>42586</v>
      </c>
      <c r="AC907">
        <v>1.335</v>
      </c>
      <c r="AE907" s="2">
        <v>42586</v>
      </c>
      <c r="AF907">
        <v>1.32</v>
      </c>
      <c r="AH907" s="2">
        <v>42586</v>
      </c>
      <c r="AI907">
        <v>1.325</v>
      </c>
      <c r="AK907" s="2">
        <v>42586</v>
      </c>
      <c r="AL907">
        <v>1.345</v>
      </c>
      <c r="AN907" s="2">
        <v>42586</v>
      </c>
      <c r="AO907">
        <v>19.7</v>
      </c>
      <c r="AQ907" s="2">
        <v>42586</v>
      </c>
      <c r="AR907">
        <v>20.07</v>
      </c>
      <c r="AT907" s="2">
        <v>42586</v>
      </c>
      <c r="AU907">
        <v>19.38</v>
      </c>
      <c r="AW907" s="2">
        <v>42586</v>
      </c>
      <c r="AX907">
        <v>136.80000000000001</v>
      </c>
      <c r="AZ907" s="2">
        <v>42586</v>
      </c>
      <c r="BA907">
        <v>127.62</v>
      </c>
      <c r="BC907" s="2">
        <v>42586</v>
      </c>
      <c r="BD907">
        <v>125.96</v>
      </c>
      <c r="BF907" s="2"/>
      <c r="BI907" s="2"/>
      <c r="BL907" s="2"/>
      <c r="BO907" s="2"/>
      <c r="BR907" s="2"/>
      <c r="BU907" s="2"/>
      <c r="BX907" s="2"/>
      <c r="CA907" s="2"/>
      <c r="CD907" s="2"/>
      <c r="CG907" s="2"/>
      <c r="CJ907" s="2"/>
      <c r="CM907" s="2"/>
      <c r="CP907" s="2"/>
      <c r="CS907" s="2"/>
      <c r="CV907" s="2"/>
      <c r="CY907" s="2"/>
      <c r="DB907" s="2"/>
      <c r="DE907" s="2"/>
      <c r="DH907" s="2"/>
      <c r="DK907" s="2"/>
      <c r="DN907" s="2"/>
      <c r="DQ907" s="2"/>
      <c r="DT907" s="2"/>
      <c r="DW907" s="2"/>
      <c r="DZ907" s="2"/>
      <c r="EC907" s="2"/>
      <c r="EF907" s="2"/>
      <c r="EI907" s="2"/>
      <c r="EL907" s="2"/>
      <c r="EO907" s="2"/>
      <c r="ER907" s="2"/>
      <c r="EU907" s="2"/>
      <c r="EX907" s="2"/>
      <c r="FA907" s="2"/>
      <c r="FD907" s="2"/>
      <c r="FG907" s="2"/>
      <c r="FJ907" s="2"/>
      <c r="FM907" s="2"/>
      <c r="FP907" s="2"/>
      <c r="FS907" s="2"/>
      <c r="FV907" s="2"/>
      <c r="FY907" s="2"/>
      <c r="GB907" s="2"/>
    </row>
    <row r="908" spans="1:184" x14ac:dyDescent="0.2">
      <c r="A908" s="2">
        <v>42587</v>
      </c>
      <c r="B908">
        <v>324.25</v>
      </c>
      <c r="D908" s="2">
        <v>42587</v>
      </c>
      <c r="E908">
        <v>334.25</v>
      </c>
      <c r="G908" s="2">
        <v>42587</v>
      </c>
      <c r="H908">
        <v>344.5</v>
      </c>
      <c r="J908" s="2">
        <v>42587</v>
      </c>
      <c r="K908">
        <v>351.25</v>
      </c>
      <c r="M908" s="2">
        <v>42587</v>
      </c>
      <c r="N908">
        <v>358</v>
      </c>
      <c r="P908" s="2">
        <v>42587</v>
      </c>
      <c r="Q908">
        <v>1.4125000000000001</v>
      </c>
      <c r="S908" s="2">
        <v>42587</v>
      </c>
      <c r="T908">
        <v>1.415</v>
      </c>
      <c r="V908" s="2">
        <v>42587</v>
      </c>
      <c r="W908">
        <v>1.4</v>
      </c>
      <c r="Y908" s="2">
        <v>42587</v>
      </c>
      <c r="Z908">
        <v>1.375</v>
      </c>
      <c r="AB908" s="2">
        <v>42587</v>
      </c>
      <c r="AC908">
        <v>1.3525</v>
      </c>
      <c r="AE908" s="2">
        <v>42587</v>
      </c>
      <c r="AF908">
        <v>1.3374999999999999</v>
      </c>
      <c r="AH908" s="2">
        <v>42587</v>
      </c>
      <c r="AI908">
        <v>1.3425</v>
      </c>
      <c r="AK908" s="2">
        <v>42587</v>
      </c>
      <c r="AL908">
        <v>1.3625</v>
      </c>
      <c r="AN908" s="2">
        <v>42587</v>
      </c>
      <c r="AO908">
        <v>20.350000000000001</v>
      </c>
      <c r="AQ908" s="2">
        <v>42587</v>
      </c>
      <c r="AR908">
        <v>20.71</v>
      </c>
      <c r="AT908" s="2">
        <v>42587</v>
      </c>
      <c r="AU908">
        <v>20.02</v>
      </c>
      <c r="AW908" s="2">
        <v>42587</v>
      </c>
      <c r="AX908">
        <v>137.63</v>
      </c>
      <c r="AZ908" s="2">
        <v>42587</v>
      </c>
      <c r="BA908">
        <v>128.33000000000001</v>
      </c>
      <c r="BC908" s="2">
        <v>42587</v>
      </c>
      <c r="BD908">
        <v>126.55</v>
      </c>
      <c r="BF908" s="2"/>
      <c r="BI908" s="2"/>
      <c r="BL908" s="2"/>
      <c r="BO908" s="2"/>
      <c r="BR908" s="2"/>
      <c r="BU908" s="2"/>
      <c r="BX908" s="2"/>
      <c r="CA908" s="2"/>
      <c r="CD908" s="2"/>
      <c r="CG908" s="2"/>
      <c r="CJ908" s="2"/>
      <c r="CM908" s="2"/>
      <c r="CP908" s="2"/>
      <c r="CS908" s="2"/>
      <c r="CV908" s="2"/>
      <c r="CY908" s="2"/>
      <c r="DB908" s="2"/>
      <c r="DE908" s="2"/>
      <c r="DH908" s="2"/>
      <c r="DK908" s="2"/>
      <c r="DN908" s="2"/>
      <c r="DQ908" s="2"/>
      <c r="DT908" s="2"/>
      <c r="DW908" s="2"/>
      <c r="DZ908" s="2"/>
      <c r="EC908" s="2"/>
      <c r="EF908" s="2"/>
      <c r="EI908" s="2"/>
      <c r="EL908" s="2"/>
      <c r="EO908" s="2"/>
      <c r="ER908" s="2"/>
      <c r="EU908" s="2"/>
      <c r="EX908" s="2"/>
      <c r="FA908" s="2"/>
      <c r="FD908" s="2"/>
      <c r="FG908" s="2"/>
      <c r="FJ908" s="2"/>
      <c r="FM908" s="2"/>
      <c r="FP908" s="2"/>
      <c r="FS908" s="2"/>
      <c r="FV908" s="2"/>
      <c r="FY908" s="2"/>
      <c r="GB908" s="2"/>
    </row>
    <row r="909" spans="1:184" x14ac:dyDescent="0.2">
      <c r="A909" s="2">
        <v>42590</v>
      </c>
      <c r="B909">
        <v>325.25</v>
      </c>
      <c r="D909" s="2">
        <v>42590</v>
      </c>
      <c r="E909">
        <v>334.75</v>
      </c>
      <c r="G909" s="2">
        <v>42590</v>
      </c>
      <c r="H909">
        <v>345</v>
      </c>
      <c r="J909" s="2">
        <v>42590</v>
      </c>
      <c r="K909">
        <v>351.75</v>
      </c>
      <c r="M909" s="2">
        <v>42590</v>
      </c>
      <c r="N909">
        <v>358.25</v>
      </c>
      <c r="P909" s="2">
        <v>42590</v>
      </c>
      <c r="Q909">
        <v>1.42</v>
      </c>
      <c r="S909" s="2">
        <v>42590</v>
      </c>
      <c r="T909">
        <v>1.4275</v>
      </c>
      <c r="V909" s="2">
        <v>42590</v>
      </c>
      <c r="W909">
        <v>1.4125000000000001</v>
      </c>
      <c r="Y909" s="2">
        <v>42590</v>
      </c>
      <c r="Z909">
        <v>1.3875</v>
      </c>
      <c r="AB909" s="2">
        <v>42590</v>
      </c>
      <c r="AC909">
        <v>1.3625</v>
      </c>
      <c r="AE909" s="2">
        <v>42590</v>
      </c>
      <c r="AF909">
        <v>1.345</v>
      </c>
      <c r="AH909" s="2">
        <v>42590</v>
      </c>
      <c r="AI909">
        <v>1.35</v>
      </c>
      <c r="AK909" s="2">
        <v>42590</v>
      </c>
      <c r="AL909">
        <v>1.37</v>
      </c>
      <c r="AN909" s="2">
        <v>42590</v>
      </c>
      <c r="AO909">
        <v>20.55</v>
      </c>
      <c r="AQ909" s="2">
        <v>42590</v>
      </c>
      <c r="AR909">
        <v>20.95</v>
      </c>
      <c r="AT909" s="2">
        <v>42590</v>
      </c>
      <c r="AU909">
        <v>20.28</v>
      </c>
      <c r="AW909" s="2">
        <v>42590</v>
      </c>
      <c r="AX909">
        <v>136.19999999999999</v>
      </c>
      <c r="AZ909" s="2">
        <v>42590</v>
      </c>
      <c r="BA909">
        <v>127.85</v>
      </c>
      <c r="BC909" s="2">
        <v>42590</v>
      </c>
      <c r="BD909">
        <v>126.8</v>
      </c>
      <c r="BF909" s="2"/>
      <c r="BI909" s="2"/>
      <c r="BL909" s="2"/>
      <c r="BO909" s="2"/>
      <c r="BR909" s="2"/>
      <c r="BU909" s="2"/>
      <c r="BX909" s="2"/>
      <c r="CA909" s="2"/>
      <c r="CD909" s="2"/>
      <c r="CG909" s="2"/>
      <c r="CJ909" s="2"/>
      <c r="CM909" s="2"/>
      <c r="CP909" s="2"/>
      <c r="CS909" s="2"/>
      <c r="CV909" s="2"/>
      <c r="CY909" s="2"/>
      <c r="DB909" s="2"/>
      <c r="DE909" s="2"/>
      <c r="DH909" s="2"/>
      <c r="DK909" s="2"/>
      <c r="DN909" s="2"/>
      <c r="DQ909" s="2"/>
      <c r="DT909" s="2"/>
      <c r="DW909" s="2"/>
      <c r="DZ909" s="2"/>
      <c r="EC909" s="2"/>
      <c r="EF909" s="2"/>
      <c r="EI909" s="2"/>
      <c r="EL909" s="2"/>
      <c r="EO909" s="2"/>
      <c r="ER909" s="2"/>
      <c r="EU909" s="2"/>
      <c r="EX909" s="2"/>
      <c r="FA909" s="2"/>
      <c r="FD909" s="2"/>
      <c r="FG909" s="2"/>
      <c r="FJ909" s="2"/>
      <c r="FM909" s="2"/>
      <c r="FP909" s="2"/>
      <c r="FS909" s="2"/>
      <c r="FV909" s="2"/>
      <c r="FY909" s="2"/>
      <c r="GB909" s="2"/>
    </row>
    <row r="910" spans="1:184" x14ac:dyDescent="0.2">
      <c r="A910" s="2">
        <v>42591</v>
      </c>
      <c r="B910">
        <v>322.25</v>
      </c>
      <c r="D910" s="2">
        <v>42591</v>
      </c>
      <c r="E910">
        <v>332.5</v>
      </c>
      <c r="G910" s="2">
        <v>42591</v>
      </c>
      <c r="H910">
        <v>343</v>
      </c>
      <c r="J910" s="2">
        <v>42591</v>
      </c>
      <c r="K910">
        <v>349.75</v>
      </c>
      <c r="M910" s="2">
        <v>42591</v>
      </c>
      <c r="N910">
        <v>356</v>
      </c>
      <c r="P910" s="2">
        <v>42591</v>
      </c>
      <c r="Q910">
        <v>1.4075</v>
      </c>
      <c r="S910" s="2">
        <v>42591</v>
      </c>
      <c r="T910">
        <v>1.42</v>
      </c>
      <c r="V910" s="2">
        <v>42591</v>
      </c>
      <c r="W910">
        <v>1.4075</v>
      </c>
      <c r="Y910" s="2">
        <v>42591</v>
      </c>
      <c r="Z910">
        <v>1.3825000000000001</v>
      </c>
      <c r="AB910" s="2">
        <v>42591</v>
      </c>
      <c r="AC910">
        <v>1.3574999999999999</v>
      </c>
      <c r="AE910" s="2">
        <v>42591</v>
      </c>
      <c r="AF910">
        <v>1.34</v>
      </c>
      <c r="AH910" s="2">
        <v>42591</v>
      </c>
      <c r="AI910">
        <v>1.345</v>
      </c>
      <c r="AK910" s="2">
        <v>42591</v>
      </c>
      <c r="AL910">
        <v>1.365</v>
      </c>
      <c r="AN910" s="2">
        <v>42591</v>
      </c>
      <c r="AO910">
        <v>20.39</v>
      </c>
      <c r="AQ910" s="2">
        <v>42591</v>
      </c>
      <c r="AR910">
        <v>20.82</v>
      </c>
      <c r="AT910" s="2">
        <v>42591</v>
      </c>
      <c r="AU910">
        <v>20.21</v>
      </c>
      <c r="AW910" s="2">
        <v>42591</v>
      </c>
      <c r="AX910">
        <v>134.62</v>
      </c>
      <c r="AZ910" s="2">
        <v>42591</v>
      </c>
      <c r="BA910">
        <v>126.97</v>
      </c>
      <c r="BC910" s="2">
        <v>42591</v>
      </c>
      <c r="BD910">
        <v>126.27</v>
      </c>
      <c r="BF910" s="2"/>
      <c r="BI910" s="2"/>
      <c r="BL910" s="2"/>
      <c r="BO910" s="2"/>
      <c r="BR910" s="2"/>
      <c r="BU910" s="2"/>
      <c r="BX910" s="2"/>
      <c r="CA910" s="2"/>
      <c r="CD910" s="2"/>
      <c r="CG910" s="2"/>
      <c r="CJ910" s="2"/>
      <c r="CM910" s="2"/>
      <c r="CP910" s="2"/>
      <c r="CS910" s="2"/>
      <c r="CV910" s="2"/>
      <c r="CY910" s="2"/>
      <c r="DB910" s="2"/>
      <c r="DE910" s="2"/>
      <c r="DH910" s="2"/>
      <c r="DK910" s="2"/>
      <c r="DN910" s="2"/>
      <c r="DQ910" s="2"/>
      <c r="DT910" s="2"/>
      <c r="DW910" s="2"/>
      <c r="DZ910" s="2"/>
      <c r="EC910" s="2"/>
      <c r="EF910" s="2"/>
      <c r="EI910" s="2"/>
      <c r="EL910" s="2"/>
      <c r="EO910" s="2"/>
      <c r="ER910" s="2"/>
      <c r="EU910" s="2"/>
      <c r="EX910" s="2"/>
      <c r="FA910" s="2"/>
      <c r="FD910" s="2"/>
      <c r="FG910" s="2"/>
      <c r="FJ910" s="2"/>
      <c r="FM910" s="2"/>
      <c r="FP910" s="2"/>
      <c r="FS910" s="2"/>
      <c r="FV910" s="2"/>
      <c r="FY910" s="2"/>
      <c r="GB910" s="2"/>
    </row>
    <row r="911" spans="1:184" x14ac:dyDescent="0.2">
      <c r="A911" s="2">
        <v>42592</v>
      </c>
      <c r="B911">
        <v>322.5</v>
      </c>
      <c r="D911" s="2">
        <v>42592</v>
      </c>
      <c r="E911">
        <v>333</v>
      </c>
      <c r="G911" s="2">
        <v>42592</v>
      </c>
      <c r="H911">
        <v>343.25</v>
      </c>
      <c r="J911" s="2">
        <v>42592</v>
      </c>
      <c r="K911">
        <v>350</v>
      </c>
      <c r="M911" s="2">
        <v>42592</v>
      </c>
      <c r="N911">
        <v>356.5</v>
      </c>
      <c r="P911" s="2">
        <v>42592</v>
      </c>
      <c r="Q911">
        <v>1.4025000000000001</v>
      </c>
      <c r="S911" s="2">
        <v>42592</v>
      </c>
      <c r="T911">
        <v>1.4175</v>
      </c>
      <c r="V911" s="2">
        <v>42592</v>
      </c>
      <c r="W911">
        <v>1.405</v>
      </c>
      <c r="Y911" s="2">
        <v>42592</v>
      </c>
      <c r="Z911">
        <v>1.38</v>
      </c>
      <c r="AB911" s="2">
        <v>42592</v>
      </c>
      <c r="AC911">
        <v>1.355</v>
      </c>
      <c r="AE911" s="2">
        <v>42592</v>
      </c>
      <c r="AF911">
        <v>1.3374999999999999</v>
      </c>
      <c r="AH911" s="2">
        <v>42592</v>
      </c>
      <c r="AI911">
        <v>1.3425</v>
      </c>
      <c r="AK911" s="2">
        <v>42592</v>
      </c>
      <c r="AL911">
        <v>1.3625</v>
      </c>
      <c r="AN911" s="2">
        <v>42592</v>
      </c>
      <c r="AO911">
        <v>19.64</v>
      </c>
      <c r="AQ911" s="2">
        <v>42592</v>
      </c>
      <c r="AR911">
        <v>20.11</v>
      </c>
      <c r="AT911" s="2">
        <v>42592</v>
      </c>
      <c r="AU911">
        <v>19.57</v>
      </c>
      <c r="AW911" s="2">
        <v>42592</v>
      </c>
      <c r="AX911">
        <v>130.13999999999999</v>
      </c>
      <c r="AZ911" s="2">
        <v>42592</v>
      </c>
      <c r="BA911">
        <v>123.04</v>
      </c>
      <c r="BC911" s="2">
        <v>42592</v>
      </c>
      <c r="BD911">
        <v>122.54</v>
      </c>
      <c r="BF911" s="2"/>
      <c r="BI911" s="2"/>
      <c r="BL911" s="2"/>
      <c r="BO911" s="2"/>
      <c r="BR911" s="2"/>
      <c r="BU911" s="2"/>
      <c r="BX911" s="2"/>
      <c r="CA911" s="2"/>
      <c r="CD911" s="2"/>
      <c r="CG911" s="2"/>
      <c r="CJ911" s="2"/>
      <c r="CM911" s="2"/>
      <c r="CP911" s="2"/>
      <c r="CS911" s="2"/>
      <c r="CV911" s="2"/>
      <c r="CY911" s="2"/>
      <c r="DB911" s="2"/>
      <c r="DE911" s="2"/>
      <c r="DH911" s="2"/>
      <c r="DK911" s="2"/>
      <c r="DN911" s="2"/>
      <c r="DQ911" s="2"/>
      <c r="DT911" s="2"/>
      <c r="DW911" s="2"/>
      <c r="DZ911" s="2"/>
      <c r="EC911" s="2"/>
      <c r="EF911" s="2"/>
      <c r="EI911" s="2"/>
      <c r="EL911" s="2"/>
      <c r="EO911" s="2"/>
      <c r="ER911" s="2"/>
      <c r="EU911" s="2"/>
      <c r="EX911" s="2"/>
      <c r="FA911" s="2"/>
      <c r="FD911" s="2"/>
      <c r="FG911" s="2"/>
      <c r="FJ911" s="2"/>
      <c r="FM911" s="2"/>
      <c r="FP911" s="2"/>
      <c r="FS911" s="2"/>
      <c r="FV911" s="2"/>
      <c r="FY911" s="2"/>
      <c r="GB911" s="2"/>
    </row>
    <row r="912" spans="1:184" x14ac:dyDescent="0.2">
      <c r="A912" s="2">
        <v>42593</v>
      </c>
      <c r="B912">
        <v>321</v>
      </c>
      <c r="D912" s="2">
        <v>42593</v>
      </c>
      <c r="E912">
        <v>331.75</v>
      </c>
      <c r="G912" s="2">
        <v>42593</v>
      </c>
      <c r="H912">
        <v>342</v>
      </c>
      <c r="J912" s="2">
        <v>42593</v>
      </c>
      <c r="K912">
        <v>349</v>
      </c>
      <c r="M912" s="2">
        <v>42593</v>
      </c>
      <c r="N912">
        <v>355.75</v>
      </c>
      <c r="P912" s="2">
        <v>42593</v>
      </c>
      <c r="Q912">
        <v>1.4025000000000001</v>
      </c>
      <c r="S912" s="2">
        <v>42593</v>
      </c>
      <c r="T912">
        <v>1.415</v>
      </c>
      <c r="V912" s="2">
        <v>42593</v>
      </c>
      <c r="W912">
        <v>1.405</v>
      </c>
      <c r="Y912" s="2">
        <v>42593</v>
      </c>
      <c r="Z912">
        <v>1.38</v>
      </c>
      <c r="AB912" s="2">
        <v>42593</v>
      </c>
      <c r="AC912">
        <v>1.355</v>
      </c>
      <c r="AE912" s="2">
        <v>42593</v>
      </c>
      <c r="AF912">
        <v>1.3374999999999999</v>
      </c>
      <c r="AH912" s="2">
        <v>42593</v>
      </c>
      <c r="AI912">
        <v>1.3425</v>
      </c>
      <c r="AK912" s="2">
        <v>42593</v>
      </c>
      <c r="AL912">
        <v>1.3625</v>
      </c>
      <c r="AN912" s="2">
        <v>42593</v>
      </c>
      <c r="AO912">
        <v>19.600000000000001</v>
      </c>
      <c r="AQ912" s="2">
        <v>42593</v>
      </c>
      <c r="AR912">
        <v>20.09</v>
      </c>
      <c r="AT912" s="2">
        <v>42593</v>
      </c>
      <c r="AU912">
        <v>19.61</v>
      </c>
      <c r="AW912" s="2">
        <v>42593</v>
      </c>
      <c r="AX912">
        <v>136.16999999999999</v>
      </c>
      <c r="AZ912" s="2">
        <v>42593</v>
      </c>
      <c r="BA912">
        <v>129</v>
      </c>
      <c r="BC912" s="2">
        <v>42593</v>
      </c>
      <c r="BD912">
        <v>128.32</v>
      </c>
      <c r="BF912" s="2"/>
      <c r="BI912" s="2"/>
      <c r="BL912" s="2"/>
      <c r="BO912" s="2"/>
      <c r="BR912" s="2"/>
      <c r="BU912" s="2"/>
      <c r="BX912" s="2"/>
      <c r="CA912" s="2"/>
      <c r="CD912" s="2"/>
      <c r="CG912" s="2"/>
      <c r="CJ912" s="2"/>
      <c r="CM912" s="2"/>
      <c r="CP912" s="2"/>
      <c r="CS912" s="2"/>
      <c r="CV912" s="2"/>
      <c r="CY912" s="2"/>
      <c r="DB912" s="2"/>
      <c r="DE912" s="2"/>
      <c r="DH912" s="2"/>
      <c r="DK912" s="2"/>
      <c r="DN912" s="2"/>
      <c r="DQ912" s="2"/>
      <c r="DT912" s="2"/>
      <c r="DW912" s="2"/>
      <c r="DZ912" s="2"/>
      <c r="EC912" s="2"/>
      <c r="EF912" s="2"/>
      <c r="EI912" s="2"/>
      <c r="EL912" s="2"/>
      <c r="EO912" s="2"/>
      <c r="ER912" s="2"/>
      <c r="EU912" s="2"/>
      <c r="EX912" s="2"/>
      <c r="FA912" s="2"/>
      <c r="FD912" s="2"/>
      <c r="FG912" s="2"/>
      <c r="FJ912" s="2"/>
      <c r="FM912" s="2"/>
      <c r="FP912" s="2"/>
      <c r="FS912" s="2"/>
      <c r="FV912" s="2"/>
      <c r="FY912" s="2"/>
      <c r="GB912" s="2"/>
    </row>
    <row r="913" spans="1:184" x14ac:dyDescent="0.2">
      <c r="A913" s="2">
        <v>42594</v>
      </c>
      <c r="B913">
        <v>322.25</v>
      </c>
      <c r="D913" s="2">
        <v>42594</v>
      </c>
      <c r="E913">
        <v>333</v>
      </c>
      <c r="G913" s="2">
        <v>42594</v>
      </c>
      <c r="H913">
        <v>343.5</v>
      </c>
      <c r="J913" s="2">
        <v>42594</v>
      </c>
      <c r="K913">
        <v>350.25</v>
      </c>
      <c r="M913" s="2">
        <v>42594</v>
      </c>
      <c r="N913">
        <v>357</v>
      </c>
      <c r="P913" s="2">
        <v>42594</v>
      </c>
      <c r="Q913">
        <v>1.41</v>
      </c>
      <c r="S913" s="2">
        <v>42594</v>
      </c>
      <c r="T913">
        <v>1.415</v>
      </c>
      <c r="V913" s="2">
        <v>42594</v>
      </c>
      <c r="W913">
        <v>1.4075</v>
      </c>
      <c r="Y913" s="2">
        <v>42594</v>
      </c>
      <c r="Z913">
        <v>1.385</v>
      </c>
      <c r="AB913" s="2">
        <v>42594</v>
      </c>
      <c r="AC913">
        <v>1.3599999999999999</v>
      </c>
      <c r="AE913" s="2">
        <v>42594</v>
      </c>
      <c r="AF913">
        <v>1.345</v>
      </c>
      <c r="AH913" s="2">
        <v>42594</v>
      </c>
      <c r="AI913">
        <v>1.35</v>
      </c>
      <c r="AK913" s="2">
        <v>42594</v>
      </c>
      <c r="AL913">
        <v>1.37</v>
      </c>
      <c r="AN913" s="2">
        <v>42594</v>
      </c>
      <c r="AO913">
        <v>19.71</v>
      </c>
      <c r="AQ913" s="2">
        <v>42594</v>
      </c>
      <c r="AR913">
        <v>20.2</v>
      </c>
      <c r="AT913" s="2">
        <v>42594</v>
      </c>
      <c r="AU913">
        <v>19.7</v>
      </c>
      <c r="AW913" s="2">
        <v>42594</v>
      </c>
      <c r="AX913">
        <v>137.09</v>
      </c>
      <c r="AZ913" s="2">
        <v>42594</v>
      </c>
      <c r="BA913">
        <v>129.97</v>
      </c>
      <c r="BC913" s="2">
        <v>42594</v>
      </c>
      <c r="BD913">
        <v>129.47</v>
      </c>
      <c r="BF913" s="2"/>
      <c r="BI913" s="2"/>
      <c r="BL913" s="2"/>
      <c r="BO913" s="2"/>
      <c r="BR913" s="2"/>
      <c r="BU913" s="2"/>
      <c r="BX913" s="2"/>
      <c r="CA913" s="2"/>
      <c r="CD913" s="2"/>
      <c r="CG913" s="2"/>
      <c r="CJ913" s="2"/>
      <c r="CM913" s="2"/>
      <c r="CP913" s="2"/>
      <c r="CS913" s="2"/>
      <c r="CV913" s="2"/>
      <c r="CY913" s="2"/>
      <c r="DB913" s="2"/>
      <c r="DE913" s="2"/>
      <c r="DH913" s="2"/>
      <c r="DK913" s="2"/>
      <c r="DN913" s="2"/>
      <c r="DQ913" s="2"/>
      <c r="DT913" s="2"/>
      <c r="DW913" s="2"/>
      <c r="DZ913" s="2"/>
      <c r="EC913" s="2"/>
      <c r="EF913" s="2"/>
      <c r="EI913" s="2"/>
      <c r="EL913" s="2"/>
      <c r="EO913" s="2"/>
      <c r="ER913" s="2"/>
      <c r="EU913" s="2"/>
      <c r="EX913" s="2"/>
      <c r="FA913" s="2"/>
      <c r="FD913" s="2"/>
      <c r="FG913" s="2"/>
      <c r="FJ913" s="2"/>
      <c r="FM913" s="2"/>
      <c r="FP913" s="2"/>
      <c r="FS913" s="2"/>
      <c r="FV913" s="2"/>
      <c r="FY913" s="2"/>
      <c r="GB913" s="2"/>
    </row>
    <row r="914" spans="1:184" x14ac:dyDescent="0.2">
      <c r="A914" s="2">
        <v>42597</v>
      </c>
      <c r="B914">
        <v>326.5</v>
      </c>
      <c r="D914" s="2">
        <v>42597</v>
      </c>
      <c r="E914">
        <v>337</v>
      </c>
      <c r="G914" s="2">
        <v>42597</v>
      </c>
      <c r="H914">
        <v>347</v>
      </c>
      <c r="J914" s="2">
        <v>42597</v>
      </c>
      <c r="K914">
        <v>353.75</v>
      </c>
      <c r="M914" s="2">
        <v>42597</v>
      </c>
      <c r="N914">
        <v>360.5</v>
      </c>
      <c r="P914" s="2">
        <v>42597</v>
      </c>
      <c r="Q914">
        <v>1.415</v>
      </c>
      <c r="S914" s="2">
        <v>42597</v>
      </c>
      <c r="T914">
        <v>1.4325000000000001</v>
      </c>
      <c r="V914" s="2">
        <v>42597</v>
      </c>
      <c r="W914">
        <v>1.425</v>
      </c>
      <c r="Y914" s="2">
        <v>42597</v>
      </c>
      <c r="Z914">
        <v>1.4025000000000001</v>
      </c>
      <c r="AB914" s="2">
        <v>42597</v>
      </c>
      <c r="AC914">
        <v>1.3774999999999999</v>
      </c>
      <c r="AE914" s="2">
        <v>42597</v>
      </c>
      <c r="AF914">
        <v>1.3625</v>
      </c>
      <c r="AH914" s="2">
        <v>42597</v>
      </c>
      <c r="AI914">
        <v>1.3674999999999999</v>
      </c>
      <c r="AK914" s="2">
        <v>42597</v>
      </c>
      <c r="AL914">
        <v>1.3875</v>
      </c>
      <c r="AN914" s="2">
        <v>42597</v>
      </c>
      <c r="AO914">
        <v>19.98</v>
      </c>
      <c r="AQ914" s="2">
        <v>42597</v>
      </c>
      <c r="AR914">
        <v>20.45</v>
      </c>
      <c r="AT914" s="2">
        <v>42597</v>
      </c>
      <c r="AU914">
        <v>19.920000000000002</v>
      </c>
      <c r="AW914" s="2">
        <v>42597</v>
      </c>
      <c r="AX914">
        <v>140.07</v>
      </c>
      <c r="AZ914" s="2">
        <v>42597</v>
      </c>
      <c r="BA914">
        <v>133.52000000000001</v>
      </c>
      <c r="BC914" s="2">
        <v>42597</v>
      </c>
      <c r="BD914">
        <v>133.19</v>
      </c>
      <c r="BF914" s="2"/>
      <c r="BI914" s="2"/>
      <c r="BL914" s="2"/>
      <c r="BO914" s="2"/>
      <c r="BR914" s="2"/>
      <c r="BU914" s="2"/>
      <c r="BX914" s="2"/>
      <c r="CA914" s="2"/>
      <c r="CD914" s="2"/>
      <c r="CG914" s="2"/>
      <c r="CJ914" s="2"/>
      <c r="CM914" s="2"/>
      <c r="CP914" s="2"/>
      <c r="CS914" s="2"/>
      <c r="CV914" s="2"/>
      <c r="CY914" s="2"/>
      <c r="DB914" s="2"/>
      <c r="DE914" s="2"/>
      <c r="DH914" s="2"/>
      <c r="DK914" s="2"/>
      <c r="DN914" s="2"/>
      <c r="DQ914" s="2"/>
      <c r="DT914" s="2"/>
      <c r="DW914" s="2"/>
      <c r="DZ914" s="2"/>
      <c r="EC914" s="2"/>
      <c r="EF914" s="2"/>
      <c r="EI914" s="2"/>
      <c r="EL914" s="2"/>
      <c r="EO914" s="2"/>
      <c r="ER914" s="2"/>
      <c r="EU914" s="2"/>
      <c r="EX914" s="2"/>
      <c r="FA914" s="2"/>
      <c r="FD914" s="2"/>
      <c r="FG914" s="2"/>
      <c r="FJ914" s="2"/>
      <c r="FM914" s="2"/>
      <c r="FP914" s="2"/>
      <c r="FS914" s="2"/>
      <c r="FV914" s="2"/>
      <c r="FY914" s="2"/>
      <c r="GB914" s="2"/>
    </row>
    <row r="915" spans="1:184" x14ac:dyDescent="0.2">
      <c r="A915" s="2">
        <v>42598</v>
      </c>
      <c r="B915">
        <v>327.5</v>
      </c>
      <c r="D915" s="2">
        <v>42598</v>
      </c>
      <c r="E915">
        <v>337.25</v>
      </c>
      <c r="G915" s="2">
        <v>42598</v>
      </c>
      <c r="H915">
        <v>347.25</v>
      </c>
      <c r="J915" s="2">
        <v>42598</v>
      </c>
      <c r="K915">
        <v>353.75</v>
      </c>
      <c r="M915" s="2">
        <v>42598</v>
      </c>
      <c r="N915">
        <v>360.25</v>
      </c>
      <c r="P915" s="2">
        <v>42598</v>
      </c>
      <c r="Q915">
        <v>1.42</v>
      </c>
      <c r="S915" s="2">
        <v>42598</v>
      </c>
      <c r="T915">
        <v>1.4450000000000001</v>
      </c>
      <c r="V915" s="2">
        <v>42598</v>
      </c>
      <c r="W915">
        <v>1.4375</v>
      </c>
      <c r="Y915" s="2">
        <v>42598</v>
      </c>
      <c r="Z915">
        <v>1.4125000000000001</v>
      </c>
      <c r="AB915" s="2">
        <v>42598</v>
      </c>
      <c r="AC915">
        <v>1.3875</v>
      </c>
      <c r="AE915" s="2">
        <v>42598</v>
      </c>
      <c r="AF915">
        <v>1.37</v>
      </c>
      <c r="AH915" s="2">
        <v>42598</v>
      </c>
      <c r="AI915">
        <v>1.3725000000000001</v>
      </c>
      <c r="AK915" s="2">
        <v>42598</v>
      </c>
      <c r="AL915">
        <v>1.3925000000000001</v>
      </c>
      <c r="AN915" s="2">
        <v>42598</v>
      </c>
      <c r="AO915">
        <v>20.260000000000002</v>
      </c>
      <c r="AQ915" s="2">
        <v>42598</v>
      </c>
      <c r="AR915">
        <v>20.74</v>
      </c>
      <c r="AT915" s="2">
        <v>42598</v>
      </c>
      <c r="AU915">
        <v>20.16</v>
      </c>
      <c r="AW915" s="2">
        <v>42598</v>
      </c>
      <c r="AX915">
        <v>142.26</v>
      </c>
      <c r="AZ915" s="2">
        <v>42598</v>
      </c>
      <c r="BA915">
        <v>136.26</v>
      </c>
      <c r="BC915" s="2">
        <v>42598</v>
      </c>
      <c r="BD915">
        <v>135.86000000000001</v>
      </c>
      <c r="BF915" s="2"/>
      <c r="BI915" s="2"/>
      <c r="BL915" s="2"/>
      <c r="BO915" s="2"/>
      <c r="BR915" s="2"/>
      <c r="BU915" s="2"/>
      <c r="BX915" s="2"/>
      <c r="CA915" s="2"/>
      <c r="CD915" s="2"/>
      <c r="CG915" s="2"/>
      <c r="CJ915" s="2"/>
      <c r="CM915" s="2"/>
      <c r="CP915" s="2"/>
      <c r="CS915" s="2"/>
      <c r="CV915" s="2"/>
      <c r="CY915" s="2"/>
      <c r="DB915" s="2"/>
      <c r="DE915" s="2"/>
      <c r="DH915" s="2"/>
      <c r="DK915" s="2"/>
      <c r="DN915" s="2"/>
      <c r="DQ915" s="2"/>
      <c r="DT915" s="2"/>
      <c r="DW915" s="2"/>
      <c r="DZ915" s="2"/>
      <c r="EC915" s="2"/>
      <c r="EF915" s="2"/>
      <c r="EI915" s="2"/>
      <c r="EL915" s="2"/>
      <c r="EO915" s="2"/>
      <c r="ER915" s="2"/>
      <c r="EU915" s="2"/>
      <c r="EX915" s="2"/>
      <c r="FA915" s="2"/>
      <c r="FD915" s="2"/>
      <c r="FG915" s="2"/>
      <c r="FJ915" s="2"/>
      <c r="FM915" s="2"/>
      <c r="FP915" s="2"/>
      <c r="FS915" s="2"/>
      <c r="FV915" s="2"/>
      <c r="FY915" s="2"/>
      <c r="GB915" s="2"/>
    </row>
    <row r="916" spans="1:184" x14ac:dyDescent="0.2">
      <c r="A916" s="2">
        <v>42599</v>
      </c>
      <c r="B916">
        <v>330.25</v>
      </c>
      <c r="D916" s="2">
        <v>42599</v>
      </c>
      <c r="E916">
        <v>339.75</v>
      </c>
      <c r="G916" s="2">
        <v>42599</v>
      </c>
      <c r="H916">
        <v>349.75</v>
      </c>
      <c r="J916" s="2">
        <v>42599</v>
      </c>
      <c r="K916">
        <v>356</v>
      </c>
      <c r="M916" s="2">
        <v>42599</v>
      </c>
      <c r="N916">
        <v>362.75</v>
      </c>
      <c r="P916" s="2">
        <v>42599</v>
      </c>
      <c r="Q916">
        <v>1.42</v>
      </c>
      <c r="S916" s="2">
        <v>42599</v>
      </c>
      <c r="T916">
        <v>1.4350000000000001</v>
      </c>
      <c r="V916" s="2">
        <v>42599</v>
      </c>
      <c r="W916">
        <v>1.4275</v>
      </c>
      <c r="Y916" s="2">
        <v>42599</v>
      </c>
      <c r="Z916">
        <v>1.4025000000000001</v>
      </c>
      <c r="AB916" s="2">
        <v>42599</v>
      </c>
      <c r="AC916">
        <v>1.38</v>
      </c>
      <c r="AE916" s="2">
        <v>42599</v>
      </c>
      <c r="AF916">
        <v>1.365</v>
      </c>
      <c r="AH916" s="2">
        <v>42599</v>
      </c>
      <c r="AI916">
        <v>1.37</v>
      </c>
      <c r="AK916" s="2">
        <v>42599</v>
      </c>
      <c r="AL916">
        <v>1.3900000000000001</v>
      </c>
      <c r="AN916" s="2">
        <v>42599</v>
      </c>
      <c r="AO916">
        <v>19.72</v>
      </c>
      <c r="AQ916" s="2">
        <v>42599</v>
      </c>
      <c r="AR916">
        <v>20.21</v>
      </c>
      <c r="AT916" s="2">
        <v>42599</v>
      </c>
      <c r="AU916">
        <v>19.690000000000001</v>
      </c>
      <c r="AW916" s="2">
        <v>42599</v>
      </c>
      <c r="AX916">
        <v>145.05000000000001</v>
      </c>
      <c r="AZ916" s="2">
        <v>42599</v>
      </c>
      <c r="BA916">
        <v>138.87</v>
      </c>
      <c r="BC916" s="2">
        <v>42599</v>
      </c>
      <c r="BD916">
        <v>138.22</v>
      </c>
      <c r="BF916" s="2"/>
      <c r="BI916" s="2"/>
      <c r="BL916" s="2"/>
      <c r="BO916" s="2"/>
      <c r="BR916" s="2"/>
      <c r="BU916" s="2"/>
      <c r="BX916" s="2"/>
      <c r="CA916" s="2"/>
      <c r="CD916" s="2"/>
      <c r="CG916" s="2"/>
      <c r="CJ916" s="2"/>
      <c r="CM916" s="2"/>
      <c r="CP916" s="2"/>
      <c r="CS916" s="2"/>
      <c r="CV916" s="2"/>
      <c r="CY916" s="2"/>
      <c r="DB916" s="2"/>
      <c r="DE916" s="2"/>
      <c r="DH916" s="2"/>
      <c r="DK916" s="2"/>
      <c r="DN916" s="2"/>
      <c r="DQ916" s="2"/>
      <c r="DT916" s="2"/>
      <c r="DW916" s="2"/>
      <c r="DZ916" s="2"/>
      <c r="EC916" s="2"/>
      <c r="EF916" s="2"/>
      <c r="EI916" s="2"/>
      <c r="EL916" s="2"/>
      <c r="EO916" s="2"/>
      <c r="ER916" s="2"/>
      <c r="EU916" s="2"/>
      <c r="EX916" s="2"/>
      <c r="FA916" s="2"/>
      <c r="FD916" s="2"/>
      <c r="FG916" s="2"/>
      <c r="FJ916" s="2"/>
      <c r="FM916" s="2"/>
      <c r="FP916" s="2"/>
      <c r="FS916" s="2"/>
      <c r="FV916" s="2"/>
      <c r="FY916" s="2"/>
      <c r="GB916" s="2"/>
    </row>
    <row r="917" spans="1:184" x14ac:dyDescent="0.2">
      <c r="A917" s="2">
        <v>42600</v>
      </c>
      <c r="B917">
        <v>332</v>
      </c>
      <c r="D917" s="2">
        <v>42600</v>
      </c>
      <c r="E917">
        <v>342</v>
      </c>
      <c r="G917" s="2">
        <v>42600</v>
      </c>
      <c r="H917">
        <v>351.75</v>
      </c>
      <c r="J917" s="2">
        <v>42600</v>
      </c>
      <c r="K917">
        <v>358.75</v>
      </c>
      <c r="M917" s="2">
        <v>42600</v>
      </c>
      <c r="N917">
        <v>365.5</v>
      </c>
      <c r="P917" s="2">
        <v>42600</v>
      </c>
      <c r="Q917">
        <v>1.4275</v>
      </c>
      <c r="S917" s="2">
        <v>42600</v>
      </c>
      <c r="T917">
        <v>1.46</v>
      </c>
      <c r="V917" s="2">
        <v>42600</v>
      </c>
      <c r="W917">
        <v>1.4525000000000001</v>
      </c>
      <c r="Y917" s="2">
        <v>42600</v>
      </c>
      <c r="Z917">
        <v>1.4275</v>
      </c>
      <c r="AB917" s="2">
        <v>42600</v>
      </c>
      <c r="AC917">
        <v>1.4025000000000001</v>
      </c>
      <c r="AE917" s="2">
        <v>42600</v>
      </c>
      <c r="AF917">
        <v>1.3875</v>
      </c>
      <c r="AH917" s="2">
        <v>42600</v>
      </c>
      <c r="AI917">
        <v>1.3925000000000001</v>
      </c>
      <c r="AK917" s="2">
        <v>42600</v>
      </c>
      <c r="AL917">
        <v>1.4125000000000001</v>
      </c>
      <c r="AN917" s="2">
        <v>42600</v>
      </c>
      <c r="AO917">
        <v>19.98</v>
      </c>
      <c r="AQ917" s="2">
        <v>42600</v>
      </c>
      <c r="AR917">
        <v>20.46</v>
      </c>
      <c r="AT917" s="2">
        <v>42600</v>
      </c>
      <c r="AU917">
        <v>19.93</v>
      </c>
      <c r="AW917" s="2">
        <v>42600</v>
      </c>
      <c r="AX917">
        <v>148.97</v>
      </c>
      <c r="AZ917" s="2">
        <v>42600</v>
      </c>
      <c r="BA917">
        <v>142.13999999999999</v>
      </c>
      <c r="BC917" s="2">
        <v>42600</v>
      </c>
      <c r="BD917">
        <v>141.27000000000001</v>
      </c>
      <c r="BF917" s="2"/>
      <c r="BI917" s="2"/>
      <c r="BL917" s="2"/>
      <c r="BO917" s="2"/>
      <c r="BR917" s="2"/>
      <c r="BU917" s="2"/>
      <c r="BX917" s="2"/>
      <c r="CA917" s="2"/>
      <c r="CD917" s="2"/>
      <c r="CG917" s="2"/>
      <c r="CJ917" s="2"/>
      <c r="CM917" s="2"/>
      <c r="CP917" s="2"/>
      <c r="CS917" s="2"/>
      <c r="CV917" s="2"/>
      <c r="CY917" s="2"/>
      <c r="DB917" s="2"/>
      <c r="DE917" s="2"/>
      <c r="DH917" s="2"/>
      <c r="DK917" s="2"/>
      <c r="DN917" s="2"/>
      <c r="DQ917" s="2"/>
      <c r="DT917" s="2"/>
      <c r="DW917" s="2"/>
      <c r="DZ917" s="2"/>
      <c r="EC917" s="2"/>
      <c r="EF917" s="2"/>
      <c r="EI917" s="2"/>
      <c r="EL917" s="2"/>
      <c r="EO917" s="2"/>
      <c r="ER917" s="2"/>
      <c r="EU917" s="2"/>
      <c r="EX917" s="2"/>
      <c r="FA917" s="2"/>
      <c r="FD917" s="2"/>
      <c r="FG917" s="2"/>
      <c r="FJ917" s="2"/>
      <c r="FM917" s="2"/>
      <c r="FP917" s="2"/>
      <c r="FS917" s="2"/>
      <c r="FV917" s="2"/>
      <c r="FY917" s="2"/>
      <c r="GB917" s="2"/>
    </row>
    <row r="918" spans="1:184" x14ac:dyDescent="0.2">
      <c r="A918" s="2">
        <v>42601</v>
      </c>
      <c r="B918">
        <v>334.25</v>
      </c>
      <c r="D918" s="2">
        <v>42601</v>
      </c>
      <c r="E918">
        <v>343.75</v>
      </c>
      <c r="G918" s="2">
        <v>42601</v>
      </c>
      <c r="H918">
        <v>353.5</v>
      </c>
      <c r="J918" s="2">
        <v>42601</v>
      </c>
      <c r="K918">
        <v>360.25</v>
      </c>
      <c r="M918" s="2">
        <v>42601</v>
      </c>
      <c r="N918">
        <v>366.75</v>
      </c>
      <c r="P918" s="2">
        <v>42601</v>
      </c>
      <c r="Q918">
        <v>1.44</v>
      </c>
      <c r="S918" s="2">
        <v>42601</v>
      </c>
      <c r="T918">
        <v>1.4849999999999999</v>
      </c>
      <c r="V918" s="2">
        <v>42601</v>
      </c>
      <c r="W918">
        <v>1.4724999999999999</v>
      </c>
      <c r="Y918" s="2">
        <v>42601</v>
      </c>
      <c r="Z918">
        <v>1.4450000000000001</v>
      </c>
      <c r="AB918" s="2">
        <v>42601</v>
      </c>
      <c r="AC918">
        <v>1.4175</v>
      </c>
      <c r="AE918" s="2">
        <v>42601</v>
      </c>
      <c r="AF918">
        <v>1.4012</v>
      </c>
      <c r="AH918" s="2">
        <v>42601</v>
      </c>
      <c r="AI918">
        <v>1.4036999999999999</v>
      </c>
      <c r="AK918" s="2">
        <v>42601</v>
      </c>
      <c r="AL918">
        <v>1.4237</v>
      </c>
      <c r="AN918" s="2">
        <v>42601</v>
      </c>
      <c r="AO918">
        <v>19.77</v>
      </c>
      <c r="AQ918" s="2">
        <v>42601</v>
      </c>
      <c r="AR918">
        <v>20.28</v>
      </c>
      <c r="AT918" s="2">
        <v>42601</v>
      </c>
      <c r="AU918">
        <v>19.82</v>
      </c>
      <c r="AW918" s="2">
        <v>42601</v>
      </c>
      <c r="AX918">
        <v>151.29</v>
      </c>
      <c r="AZ918" s="2">
        <v>42601</v>
      </c>
      <c r="BA918">
        <v>143.85</v>
      </c>
      <c r="BC918" s="2">
        <v>42601</v>
      </c>
      <c r="BD918">
        <v>142.62</v>
      </c>
      <c r="BF918" s="2"/>
      <c r="BI918" s="2"/>
      <c r="BL918" s="2"/>
      <c r="BO918" s="2"/>
      <c r="BR918" s="2"/>
      <c r="BU918" s="2"/>
      <c r="BX918" s="2"/>
      <c r="CA918" s="2"/>
      <c r="CD918" s="2"/>
      <c r="CG918" s="2"/>
      <c r="CJ918" s="2"/>
      <c r="CM918" s="2"/>
      <c r="CP918" s="2"/>
      <c r="CS918" s="2"/>
      <c r="CV918" s="2"/>
      <c r="CY918" s="2"/>
      <c r="DB918" s="2"/>
      <c r="DE918" s="2"/>
      <c r="DH918" s="2"/>
      <c r="DK918" s="2"/>
      <c r="DN918" s="2"/>
      <c r="DQ918" s="2"/>
      <c r="DT918" s="2"/>
      <c r="DW918" s="2"/>
      <c r="DZ918" s="2"/>
      <c r="EC918" s="2"/>
      <c r="EF918" s="2"/>
      <c r="EI918" s="2"/>
      <c r="EL918" s="2"/>
      <c r="EO918" s="2"/>
      <c r="ER918" s="2"/>
      <c r="EU918" s="2"/>
      <c r="EX918" s="2"/>
      <c r="FA918" s="2"/>
      <c r="FD918" s="2"/>
      <c r="FG918" s="2"/>
      <c r="FJ918" s="2"/>
      <c r="FM918" s="2"/>
      <c r="FP918" s="2"/>
      <c r="FS918" s="2"/>
      <c r="FV918" s="2"/>
      <c r="FY918" s="2"/>
      <c r="GB918" s="2"/>
    </row>
    <row r="919" spans="1:184" x14ac:dyDescent="0.2">
      <c r="A919" s="2">
        <v>42604</v>
      </c>
      <c r="B919">
        <v>333.25</v>
      </c>
      <c r="D919" s="2">
        <v>42604</v>
      </c>
      <c r="E919">
        <v>342.5</v>
      </c>
      <c r="G919" s="2">
        <v>42604</v>
      </c>
      <c r="H919">
        <v>352.25</v>
      </c>
      <c r="J919" s="2">
        <v>42604</v>
      </c>
      <c r="K919">
        <v>359</v>
      </c>
      <c r="M919" s="2">
        <v>42604</v>
      </c>
      <c r="N919">
        <v>365.5</v>
      </c>
      <c r="P919" s="2">
        <v>42604</v>
      </c>
      <c r="Q919">
        <v>1.4388000000000001</v>
      </c>
      <c r="S919" s="2">
        <v>42604</v>
      </c>
      <c r="T919">
        <v>1.4788000000000001</v>
      </c>
      <c r="V919" s="2">
        <v>42604</v>
      </c>
      <c r="W919">
        <v>1.4661999999999999</v>
      </c>
      <c r="Y919" s="2">
        <v>42604</v>
      </c>
      <c r="Z919">
        <v>1.4388000000000001</v>
      </c>
      <c r="AB919" s="2">
        <v>42604</v>
      </c>
      <c r="AC919">
        <v>1.4113</v>
      </c>
      <c r="AE919" s="2">
        <v>42604</v>
      </c>
      <c r="AF919">
        <v>1.3961999999999999</v>
      </c>
      <c r="AH919" s="2">
        <v>42604</v>
      </c>
      <c r="AI919">
        <v>1.3988</v>
      </c>
      <c r="AK919" s="2">
        <v>42604</v>
      </c>
      <c r="AL919">
        <v>1.4188000000000001</v>
      </c>
      <c r="AN919" s="2">
        <v>42604</v>
      </c>
      <c r="AO919">
        <v>20.420000000000002</v>
      </c>
      <c r="AQ919" s="2">
        <v>42604</v>
      </c>
      <c r="AR919">
        <v>20.88</v>
      </c>
      <c r="AT919" s="2">
        <v>42604</v>
      </c>
      <c r="AU919">
        <v>20.34</v>
      </c>
      <c r="AW919" s="2">
        <v>42604</v>
      </c>
      <c r="AX919">
        <v>148.41999999999999</v>
      </c>
      <c r="AZ919" s="2">
        <v>42604</v>
      </c>
      <c r="BA919">
        <v>140.46</v>
      </c>
      <c r="BC919" s="2">
        <v>42604</v>
      </c>
      <c r="BD919">
        <v>139.07</v>
      </c>
      <c r="BF919" s="2"/>
      <c r="BI919" s="2"/>
      <c r="BL919" s="2"/>
      <c r="BO919" s="2"/>
      <c r="BR919" s="2"/>
      <c r="BU919" s="2"/>
      <c r="BX919" s="2"/>
      <c r="CA919" s="2"/>
      <c r="CD919" s="2"/>
      <c r="CG919" s="2"/>
      <c r="CJ919" s="2"/>
      <c r="CM919" s="2"/>
      <c r="CP919" s="2"/>
      <c r="CS919" s="2"/>
      <c r="CV919" s="2"/>
      <c r="CY919" s="2"/>
      <c r="DB919" s="2"/>
      <c r="DE919" s="2"/>
      <c r="DH919" s="2"/>
      <c r="DK919" s="2"/>
      <c r="DN919" s="2"/>
      <c r="DQ919" s="2"/>
      <c r="DT919" s="2"/>
      <c r="DW919" s="2"/>
      <c r="DZ919" s="2"/>
      <c r="EC919" s="2"/>
      <c r="EF919" s="2"/>
      <c r="EI919" s="2"/>
      <c r="EL919" s="2"/>
      <c r="EO919" s="2"/>
      <c r="ER919" s="2"/>
      <c r="EU919" s="2"/>
      <c r="EX919" s="2"/>
      <c r="FA919" s="2"/>
      <c r="FD919" s="2"/>
      <c r="FG919" s="2"/>
      <c r="FJ919" s="2"/>
      <c r="FM919" s="2"/>
      <c r="FP919" s="2"/>
      <c r="FS919" s="2"/>
      <c r="FV919" s="2"/>
      <c r="FY919" s="2"/>
      <c r="GB919" s="2"/>
    </row>
    <row r="920" spans="1:184" x14ac:dyDescent="0.2">
      <c r="A920" s="2">
        <v>42605</v>
      </c>
      <c r="B920">
        <v>328.5</v>
      </c>
      <c r="D920" s="2">
        <v>42605</v>
      </c>
      <c r="E920">
        <v>337.25</v>
      </c>
      <c r="G920" s="2">
        <v>42605</v>
      </c>
      <c r="H920">
        <v>347</v>
      </c>
      <c r="J920" s="2">
        <v>42605</v>
      </c>
      <c r="K920">
        <v>353.75</v>
      </c>
      <c r="M920" s="2">
        <v>42605</v>
      </c>
      <c r="N920">
        <v>360.75</v>
      </c>
      <c r="P920" s="2">
        <v>42605</v>
      </c>
      <c r="Q920">
        <v>1.4350000000000001</v>
      </c>
      <c r="S920" s="2">
        <v>42605</v>
      </c>
      <c r="T920">
        <v>1.4650000000000001</v>
      </c>
      <c r="V920" s="2">
        <v>42605</v>
      </c>
      <c r="W920">
        <v>1.4525000000000001</v>
      </c>
      <c r="Y920" s="2">
        <v>42605</v>
      </c>
      <c r="Z920">
        <v>1.425</v>
      </c>
      <c r="AB920" s="2">
        <v>42605</v>
      </c>
      <c r="AC920">
        <v>1.3975</v>
      </c>
      <c r="AE920" s="2">
        <v>42605</v>
      </c>
      <c r="AF920">
        <v>1.3825000000000001</v>
      </c>
      <c r="AH920" s="2">
        <v>42605</v>
      </c>
      <c r="AI920">
        <v>1.385</v>
      </c>
      <c r="AK920" s="2">
        <v>42605</v>
      </c>
      <c r="AL920">
        <v>1.405</v>
      </c>
      <c r="AN920" s="2">
        <v>42605</v>
      </c>
      <c r="AO920">
        <v>20.73</v>
      </c>
      <c r="AQ920" s="2">
        <v>42605</v>
      </c>
      <c r="AR920">
        <v>21.16</v>
      </c>
      <c r="AT920" s="2">
        <v>42605</v>
      </c>
      <c r="AU920">
        <v>20.53</v>
      </c>
      <c r="AW920" s="2">
        <v>42605</v>
      </c>
      <c r="AX920">
        <v>149.88</v>
      </c>
      <c r="AZ920" s="2">
        <v>42605</v>
      </c>
      <c r="BA920">
        <v>141.96</v>
      </c>
      <c r="BC920" s="2">
        <v>42605</v>
      </c>
      <c r="BD920">
        <v>140.56</v>
      </c>
      <c r="BF920" s="2"/>
      <c r="BI920" s="2"/>
      <c r="BL920" s="2"/>
      <c r="BO920" s="2"/>
      <c r="BR920" s="2"/>
      <c r="BU920" s="2"/>
      <c r="BX920" s="2"/>
      <c r="CA920" s="2"/>
      <c r="CD920" s="2"/>
      <c r="CG920" s="2"/>
      <c r="CJ920" s="2"/>
      <c r="CM920" s="2"/>
      <c r="CP920" s="2"/>
      <c r="CS920" s="2"/>
      <c r="CV920" s="2"/>
      <c r="CY920" s="2"/>
      <c r="DB920" s="2"/>
      <c r="DE920" s="2"/>
      <c r="DH920" s="2"/>
      <c r="DK920" s="2"/>
      <c r="DN920" s="2"/>
      <c r="DQ920" s="2"/>
      <c r="DT920" s="2"/>
      <c r="DW920" s="2"/>
      <c r="DZ920" s="2"/>
      <c r="EC920" s="2"/>
      <c r="EF920" s="2"/>
      <c r="EI920" s="2"/>
      <c r="EL920" s="2"/>
      <c r="EO920" s="2"/>
      <c r="ER920" s="2"/>
      <c r="EU920" s="2"/>
      <c r="EX920" s="2"/>
      <c r="FA920" s="2"/>
      <c r="FD920" s="2"/>
      <c r="FG920" s="2"/>
      <c r="FJ920" s="2"/>
      <c r="FM920" s="2"/>
      <c r="FP920" s="2"/>
      <c r="FS920" s="2"/>
      <c r="FV920" s="2"/>
      <c r="FY920" s="2"/>
      <c r="GB920" s="2"/>
    </row>
    <row r="921" spans="1:184" x14ac:dyDescent="0.2">
      <c r="A921" s="2">
        <v>42606</v>
      </c>
      <c r="B921">
        <v>327.5</v>
      </c>
      <c r="D921" s="2">
        <v>42606</v>
      </c>
      <c r="E921">
        <v>336.25</v>
      </c>
      <c r="G921" s="2">
        <v>42606</v>
      </c>
      <c r="H921">
        <v>346</v>
      </c>
      <c r="J921" s="2">
        <v>42606</v>
      </c>
      <c r="K921">
        <v>352.75</v>
      </c>
      <c r="M921" s="2">
        <v>42606</v>
      </c>
      <c r="N921">
        <v>359.5</v>
      </c>
      <c r="P921" s="2">
        <v>42606</v>
      </c>
      <c r="Q921">
        <v>1.4325000000000001</v>
      </c>
      <c r="S921" s="2">
        <v>42606</v>
      </c>
      <c r="T921">
        <v>1.4525000000000001</v>
      </c>
      <c r="V921" s="2">
        <v>42606</v>
      </c>
      <c r="W921">
        <v>1.44</v>
      </c>
      <c r="Y921" s="2">
        <v>42606</v>
      </c>
      <c r="Z921">
        <v>1.4125000000000001</v>
      </c>
      <c r="AB921" s="2">
        <v>42606</v>
      </c>
      <c r="AC921">
        <v>1.3875</v>
      </c>
      <c r="AE921" s="2">
        <v>42606</v>
      </c>
      <c r="AF921">
        <v>1.3725000000000001</v>
      </c>
      <c r="AH921" s="2">
        <v>42606</v>
      </c>
      <c r="AI921">
        <v>1.375</v>
      </c>
      <c r="AK921" s="2">
        <v>42606</v>
      </c>
      <c r="AL921">
        <v>1.395</v>
      </c>
      <c r="AN921" s="2">
        <v>42606</v>
      </c>
      <c r="AO921">
        <v>20.22</v>
      </c>
      <c r="AQ921" s="2">
        <v>42606</v>
      </c>
      <c r="AR921">
        <v>20.73</v>
      </c>
      <c r="AT921" s="2">
        <v>42606</v>
      </c>
      <c r="AU921">
        <v>20.149999999999999</v>
      </c>
      <c r="AW921" s="2">
        <v>42606</v>
      </c>
      <c r="AX921">
        <v>150.96</v>
      </c>
      <c r="AZ921" s="2">
        <v>42606</v>
      </c>
      <c r="BA921">
        <v>141.47</v>
      </c>
      <c r="BC921" s="2">
        <v>42606</v>
      </c>
      <c r="BD921">
        <v>139.33000000000001</v>
      </c>
      <c r="BF921" s="2"/>
      <c r="BI921" s="2"/>
      <c r="BL921" s="2"/>
      <c r="BO921" s="2"/>
      <c r="BR921" s="2"/>
      <c r="BU921" s="2"/>
      <c r="BX921" s="2"/>
      <c r="CA921" s="2"/>
      <c r="CD921" s="2"/>
      <c r="CG921" s="2"/>
      <c r="CJ921" s="2"/>
      <c r="CM921" s="2"/>
      <c r="CP921" s="2"/>
      <c r="CS921" s="2"/>
      <c r="CV921" s="2"/>
      <c r="CY921" s="2"/>
      <c r="DB921" s="2"/>
      <c r="DE921" s="2"/>
      <c r="DH921" s="2"/>
      <c r="DK921" s="2"/>
      <c r="DN921" s="2"/>
      <c r="DQ921" s="2"/>
      <c r="DT921" s="2"/>
      <c r="DW921" s="2"/>
      <c r="DZ921" s="2"/>
      <c r="EC921" s="2"/>
      <c r="EF921" s="2"/>
      <c r="EI921" s="2"/>
      <c r="EL921" s="2"/>
      <c r="EO921" s="2"/>
      <c r="ER921" s="2"/>
      <c r="EU921" s="2"/>
      <c r="EX921" s="2"/>
      <c r="FA921" s="2"/>
      <c r="FD921" s="2"/>
      <c r="FG921" s="2"/>
      <c r="FJ921" s="2"/>
      <c r="FM921" s="2"/>
      <c r="FP921" s="2"/>
      <c r="FS921" s="2"/>
      <c r="FV921" s="2"/>
      <c r="FY921" s="2"/>
      <c r="GB921" s="2"/>
    </row>
    <row r="922" spans="1:184" x14ac:dyDescent="0.2">
      <c r="A922" s="2">
        <v>42607</v>
      </c>
      <c r="B922">
        <v>323.5</v>
      </c>
      <c r="D922" s="2">
        <v>42607</v>
      </c>
      <c r="E922">
        <v>332</v>
      </c>
      <c r="G922" s="2">
        <v>42607</v>
      </c>
      <c r="H922">
        <v>342</v>
      </c>
      <c r="J922" s="2">
        <v>42607</v>
      </c>
      <c r="K922">
        <v>349</v>
      </c>
      <c r="M922" s="2">
        <v>42607</v>
      </c>
      <c r="N922">
        <v>355.75</v>
      </c>
      <c r="P922" s="2">
        <v>42607</v>
      </c>
      <c r="Q922">
        <v>1.43</v>
      </c>
      <c r="S922" s="2">
        <v>42607</v>
      </c>
      <c r="T922">
        <v>1.4450000000000001</v>
      </c>
      <c r="V922" s="2">
        <v>42607</v>
      </c>
      <c r="W922">
        <v>1.43</v>
      </c>
      <c r="Y922" s="2">
        <v>42607</v>
      </c>
      <c r="Z922">
        <v>1.4025000000000001</v>
      </c>
      <c r="AB922" s="2">
        <v>42607</v>
      </c>
      <c r="AC922">
        <v>1.375</v>
      </c>
      <c r="AE922" s="2">
        <v>42607</v>
      </c>
      <c r="AF922">
        <v>1.3599999999999999</v>
      </c>
      <c r="AH922" s="2">
        <v>42607</v>
      </c>
      <c r="AI922">
        <v>1.3625</v>
      </c>
      <c r="AK922" s="2">
        <v>42607</v>
      </c>
      <c r="AL922">
        <v>1.3825000000000001</v>
      </c>
      <c r="AN922" s="2">
        <v>42607</v>
      </c>
      <c r="AO922">
        <v>20.55</v>
      </c>
      <c r="AQ922" s="2">
        <v>42607</v>
      </c>
      <c r="AR922">
        <v>21.02</v>
      </c>
      <c r="AT922" s="2">
        <v>42607</v>
      </c>
      <c r="AU922">
        <v>20.41</v>
      </c>
      <c r="AW922" s="2">
        <v>42607</v>
      </c>
      <c r="AX922">
        <v>151.13999999999999</v>
      </c>
      <c r="AZ922" s="2">
        <v>42607</v>
      </c>
      <c r="BA922">
        <v>142.37</v>
      </c>
      <c r="BC922" s="2">
        <v>42607</v>
      </c>
      <c r="BD922">
        <v>140.37</v>
      </c>
      <c r="BF922" s="2"/>
      <c r="BI922" s="2"/>
      <c r="BL922" s="2"/>
      <c r="BO922" s="2"/>
      <c r="BR922" s="2"/>
      <c r="BU922" s="2"/>
      <c r="BX922" s="2"/>
      <c r="CA922" s="2"/>
      <c r="CD922" s="2"/>
      <c r="CG922" s="2"/>
      <c r="CJ922" s="2"/>
      <c r="CM922" s="2"/>
      <c r="CP922" s="2"/>
      <c r="CS922" s="2"/>
      <c r="CV922" s="2"/>
      <c r="CY922" s="2"/>
      <c r="DB922" s="2"/>
      <c r="DE922" s="2"/>
      <c r="DH922" s="2"/>
      <c r="DK922" s="2"/>
      <c r="DN922" s="2"/>
      <c r="DQ922" s="2"/>
      <c r="DT922" s="2"/>
      <c r="DW922" s="2"/>
      <c r="DZ922" s="2"/>
      <c r="EC922" s="2"/>
      <c r="EF922" s="2"/>
      <c r="EI922" s="2"/>
      <c r="EL922" s="2"/>
      <c r="EO922" s="2"/>
      <c r="ER922" s="2"/>
      <c r="EU922" s="2"/>
      <c r="EX922" s="2"/>
      <c r="FA922" s="2"/>
      <c r="FD922" s="2"/>
      <c r="FG922" s="2"/>
      <c r="FJ922" s="2"/>
      <c r="FM922" s="2"/>
      <c r="FP922" s="2"/>
      <c r="FS922" s="2"/>
      <c r="FV922" s="2"/>
      <c r="FY922" s="2"/>
      <c r="GB922" s="2"/>
    </row>
    <row r="923" spans="1:184" x14ac:dyDescent="0.2">
      <c r="A923" s="2">
        <v>42608</v>
      </c>
      <c r="B923">
        <v>316.25</v>
      </c>
      <c r="D923" s="2">
        <v>42608</v>
      </c>
      <c r="E923">
        <v>325</v>
      </c>
      <c r="G923" s="2">
        <v>42608</v>
      </c>
      <c r="H923">
        <v>334.5</v>
      </c>
      <c r="J923" s="2">
        <v>42608</v>
      </c>
      <c r="K923">
        <v>341.75</v>
      </c>
      <c r="M923" s="2">
        <v>42608</v>
      </c>
      <c r="N923">
        <v>349</v>
      </c>
      <c r="P923" s="2">
        <v>42608</v>
      </c>
      <c r="Q923">
        <v>1.43</v>
      </c>
      <c r="S923" s="2">
        <v>42608</v>
      </c>
      <c r="T923">
        <v>1.44</v>
      </c>
      <c r="V923" s="2">
        <v>42608</v>
      </c>
      <c r="W923">
        <v>1.4224999999999999</v>
      </c>
      <c r="Y923" s="2">
        <v>42608</v>
      </c>
      <c r="Z923">
        <v>1.395</v>
      </c>
      <c r="AB923" s="2">
        <v>42608</v>
      </c>
      <c r="AC923">
        <v>1.3674999999999999</v>
      </c>
      <c r="AE923" s="2">
        <v>42608</v>
      </c>
      <c r="AF923">
        <v>1.3525</v>
      </c>
      <c r="AH923" s="2">
        <v>42608</v>
      </c>
      <c r="AI923">
        <v>1.355</v>
      </c>
      <c r="AK923" s="2">
        <v>42608</v>
      </c>
      <c r="AL923">
        <v>1.375</v>
      </c>
      <c r="AN923" s="2">
        <v>42608</v>
      </c>
      <c r="AO923">
        <v>20.61</v>
      </c>
      <c r="AQ923" s="2">
        <v>42608</v>
      </c>
      <c r="AR923">
        <v>21.09</v>
      </c>
      <c r="AT923" s="2">
        <v>42608</v>
      </c>
      <c r="AU923">
        <v>20.49</v>
      </c>
      <c r="AW923" s="2">
        <v>42608</v>
      </c>
      <c r="AX923">
        <v>151.28</v>
      </c>
      <c r="AZ923" s="2">
        <v>42608</v>
      </c>
      <c r="BA923">
        <v>142.84</v>
      </c>
      <c r="BC923" s="2">
        <v>42608</v>
      </c>
      <c r="BD923">
        <v>140.91999999999999</v>
      </c>
      <c r="BF923" s="2"/>
      <c r="BI923" s="2"/>
      <c r="BL923" s="2"/>
      <c r="BO923" s="2"/>
      <c r="BR923" s="2"/>
      <c r="BU923" s="2"/>
      <c r="BX923" s="2"/>
      <c r="CA923" s="2"/>
      <c r="CD923" s="2"/>
      <c r="CG923" s="2"/>
      <c r="CJ923" s="2"/>
      <c r="CM923" s="2"/>
      <c r="CP923" s="2"/>
      <c r="CS923" s="2"/>
      <c r="CV923" s="2"/>
      <c r="CY923" s="2"/>
      <c r="DB923" s="2"/>
      <c r="DE923" s="2"/>
      <c r="DH923" s="2"/>
      <c r="DK923" s="2"/>
      <c r="DN923" s="2"/>
      <c r="DQ923" s="2"/>
      <c r="DT923" s="2"/>
      <c r="DW923" s="2"/>
      <c r="DZ923" s="2"/>
      <c r="EC923" s="2"/>
      <c r="EF923" s="2"/>
      <c r="EI923" s="2"/>
      <c r="EL923" s="2"/>
      <c r="EO923" s="2"/>
      <c r="ER923" s="2"/>
      <c r="EU923" s="2"/>
      <c r="EX923" s="2"/>
      <c r="FA923" s="2"/>
      <c r="FD923" s="2"/>
      <c r="FG923" s="2"/>
      <c r="FJ923" s="2"/>
      <c r="FM923" s="2"/>
      <c r="FP923" s="2"/>
      <c r="FS923" s="2"/>
      <c r="FV923" s="2"/>
      <c r="FY923" s="2"/>
      <c r="GB923" s="2"/>
    </row>
    <row r="924" spans="1:184" x14ac:dyDescent="0.2">
      <c r="A924" s="2">
        <v>42611</v>
      </c>
      <c r="B924">
        <v>311.75</v>
      </c>
      <c r="D924" s="2">
        <v>42611</v>
      </c>
      <c r="E924">
        <v>320.75</v>
      </c>
      <c r="G924" s="2">
        <v>42611</v>
      </c>
      <c r="H924">
        <v>331</v>
      </c>
      <c r="J924" s="2">
        <v>42611</v>
      </c>
      <c r="K924">
        <v>338.25</v>
      </c>
      <c r="M924" s="2">
        <v>42611</v>
      </c>
      <c r="N924">
        <v>345.5</v>
      </c>
      <c r="P924" s="2">
        <v>42611</v>
      </c>
      <c r="Q924">
        <v>1.4325000000000001</v>
      </c>
      <c r="S924" s="2">
        <v>42611</v>
      </c>
      <c r="T924">
        <v>1.4424999999999999</v>
      </c>
      <c r="V924" s="2">
        <v>42611</v>
      </c>
      <c r="W924">
        <v>1.4224999999999999</v>
      </c>
      <c r="Y924" s="2">
        <v>42611</v>
      </c>
      <c r="Z924">
        <v>1.3925000000000001</v>
      </c>
      <c r="AB924" s="2">
        <v>42611</v>
      </c>
      <c r="AC924">
        <v>1.365</v>
      </c>
      <c r="AE924" s="2">
        <v>42611</v>
      </c>
      <c r="AF924">
        <v>1.3474999999999999</v>
      </c>
      <c r="AH924" s="2">
        <v>42611</v>
      </c>
      <c r="AI924">
        <v>1.35</v>
      </c>
      <c r="AK924" s="2">
        <v>42611</v>
      </c>
      <c r="AL924">
        <v>1.37</v>
      </c>
      <c r="AN924" s="2">
        <v>42611</v>
      </c>
      <c r="AO924">
        <v>20.67</v>
      </c>
      <c r="AQ924" s="2">
        <v>42611</v>
      </c>
      <c r="AR924">
        <v>21.15</v>
      </c>
      <c r="AT924" s="2">
        <v>42611</v>
      </c>
      <c r="AU924">
        <v>20.54</v>
      </c>
      <c r="AW924" s="2">
        <v>42611</v>
      </c>
      <c r="AX924">
        <v>146.69</v>
      </c>
      <c r="AZ924" s="2">
        <v>42611</v>
      </c>
      <c r="BA924">
        <v>139.58000000000001</v>
      </c>
      <c r="BC924" s="2">
        <v>42611</v>
      </c>
      <c r="BD924">
        <v>138.24</v>
      </c>
      <c r="BF924" s="2"/>
      <c r="BI924" s="2"/>
      <c r="BL924" s="2"/>
      <c r="BO924" s="2"/>
      <c r="BR924" s="2"/>
      <c r="BU924" s="2"/>
      <c r="BX924" s="2"/>
      <c r="CA924" s="2"/>
      <c r="CD924" s="2"/>
      <c r="CG924" s="2"/>
      <c r="CJ924" s="2"/>
      <c r="CM924" s="2"/>
      <c r="CP924" s="2"/>
      <c r="CS924" s="2"/>
      <c r="CV924" s="2"/>
      <c r="CY924" s="2"/>
      <c r="DB924" s="2"/>
      <c r="DE924" s="2"/>
      <c r="DH924" s="2"/>
      <c r="DK924" s="2"/>
      <c r="DN924" s="2"/>
      <c r="DQ924" s="2"/>
      <c r="DT924" s="2"/>
      <c r="DW924" s="2"/>
      <c r="DZ924" s="2"/>
      <c r="EC924" s="2"/>
      <c r="EF924" s="2"/>
      <c r="EI924" s="2"/>
      <c r="EL924" s="2"/>
      <c r="EO924" s="2"/>
      <c r="ER924" s="2"/>
      <c r="EU924" s="2"/>
      <c r="EX924" s="2"/>
      <c r="FA924" s="2"/>
      <c r="FD924" s="2"/>
      <c r="FG924" s="2"/>
      <c r="FJ924" s="2"/>
      <c r="FM924" s="2"/>
      <c r="FP924" s="2"/>
      <c r="FS924" s="2"/>
      <c r="FV924" s="2"/>
      <c r="FY924" s="2"/>
      <c r="GB924" s="2"/>
    </row>
    <row r="925" spans="1:184" x14ac:dyDescent="0.2">
      <c r="A925" s="2">
        <v>42612</v>
      </c>
      <c r="B925">
        <v>304</v>
      </c>
      <c r="D925" s="2">
        <v>42612</v>
      </c>
      <c r="E925">
        <v>315.75</v>
      </c>
      <c r="G925" s="2">
        <v>42612</v>
      </c>
      <c r="H925">
        <v>325.75</v>
      </c>
      <c r="J925" s="2">
        <v>42612</v>
      </c>
      <c r="K925">
        <v>333.25</v>
      </c>
      <c r="M925" s="2">
        <v>42612</v>
      </c>
      <c r="N925">
        <v>341</v>
      </c>
      <c r="P925" s="2">
        <v>42612</v>
      </c>
      <c r="Q925">
        <v>1.4325000000000001</v>
      </c>
      <c r="S925" s="2">
        <v>42612</v>
      </c>
      <c r="T925">
        <v>1.4325000000000001</v>
      </c>
      <c r="V925" s="2">
        <v>42612</v>
      </c>
      <c r="W925">
        <v>1.41</v>
      </c>
      <c r="Y925" s="2">
        <v>42612</v>
      </c>
      <c r="Z925">
        <v>1.38</v>
      </c>
      <c r="AB925" s="2">
        <v>42612</v>
      </c>
      <c r="AC925">
        <v>1.3525</v>
      </c>
      <c r="AE925" s="2">
        <v>42612</v>
      </c>
      <c r="AF925">
        <v>1.335</v>
      </c>
      <c r="AH925" s="2">
        <v>42612</v>
      </c>
      <c r="AI925">
        <v>1.3374999999999999</v>
      </c>
      <c r="AK925" s="2">
        <v>42612</v>
      </c>
      <c r="AL925">
        <v>1.3574999999999999</v>
      </c>
      <c r="AN925" s="2">
        <v>42612</v>
      </c>
      <c r="AO925">
        <v>20.52</v>
      </c>
      <c r="AQ925" s="2">
        <v>42612</v>
      </c>
      <c r="AR925">
        <v>21.01</v>
      </c>
      <c r="AT925" s="2">
        <v>42612</v>
      </c>
      <c r="AU925">
        <v>20.420000000000002</v>
      </c>
      <c r="AW925" s="2">
        <v>42612</v>
      </c>
      <c r="AX925">
        <v>144.83000000000001</v>
      </c>
      <c r="AZ925" s="2">
        <v>42612</v>
      </c>
      <c r="BA925">
        <v>137.44999999999999</v>
      </c>
      <c r="BC925" s="2">
        <v>42612</v>
      </c>
      <c r="BD925">
        <v>136.35</v>
      </c>
      <c r="BF925" s="2"/>
      <c r="BI925" s="2"/>
      <c r="BL925" s="2"/>
      <c r="BO925" s="2"/>
      <c r="BR925" s="2"/>
      <c r="BU925" s="2"/>
      <c r="BX925" s="2"/>
      <c r="CA925" s="2"/>
      <c r="CD925" s="2"/>
      <c r="CG925" s="2"/>
      <c r="CJ925" s="2"/>
      <c r="CM925" s="2"/>
      <c r="CP925" s="2"/>
      <c r="CS925" s="2"/>
      <c r="CV925" s="2"/>
      <c r="CY925" s="2"/>
      <c r="DB925" s="2"/>
      <c r="DE925" s="2"/>
      <c r="DH925" s="2"/>
      <c r="DK925" s="2"/>
      <c r="DN925" s="2"/>
      <c r="DQ925" s="2"/>
      <c r="DT925" s="2"/>
      <c r="DW925" s="2"/>
      <c r="DZ925" s="2"/>
      <c r="EC925" s="2"/>
      <c r="EF925" s="2"/>
      <c r="EI925" s="2"/>
      <c r="EL925" s="2"/>
      <c r="EO925" s="2"/>
      <c r="ER925" s="2"/>
      <c r="EU925" s="2"/>
      <c r="EX925" s="2"/>
      <c r="FA925" s="2"/>
      <c r="FD925" s="2"/>
      <c r="FG925" s="2"/>
      <c r="FJ925" s="2"/>
      <c r="FM925" s="2"/>
      <c r="FP925" s="2"/>
      <c r="FS925" s="2"/>
      <c r="FV925" s="2"/>
      <c r="FY925" s="2"/>
      <c r="GB925" s="2"/>
    </row>
    <row r="926" spans="1:184" x14ac:dyDescent="0.2">
      <c r="A926" s="2">
        <v>42613</v>
      </c>
      <c r="B926">
        <v>301.5</v>
      </c>
      <c r="D926" s="2">
        <v>42613</v>
      </c>
      <c r="E926">
        <v>315.5</v>
      </c>
      <c r="G926" s="2">
        <v>42613</v>
      </c>
      <c r="H926">
        <v>326</v>
      </c>
      <c r="J926" s="2">
        <v>42613</v>
      </c>
      <c r="K926">
        <v>333.5</v>
      </c>
      <c r="M926" s="2">
        <v>42613</v>
      </c>
      <c r="N926">
        <v>341.25</v>
      </c>
      <c r="P926" s="2">
        <v>42613</v>
      </c>
      <c r="Q926">
        <v>1.4307000000000001</v>
      </c>
      <c r="S926" s="2">
        <v>42613</v>
      </c>
      <c r="T926">
        <v>1.4203999999999999</v>
      </c>
      <c r="V926" s="2">
        <v>42613</v>
      </c>
      <c r="W926">
        <v>1.3978999999999999</v>
      </c>
      <c r="Y926" s="2">
        <v>42613</v>
      </c>
      <c r="Z926">
        <v>1.3679000000000001</v>
      </c>
      <c r="AB926" s="2">
        <v>42613</v>
      </c>
      <c r="AC926">
        <v>1.3404</v>
      </c>
      <c r="AE926" s="2">
        <v>42613</v>
      </c>
      <c r="AF926">
        <v>1.3254000000000001</v>
      </c>
      <c r="AH926" s="2">
        <v>42613</v>
      </c>
      <c r="AI926">
        <v>1.3279000000000001</v>
      </c>
      <c r="AK926" s="2">
        <v>42613</v>
      </c>
      <c r="AL926">
        <v>1.3479000000000001</v>
      </c>
      <c r="AN926" s="2">
        <v>42613</v>
      </c>
      <c r="AO926">
        <v>20.059999999999999</v>
      </c>
      <c r="AQ926" s="2">
        <v>42613</v>
      </c>
      <c r="AR926">
        <v>20.56</v>
      </c>
      <c r="AT926" s="2">
        <v>42613</v>
      </c>
      <c r="AU926">
        <v>20.04</v>
      </c>
      <c r="AW926" s="2">
        <v>42613</v>
      </c>
      <c r="AX926">
        <v>141.22</v>
      </c>
      <c r="AZ926" s="2">
        <v>42613</v>
      </c>
      <c r="BA926">
        <v>133.34</v>
      </c>
      <c r="BC926" s="2">
        <v>42613</v>
      </c>
      <c r="BD926">
        <v>132.26</v>
      </c>
      <c r="BF926" s="2"/>
      <c r="BI926" s="2"/>
      <c r="BL926" s="2"/>
      <c r="BO926" s="2"/>
      <c r="BR926" s="2"/>
      <c r="BU926" s="2"/>
      <c r="BX926" s="2"/>
      <c r="CA926" s="2"/>
      <c r="CD926" s="2"/>
      <c r="CG926" s="2"/>
      <c r="CJ926" s="2"/>
      <c r="CM926" s="2"/>
      <c r="CP926" s="2"/>
      <c r="CS926" s="2"/>
      <c r="CV926" s="2"/>
      <c r="CY926" s="2"/>
      <c r="DB926" s="2"/>
      <c r="DE926" s="2"/>
      <c r="DH926" s="2"/>
      <c r="DK926" s="2"/>
      <c r="DN926" s="2"/>
      <c r="DQ926" s="2"/>
      <c r="DT926" s="2"/>
      <c r="DW926" s="2"/>
      <c r="DZ926" s="2"/>
      <c r="EC926" s="2"/>
      <c r="EF926" s="2"/>
      <c r="EI926" s="2"/>
      <c r="EL926" s="2"/>
      <c r="EO926" s="2"/>
      <c r="ER926" s="2"/>
      <c r="EU926" s="2"/>
      <c r="EX926" s="2"/>
      <c r="FA926" s="2"/>
      <c r="FD926" s="2"/>
      <c r="FG926" s="2"/>
      <c r="FJ926" s="2"/>
      <c r="FM926" s="2"/>
      <c r="FP926" s="2"/>
      <c r="FS926" s="2"/>
      <c r="FV926" s="2"/>
      <c r="FY926" s="2"/>
      <c r="GB926" s="2"/>
    </row>
    <row r="927" spans="1:184" x14ac:dyDescent="0.2">
      <c r="A927" s="2">
        <v>42614</v>
      </c>
      <c r="B927">
        <v>311</v>
      </c>
      <c r="D927" s="2">
        <v>42614</v>
      </c>
      <c r="E927">
        <v>323.75</v>
      </c>
      <c r="G927" s="2">
        <v>42614</v>
      </c>
      <c r="H927">
        <v>334.25</v>
      </c>
      <c r="J927" s="2">
        <v>42614</v>
      </c>
      <c r="K927">
        <v>341.5</v>
      </c>
      <c r="M927" s="2">
        <v>42614</v>
      </c>
      <c r="N927">
        <v>349</v>
      </c>
      <c r="P927" s="2">
        <v>42614</v>
      </c>
      <c r="Q927">
        <v>1.4475</v>
      </c>
      <c r="S927" s="2">
        <v>42614</v>
      </c>
      <c r="T927">
        <v>1.42</v>
      </c>
      <c r="V927" s="2">
        <v>42614</v>
      </c>
      <c r="W927">
        <v>1.385</v>
      </c>
      <c r="Y927" s="2">
        <v>42614</v>
      </c>
      <c r="Z927">
        <v>1.3574999999999999</v>
      </c>
      <c r="AB927" s="2">
        <v>42614</v>
      </c>
      <c r="AC927">
        <v>1.34</v>
      </c>
      <c r="AE927" s="2">
        <v>42614</v>
      </c>
      <c r="AF927">
        <v>1.3425</v>
      </c>
      <c r="AH927" s="2">
        <v>42614</v>
      </c>
      <c r="AI927">
        <v>1.3625</v>
      </c>
      <c r="AK927" s="2">
        <v>42614</v>
      </c>
      <c r="AL927">
        <v>1.38</v>
      </c>
      <c r="AN927" s="2">
        <v>42614</v>
      </c>
      <c r="AO927">
        <v>19.59</v>
      </c>
      <c r="AQ927" s="2">
        <v>42614</v>
      </c>
      <c r="AR927">
        <v>20.18</v>
      </c>
      <c r="AT927" s="2">
        <v>42614</v>
      </c>
      <c r="AU927">
        <v>19.72</v>
      </c>
      <c r="AW927" s="2">
        <v>42614</v>
      </c>
      <c r="AX927">
        <v>127.24</v>
      </c>
      <c r="AZ927" s="2">
        <v>42614</v>
      </c>
      <c r="BA927">
        <v>126.65</v>
      </c>
      <c r="BC927" s="2">
        <v>42614</v>
      </c>
      <c r="BD927">
        <v>126.05</v>
      </c>
      <c r="BF927" s="2"/>
      <c r="BI927" s="2"/>
      <c r="BL927" s="2"/>
      <c r="BO927" s="2"/>
      <c r="BR927" s="2"/>
      <c r="BU927" s="2"/>
      <c r="BX927" s="2"/>
      <c r="CA927" s="2"/>
      <c r="CD927" s="2"/>
      <c r="CG927" s="2"/>
      <c r="CJ927" s="2"/>
      <c r="CM927" s="2"/>
      <c r="CP927" s="2"/>
      <c r="CS927" s="2"/>
      <c r="CV927" s="2"/>
      <c r="CY927" s="2"/>
      <c r="DB927" s="2"/>
      <c r="DE927" s="2"/>
      <c r="DH927" s="2"/>
      <c r="DK927" s="2"/>
      <c r="DN927" s="2"/>
      <c r="DQ927" s="2"/>
      <c r="DT927" s="2"/>
      <c r="DW927" s="2"/>
      <c r="DZ927" s="2"/>
      <c r="EC927" s="2"/>
      <c r="EF927" s="2"/>
      <c r="EI927" s="2"/>
      <c r="EL927" s="2"/>
      <c r="EO927" s="2"/>
      <c r="ER927" s="2"/>
      <c r="EU927" s="2"/>
      <c r="EX927" s="2"/>
      <c r="FA927" s="2"/>
      <c r="FD927" s="2"/>
      <c r="FG927" s="2"/>
      <c r="FJ927" s="2"/>
      <c r="FM927" s="2"/>
      <c r="FP927" s="2"/>
      <c r="FS927" s="2"/>
      <c r="FV927" s="2"/>
      <c r="FY927" s="2"/>
      <c r="GB927" s="2"/>
    </row>
    <row r="928" spans="1:184" x14ac:dyDescent="0.2">
      <c r="A928" s="2">
        <v>42615</v>
      </c>
      <c r="B928">
        <v>316.5</v>
      </c>
      <c r="D928" s="2">
        <v>42615</v>
      </c>
      <c r="E928">
        <v>328.5</v>
      </c>
      <c r="G928" s="2">
        <v>42615</v>
      </c>
      <c r="H928">
        <v>338.5</v>
      </c>
      <c r="J928" s="2">
        <v>42615</v>
      </c>
      <c r="K928">
        <v>345.25</v>
      </c>
      <c r="M928" s="2">
        <v>42615</v>
      </c>
      <c r="N928">
        <v>352.5</v>
      </c>
      <c r="P928" s="2">
        <v>42615</v>
      </c>
      <c r="Q928">
        <v>1.4675</v>
      </c>
      <c r="S928" s="2">
        <v>42615</v>
      </c>
      <c r="T928">
        <v>1.4350000000000001</v>
      </c>
      <c r="V928" s="2">
        <v>42615</v>
      </c>
      <c r="W928">
        <v>1.3975</v>
      </c>
      <c r="Y928" s="2">
        <v>42615</v>
      </c>
      <c r="Z928">
        <v>1.3674999999999999</v>
      </c>
      <c r="AB928" s="2">
        <v>42615</v>
      </c>
      <c r="AC928">
        <v>1.35</v>
      </c>
      <c r="AE928" s="2">
        <v>42615</v>
      </c>
      <c r="AF928">
        <v>1.3525</v>
      </c>
      <c r="AH928" s="2">
        <v>42615</v>
      </c>
      <c r="AI928">
        <v>1.3725000000000001</v>
      </c>
      <c r="AK928" s="2">
        <v>42615</v>
      </c>
      <c r="AL928">
        <v>1.3900000000000001</v>
      </c>
      <c r="AN928" s="2">
        <v>42615</v>
      </c>
      <c r="AO928">
        <v>20.18</v>
      </c>
      <c r="AQ928" s="2">
        <v>42615</v>
      </c>
      <c r="AR928">
        <v>20.77</v>
      </c>
      <c r="AT928" s="2">
        <v>42615</v>
      </c>
      <c r="AU928">
        <v>20.25</v>
      </c>
      <c r="AW928" s="2">
        <v>42615</v>
      </c>
      <c r="AX928">
        <v>130.16</v>
      </c>
      <c r="AZ928" s="2">
        <v>42615</v>
      </c>
      <c r="BA928">
        <v>129.66</v>
      </c>
      <c r="BC928" s="2">
        <v>42615</v>
      </c>
      <c r="BD928">
        <v>129.07</v>
      </c>
      <c r="BF928" s="2"/>
      <c r="BI928" s="2"/>
      <c r="BL928" s="2"/>
      <c r="BO928" s="2"/>
      <c r="BR928" s="2"/>
      <c r="BU928" s="2"/>
      <c r="BX928" s="2"/>
      <c r="CA928" s="2"/>
      <c r="CD928" s="2"/>
      <c r="CG928" s="2"/>
      <c r="CJ928" s="2"/>
      <c r="CM928" s="2"/>
      <c r="CP928" s="2"/>
      <c r="CS928" s="2"/>
      <c r="CV928" s="2"/>
      <c r="CY928" s="2"/>
      <c r="DB928" s="2"/>
      <c r="DE928" s="2"/>
      <c r="DH928" s="2"/>
      <c r="DK928" s="2"/>
      <c r="DN928" s="2"/>
      <c r="DQ928" s="2"/>
      <c r="DT928" s="2"/>
      <c r="DW928" s="2"/>
      <c r="DZ928" s="2"/>
      <c r="EC928" s="2"/>
      <c r="EF928" s="2"/>
      <c r="EI928" s="2"/>
      <c r="EL928" s="2"/>
      <c r="EO928" s="2"/>
      <c r="ER928" s="2"/>
      <c r="EU928" s="2"/>
      <c r="EX928" s="2"/>
      <c r="FA928" s="2"/>
      <c r="FD928" s="2"/>
      <c r="FG928" s="2"/>
      <c r="FJ928" s="2"/>
      <c r="FM928" s="2"/>
      <c r="FP928" s="2"/>
      <c r="FS928" s="2"/>
      <c r="FV928" s="2"/>
      <c r="FY928" s="2"/>
      <c r="GB928" s="2"/>
    </row>
    <row r="929" spans="1:184" x14ac:dyDescent="0.2">
      <c r="A929" s="2">
        <v>42619</v>
      </c>
      <c r="B929">
        <v>316.75</v>
      </c>
      <c r="D929" s="2">
        <v>42619</v>
      </c>
      <c r="E929">
        <v>328.5</v>
      </c>
      <c r="G929" s="2">
        <v>42619</v>
      </c>
      <c r="H929">
        <v>338.75</v>
      </c>
      <c r="J929" s="2">
        <v>42619</v>
      </c>
      <c r="K929">
        <v>346</v>
      </c>
      <c r="M929" s="2">
        <v>42619</v>
      </c>
      <c r="N929">
        <v>353.25</v>
      </c>
      <c r="P929" s="2">
        <v>42619</v>
      </c>
      <c r="Q929">
        <v>1.4624999999999999</v>
      </c>
      <c r="S929" s="2">
        <v>42619</v>
      </c>
      <c r="T929">
        <v>1.43</v>
      </c>
      <c r="V929" s="2">
        <v>42619</v>
      </c>
      <c r="W929">
        <v>1.3900000000000001</v>
      </c>
      <c r="Y929" s="2">
        <v>42619</v>
      </c>
      <c r="Z929">
        <v>1.3599999999999999</v>
      </c>
      <c r="AB929" s="2">
        <v>42619</v>
      </c>
      <c r="AC929">
        <v>1.3425</v>
      </c>
      <c r="AE929" s="2">
        <v>42619</v>
      </c>
      <c r="AF929">
        <v>1.345</v>
      </c>
      <c r="AH929" s="2">
        <v>42619</v>
      </c>
      <c r="AI929">
        <v>1.365</v>
      </c>
      <c r="AK929" s="2">
        <v>42619</v>
      </c>
      <c r="AL929">
        <v>1.385</v>
      </c>
      <c r="AN929" s="2">
        <v>42619</v>
      </c>
      <c r="AO929">
        <v>20.22</v>
      </c>
      <c r="AQ929" s="2">
        <v>42619</v>
      </c>
      <c r="AR929">
        <v>20.85</v>
      </c>
      <c r="AT929" s="2">
        <v>42619</v>
      </c>
      <c r="AU929">
        <v>20.34</v>
      </c>
      <c r="AW929" s="2">
        <v>42619</v>
      </c>
      <c r="AX929">
        <v>131.63999999999999</v>
      </c>
      <c r="AZ929" s="2">
        <v>42619</v>
      </c>
      <c r="BA929">
        <v>130.88</v>
      </c>
      <c r="BC929" s="2">
        <v>42619</v>
      </c>
      <c r="BD929">
        <v>130.22999999999999</v>
      </c>
      <c r="BF929" s="2"/>
      <c r="BI929" s="2"/>
      <c r="BL929" s="2"/>
      <c r="BO929" s="2"/>
      <c r="BR929" s="2"/>
      <c r="BU929" s="2"/>
      <c r="BX929" s="2"/>
      <c r="CA929" s="2"/>
      <c r="CD929" s="2"/>
      <c r="CG929" s="2"/>
      <c r="CJ929" s="2"/>
      <c r="CM929" s="2"/>
      <c r="CP929" s="2"/>
      <c r="CS929" s="2"/>
      <c r="CV929" s="2"/>
      <c r="CY929" s="2"/>
      <c r="DB929" s="2"/>
      <c r="DE929" s="2"/>
      <c r="DH929" s="2"/>
      <c r="DK929" s="2"/>
      <c r="DN929" s="2"/>
      <c r="DQ929" s="2"/>
      <c r="DT929" s="2"/>
      <c r="DW929" s="2"/>
      <c r="DZ929" s="2"/>
      <c r="EC929" s="2"/>
      <c r="EF929" s="2"/>
      <c r="EI929" s="2"/>
      <c r="EL929" s="2"/>
      <c r="EO929" s="2"/>
      <c r="ER929" s="2"/>
      <c r="EU929" s="2"/>
      <c r="EX929" s="2"/>
      <c r="FA929" s="2"/>
      <c r="FD929" s="2"/>
      <c r="FG929" s="2"/>
      <c r="FJ929" s="2"/>
      <c r="FM929" s="2"/>
      <c r="FP929" s="2"/>
      <c r="FS929" s="2"/>
      <c r="FV929" s="2"/>
      <c r="FY929" s="2"/>
      <c r="GB929" s="2"/>
    </row>
    <row r="930" spans="1:184" x14ac:dyDescent="0.2">
      <c r="A930" s="2">
        <v>42620</v>
      </c>
      <c r="B930">
        <v>321</v>
      </c>
      <c r="D930" s="2">
        <v>42620</v>
      </c>
      <c r="E930">
        <v>333.25</v>
      </c>
      <c r="G930" s="2">
        <v>42620</v>
      </c>
      <c r="H930">
        <v>343</v>
      </c>
      <c r="J930" s="2">
        <v>42620</v>
      </c>
      <c r="K930">
        <v>350.5</v>
      </c>
      <c r="M930" s="2">
        <v>42620</v>
      </c>
      <c r="N930">
        <v>357.5</v>
      </c>
      <c r="P930" s="2">
        <v>42620</v>
      </c>
      <c r="Q930">
        <v>1.46</v>
      </c>
      <c r="S930" s="2">
        <v>42620</v>
      </c>
      <c r="T930">
        <v>1.425</v>
      </c>
      <c r="V930" s="2">
        <v>42620</v>
      </c>
      <c r="W930">
        <v>1.3875</v>
      </c>
      <c r="Y930" s="2">
        <v>42620</v>
      </c>
      <c r="Z930">
        <v>1.3599999999999999</v>
      </c>
      <c r="AB930" s="2">
        <v>42620</v>
      </c>
      <c r="AC930">
        <v>1.345</v>
      </c>
      <c r="AE930" s="2">
        <v>42620</v>
      </c>
      <c r="AF930">
        <v>1.35</v>
      </c>
      <c r="AH930" s="2">
        <v>42620</v>
      </c>
      <c r="AI930">
        <v>1.37</v>
      </c>
      <c r="AK930" s="2">
        <v>42620</v>
      </c>
      <c r="AL930">
        <v>1.3900000000000001</v>
      </c>
      <c r="AN930" s="2">
        <v>42620</v>
      </c>
      <c r="AO930">
        <v>20.29</v>
      </c>
      <c r="AQ930" s="2">
        <v>42620</v>
      </c>
      <c r="AR930">
        <v>20.9</v>
      </c>
      <c r="AT930" s="2">
        <v>42620</v>
      </c>
      <c r="AU930">
        <v>20.45</v>
      </c>
      <c r="AW930" s="2">
        <v>42620</v>
      </c>
      <c r="AX930">
        <v>134.63999999999999</v>
      </c>
      <c r="AZ930" s="2">
        <v>42620</v>
      </c>
      <c r="BA930">
        <v>133.57</v>
      </c>
      <c r="BC930" s="2">
        <v>42620</v>
      </c>
      <c r="BD930">
        <v>132.56</v>
      </c>
      <c r="BF930" s="2"/>
      <c r="BI930" s="2"/>
      <c r="BL930" s="2"/>
      <c r="BO930" s="2"/>
      <c r="BR930" s="2"/>
      <c r="BU930" s="2"/>
      <c r="BX930" s="2"/>
      <c r="CA930" s="2"/>
      <c r="CD930" s="2"/>
      <c r="CG930" s="2"/>
      <c r="CJ930" s="2"/>
      <c r="CM930" s="2"/>
      <c r="CP930" s="2"/>
      <c r="CS930" s="2"/>
      <c r="CV930" s="2"/>
      <c r="CY930" s="2"/>
      <c r="DB930" s="2"/>
      <c r="DE930" s="2"/>
      <c r="DH930" s="2"/>
      <c r="DK930" s="2"/>
      <c r="DN930" s="2"/>
      <c r="DQ930" s="2"/>
      <c r="DT930" s="2"/>
      <c r="DW930" s="2"/>
      <c r="DZ930" s="2"/>
      <c r="EC930" s="2"/>
      <c r="EF930" s="2"/>
      <c r="EI930" s="2"/>
      <c r="EL930" s="2"/>
      <c r="EO930" s="2"/>
      <c r="ER930" s="2"/>
      <c r="EU930" s="2"/>
      <c r="EX930" s="2"/>
      <c r="FA930" s="2"/>
      <c r="FD930" s="2"/>
      <c r="FG930" s="2"/>
      <c r="FJ930" s="2"/>
      <c r="FM930" s="2"/>
      <c r="FP930" s="2"/>
      <c r="FS930" s="2"/>
      <c r="FV930" s="2"/>
      <c r="FY930" s="2"/>
      <c r="GB930" s="2"/>
    </row>
    <row r="931" spans="1:184" x14ac:dyDescent="0.2">
      <c r="A931" s="2">
        <v>42621</v>
      </c>
      <c r="B931">
        <v>327</v>
      </c>
      <c r="D931" s="2">
        <v>42621</v>
      </c>
      <c r="E931">
        <v>338.5</v>
      </c>
      <c r="G931" s="2">
        <v>42621</v>
      </c>
      <c r="H931">
        <v>348.5</v>
      </c>
      <c r="J931" s="2">
        <v>42621</v>
      </c>
      <c r="K931">
        <v>355.75</v>
      </c>
      <c r="M931" s="2">
        <v>42621</v>
      </c>
      <c r="N931">
        <v>362.5</v>
      </c>
      <c r="P931" s="2">
        <v>42621</v>
      </c>
      <c r="Q931">
        <v>1.4824999999999999</v>
      </c>
      <c r="S931" s="2">
        <v>42621</v>
      </c>
      <c r="T931">
        <v>1.4450000000000001</v>
      </c>
      <c r="V931" s="2">
        <v>42621</v>
      </c>
      <c r="W931">
        <v>1.405</v>
      </c>
      <c r="Y931" s="2">
        <v>42621</v>
      </c>
      <c r="Z931">
        <v>1.375</v>
      </c>
      <c r="AB931" s="2">
        <v>42621</v>
      </c>
      <c r="AC931">
        <v>1.3599999999999999</v>
      </c>
      <c r="AE931" s="2">
        <v>42621</v>
      </c>
      <c r="AF931">
        <v>1.365</v>
      </c>
      <c r="AH931" s="2">
        <v>42621</v>
      </c>
      <c r="AI931">
        <v>1.385</v>
      </c>
      <c r="AK931" s="2">
        <v>42621</v>
      </c>
      <c r="AL931">
        <v>1.405</v>
      </c>
      <c r="AN931" s="2">
        <v>42621</v>
      </c>
      <c r="AO931">
        <v>20.22</v>
      </c>
      <c r="AQ931" s="2">
        <v>42621</v>
      </c>
      <c r="AR931">
        <v>20.88</v>
      </c>
      <c r="AT931" s="2">
        <v>42621</v>
      </c>
      <c r="AU931">
        <v>20.45</v>
      </c>
      <c r="AW931" s="2">
        <v>42621</v>
      </c>
      <c r="AX931">
        <v>141.65</v>
      </c>
      <c r="AZ931" s="2">
        <v>42621</v>
      </c>
      <c r="BA931">
        <v>140.27000000000001</v>
      </c>
      <c r="BC931" s="2">
        <v>42621</v>
      </c>
      <c r="BD931">
        <v>139.05000000000001</v>
      </c>
      <c r="BF931" s="2"/>
      <c r="BI931" s="2"/>
      <c r="BL931" s="2"/>
      <c r="BO931" s="2"/>
      <c r="BR931" s="2"/>
      <c r="BU931" s="2"/>
      <c r="BX931" s="2"/>
      <c r="CA931" s="2"/>
      <c r="CD931" s="2"/>
      <c r="CG931" s="2"/>
      <c r="CJ931" s="2"/>
      <c r="CM931" s="2"/>
      <c r="CP931" s="2"/>
      <c r="CS931" s="2"/>
      <c r="CV931" s="2"/>
      <c r="CY931" s="2"/>
      <c r="DB931" s="2"/>
      <c r="DE931" s="2"/>
      <c r="DH931" s="2"/>
      <c r="DK931" s="2"/>
      <c r="DN931" s="2"/>
      <c r="DQ931" s="2"/>
      <c r="DT931" s="2"/>
      <c r="DW931" s="2"/>
      <c r="DZ931" s="2"/>
      <c r="EC931" s="2"/>
      <c r="EF931" s="2"/>
      <c r="EI931" s="2"/>
      <c r="EL931" s="2"/>
      <c r="EO931" s="2"/>
      <c r="ER931" s="2"/>
      <c r="EU931" s="2"/>
      <c r="EX931" s="2"/>
      <c r="FA931" s="2"/>
      <c r="FD931" s="2"/>
      <c r="FG931" s="2"/>
      <c r="FJ931" s="2"/>
      <c r="FM931" s="2"/>
      <c r="FP931" s="2"/>
      <c r="FS931" s="2"/>
      <c r="FV931" s="2"/>
      <c r="FY931" s="2"/>
      <c r="GB931" s="2"/>
    </row>
    <row r="932" spans="1:184" x14ac:dyDescent="0.2">
      <c r="A932" s="2">
        <v>42622</v>
      </c>
      <c r="B932">
        <v>330</v>
      </c>
      <c r="D932" s="2">
        <v>42622</v>
      </c>
      <c r="E932">
        <v>341</v>
      </c>
      <c r="G932" s="2">
        <v>42622</v>
      </c>
      <c r="H932">
        <v>351.5</v>
      </c>
      <c r="J932" s="2">
        <v>42622</v>
      </c>
      <c r="K932">
        <v>358.75</v>
      </c>
      <c r="M932" s="2">
        <v>42622</v>
      </c>
      <c r="N932">
        <v>365.25</v>
      </c>
      <c r="P932" s="2">
        <v>42622</v>
      </c>
      <c r="Q932">
        <v>1.5175000000000001</v>
      </c>
      <c r="S932" s="2">
        <v>42622</v>
      </c>
      <c r="T932">
        <v>1.4824999999999999</v>
      </c>
      <c r="V932" s="2">
        <v>42622</v>
      </c>
      <c r="W932">
        <v>1.4375</v>
      </c>
      <c r="Y932" s="2">
        <v>42622</v>
      </c>
      <c r="Z932">
        <v>1.4025000000000001</v>
      </c>
      <c r="AB932" s="2">
        <v>42622</v>
      </c>
      <c r="AC932">
        <v>1.385</v>
      </c>
      <c r="AE932" s="2">
        <v>42622</v>
      </c>
      <c r="AF932">
        <v>1.3875</v>
      </c>
      <c r="AH932" s="2">
        <v>42622</v>
      </c>
      <c r="AI932">
        <v>1.4075</v>
      </c>
      <c r="AK932" s="2">
        <v>42622</v>
      </c>
      <c r="AL932">
        <v>1.4275</v>
      </c>
      <c r="AN932" s="2">
        <v>42622</v>
      </c>
      <c r="AO932">
        <v>19.989999999999998</v>
      </c>
      <c r="AQ932" s="2">
        <v>42622</v>
      </c>
      <c r="AR932">
        <v>20.69</v>
      </c>
      <c r="AT932" s="2">
        <v>42622</v>
      </c>
      <c r="AU932">
        <v>20.29</v>
      </c>
      <c r="AW932" s="2">
        <v>42622</v>
      </c>
      <c r="AX932">
        <v>136.11000000000001</v>
      </c>
      <c r="AZ932" s="2">
        <v>42622</v>
      </c>
      <c r="BA932">
        <v>135.19</v>
      </c>
      <c r="BC932" s="2">
        <v>42622</v>
      </c>
      <c r="BD932">
        <v>134.27000000000001</v>
      </c>
      <c r="BF932" s="2"/>
      <c r="BI932" s="2"/>
      <c r="BL932" s="2"/>
      <c r="BO932" s="2"/>
      <c r="BR932" s="2"/>
      <c r="BU932" s="2"/>
      <c r="BX932" s="2"/>
      <c r="CA932" s="2"/>
      <c r="CD932" s="2"/>
      <c r="CG932" s="2"/>
      <c r="CJ932" s="2"/>
      <c r="CM932" s="2"/>
      <c r="CP932" s="2"/>
      <c r="CS932" s="2"/>
      <c r="CV932" s="2"/>
      <c r="CY932" s="2"/>
      <c r="DB932" s="2"/>
      <c r="DE932" s="2"/>
      <c r="DH932" s="2"/>
      <c r="DK932" s="2"/>
      <c r="DN932" s="2"/>
      <c r="DQ932" s="2"/>
      <c r="DT932" s="2"/>
      <c r="DW932" s="2"/>
      <c r="DZ932" s="2"/>
      <c r="EC932" s="2"/>
      <c r="EF932" s="2"/>
      <c r="EI932" s="2"/>
      <c r="EL932" s="2"/>
      <c r="EO932" s="2"/>
      <c r="ER932" s="2"/>
      <c r="EU932" s="2"/>
      <c r="EX932" s="2"/>
      <c r="FA932" s="2"/>
      <c r="FD932" s="2"/>
      <c r="FG932" s="2"/>
      <c r="FJ932" s="2"/>
      <c r="FM932" s="2"/>
      <c r="FP932" s="2"/>
      <c r="FS932" s="2"/>
      <c r="FV932" s="2"/>
      <c r="FY932" s="2"/>
      <c r="GB932" s="2"/>
    </row>
    <row r="933" spans="1:184" x14ac:dyDescent="0.2">
      <c r="A933" s="2">
        <v>42625</v>
      </c>
      <c r="B933">
        <v>329.25</v>
      </c>
      <c r="D933" s="2">
        <v>42625</v>
      </c>
      <c r="E933">
        <v>339.5</v>
      </c>
      <c r="G933" s="2">
        <v>42625</v>
      </c>
      <c r="H933">
        <v>350</v>
      </c>
      <c r="J933" s="2">
        <v>42625</v>
      </c>
      <c r="K933">
        <v>357.5</v>
      </c>
      <c r="M933" s="2">
        <v>42625</v>
      </c>
      <c r="N933">
        <v>364</v>
      </c>
      <c r="P933" s="2">
        <v>42625</v>
      </c>
      <c r="Q933">
        <v>1.5350000000000001</v>
      </c>
      <c r="S933" s="2">
        <v>42625</v>
      </c>
      <c r="T933">
        <v>1.51</v>
      </c>
      <c r="V933" s="2">
        <v>42625</v>
      </c>
      <c r="W933">
        <v>1.4550000000000001</v>
      </c>
      <c r="Y933" s="2">
        <v>42625</v>
      </c>
      <c r="Z933">
        <v>1.4125000000000001</v>
      </c>
      <c r="AB933" s="2">
        <v>42625</v>
      </c>
      <c r="AC933">
        <v>1.3925000000000001</v>
      </c>
      <c r="AE933" s="2">
        <v>42625</v>
      </c>
      <c r="AF933">
        <v>1.395</v>
      </c>
      <c r="AH933" s="2">
        <v>42625</v>
      </c>
      <c r="AI933">
        <v>1.415</v>
      </c>
      <c r="AK933" s="2">
        <v>42625</v>
      </c>
      <c r="AL933">
        <v>1.4350000000000001</v>
      </c>
      <c r="AN933" s="2">
        <v>42625</v>
      </c>
      <c r="AO933">
        <v>20.239999999999998</v>
      </c>
      <c r="AQ933" s="2">
        <v>42625</v>
      </c>
      <c r="AR933">
        <v>20.85</v>
      </c>
      <c r="AT933" s="2">
        <v>42625</v>
      </c>
      <c r="AU933">
        <v>20.41</v>
      </c>
      <c r="AW933" s="2">
        <v>42625</v>
      </c>
      <c r="AX933">
        <v>138.99</v>
      </c>
      <c r="AZ933" s="2">
        <v>42625</v>
      </c>
      <c r="BA933">
        <v>137.11000000000001</v>
      </c>
      <c r="BC933" s="2">
        <v>42625</v>
      </c>
      <c r="BD933">
        <v>135.59</v>
      </c>
      <c r="BF933" s="2"/>
      <c r="BI933" s="2"/>
      <c r="BL933" s="2"/>
      <c r="BO933" s="2"/>
      <c r="BR933" s="2"/>
      <c r="BU933" s="2"/>
      <c r="BX933" s="2"/>
      <c r="CA933" s="2"/>
      <c r="CD933" s="2"/>
      <c r="CG933" s="2"/>
      <c r="CJ933" s="2"/>
      <c r="CM933" s="2"/>
      <c r="CP933" s="2"/>
      <c r="CS933" s="2"/>
      <c r="CV933" s="2"/>
      <c r="CY933" s="2"/>
      <c r="DB933" s="2"/>
      <c r="DE933" s="2"/>
      <c r="DH933" s="2"/>
      <c r="DK933" s="2"/>
      <c r="DN933" s="2"/>
      <c r="DQ933" s="2"/>
      <c r="DT933" s="2"/>
      <c r="DW933" s="2"/>
      <c r="DZ933" s="2"/>
      <c r="EC933" s="2"/>
      <c r="EF933" s="2"/>
      <c r="EI933" s="2"/>
      <c r="EL933" s="2"/>
      <c r="EO933" s="2"/>
      <c r="ER933" s="2"/>
      <c r="EU933" s="2"/>
      <c r="EX933" s="2"/>
      <c r="FA933" s="2"/>
      <c r="FD933" s="2"/>
      <c r="FG933" s="2"/>
      <c r="FJ933" s="2"/>
      <c r="FM933" s="2"/>
      <c r="FP933" s="2"/>
      <c r="FS933" s="2"/>
      <c r="FV933" s="2"/>
      <c r="FY933" s="2"/>
      <c r="GB933" s="2"/>
    </row>
    <row r="934" spans="1:184" x14ac:dyDescent="0.2">
      <c r="A934" s="2">
        <v>42626</v>
      </c>
      <c r="B934">
        <v>319.25</v>
      </c>
      <c r="D934" s="2">
        <v>42626</v>
      </c>
      <c r="E934">
        <v>330</v>
      </c>
      <c r="G934" s="2">
        <v>42626</v>
      </c>
      <c r="H934">
        <v>340.75</v>
      </c>
      <c r="J934" s="2">
        <v>42626</v>
      </c>
      <c r="K934">
        <v>348</v>
      </c>
      <c r="M934" s="2">
        <v>42626</v>
      </c>
      <c r="N934">
        <v>354.5</v>
      </c>
      <c r="P934" s="2">
        <v>42626</v>
      </c>
      <c r="Q934">
        <v>1.5249999999999999</v>
      </c>
      <c r="S934" s="2">
        <v>42626</v>
      </c>
      <c r="T934">
        <v>1.49</v>
      </c>
      <c r="V934" s="2">
        <v>42626</v>
      </c>
      <c r="W934">
        <v>1.43</v>
      </c>
      <c r="Y934" s="2">
        <v>42626</v>
      </c>
      <c r="Z934">
        <v>1.3875</v>
      </c>
      <c r="AB934" s="2">
        <v>42626</v>
      </c>
      <c r="AC934">
        <v>1.3674999999999999</v>
      </c>
      <c r="AE934" s="2">
        <v>42626</v>
      </c>
      <c r="AF934">
        <v>1.37</v>
      </c>
      <c r="AH934" s="2">
        <v>42626</v>
      </c>
      <c r="AI934">
        <v>1.3925000000000001</v>
      </c>
      <c r="AK934" s="2">
        <v>42626</v>
      </c>
      <c r="AL934">
        <v>1.4125000000000001</v>
      </c>
      <c r="AN934" s="2">
        <v>42626</v>
      </c>
      <c r="AO934">
        <v>20.43</v>
      </c>
      <c r="AQ934" s="2">
        <v>42626</v>
      </c>
      <c r="AR934">
        <v>20.96</v>
      </c>
      <c r="AT934" s="2">
        <v>42626</v>
      </c>
      <c r="AU934">
        <v>20.47</v>
      </c>
      <c r="AW934" s="2">
        <v>42626</v>
      </c>
      <c r="AX934">
        <v>137.65</v>
      </c>
      <c r="AZ934" s="2">
        <v>42626</v>
      </c>
      <c r="BA934">
        <v>134.94</v>
      </c>
      <c r="BC934" s="2">
        <v>42626</v>
      </c>
      <c r="BD934">
        <v>133.06</v>
      </c>
      <c r="BF934" s="2"/>
      <c r="BI934" s="2"/>
      <c r="BL934" s="2"/>
      <c r="BO934" s="2"/>
      <c r="BR934" s="2"/>
      <c r="BU934" s="2"/>
      <c r="BX934" s="2"/>
      <c r="CA934" s="2"/>
      <c r="CD934" s="2"/>
      <c r="CG934" s="2"/>
      <c r="CJ934" s="2"/>
      <c r="CM934" s="2"/>
      <c r="CP934" s="2"/>
      <c r="CS934" s="2"/>
      <c r="CV934" s="2"/>
      <c r="CY934" s="2"/>
      <c r="DB934" s="2"/>
      <c r="DE934" s="2"/>
      <c r="DH934" s="2"/>
      <c r="DK934" s="2"/>
      <c r="DN934" s="2"/>
      <c r="DQ934" s="2"/>
      <c r="DT934" s="2"/>
      <c r="DW934" s="2"/>
      <c r="DZ934" s="2"/>
      <c r="EC934" s="2"/>
      <c r="EF934" s="2"/>
      <c r="EI934" s="2"/>
      <c r="EL934" s="2"/>
      <c r="EO934" s="2"/>
      <c r="ER934" s="2"/>
      <c r="EU934" s="2"/>
      <c r="EX934" s="2"/>
      <c r="FA934" s="2"/>
      <c r="FD934" s="2"/>
      <c r="FG934" s="2"/>
      <c r="FJ934" s="2"/>
      <c r="FM934" s="2"/>
      <c r="FP934" s="2"/>
      <c r="FS934" s="2"/>
      <c r="FV934" s="2"/>
      <c r="FY934" s="2"/>
      <c r="GB934" s="2"/>
    </row>
    <row r="935" spans="1:184" x14ac:dyDescent="0.2">
      <c r="A935" s="2">
        <v>42627</v>
      </c>
      <c r="B935">
        <v>322.25</v>
      </c>
      <c r="D935" s="2">
        <v>42627</v>
      </c>
      <c r="E935">
        <v>331.75</v>
      </c>
      <c r="G935" s="2">
        <v>42627</v>
      </c>
      <c r="H935">
        <v>342.5</v>
      </c>
      <c r="J935" s="2">
        <v>42627</v>
      </c>
      <c r="K935">
        <v>350</v>
      </c>
      <c r="M935" s="2">
        <v>42627</v>
      </c>
      <c r="N935">
        <v>356.5</v>
      </c>
      <c r="P935" s="2">
        <v>42627</v>
      </c>
      <c r="Q935">
        <v>1.53</v>
      </c>
      <c r="S935" s="2">
        <v>42627</v>
      </c>
      <c r="T935">
        <v>1.4875</v>
      </c>
      <c r="V935" s="2">
        <v>42627</v>
      </c>
      <c r="W935">
        <v>1.4224999999999999</v>
      </c>
      <c r="Y935" s="2">
        <v>42627</v>
      </c>
      <c r="Z935">
        <v>1.3774999999999999</v>
      </c>
      <c r="AB935" s="2">
        <v>42627</v>
      </c>
      <c r="AC935">
        <v>1.3574999999999999</v>
      </c>
      <c r="AE935" s="2">
        <v>42627</v>
      </c>
      <c r="AF935">
        <v>1.3599999999999999</v>
      </c>
      <c r="AH935" s="2">
        <v>42627</v>
      </c>
      <c r="AI935">
        <v>1.3825000000000001</v>
      </c>
      <c r="AK935" s="2">
        <v>42627</v>
      </c>
      <c r="AL935">
        <v>1.4025000000000001</v>
      </c>
      <c r="AN935" s="2">
        <v>42627</v>
      </c>
      <c r="AO935">
        <v>20.13</v>
      </c>
      <c r="AQ935" s="2">
        <v>42627</v>
      </c>
      <c r="AR935">
        <v>20.73</v>
      </c>
      <c r="AT935" s="2">
        <v>42627</v>
      </c>
      <c r="AU935">
        <v>20.27</v>
      </c>
      <c r="AW935" s="2">
        <v>42627</v>
      </c>
      <c r="AX935">
        <v>136.15</v>
      </c>
      <c r="AZ935" s="2">
        <v>42627</v>
      </c>
      <c r="BA935">
        <v>133.07</v>
      </c>
      <c r="BC935" s="2">
        <v>42627</v>
      </c>
      <c r="BD935">
        <v>130.82</v>
      </c>
      <c r="BF935" s="2"/>
      <c r="BI935" s="2"/>
      <c r="BL935" s="2"/>
      <c r="BO935" s="2"/>
      <c r="BR935" s="2"/>
      <c r="BU935" s="2"/>
      <c r="BX935" s="2"/>
      <c r="CA935" s="2"/>
      <c r="CD935" s="2"/>
      <c r="CG935" s="2"/>
      <c r="CJ935" s="2"/>
      <c r="CM935" s="2"/>
      <c r="CP935" s="2"/>
      <c r="CS935" s="2"/>
      <c r="CV935" s="2"/>
      <c r="CY935" s="2"/>
      <c r="DB935" s="2"/>
      <c r="DE935" s="2"/>
      <c r="DH935" s="2"/>
      <c r="DK935" s="2"/>
      <c r="DN935" s="2"/>
      <c r="DQ935" s="2"/>
      <c r="DT935" s="2"/>
      <c r="DW935" s="2"/>
      <c r="DZ935" s="2"/>
      <c r="EC935" s="2"/>
      <c r="EF935" s="2"/>
      <c r="EI935" s="2"/>
      <c r="EL935" s="2"/>
      <c r="EO935" s="2"/>
      <c r="ER935" s="2"/>
      <c r="EU935" s="2"/>
      <c r="EX935" s="2"/>
      <c r="FA935" s="2"/>
      <c r="FD935" s="2"/>
      <c r="FG935" s="2"/>
      <c r="FJ935" s="2"/>
      <c r="FM935" s="2"/>
      <c r="FP935" s="2"/>
      <c r="FS935" s="2"/>
      <c r="FV935" s="2"/>
      <c r="FY935" s="2"/>
      <c r="GB935" s="2"/>
    </row>
    <row r="936" spans="1:184" x14ac:dyDescent="0.2">
      <c r="A936" s="2">
        <v>42628</v>
      </c>
      <c r="B936">
        <v>330</v>
      </c>
      <c r="D936" s="2">
        <v>42628</v>
      </c>
      <c r="E936">
        <v>340.25</v>
      </c>
      <c r="G936" s="2">
        <v>42628</v>
      </c>
      <c r="H936">
        <v>347</v>
      </c>
      <c r="J936" s="2">
        <v>42628</v>
      </c>
      <c r="K936">
        <v>354</v>
      </c>
      <c r="M936" s="2">
        <v>42628</v>
      </c>
      <c r="N936">
        <v>360.75</v>
      </c>
      <c r="P936" s="2">
        <v>42628</v>
      </c>
      <c r="Q936">
        <v>1.5225</v>
      </c>
      <c r="S936" s="2">
        <v>42628</v>
      </c>
      <c r="T936">
        <v>1.4750000000000001</v>
      </c>
      <c r="V936" s="2">
        <v>42628</v>
      </c>
      <c r="W936">
        <v>1.4125000000000001</v>
      </c>
      <c r="Y936" s="2">
        <v>42628</v>
      </c>
      <c r="Z936">
        <v>1.3725000000000001</v>
      </c>
      <c r="AB936" s="2">
        <v>42628</v>
      </c>
      <c r="AC936">
        <v>1.3525</v>
      </c>
      <c r="AE936" s="2">
        <v>42628</v>
      </c>
      <c r="AF936">
        <v>1.3574999999999999</v>
      </c>
      <c r="AH936" s="2">
        <v>42628</v>
      </c>
      <c r="AI936">
        <v>1.38</v>
      </c>
      <c r="AK936" s="2">
        <v>42628</v>
      </c>
      <c r="AL936">
        <v>1.4025000000000001</v>
      </c>
      <c r="AN936" s="2">
        <v>42628</v>
      </c>
      <c r="AO936">
        <v>20.48</v>
      </c>
      <c r="AQ936" s="2">
        <v>42628</v>
      </c>
      <c r="AR936">
        <v>21.16</v>
      </c>
      <c r="AT936" s="2">
        <v>42628</v>
      </c>
      <c r="AU936">
        <v>20.68</v>
      </c>
      <c r="AW936" s="2">
        <v>42628</v>
      </c>
      <c r="AX936">
        <v>143.02000000000001</v>
      </c>
      <c r="AZ936" s="2">
        <v>42628</v>
      </c>
      <c r="BA936">
        <v>137.85</v>
      </c>
      <c r="BC936" s="2">
        <v>42628</v>
      </c>
      <c r="BD936">
        <v>134.41</v>
      </c>
      <c r="BF936" s="2"/>
      <c r="BI936" s="2"/>
      <c r="BL936" s="2"/>
      <c r="BO936" s="2"/>
      <c r="BR936" s="2"/>
      <c r="BU936" s="2"/>
      <c r="BX936" s="2"/>
      <c r="CA936" s="2"/>
      <c r="CD936" s="2"/>
      <c r="CG936" s="2"/>
      <c r="CJ936" s="2"/>
      <c r="CM936" s="2"/>
      <c r="CP936" s="2"/>
      <c r="CS936" s="2"/>
      <c r="CV936" s="2"/>
      <c r="CY936" s="2"/>
      <c r="DB936" s="2"/>
      <c r="DE936" s="2"/>
      <c r="DH936" s="2"/>
      <c r="DK936" s="2"/>
      <c r="DN936" s="2"/>
      <c r="DQ936" s="2"/>
      <c r="DT936" s="2"/>
      <c r="DW936" s="2"/>
      <c r="DZ936" s="2"/>
      <c r="EC936" s="2"/>
      <c r="EF936" s="2"/>
      <c r="EI936" s="2"/>
      <c r="EL936" s="2"/>
      <c r="EO936" s="2"/>
      <c r="ER936" s="2"/>
      <c r="EU936" s="2"/>
      <c r="EX936" s="2"/>
      <c r="FA936" s="2"/>
      <c r="FD936" s="2"/>
      <c r="FG936" s="2"/>
      <c r="FJ936" s="2"/>
      <c r="FM936" s="2"/>
      <c r="FP936" s="2"/>
      <c r="FS936" s="2"/>
      <c r="FV936" s="2"/>
      <c r="FY936" s="2"/>
      <c r="GB936" s="2"/>
    </row>
    <row r="937" spans="1:184" x14ac:dyDescent="0.2">
      <c r="A937" s="2">
        <v>42629</v>
      </c>
      <c r="B937">
        <v>337</v>
      </c>
      <c r="D937" s="2">
        <v>42629</v>
      </c>
      <c r="E937">
        <v>347.25</v>
      </c>
      <c r="G937" s="2">
        <v>42629</v>
      </c>
      <c r="H937">
        <v>354.5</v>
      </c>
      <c r="J937" s="2">
        <v>42629</v>
      </c>
      <c r="K937">
        <v>361</v>
      </c>
      <c r="M937" s="2">
        <v>42629</v>
      </c>
      <c r="N937">
        <v>367.5</v>
      </c>
      <c r="P937" s="2">
        <v>42629</v>
      </c>
      <c r="Q937">
        <v>1.5274999999999999</v>
      </c>
      <c r="S937" s="2">
        <v>42629</v>
      </c>
      <c r="T937">
        <v>1.4875</v>
      </c>
      <c r="V937" s="2">
        <v>42629</v>
      </c>
      <c r="W937">
        <v>1.4224999999999999</v>
      </c>
      <c r="Y937" s="2">
        <v>42629</v>
      </c>
      <c r="Z937">
        <v>1.3774999999999999</v>
      </c>
      <c r="AB937" s="2">
        <v>42629</v>
      </c>
      <c r="AC937">
        <v>1.3574999999999999</v>
      </c>
      <c r="AE937" s="2">
        <v>42629</v>
      </c>
      <c r="AF937">
        <v>1.365</v>
      </c>
      <c r="AH937" s="2">
        <v>42629</v>
      </c>
      <c r="AI937">
        <v>1.3875</v>
      </c>
      <c r="AK937" s="2">
        <v>42629</v>
      </c>
      <c r="AL937">
        <v>1.41</v>
      </c>
      <c r="AN937" s="2">
        <v>42629</v>
      </c>
      <c r="AO937">
        <v>21.78</v>
      </c>
      <c r="AQ937" s="2">
        <v>42629</v>
      </c>
      <c r="AR937">
        <v>22.47</v>
      </c>
      <c r="AT937" s="2">
        <v>42629</v>
      </c>
      <c r="AU937">
        <v>21.59</v>
      </c>
      <c r="AW937" s="2">
        <v>42629</v>
      </c>
      <c r="AX937">
        <v>146.16</v>
      </c>
      <c r="AZ937" s="2">
        <v>42629</v>
      </c>
      <c r="BA937">
        <v>138.38999999999999</v>
      </c>
      <c r="BC937" s="2">
        <v>42629</v>
      </c>
      <c r="BD937">
        <v>133.83000000000001</v>
      </c>
      <c r="BF937" s="2"/>
      <c r="BI937" s="2"/>
      <c r="BL937" s="2"/>
      <c r="BO937" s="2"/>
      <c r="BR937" s="2"/>
      <c r="BU937" s="2"/>
      <c r="BX937" s="2"/>
      <c r="CA937" s="2"/>
      <c r="CD937" s="2"/>
      <c r="CG937" s="2"/>
      <c r="CJ937" s="2"/>
      <c r="CM937" s="2"/>
      <c r="CP937" s="2"/>
      <c r="CS937" s="2"/>
      <c r="CV937" s="2"/>
      <c r="CY937" s="2"/>
      <c r="DB937" s="2"/>
      <c r="DE937" s="2"/>
      <c r="DH937" s="2"/>
      <c r="DK937" s="2"/>
      <c r="DN937" s="2"/>
      <c r="DQ937" s="2"/>
      <c r="DT937" s="2"/>
      <c r="DW937" s="2"/>
      <c r="DZ937" s="2"/>
      <c r="EC937" s="2"/>
      <c r="EF937" s="2"/>
      <c r="EI937" s="2"/>
      <c r="EL937" s="2"/>
      <c r="EO937" s="2"/>
      <c r="ER937" s="2"/>
      <c r="EU937" s="2"/>
      <c r="EX937" s="2"/>
      <c r="FA937" s="2"/>
      <c r="FD937" s="2"/>
      <c r="FG937" s="2"/>
      <c r="FJ937" s="2"/>
      <c r="FM937" s="2"/>
      <c r="FP937" s="2"/>
      <c r="FS937" s="2"/>
      <c r="FV937" s="2"/>
      <c r="FY937" s="2"/>
      <c r="GB937" s="2"/>
    </row>
    <row r="938" spans="1:184" x14ac:dyDescent="0.2">
      <c r="A938" s="2">
        <v>42632</v>
      </c>
      <c r="B938">
        <v>337.25</v>
      </c>
      <c r="D938" s="2">
        <v>42632</v>
      </c>
      <c r="E938">
        <v>347.5</v>
      </c>
      <c r="G938" s="2">
        <v>42632</v>
      </c>
      <c r="H938">
        <v>354.75</v>
      </c>
      <c r="J938" s="2">
        <v>42632</v>
      </c>
      <c r="K938">
        <v>361.5</v>
      </c>
      <c r="M938" s="2">
        <v>42632</v>
      </c>
      <c r="N938">
        <v>368</v>
      </c>
      <c r="P938" s="2">
        <v>42632</v>
      </c>
      <c r="Q938">
        <v>1.5175000000000001</v>
      </c>
      <c r="S938" s="2">
        <v>42632</v>
      </c>
      <c r="T938">
        <v>1.4750000000000001</v>
      </c>
      <c r="V938" s="2">
        <v>42632</v>
      </c>
      <c r="W938">
        <v>1.4125000000000001</v>
      </c>
      <c r="Y938" s="2">
        <v>42632</v>
      </c>
      <c r="Z938">
        <v>1.3725000000000001</v>
      </c>
      <c r="AB938" s="2">
        <v>42632</v>
      </c>
      <c r="AC938">
        <v>1.3525</v>
      </c>
      <c r="AE938" s="2">
        <v>42632</v>
      </c>
      <c r="AF938">
        <v>1.365</v>
      </c>
      <c r="AH938" s="2">
        <v>42632</v>
      </c>
      <c r="AI938">
        <v>1.3900000000000001</v>
      </c>
      <c r="AK938" s="2">
        <v>42632</v>
      </c>
      <c r="AL938">
        <v>1.4125000000000001</v>
      </c>
      <c r="AN938" s="2">
        <v>42632</v>
      </c>
      <c r="AO938">
        <v>22.1</v>
      </c>
      <c r="AQ938" s="2">
        <v>42632</v>
      </c>
      <c r="AR938">
        <v>22.75</v>
      </c>
      <c r="AT938" s="2">
        <v>42632</v>
      </c>
      <c r="AU938">
        <v>21.89</v>
      </c>
      <c r="AW938" s="2">
        <v>42632</v>
      </c>
      <c r="AX938">
        <v>142.08000000000001</v>
      </c>
      <c r="AZ938" s="2">
        <v>42632</v>
      </c>
      <c r="BA938">
        <v>135.34</v>
      </c>
      <c r="BC938" s="2">
        <v>42632</v>
      </c>
      <c r="BD938">
        <v>131.91</v>
      </c>
      <c r="BF938" s="2"/>
      <c r="BI938" s="2"/>
      <c r="BL938" s="2"/>
      <c r="BO938" s="2"/>
      <c r="BR938" s="2"/>
      <c r="BU938" s="2"/>
      <c r="BX938" s="2"/>
      <c r="CA938" s="2"/>
      <c r="CD938" s="2"/>
      <c r="CG938" s="2"/>
      <c r="CJ938" s="2"/>
      <c r="CM938" s="2"/>
      <c r="CP938" s="2"/>
      <c r="CS938" s="2"/>
      <c r="CV938" s="2"/>
      <c r="CY938" s="2"/>
      <c r="DB938" s="2"/>
      <c r="DE938" s="2"/>
      <c r="DH938" s="2"/>
      <c r="DK938" s="2"/>
      <c r="DN938" s="2"/>
      <c r="DQ938" s="2"/>
      <c r="DT938" s="2"/>
      <c r="DW938" s="2"/>
      <c r="DZ938" s="2"/>
      <c r="EC938" s="2"/>
      <c r="EF938" s="2"/>
      <c r="EI938" s="2"/>
      <c r="EL938" s="2"/>
      <c r="EO938" s="2"/>
      <c r="ER938" s="2"/>
      <c r="EU938" s="2"/>
      <c r="EX938" s="2"/>
      <c r="FA938" s="2"/>
      <c r="FD938" s="2"/>
      <c r="FG938" s="2"/>
      <c r="FJ938" s="2"/>
      <c r="FM938" s="2"/>
      <c r="FP938" s="2"/>
      <c r="FS938" s="2"/>
      <c r="FV938" s="2"/>
      <c r="FY938" s="2"/>
      <c r="GB938" s="2"/>
    </row>
    <row r="939" spans="1:184" x14ac:dyDescent="0.2">
      <c r="A939" s="2">
        <v>42633</v>
      </c>
      <c r="B939">
        <v>340.5</v>
      </c>
      <c r="D939" s="2">
        <v>42633</v>
      </c>
      <c r="E939">
        <v>350.75</v>
      </c>
      <c r="G939" s="2">
        <v>42633</v>
      </c>
      <c r="H939">
        <v>358</v>
      </c>
      <c r="J939" s="2">
        <v>42633</v>
      </c>
      <c r="K939">
        <v>364.25</v>
      </c>
      <c r="M939" s="2">
        <v>42633</v>
      </c>
      <c r="N939">
        <v>370.75</v>
      </c>
      <c r="P939" s="2">
        <v>42633</v>
      </c>
      <c r="Q939">
        <v>1.5175000000000001</v>
      </c>
      <c r="S939" s="2">
        <v>42633</v>
      </c>
      <c r="T939">
        <v>1.4624999999999999</v>
      </c>
      <c r="V939" s="2">
        <v>42633</v>
      </c>
      <c r="W939">
        <v>1.4025000000000001</v>
      </c>
      <c r="Y939" s="2">
        <v>42633</v>
      </c>
      <c r="Z939">
        <v>1.3625</v>
      </c>
      <c r="AB939" s="2">
        <v>42633</v>
      </c>
      <c r="AC939">
        <v>1.3425</v>
      </c>
      <c r="AE939" s="2">
        <v>42633</v>
      </c>
      <c r="AF939">
        <v>1.355</v>
      </c>
      <c r="AH939" s="2">
        <v>42633</v>
      </c>
      <c r="AI939">
        <v>1.38</v>
      </c>
      <c r="AK939" s="2">
        <v>42633</v>
      </c>
      <c r="AL939">
        <v>1.4025000000000001</v>
      </c>
      <c r="AN939" s="2">
        <v>42633</v>
      </c>
      <c r="AO939">
        <v>22.13</v>
      </c>
      <c r="AQ939" s="2">
        <v>42633</v>
      </c>
      <c r="AR939">
        <v>22.7</v>
      </c>
      <c r="AT939" s="2">
        <v>42633</v>
      </c>
      <c r="AU939">
        <v>21.94</v>
      </c>
      <c r="AW939" s="2">
        <v>42633</v>
      </c>
      <c r="AX939">
        <v>136.46</v>
      </c>
      <c r="AZ939" s="2">
        <v>42633</v>
      </c>
      <c r="BA939">
        <v>132.54</v>
      </c>
      <c r="BC939" s="2">
        <v>42633</v>
      </c>
      <c r="BD939">
        <v>130.47999999999999</v>
      </c>
      <c r="BF939" s="2"/>
      <c r="BI939" s="2"/>
      <c r="BL939" s="2"/>
      <c r="BO939" s="2"/>
      <c r="BR939" s="2"/>
      <c r="BU939" s="2"/>
      <c r="BX939" s="2"/>
      <c r="CA939" s="2"/>
      <c r="CD939" s="2"/>
      <c r="CG939" s="2"/>
      <c r="CJ939" s="2"/>
      <c r="CM939" s="2"/>
      <c r="CP939" s="2"/>
      <c r="CS939" s="2"/>
      <c r="CV939" s="2"/>
      <c r="CY939" s="2"/>
      <c r="DB939" s="2"/>
      <c r="DE939" s="2"/>
      <c r="DH939" s="2"/>
      <c r="DK939" s="2"/>
      <c r="DN939" s="2"/>
      <c r="DQ939" s="2"/>
      <c r="DT939" s="2"/>
      <c r="DW939" s="2"/>
      <c r="DZ939" s="2"/>
      <c r="EC939" s="2"/>
      <c r="EF939" s="2"/>
      <c r="EI939" s="2"/>
      <c r="EL939" s="2"/>
      <c r="EO939" s="2"/>
      <c r="ER939" s="2"/>
      <c r="EU939" s="2"/>
      <c r="EX939" s="2"/>
      <c r="FA939" s="2"/>
      <c r="FD939" s="2"/>
      <c r="FG939" s="2"/>
      <c r="FJ939" s="2"/>
      <c r="FM939" s="2"/>
      <c r="FP939" s="2"/>
      <c r="FS939" s="2"/>
      <c r="FV939" s="2"/>
      <c r="FY939" s="2"/>
      <c r="GB939" s="2"/>
    </row>
    <row r="940" spans="1:184" x14ac:dyDescent="0.2">
      <c r="A940" s="2">
        <v>42634</v>
      </c>
      <c r="B940">
        <v>340</v>
      </c>
      <c r="D940" s="2">
        <v>42634</v>
      </c>
      <c r="E940">
        <v>350</v>
      </c>
      <c r="G940" s="2">
        <v>42634</v>
      </c>
      <c r="H940">
        <v>357</v>
      </c>
      <c r="J940" s="2">
        <v>42634</v>
      </c>
      <c r="K940">
        <v>363.75</v>
      </c>
      <c r="M940" s="2">
        <v>42634</v>
      </c>
      <c r="N940">
        <v>370</v>
      </c>
      <c r="P940" s="2">
        <v>42634</v>
      </c>
      <c r="Q940">
        <v>1.53</v>
      </c>
      <c r="S940" s="2">
        <v>42634</v>
      </c>
      <c r="T940">
        <v>1.5</v>
      </c>
      <c r="V940" s="2">
        <v>42634</v>
      </c>
      <c r="W940">
        <v>1.4325000000000001</v>
      </c>
      <c r="Y940" s="2">
        <v>42634</v>
      </c>
      <c r="Z940">
        <v>1.3900000000000001</v>
      </c>
      <c r="AB940" s="2">
        <v>42634</v>
      </c>
      <c r="AC940">
        <v>1.3674999999999999</v>
      </c>
      <c r="AE940" s="2">
        <v>42634</v>
      </c>
      <c r="AF940">
        <v>1.3774999999999999</v>
      </c>
      <c r="AH940" s="2">
        <v>42634</v>
      </c>
      <c r="AI940">
        <v>1.4</v>
      </c>
      <c r="AK940" s="2">
        <v>42634</v>
      </c>
      <c r="AL940">
        <v>1.4224999999999999</v>
      </c>
      <c r="AN940" s="2">
        <v>42634</v>
      </c>
      <c r="AO940">
        <v>22.2</v>
      </c>
      <c r="AQ940" s="2">
        <v>42634</v>
      </c>
      <c r="AR940">
        <v>22.76</v>
      </c>
      <c r="AT940" s="2">
        <v>42634</v>
      </c>
      <c r="AU940">
        <v>21.99</v>
      </c>
      <c r="AW940" s="2">
        <v>42634</v>
      </c>
      <c r="AX940">
        <v>139.9</v>
      </c>
      <c r="AZ940" s="2">
        <v>42634</v>
      </c>
      <c r="BA940">
        <v>136.55000000000001</v>
      </c>
      <c r="BC940" s="2">
        <v>42634</v>
      </c>
      <c r="BD940">
        <v>134.09</v>
      </c>
      <c r="BF940" s="2"/>
      <c r="BI940" s="2"/>
      <c r="BL940" s="2"/>
      <c r="BO940" s="2"/>
      <c r="BR940" s="2"/>
      <c r="BU940" s="2"/>
      <c r="BX940" s="2"/>
      <c r="CA940" s="2"/>
      <c r="CD940" s="2"/>
      <c r="CG940" s="2"/>
      <c r="CJ940" s="2"/>
      <c r="CM940" s="2"/>
      <c r="CP940" s="2"/>
      <c r="CS940" s="2"/>
      <c r="CV940" s="2"/>
      <c r="CY940" s="2"/>
      <c r="DB940" s="2"/>
      <c r="DE940" s="2"/>
      <c r="DH940" s="2"/>
      <c r="DK940" s="2"/>
      <c r="DN940" s="2"/>
      <c r="DQ940" s="2"/>
      <c r="DT940" s="2"/>
      <c r="DW940" s="2"/>
      <c r="DZ940" s="2"/>
      <c r="EC940" s="2"/>
      <c r="EF940" s="2"/>
      <c r="EI940" s="2"/>
      <c r="EL940" s="2"/>
      <c r="EO940" s="2"/>
      <c r="ER940" s="2"/>
      <c r="EU940" s="2"/>
      <c r="EX940" s="2"/>
      <c r="FA940" s="2"/>
      <c r="FD940" s="2"/>
      <c r="FG940" s="2"/>
      <c r="FJ940" s="2"/>
      <c r="FM940" s="2"/>
      <c r="FP940" s="2"/>
      <c r="FS940" s="2"/>
      <c r="FV940" s="2"/>
      <c r="FY940" s="2"/>
      <c r="GB940" s="2"/>
    </row>
    <row r="941" spans="1:184" x14ac:dyDescent="0.2">
      <c r="A941" s="2">
        <v>42635</v>
      </c>
      <c r="B941">
        <v>336.75</v>
      </c>
      <c r="D941" s="2">
        <v>42635</v>
      </c>
      <c r="E941">
        <v>346.75</v>
      </c>
      <c r="G941" s="2">
        <v>42635</v>
      </c>
      <c r="H941">
        <v>354</v>
      </c>
      <c r="J941" s="2">
        <v>42635</v>
      </c>
      <c r="K941">
        <v>360.75</v>
      </c>
      <c r="M941" s="2">
        <v>42635</v>
      </c>
      <c r="N941">
        <v>367.25</v>
      </c>
      <c r="P941" s="2">
        <v>42635</v>
      </c>
      <c r="Q941">
        <v>1.5425</v>
      </c>
      <c r="S941" s="2">
        <v>42635</v>
      </c>
      <c r="T941">
        <v>1.5225</v>
      </c>
      <c r="V941" s="2">
        <v>42635</v>
      </c>
      <c r="W941">
        <v>1.45</v>
      </c>
      <c r="Y941" s="2">
        <v>42635</v>
      </c>
      <c r="Z941">
        <v>1.405</v>
      </c>
      <c r="AB941" s="2">
        <v>42635</v>
      </c>
      <c r="AC941">
        <v>1.3774999999999999</v>
      </c>
      <c r="AE941" s="2">
        <v>42635</v>
      </c>
      <c r="AF941">
        <v>1.385</v>
      </c>
      <c r="AH941" s="2">
        <v>42635</v>
      </c>
      <c r="AI941">
        <v>1.4075</v>
      </c>
      <c r="AK941" s="2">
        <v>42635</v>
      </c>
      <c r="AL941">
        <v>1.4275</v>
      </c>
      <c r="AN941" s="2">
        <v>42635</v>
      </c>
      <c r="AO941">
        <v>22.17</v>
      </c>
      <c r="AQ941" s="2">
        <v>42635</v>
      </c>
      <c r="AR941">
        <v>22.67</v>
      </c>
      <c r="AT941" s="2">
        <v>42635</v>
      </c>
      <c r="AU941">
        <v>21.92</v>
      </c>
      <c r="AW941" s="2">
        <v>42635</v>
      </c>
      <c r="AX941">
        <v>140.18</v>
      </c>
      <c r="AZ941" s="2">
        <v>42635</v>
      </c>
      <c r="BA941">
        <v>137.87</v>
      </c>
      <c r="BC941" s="2">
        <v>42635</v>
      </c>
      <c r="BD941">
        <v>135.72999999999999</v>
      </c>
      <c r="BF941" s="2"/>
      <c r="BI941" s="2"/>
      <c r="BL941" s="2"/>
      <c r="BO941" s="2"/>
      <c r="BR941" s="2"/>
      <c r="BU941" s="2"/>
      <c r="BX941" s="2"/>
      <c r="CA941" s="2"/>
      <c r="CD941" s="2"/>
      <c r="CG941" s="2"/>
      <c r="CJ941" s="2"/>
      <c r="CM941" s="2"/>
      <c r="CP941" s="2"/>
      <c r="CS941" s="2"/>
      <c r="CV941" s="2"/>
      <c r="CY941" s="2"/>
      <c r="DB941" s="2"/>
      <c r="DE941" s="2"/>
      <c r="DH941" s="2"/>
      <c r="DK941" s="2"/>
      <c r="DN941" s="2"/>
      <c r="DQ941" s="2"/>
      <c r="DT941" s="2"/>
      <c r="DW941" s="2"/>
      <c r="DZ941" s="2"/>
      <c r="EC941" s="2"/>
      <c r="EF941" s="2"/>
      <c r="EI941" s="2"/>
      <c r="EL941" s="2"/>
      <c r="EO941" s="2"/>
      <c r="ER941" s="2"/>
      <c r="EU941" s="2"/>
      <c r="EX941" s="2"/>
      <c r="FA941" s="2"/>
      <c r="FD941" s="2"/>
      <c r="FG941" s="2"/>
      <c r="FJ941" s="2"/>
      <c r="FM941" s="2"/>
      <c r="FP941" s="2"/>
      <c r="FS941" s="2"/>
      <c r="FV941" s="2"/>
      <c r="FY941" s="2"/>
      <c r="GB941" s="2"/>
    </row>
    <row r="942" spans="1:184" x14ac:dyDescent="0.2">
      <c r="A942" s="2">
        <v>42636</v>
      </c>
      <c r="B942">
        <v>336.5</v>
      </c>
      <c r="D942" s="2">
        <v>42636</v>
      </c>
      <c r="E942">
        <v>346.25</v>
      </c>
      <c r="G942" s="2">
        <v>42636</v>
      </c>
      <c r="H942">
        <v>352.75</v>
      </c>
      <c r="J942" s="2">
        <v>42636</v>
      </c>
      <c r="K942">
        <v>359.5</v>
      </c>
      <c r="M942" s="2">
        <v>42636</v>
      </c>
      <c r="N942">
        <v>366.5</v>
      </c>
      <c r="P942" s="2">
        <v>42636</v>
      </c>
      <c r="Q942">
        <v>1.5425</v>
      </c>
      <c r="S942" s="2">
        <v>42636</v>
      </c>
      <c r="T942">
        <v>1.52</v>
      </c>
      <c r="V942" s="2">
        <v>42636</v>
      </c>
      <c r="W942">
        <v>1.45</v>
      </c>
      <c r="Y942" s="2">
        <v>42636</v>
      </c>
      <c r="Z942">
        <v>1.405</v>
      </c>
      <c r="AB942" s="2">
        <v>42636</v>
      </c>
      <c r="AC942">
        <v>1.3774999999999999</v>
      </c>
      <c r="AE942" s="2">
        <v>42636</v>
      </c>
      <c r="AF942">
        <v>1.385</v>
      </c>
      <c r="AH942" s="2">
        <v>42636</v>
      </c>
      <c r="AI942">
        <v>1.405</v>
      </c>
      <c r="AK942" s="2">
        <v>42636</v>
      </c>
      <c r="AL942">
        <v>1.425</v>
      </c>
      <c r="AN942" s="2">
        <v>42636</v>
      </c>
      <c r="AO942">
        <v>22.13</v>
      </c>
      <c r="AQ942" s="2">
        <v>42636</v>
      </c>
      <c r="AR942">
        <v>22.7</v>
      </c>
      <c r="AT942" s="2">
        <v>42636</v>
      </c>
      <c r="AU942">
        <v>22.03</v>
      </c>
      <c r="AW942" s="2">
        <v>42636</v>
      </c>
      <c r="AX942">
        <v>137.69</v>
      </c>
      <c r="AZ942" s="2">
        <v>42636</v>
      </c>
      <c r="BA942">
        <v>135.57</v>
      </c>
      <c r="BC942" s="2">
        <v>42636</v>
      </c>
      <c r="BD942">
        <v>132.79</v>
      </c>
      <c r="BF942" s="2"/>
      <c r="BI942" s="2"/>
      <c r="BL942" s="2"/>
      <c r="BO942" s="2"/>
      <c r="BR942" s="2"/>
      <c r="BU942" s="2"/>
      <c r="BX942" s="2"/>
      <c r="CA942" s="2"/>
      <c r="CD942" s="2"/>
      <c r="CG942" s="2"/>
      <c r="CJ942" s="2"/>
      <c r="CM942" s="2"/>
      <c r="CP942" s="2"/>
      <c r="CS942" s="2"/>
      <c r="CV942" s="2"/>
      <c r="CY942" s="2"/>
      <c r="DB942" s="2"/>
      <c r="DE942" s="2"/>
      <c r="DH942" s="2"/>
      <c r="DK942" s="2"/>
      <c r="DN942" s="2"/>
      <c r="DQ942" s="2"/>
      <c r="DT942" s="2"/>
      <c r="DW942" s="2"/>
      <c r="DZ942" s="2"/>
      <c r="EC942" s="2"/>
      <c r="EF942" s="2"/>
      <c r="EI942" s="2"/>
      <c r="EL942" s="2"/>
      <c r="EO942" s="2"/>
      <c r="ER942" s="2"/>
      <c r="EU942" s="2"/>
      <c r="EX942" s="2"/>
      <c r="FA942" s="2"/>
      <c r="FD942" s="2"/>
      <c r="FG942" s="2"/>
      <c r="FJ942" s="2"/>
      <c r="FM942" s="2"/>
      <c r="FP942" s="2"/>
      <c r="FS942" s="2"/>
      <c r="FV942" s="2"/>
      <c r="FY942" s="2"/>
      <c r="GB942" s="2"/>
    </row>
    <row r="943" spans="1:184" x14ac:dyDescent="0.2">
      <c r="A943" s="2">
        <v>42639</v>
      </c>
      <c r="B943">
        <v>329</v>
      </c>
      <c r="D943" s="2">
        <v>42639</v>
      </c>
      <c r="E943">
        <v>339</v>
      </c>
      <c r="G943" s="2">
        <v>42639</v>
      </c>
      <c r="H943">
        <v>346</v>
      </c>
      <c r="J943" s="2">
        <v>42639</v>
      </c>
      <c r="K943">
        <v>352.75</v>
      </c>
      <c r="M943" s="2">
        <v>42639</v>
      </c>
      <c r="N943">
        <v>359.75</v>
      </c>
      <c r="P943" s="2">
        <v>42639</v>
      </c>
      <c r="Q943">
        <v>1.5425</v>
      </c>
      <c r="S943" s="2">
        <v>42639</v>
      </c>
      <c r="T943">
        <v>1.52</v>
      </c>
      <c r="V943" s="2">
        <v>42639</v>
      </c>
      <c r="W943">
        <v>1.4450000000000001</v>
      </c>
      <c r="Y943" s="2">
        <v>42639</v>
      </c>
      <c r="Z943">
        <v>1.3975</v>
      </c>
      <c r="AB943" s="2">
        <v>42639</v>
      </c>
      <c r="AC943">
        <v>1.37</v>
      </c>
      <c r="AE943" s="2">
        <v>42639</v>
      </c>
      <c r="AF943">
        <v>1.375</v>
      </c>
      <c r="AH943" s="2">
        <v>42639</v>
      </c>
      <c r="AI943">
        <v>1.395</v>
      </c>
      <c r="AK943" s="2">
        <v>42639</v>
      </c>
      <c r="AL943">
        <v>1.415</v>
      </c>
      <c r="AN943" s="2">
        <v>42639</v>
      </c>
      <c r="AO943">
        <v>22.54</v>
      </c>
      <c r="AQ943" s="2">
        <v>42639</v>
      </c>
      <c r="AR943">
        <v>23.12</v>
      </c>
      <c r="AT943" s="2">
        <v>42639</v>
      </c>
      <c r="AU943">
        <v>22.37</v>
      </c>
      <c r="AW943" s="2">
        <v>42639</v>
      </c>
      <c r="AX943">
        <v>140.24</v>
      </c>
      <c r="AZ943" s="2">
        <v>42639</v>
      </c>
      <c r="BA943">
        <v>138.57</v>
      </c>
      <c r="BC943" s="2">
        <v>42639</v>
      </c>
      <c r="BD943">
        <v>135.9</v>
      </c>
      <c r="BF943" s="2"/>
      <c r="BI943" s="2"/>
      <c r="BL943" s="2"/>
      <c r="BO943" s="2"/>
      <c r="BR943" s="2"/>
      <c r="BU943" s="2"/>
      <c r="BX943" s="2"/>
      <c r="CA943" s="2"/>
      <c r="CD943" s="2"/>
      <c r="CG943" s="2"/>
      <c r="CJ943" s="2"/>
      <c r="CM943" s="2"/>
      <c r="CP943" s="2"/>
      <c r="CS943" s="2"/>
      <c r="CV943" s="2"/>
      <c r="CY943" s="2"/>
      <c r="DB943" s="2"/>
      <c r="DE943" s="2"/>
      <c r="DH943" s="2"/>
      <c r="DK943" s="2"/>
      <c r="DN943" s="2"/>
      <c r="DQ943" s="2"/>
      <c r="DT943" s="2"/>
      <c r="DW943" s="2"/>
      <c r="DZ943" s="2"/>
      <c r="EC943" s="2"/>
      <c r="EF943" s="2"/>
      <c r="EI943" s="2"/>
      <c r="EL943" s="2"/>
      <c r="EO943" s="2"/>
      <c r="ER943" s="2"/>
      <c r="EU943" s="2"/>
      <c r="EX943" s="2"/>
      <c r="FA943" s="2"/>
      <c r="FD943" s="2"/>
      <c r="FG943" s="2"/>
      <c r="FJ943" s="2"/>
      <c r="FM943" s="2"/>
      <c r="FP943" s="2"/>
      <c r="FS943" s="2"/>
      <c r="FV943" s="2"/>
      <c r="FY943" s="2"/>
      <c r="GB943" s="2"/>
    </row>
    <row r="944" spans="1:184" x14ac:dyDescent="0.2">
      <c r="A944" s="2">
        <v>42640</v>
      </c>
      <c r="B944">
        <v>331.75</v>
      </c>
      <c r="D944" s="2">
        <v>42640</v>
      </c>
      <c r="E944">
        <v>341.75</v>
      </c>
      <c r="G944" s="2">
        <v>42640</v>
      </c>
      <c r="H944">
        <v>348.75</v>
      </c>
      <c r="J944" s="2">
        <v>42640</v>
      </c>
      <c r="K944">
        <v>355.75</v>
      </c>
      <c r="M944" s="2">
        <v>42640</v>
      </c>
      <c r="N944">
        <v>362.75</v>
      </c>
      <c r="P944" s="2">
        <v>42640</v>
      </c>
      <c r="Q944">
        <v>1.5474999999999999</v>
      </c>
      <c r="S944" s="2">
        <v>42640</v>
      </c>
      <c r="T944">
        <v>1.5474999999999999</v>
      </c>
      <c r="V944" s="2">
        <v>42640</v>
      </c>
      <c r="W944">
        <v>1.47</v>
      </c>
      <c r="Y944" s="2">
        <v>42640</v>
      </c>
      <c r="Z944">
        <v>1.4175</v>
      </c>
      <c r="AB944" s="2">
        <v>42640</v>
      </c>
      <c r="AC944">
        <v>1.3875</v>
      </c>
      <c r="AE944" s="2">
        <v>42640</v>
      </c>
      <c r="AF944">
        <v>1.3925000000000001</v>
      </c>
      <c r="AH944" s="2">
        <v>42640</v>
      </c>
      <c r="AI944">
        <v>1.4125000000000001</v>
      </c>
      <c r="AK944" s="2">
        <v>42640</v>
      </c>
      <c r="AL944">
        <v>1.4325000000000001</v>
      </c>
      <c r="AN944" s="2">
        <v>42640</v>
      </c>
      <c r="AO944">
        <v>23.02</v>
      </c>
      <c r="AQ944" s="2">
        <v>42640</v>
      </c>
      <c r="AR944">
        <v>23.44</v>
      </c>
      <c r="AT944" s="2">
        <v>42640</v>
      </c>
      <c r="AU944">
        <v>22.6</v>
      </c>
      <c r="AW944" s="2">
        <v>42640</v>
      </c>
      <c r="AX944">
        <v>139.37</v>
      </c>
      <c r="AZ944" s="2">
        <v>42640</v>
      </c>
      <c r="BA944">
        <v>136.26</v>
      </c>
      <c r="BC944" s="2">
        <v>42640</v>
      </c>
      <c r="BD944">
        <v>133.34</v>
      </c>
      <c r="BF944" s="2"/>
      <c r="BI944" s="2"/>
      <c r="BL944" s="2"/>
      <c r="BO944" s="2"/>
      <c r="BR944" s="2"/>
      <c r="BU944" s="2"/>
      <c r="BX944" s="2"/>
      <c r="CA944" s="2"/>
      <c r="CD944" s="2"/>
      <c r="CG944" s="2"/>
      <c r="CJ944" s="2"/>
      <c r="CM944" s="2"/>
      <c r="CP944" s="2"/>
      <c r="CS944" s="2"/>
      <c r="CV944" s="2"/>
      <c r="CY944" s="2"/>
      <c r="DB944" s="2"/>
      <c r="DE944" s="2"/>
      <c r="DH944" s="2"/>
      <c r="DK944" s="2"/>
      <c r="DN944" s="2"/>
      <c r="DQ944" s="2"/>
      <c r="DT944" s="2"/>
      <c r="DW944" s="2"/>
      <c r="DZ944" s="2"/>
      <c r="EC944" s="2"/>
      <c r="EF944" s="2"/>
      <c r="EI944" s="2"/>
      <c r="EL944" s="2"/>
      <c r="EO944" s="2"/>
      <c r="ER944" s="2"/>
      <c r="EU944" s="2"/>
      <c r="EX944" s="2"/>
      <c r="FA944" s="2"/>
      <c r="FD944" s="2"/>
      <c r="FG944" s="2"/>
      <c r="FJ944" s="2"/>
      <c r="FM944" s="2"/>
      <c r="FP944" s="2"/>
      <c r="FS944" s="2"/>
      <c r="FV944" s="2"/>
      <c r="FY944" s="2"/>
      <c r="GB944" s="2"/>
    </row>
    <row r="945" spans="1:184" x14ac:dyDescent="0.2">
      <c r="A945" s="2">
        <v>42641</v>
      </c>
      <c r="B945">
        <v>329.25</v>
      </c>
      <c r="D945" s="2">
        <v>42641</v>
      </c>
      <c r="E945">
        <v>339</v>
      </c>
      <c r="G945" s="2">
        <v>42641</v>
      </c>
      <c r="H945">
        <v>346.25</v>
      </c>
      <c r="J945" s="2">
        <v>42641</v>
      </c>
      <c r="K945">
        <v>353.25</v>
      </c>
      <c r="M945" s="2">
        <v>42641</v>
      </c>
      <c r="N945">
        <v>360.25</v>
      </c>
      <c r="P945" s="2">
        <v>42641</v>
      </c>
      <c r="Q945">
        <v>1.5449999999999999</v>
      </c>
      <c r="S945" s="2">
        <v>42641</v>
      </c>
      <c r="T945">
        <v>1.53</v>
      </c>
      <c r="V945" s="2">
        <v>42641</v>
      </c>
      <c r="W945">
        <v>1.4550000000000001</v>
      </c>
      <c r="Y945" s="2">
        <v>42641</v>
      </c>
      <c r="Z945">
        <v>1.405</v>
      </c>
      <c r="AB945" s="2">
        <v>42641</v>
      </c>
      <c r="AC945">
        <v>1.375</v>
      </c>
      <c r="AE945" s="2">
        <v>42641</v>
      </c>
      <c r="AF945">
        <v>1.38</v>
      </c>
      <c r="AH945" s="2">
        <v>42641</v>
      </c>
      <c r="AI945">
        <v>1.4</v>
      </c>
      <c r="AK945" s="2">
        <v>42641</v>
      </c>
      <c r="AL945">
        <v>1.4175</v>
      </c>
      <c r="AN945" s="2">
        <v>42641</v>
      </c>
      <c r="AO945">
        <v>23.27</v>
      </c>
      <c r="AQ945" s="2">
        <v>42641</v>
      </c>
      <c r="AR945">
        <v>23.78</v>
      </c>
      <c r="AT945" s="2">
        <v>42641</v>
      </c>
      <c r="AU945">
        <v>22.85</v>
      </c>
      <c r="AW945" s="2">
        <v>42641</v>
      </c>
      <c r="AX945">
        <v>147.77000000000001</v>
      </c>
      <c r="AZ945" s="2">
        <v>42641</v>
      </c>
      <c r="BA945">
        <v>143.85</v>
      </c>
      <c r="BC945" s="2">
        <v>42641</v>
      </c>
      <c r="BD945">
        <v>140.25</v>
      </c>
      <c r="BF945" s="2"/>
      <c r="BI945" s="2"/>
      <c r="BL945" s="2"/>
      <c r="BO945" s="2"/>
      <c r="BR945" s="2"/>
      <c r="BU945" s="2"/>
      <c r="BX945" s="2"/>
      <c r="CA945" s="2"/>
      <c r="CD945" s="2"/>
      <c r="CG945" s="2"/>
      <c r="CJ945" s="2"/>
      <c r="CM945" s="2"/>
      <c r="CP945" s="2"/>
      <c r="CS945" s="2"/>
      <c r="CV945" s="2"/>
      <c r="CY945" s="2"/>
      <c r="DB945" s="2"/>
      <c r="DE945" s="2"/>
      <c r="DH945" s="2"/>
      <c r="DK945" s="2"/>
      <c r="DN945" s="2"/>
      <c r="DQ945" s="2"/>
      <c r="DT945" s="2"/>
      <c r="DW945" s="2"/>
      <c r="DZ945" s="2"/>
      <c r="EC945" s="2"/>
      <c r="EF945" s="2"/>
      <c r="EI945" s="2"/>
      <c r="EL945" s="2"/>
      <c r="EO945" s="2"/>
      <c r="ER945" s="2"/>
      <c r="EU945" s="2"/>
      <c r="EX945" s="2"/>
      <c r="FA945" s="2"/>
      <c r="FD945" s="2"/>
      <c r="FG945" s="2"/>
      <c r="FJ945" s="2"/>
      <c r="FM945" s="2"/>
      <c r="FP945" s="2"/>
      <c r="FS945" s="2"/>
      <c r="FV945" s="2"/>
      <c r="FY945" s="2"/>
      <c r="GB945" s="2"/>
    </row>
    <row r="946" spans="1:184" x14ac:dyDescent="0.2">
      <c r="A946" s="2">
        <v>42642</v>
      </c>
      <c r="B946">
        <v>329.25</v>
      </c>
      <c r="D946" s="2">
        <v>42642</v>
      </c>
      <c r="E946">
        <v>339</v>
      </c>
      <c r="G946" s="2">
        <v>42642</v>
      </c>
      <c r="H946">
        <v>346</v>
      </c>
      <c r="J946" s="2">
        <v>42642</v>
      </c>
      <c r="K946">
        <v>353</v>
      </c>
      <c r="M946" s="2">
        <v>42642</v>
      </c>
      <c r="N946">
        <v>360</v>
      </c>
      <c r="P946" s="2">
        <v>42642</v>
      </c>
      <c r="Q946">
        <v>1.5449999999999999</v>
      </c>
      <c r="S946" s="2">
        <v>42642</v>
      </c>
      <c r="T946">
        <v>1.52</v>
      </c>
      <c r="V946" s="2">
        <v>42642</v>
      </c>
      <c r="W946">
        <v>1.45</v>
      </c>
      <c r="Y946" s="2">
        <v>42642</v>
      </c>
      <c r="Z946">
        <v>1.4</v>
      </c>
      <c r="AB946" s="2">
        <v>42642</v>
      </c>
      <c r="AC946">
        <v>1.37</v>
      </c>
      <c r="AE946" s="2">
        <v>42642</v>
      </c>
      <c r="AF946">
        <v>1.375</v>
      </c>
      <c r="AH946" s="2">
        <v>42642</v>
      </c>
      <c r="AI946">
        <v>1.395</v>
      </c>
      <c r="AK946" s="2">
        <v>42642</v>
      </c>
      <c r="AL946">
        <v>1.4125000000000001</v>
      </c>
      <c r="AN946" s="2">
        <v>42642</v>
      </c>
      <c r="AO946">
        <v>22.76</v>
      </c>
      <c r="AQ946" s="2">
        <v>42642</v>
      </c>
      <c r="AR946">
        <v>23.35</v>
      </c>
      <c r="AT946" s="2">
        <v>42642</v>
      </c>
      <c r="AU946">
        <v>22.48</v>
      </c>
      <c r="AW946" s="2">
        <v>42642</v>
      </c>
      <c r="AX946">
        <v>146.68</v>
      </c>
      <c r="AZ946" s="2">
        <v>42642</v>
      </c>
      <c r="BA946">
        <v>144.21</v>
      </c>
      <c r="BC946" s="2">
        <v>42642</v>
      </c>
      <c r="BD946">
        <v>141.41999999999999</v>
      </c>
      <c r="BF946" s="2"/>
      <c r="BI946" s="2"/>
      <c r="BL946" s="2"/>
      <c r="BO946" s="2"/>
      <c r="BR946" s="2"/>
      <c r="BU946" s="2"/>
      <c r="BX946" s="2"/>
      <c r="CA946" s="2"/>
      <c r="CD946" s="2"/>
      <c r="CG946" s="2"/>
      <c r="CJ946" s="2"/>
      <c r="CM946" s="2"/>
      <c r="CP946" s="2"/>
      <c r="CS946" s="2"/>
      <c r="CV946" s="2"/>
      <c r="CY946" s="2"/>
      <c r="DB946" s="2"/>
      <c r="DE946" s="2"/>
      <c r="DH946" s="2"/>
      <c r="DK946" s="2"/>
      <c r="DN946" s="2"/>
      <c r="DQ946" s="2"/>
      <c r="DT946" s="2"/>
      <c r="DW946" s="2"/>
      <c r="DZ946" s="2"/>
      <c r="EC946" s="2"/>
      <c r="EF946" s="2"/>
      <c r="EI946" s="2"/>
      <c r="EL946" s="2"/>
      <c r="EO946" s="2"/>
      <c r="ER946" s="2"/>
      <c r="EU946" s="2"/>
      <c r="EX946" s="2"/>
      <c r="FA946" s="2"/>
      <c r="FD946" s="2"/>
      <c r="FG946" s="2"/>
      <c r="FJ946" s="2"/>
      <c r="FM946" s="2"/>
      <c r="FP946" s="2"/>
      <c r="FS946" s="2"/>
      <c r="FV946" s="2"/>
      <c r="FY946" s="2"/>
      <c r="GB946" s="2"/>
    </row>
    <row r="947" spans="1:184" x14ac:dyDescent="0.2">
      <c r="A947" s="2">
        <v>42643</v>
      </c>
      <c r="B947">
        <v>336.75</v>
      </c>
      <c r="D947" s="2">
        <v>42643</v>
      </c>
      <c r="E947">
        <v>346.5</v>
      </c>
      <c r="G947" s="2">
        <v>42643</v>
      </c>
      <c r="H947">
        <v>353.5</v>
      </c>
      <c r="J947" s="2">
        <v>42643</v>
      </c>
      <c r="K947">
        <v>360.25</v>
      </c>
      <c r="M947" s="2">
        <v>42643</v>
      </c>
      <c r="N947">
        <v>367</v>
      </c>
      <c r="P947" s="2">
        <v>42643</v>
      </c>
      <c r="Q947">
        <v>1.5449999999999999</v>
      </c>
      <c r="S947" s="2">
        <v>42643</v>
      </c>
      <c r="T947">
        <v>1.5350000000000001</v>
      </c>
      <c r="V947" s="2">
        <v>42643</v>
      </c>
      <c r="W947">
        <v>1.4650000000000001</v>
      </c>
      <c r="Y947" s="2">
        <v>42643</v>
      </c>
      <c r="Z947">
        <v>1.415</v>
      </c>
      <c r="AB947" s="2">
        <v>42643</v>
      </c>
      <c r="AC947">
        <v>1.385</v>
      </c>
      <c r="AE947" s="2">
        <v>42643</v>
      </c>
      <c r="AF947">
        <v>1.3900000000000001</v>
      </c>
      <c r="AH947" s="2">
        <v>42643</v>
      </c>
      <c r="AI947">
        <v>1.4075</v>
      </c>
      <c r="AK947" s="2">
        <v>42643</v>
      </c>
      <c r="AL947">
        <v>1.425</v>
      </c>
      <c r="AN947" s="2">
        <v>42643</v>
      </c>
      <c r="AO947">
        <v>22.53</v>
      </c>
      <c r="AQ947" s="2">
        <v>42643</v>
      </c>
      <c r="AR947">
        <v>23</v>
      </c>
      <c r="AT947" s="2">
        <v>42643</v>
      </c>
      <c r="AU947">
        <v>22.16</v>
      </c>
      <c r="AW947" s="2">
        <v>42643</v>
      </c>
      <c r="AX947">
        <v>148.74</v>
      </c>
      <c r="AZ947" s="2">
        <v>42643</v>
      </c>
      <c r="BA947">
        <v>146.31</v>
      </c>
      <c r="BC947" s="2">
        <v>42643</v>
      </c>
      <c r="BD947">
        <v>143.46</v>
      </c>
      <c r="BF947" s="2"/>
      <c r="BI947" s="2"/>
      <c r="BL947" s="2"/>
      <c r="BO947" s="2"/>
      <c r="BR947" s="2"/>
      <c r="BU947" s="2"/>
      <c r="BX947" s="2"/>
      <c r="CA947" s="2"/>
      <c r="CD947" s="2"/>
      <c r="CG947" s="2"/>
      <c r="CJ947" s="2"/>
      <c r="CM947" s="2"/>
      <c r="CP947" s="2"/>
      <c r="CS947" s="2"/>
      <c r="CV947" s="2"/>
      <c r="CY947" s="2"/>
      <c r="DB947" s="2"/>
      <c r="DE947" s="2"/>
      <c r="DH947" s="2"/>
      <c r="DK947" s="2"/>
      <c r="DN947" s="2"/>
      <c r="DQ947" s="2"/>
      <c r="DT947" s="2"/>
      <c r="DW947" s="2"/>
      <c r="DZ947" s="2"/>
      <c r="EC947" s="2"/>
      <c r="EF947" s="2"/>
      <c r="EI947" s="2"/>
      <c r="EL947" s="2"/>
      <c r="EO947" s="2"/>
      <c r="ER947" s="2"/>
      <c r="EU947" s="2"/>
      <c r="EX947" s="2"/>
      <c r="FA947" s="2"/>
      <c r="FD947" s="2"/>
      <c r="FG947" s="2"/>
      <c r="FJ947" s="2"/>
      <c r="FM947" s="2"/>
      <c r="FP947" s="2"/>
      <c r="FS947" s="2"/>
      <c r="FV947" s="2"/>
      <c r="FY947" s="2"/>
      <c r="GB947" s="2"/>
    </row>
    <row r="948" spans="1:184" x14ac:dyDescent="0.2">
      <c r="A948" s="2">
        <v>42646</v>
      </c>
      <c r="B948">
        <v>346</v>
      </c>
      <c r="D948" s="2">
        <v>42646</v>
      </c>
      <c r="E948">
        <v>355.75</v>
      </c>
      <c r="G948" s="2">
        <v>42646</v>
      </c>
      <c r="H948">
        <v>362.75</v>
      </c>
      <c r="J948" s="2">
        <v>42646</v>
      </c>
      <c r="K948">
        <v>369</v>
      </c>
      <c r="M948" s="2">
        <v>42646</v>
      </c>
      <c r="N948">
        <v>375.5</v>
      </c>
      <c r="P948" s="2">
        <v>42646</v>
      </c>
      <c r="Q948">
        <v>1.56</v>
      </c>
      <c r="S948" s="2">
        <v>42646</v>
      </c>
      <c r="T948">
        <v>1.4950000000000001</v>
      </c>
      <c r="V948" s="2">
        <v>42646</v>
      </c>
      <c r="W948">
        <v>1.4450000000000001</v>
      </c>
      <c r="Y948" s="2">
        <v>42646</v>
      </c>
      <c r="Z948">
        <v>1.415</v>
      </c>
      <c r="AB948" s="2">
        <v>42646</v>
      </c>
      <c r="AC948">
        <v>1.4175</v>
      </c>
      <c r="AE948" s="2">
        <v>42646</v>
      </c>
      <c r="AF948">
        <v>1.4350000000000001</v>
      </c>
      <c r="AH948" s="2">
        <v>42646</v>
      </c>
      <c r="AI948">
        <v>1.4525000000000001</v>
      </c>
      <c r="AK948" s="2">
        <v>42646</v>
      </c>
      <c r="AL948">
        <v>1.4650000000000001</v>
      </c>
      <c r="AN948" s="2">
        <v>42646</v>
      </c>
      <c r="AO948">
        <v>22.67</v>
      </c>
      <c r="AQ948" s="2">
        <v>42646</v>
      </c>
      <c r="AR948">
        <v>21.95</v>
      </c>
      <c r="AT948" s="2">
        <v>42646</v>
      </c>
      <c r="AU948">
        <v>21.17</v>
      </c>
      <c r="AW948" s="2">
        <v>42646</v>
      </c>
      <c r="AX948">
        <v>147.05000000000001</v>
      </c>
      <c r="AZ948" s="2">
        <v>42646</v>
      </c>
      <c r="BA948">
        <v>144.68</v>
      </c>
      <c r="BC948" s="2">
        <v>42646</v>
      </c>
      <c r="BD948">
        <v>144.51</v>
      </c>
      <c r="BF948" s="2"/>
      <c r="BI948" s="2"/>
      <c r="BL948" s="2"/>
      <c r="BO948" s="2"/>
      <c r="BR948" s="2"/>
      <c r="BU948" s="2"/>
      <c r="BX948" s="2"/>
      <c r="CA948" s="2"/>
      <c r="CD948" s="2"/>
      <c r="CG948" s="2"/>
      <c r="CJ948" s="2"/>
      <c r="CM948" s="2"/>
      <c r="CP948" s="2"/>
      <c r="CS948" s="2"/>
      <c r="CV948" s="2"/>
      <c r="CY948" s="2"/>
      <c r="DB948" s="2"/>
      <c r="DE948" s="2"/>
      <c r="DH948" s="2"/>
      <c r="DK948" s="2"/>
      <c r="DN948" s="2"/>
      <c r="DQ948" s="2"/>
      <c r="DT948" s="2"/>
      <c r="DW948" s="2"/>
      <c r="DZ948" s="2"/>
      <c r="EC948" s="2"/>
      <c r="EF948" s="2"/>
      <c r="EI948" s="2"/>
      <c r="EL948" s="2"/>
      <c r="EO948" s="2"/>
      <c r="ER948" s="2"/>
      <c r="EU948" s="2"/>
      <c r="EX948" s="2"/>
      <c r="FA948" s="2"/>
      <c r="FD948" s="2"/>
      <c r="FG948" s="2"/>
      <c r="FJ948" s="2"/>
      <c r="FM948" s="2"/>
      <c r="FP948" s="2"/>
      <c r="FS948" s="2"/>
      <c r="FV948" s="2"/>
      <c r="FY948" s="2"/>
      <c r="GB948" s="2"/>
    </row>
    <row r="949" spans="1:184" x14ac:dyDescent="0.2">
      <c r="A949" s="2">
        <v>42647</v>
      </c>
      <c r="B949">
        <v>348.25</v>
      </c>
      <c r="D949" s="2">
        <v>42647</v>
      </c>
      <c r="E949">
        <v>358.25</v>
      </c>
      <c r="G949" s="2">
        <v>42647</v>
      </c>
      <c r="H949">
        <v>365.25</v>
      </c>
      <c r="J949" s="2">
        <v>42647</v>
      </c>
      <c r="K949">
        <v>372</v>
      </c>
      <c r="M949" s="2">
        <v>42647</v>
      </c>
      <c r="N949">
        <v>378.5</v>
      </c>
      <c r="P949" s="2">
        <v>42647</v>
      </c>
      <c r="Q949">
        <v>1.5575000000000001</v>
      </c>
      <c r="S949" s="2">
        <v>42647</v>
      </c>
      <c r="T949">
        <v>1.4975000000000001</v>
      </c>
      <c r="V949" s="2">
        <v>42647</v>
      </c>
      <c r="W949">
        <v>1.4475</v>
      </c>
      <c r="Y949" s="2">
        <v>42647</v>
      </c>
      <c r="Z949">
        <v>1.42</v>
      </c>
      <c r="AB949" s="2">
        <v>42647</v>
      </c>
      <c r="AC949">
        <v>1.4224999999999999</v>
      </c>
      <c r="AE949" s="2">
        <v>42647</v>
      </c>
      <c r="AF949">
        <v>1.4424999999999999</v>
      </c>
      <c r="AH949" s="2">
        <v>42647</v>
      </c>
      <c r="AI949">
        <v>1.46</v>
      </c>
      <c r="AK949" s="2">
        <v>42647</v>
      </c>
      <c r="AL949">
        <v>1.4724999999999999</v>
      </c>
      <c r="AN949" s="2">
        <v>42647</v>
      </c>
      <c r="AO949">
        <v>23.26</v>
      </c>
      <c r="AQ949" s="2">
        <v>42647</v>
      </c>
      <c r="AR949">
        <v>22.44</v>
      </c>
      <c r="AT949" s="2">
        <v>42647</v>
      </c>
      <c r="AU949">
        <v>21.56</v>
      </c>
      <c r="AW949" s="2">
        <v>42647</v>
      </c>
      <c r="AX949">
        <v>149.96</v>
      </c>
      <c r="AZ949" s="2">
        <v>42647</v>
      </c>
      <c r="BA949">
        <v>146.94</v>
      </c>
      <c r="BC949" s="2">
        <v>42647</v>
      </c>
      <c r="BD949">
        <v>146.51</v>
      </c>
      <c r="BF949" s="2"/>
      <c r="BI949" s="2"/>
      <c r="BL949" s="2"/>
      <c r="BO949" s="2"/>
      <c r="BR949" s="2"/>
      <c r="BU949" s="2"/>
      <c r="BX949" s="2"/>
      <c r="CA949" s="2"/>
      <c r="CD949" s="2"/>
      <c r="CG949" s="2"/>
      <c r="CJ949" s="2"/>
      <c r="CM949" s="2"/>
      <c r="CP949" s="2"/>
      <c r="CS949" s="2"/>
      <c r="CV949" s="2"/>
      <c r="CY949" s="2"/>
      <c r="DB949" s="2"/>
      <c r="DE949" s="2"/>
      <c r="DH949" s="2"/>
      <c r="DK949" s="2"/>
      <c r="DN949" s="2"/>
      <c r="DQ949" s="2"/>
      <c r="DT949" s="2"/>
      <c r="DW949" s="2"/>
      <c r="DZ949" s="2"/>
      <c r="EC949" s="2"/>
      <c r="EF949" s="2"/>
      <c r="EI949" s="2"/>
      <c r="EL949" s="2"/>
      <c r="EO949" s="2"/>
      <c r="ER949" s="2"/>
      <c r="EU949" s="2"/>
      <c r="EX949" s="2"/>
      <c r="FA949" s="2"/>
      <c r="FD949" s="2"/>
      <c r="FG949" s="2"/>
      <c r="FJ949" s="2"/>
      <c r="FM949" s="2"/>
      <c r="FP949" s="2"/>
      <c r="FS949" s="2"/>
      <c r="FV949" s="2"/>
      <c r="FY949" s="2"/>
      <c r="GB949" s="2"/>
    </row>
    <row r="950" spans="1:184" x14ac:dyDescent="0.2">
      <c r="A950" s="2">
        <v>42648</v>
      </c>
      <c r="B950">
        <v>347.75</v>
      </c>
      <c r="D950" s="2">
        <v>42648</v>
      </c>
      <c r="E950">
        <v>357.5</v>
      </c>
      <c r="G950" s="2">
        <v>42648</v>
      </c>
      <c r="H950">
        <v>364.5</v>
      </c>
      <c r="J950" s="2">
        <v>42648</v>
      </c>
      <c r="K950">
        <v>371.5</v>
      </c>
      <c r="M950" s="2">
        <v>42648</v>
      </c>
      <c r="N950">
        <v>378</v>
      </c>
      <c r="P950" s="2">
        <v>42648</v>
      </c>
      <c r="Q950">
        <v>1.56</v>
      </c>
      <c r="S950" s="2">
        <v>42648</v>
      </c>
      <c r="T950">
        <v>1.5</v>
      </c>
      <c r="V950" s="2">
        <v>42648</v>
      </c>
      <c r="W950">
        <v>1.4525000000000001</v>
      </c>
      <c r="Y950" s="2">
        <v>42648</v>
      </c>
      <c r="Z950">
        <v>1.4275</v>
      </c>
      <c r="AB950" s="2">
        <v>42648</v>
      </c>
      <c r="AC950">
        <v>1.43</v>
      </c>
      <c r="AE950" s="2">
        <v>42648</v>
      </c>
      <c r="AF950">
        <v>1.4475</v>
      </c>
      <c r="AH950" s="2">
        <v>42648</v>
      </c>
      <c r="AI950">
        <v>1.4650000000000001</v>
      </c>
      <c r="AK950" s="2">
        <v>42648</v>
      </c>
      <c r="AL950">
        <v>1.4775</v>
      </c>
      <c r="AN950" s="2">
        <v>42648</v>
      </c>
      <c r="AO950">
        <v>23.81</v>
      </c>
      <c r="AQ950" s="2">
        <v>42648</v>
      </c>
      <c r="AR950">
        <v>22.91</v>
      </c>
      <c r="AT950" s="2">
        <v>42648</v>
      </c>
      <c r="AU950">
        <v>21.96</v>
      </c>
      <c r="AW950" s="2">
        <v>42648</v>
      </c>
      <c r="AX950">
        <v>149.28</v>
      </c>
      <c r="AZ950" s="2">
        <v>42648</v>
      </c>
      <c r="BA950">
        <v>147.08000000000001</v>
      </c>
      <c r="BC950" s="2">
        <v>42648</v>
      </c>
      <c r="BD950">
        <v>147.07</v>
      </c>
      <c r="BF950" s="2"/>
      <c r="BI950" s="2"/>
      <c r="BL950" s="2"/>
      <c r="BO950" s="2"/>
      <c r="BR950" s="2"/>
      <c r="BU950" s="2"/>
      <c r="BX950" s="2"/>
      <c r="CA950" s="2"/>
      <c r="CD950" s="2"/>
      <c r="CG950" s="2"/>
      <c r="CJ950" s="2"/>
      <c r="CM950" s="2"/>
      <c r="CP950" s="2"/>
      <c r="CS950" s="2"/>
      <c r="CV950" s="2"/>
      <c r="CY950" s="2"/>
      <c r="DB950" s="2"/>
      <c r="DE950" s="2"/>
      <c r="DH950" s="2"/>
      <c r="DK950" s="2"/>
      <c r="DN950" s="2"/>
      <c r="DQ950" s="2"/>
      <c r="DT950" s="2"/>
      <c r="DW950" s="2"/>
      <c r="DZ950" s="2"/>
      <c r="EC950" s="2"/>
      <c r="EF950" s="2"/>
      <c r="EI950" s="2"/>
      <c r="EL950" s="2"/>
      <c r="EO950" s="2"/>
      <c r="ER950" s="2"/>
      <c r="EU950" s="2"/>
      <c r="EX950" s="2"/>
      <c r="FA950" s="2"/>
      <c r="FD950" s="2"/>
      <c r="FG950" s="2"/>
      <c r="FJ950" s="2"/>
      <c r="FM950" s="2"/>
      <c r="FP950" s="2"/>
      <c r="FS950" s="2"/>
      <c r="FV950" s="2"/>
      <c r="FY950" s="2"/>
      <c r="GB950" s="2"/>
    </row>
    <row r="951" spans="1:184" x14ac:dyDescent="0.2">
      <c r="A951" s="2">
        <v>42649</v>
      </c>
      <c r="B951">
        <v>340.5</v>
      </c>
      <c r="D951" s="2">
        <v>42649</v>
      </c>
      <c r="E951">
        <v>350.25</v>
      </c>
      <c r="G951" s="2">
        <v>42649</v>
      </c>
      <c r="H951">
        <v>357.5</v>
      </c>
      <c r="J951" s="2">
        <v>42649</v>
      </c>
      <c r="K951">
        <v>364.5</v>
      </c>
      <c r="M951" s="2">
        <v>42649</v>
      </c>
      <c r="N951">
        <v>371.25</v>
      </c>
      <c r="P951" s="2">
        <v>42649</v>
      </c>
      <c r="Q951">
        <v>1.5474999999999999</v>
      </c>
      <c r="S951" s="2">
        <v>42649</v>
      </c>
      <c r="T951">
        <v>1.4849999999999999</v>
      </c>
      <c r="V951" s="2">
        <v>42649</v>
      </c>
      <c r="W951">
        <v>1.44</v>
      </c>
      <c r="Y951" s="2">
        <v>42649</v>
      </c>
      <c r="Z951">
        <v>1.415</v>
      </c>
      <c r="AB951" s="2">
        <v>42649</v>
      </c>
      <c r="AC951">
        <v>1.42</v>
      </c>
      <c r="AE951" s="2">
        <v>42649</v>
      </c>
      <c r="AF951">
        <v>1.44</v>
      </c>
      <c r="AH951" s="2">
        <v>42649</v>
      </c>
      <c r="AI951">
        <v>1.4575</v>
      </c>
      <c r="AK951" s="2">
        <v>42649</v>
      </c>
      <c r="AL951">
        <v>1.47</v>
      </c>
      <c r="AN951" s="2">
        <v>42649</v>
      </c>
      <c r="AO951">
        <v>23.11</v>
      </c>
      <c r="AQ951" s="2">
        <v>42649</v>
      </c>
      <c r="AR951">
        <v>22.31</v>
      </c>
      <c r="AT951" s="2">
        <v>42649</v>
      </c>
      <c r="AU951">
        <v>21.46</v>
      </c>
      <c r="AW951" s="2">
        <v>42649</v>
      </c>
      <c r="AX951">
        <v>149.78</v>
      </c>
      <c r="AZ951" s="2">
        <v>42649</v>
      </c>
      <c r="BA951">
        <v>147.96</v>
      </c>
      <c r="BC951" s="2">
        <v>42649</v>
      </c>
      <c r="BD951">
        <v>148.02000000000001</v>
      </c>
      <c r="BF951" s="2"/>
      <c r="BI951" s="2"/>
      <c r="BL951" s="2"/>
      <c r="BO951" s="2"/>
      <c r="BR951" s="2"/>
      <c r="BU951" s="2"/>
      <c r="BX951" s="2"/>
      <c r="CA951" s="2"/>
      <c r="CD951" s="2"/>
      <c r="CG951" s="2"/>
      <c r="CJ951" s="2"/>
      <c r="CM951" s="2"/>
      <c r="CP951" s="2"/>
      <c r="CS951" s="2"/>
      <c r="CV951" s="2"/>
      <c r="CY951" s="2"/>
      <c r="DB951" s="2"/>
      <c r="DE951" s="2"/>
      <c r="DH951" s="2"/>
      <c r="DK951" s="2"/>
      <c r="DN951" s="2"/>
      <c r="DQ951" s="2"/>
      <c r="DT951" s="2"/>
      <c r="DW951" s="2"/>
      <c r="DZ951" s="2"/>
      <c r="EC951" s="2"/>
      <c r="EF951" s="2"/>
      <c r="EI951" s="2"/>
      <c r="EL951" s="2"/>
      <c r="EO951" s="2"/>
      <c r="ER951" s="2"/>
      <c r="EU951" s="2"/>
      <c r="EX951" s="2"/>
      <c r="FA951" s="2"/>
      <c r="FD951" s="2"/>
      <c r="FG951" s="2"/>
      <c r="FJ951" s="2"/>
      <c r="FM951" s="2"/>
      <c r="FP951" s="2"/>
      <c r="FS951" s="2"/>
      <c r="FV951" s="2"/>
      <c r="FY951" s="2"/>
      <c r="GB951" s="2"/>
    </row>
    <row r="952" spans="1:184" x14ac:dyDescent="0.2">
      <c r="A952" s="2">
        <v>42650</v>
      </c>
      <c r="B952">
        <v>339.75</v>
      </c>
      <c r="D952" s="2">
        <v>42650</v>
      </c>
      <c r="E952">
        <v>349.5</v>
      </c>
      <c r="G952" s="2">
        <v>42650</v>
      </c>
      <c r="H952">
        <v>356.75</v>
      </c>
      <c r="J952" s="2">
        <v>42650</v>
      </c>
      <c r="K952">
        <v>363.25</v>
      </c>
      <c r="M952" s="2">
        <v>42650</v>
      </c>
      <c r="N952">
        <v>370.5</v>
      </c>
      <c r="P952" s="2">
        <v>42650</v>
      </c>
      <c r="Q952">
        <v>1.575</v>
      </c>
      <c r="S952" s="2">
        <v>42650</v>
      </c>
      <c r="T952">
        <v>1.5049999999999999</v>
      </c>
      <c r="V952" s="2">
        <v>42650</v>
      </c>
      <c r="W952">
        <v>1.4550000000000001</v>
      </c>
      <c r="Y952" s="2">
        <v>42650</v>
      </c>
      <c r="Z952">
        <v>1.425</v>
      </c>
      <c r="AB952" s="2">
        <v>42650</v>
      </c>
      <c r="AC952">
        <v>1.43</v>
      </c>
      <c r="AE952" s="2">
        <v>42650</v>
      </c>
      <c r="AF952">
        <v>1.4475</v>
      </c>
      <c r="AH952" s="2">
        <v>42650</v>
      </c>
      <c r="AI952">
        <v>1.4650000000000001</v>
      </c>
      <c r="AK952" s="2">
        <v>42650</v>
      </c>
      <c r="AL952">
        <v>1.4775</v>
      </c>
      <c r="AN952" s="2">
        <v>42650</v>
      </c>
      <c r="AO952">
        <v>23.42</v>
      </c>
      <c r="AQ952" s="2">
        <v>42650</v>
      </c>
      <c r="AR952">
        <v>22.63</v>
      </c>
      <c r="AT952" s="2">
        <v>42650</v>
      </c>
      <c r="AU952">
        <v>21.82</v>
      </c>
      <c r="AW952" s="2">
        <v>42650</v>
      </c>
      <c r="AX952">
        <v>148.18</v>
      </c>
      <c r="AZ952" s="2">
        <v>42650</v>
      </c>
      <c r="BA952">
        <v>147.07</v>
      </c>
      <c r="BC952" s="2">
        <v>42650</v>
      </c>
      <c r="BD952">
        <v>147.43</v>
      </c>
      <c r="BF952" s="2"/>
      <c r="BI952" s="2"/>
      <c r="BL952" s="2"/>
      <c r="BO952" s="2"/>
      <c r="BR952" s="2"/>
      <c r="BU952" s="2"/>
      <c r="BX952" s="2"/>
      <c r="CA952" s="2"/>
      <c r="CD952" s="2"/>
      <c r="CG952" s="2"/>
      <c r="CJ952" s="2"/>
      <c r="CM952" s="2"/>
      <c r="CP952" s="2"/>
      <c r="CS952" s="2"/>
      <c r="CV952" s="2"/>
      <c r="CY952" s="2"/>
      <c r="DB952" s="2"/>
      <c r="DE952" s="2"/>
      <c r="DH952" s="2"/>
      <c r="DK952" s="2"/>
      <c r="DN952" s="2"/>
      <c r="DQ952" s="2"/>
      <c r="DT952" s="2"/>
      <c r="DW952" s="2"/>
      <c r="DZ952" s="2"/>
      <c r="EC952" s="2"/>
      <c r="EF952" s="2"/>
      <c r="EI952" s="2"/>
      <c r="EL952" s="2"/>
      <c r="EO952" s="2"/>
      <c r="ER952" s="2"/>
      <c r="EU952" s="2"/>
      <c r="EX952" s="2"/>
      <c r="FA952" s="2"/>
      <c r="FD952" s="2"/>
      <c r="FG952" s="2"/>
      <c r="FJ952" s="2"/>
      <c r="FM952" s="2"/>
      <c r="FP952" s="2"/>
      <c r="FS952" s="2"/>
      <c r="FV952" s="2"/>
      <c r="FY952" s="2"/>
      <c r="GB952" s="2"/>
    </row>
    <row r="953" spans="1:184" x14ac:dyDescent="0.2">
      <c r="A953" s="2">
        <v>42653</v>
      </c>
      <c r="B953">
        <v>343.25</v>
      </c>
      <c r="D953" s="2">
        <v>42653</v>
      </c>
      <c r="E953">
        <v>353.25</v>
      </c>
      <c r="G953" s="2">
        <v>42653</v>
      </c>
      <c r="H953">
        <v>360.25</v>
      </c>
      <c r="J953" s="2">
        <v>42653</v>
      </c>
      <c r="K953">
        <v>367</v>
      </c>
      <c r="M953" s="2">
        <v>42653</v>
      </c>
      <c r="N953">
        <v>374</v>
      </c>
      <c r="P953" s="2">
        <v>42653</v>
      </c>
      <c r="Q953">
        <v>1.5975000000000001</v>
      </c>
      <c r="S953" s="2">
        <v>42653</v>
      </c>
      <c r="T953">
        <v>1.5274999999999999</v>
      </c>
      <c r="V953" s="2">
        <v>42653</v>
      </c>
      <c r="W953">
        <v>1.4750000000000001</v>
      </c>
      <c r="Y953" s="2">
        <v>42653</v>
      </c>
      <c r="Z953">
        <v>1.4450000000000001</v>
      </c>
      <c r="AB953" s="2">
        <v>42653</v>
      </c>
      <c r="AC953">
        <v>1.4475</v>
      </c>
      <c r="AE953" s="2">
        <v>42653</v>
      </c>
      <c r="AF953">
        <v>1.4650000000000001</v>
      </c>
      <c r="AH953" s="2">
        <v>42653</v>
      </c>
      <c r="AI953">
        <v>1.4824999999999999</v>
      </c>
      <c r="AK953" s="2">
        <v>42653</v>
      </c>
      <c r="AL953">
        <v>1.4924999999999999</v>
      </c>
      <c r="AN953" s="2">
        <v>42653</v>
      </c>
      <c r="AO953">
        <v>23.13</v>
      </c>
      <c r="AQ953" s="2">
        <v>42653</v>
      </c>
      <c r="AR953">
        <v>22.37</v>
      </c>
      <c r="AT953" s="2">
        <v>42653</v>
      </c>
      <c r="AU953">
        <v>21.62</v>
      </c>
      <c r="AW953" s="2">
        <v>42653</v>
      </c>
      <c r="AX953">
        <v>149.72</v>
      </c>
      <c r="AZ953" s="2">
        <v>42653</v>
      </c>
      <c r="BA953">
        <v>149.12</v>
      </c>
      <c r="BC953" s="2">
        <v>42653</v>
      </c>
      <c r="BD953">
        <v>149.6</v>
      </c>
      <c r="BF953" s="2"/>
      <c r="BI953" s="2"/>
      <c r="BL953" s="2"/>
      <c r="BO953" s="2"/>
      <c r="BR953" s="2"/>
      <c r="BU953" s="2"/>
      <c r="BX953" s="2"/>
      <c r="CA953" s="2"/>
      <c r="CD953" s="2"/>
      <c r="CG953" s="2"/>
      <c r="CJ953" s="2"/>
      <c r="CM953" s="2"/>
      <c r="CP953" s="2"/>
      <c r="CS953" s="2"/>
      <c r="CV953" s="2"/>
      <c r="CY953" s="2"/>
      <c r="DB953" s="2"/>
      <c r="DE953" s="2"/>
      <c r="DH953" s="2"/>
      <c r="DK953" s="2"/>
      <c r="DN953" s="2"/>
      <c r="DQ953" s="2"/>
      <c r="DT953" s="2"/>
      <c r="DW953" s="2"/>
      <c r="DZ953" s="2"/>
      <c r="EC953" s="2"/>
      <c r="EF953" s="2"/>
      <c r="EI953" s="2"/>
      <c r="EL953" s="2"/>
      <c r="EO953" s="2"/>
      <c r="ER953" s="2"/>
      <c r="EU953" s="2"/>
      <c r="EX953" s="2"/>
      <c r="FA953" s="2"/>
      <c r="FD953" s="2"/>
      <c r="FG953" s="2"/>
      <c r="FJ953" s="2"/>
      <c r="FM953" s="2"/>
      <c r="FP953" s="2"/>
      <c r="FS953" s="2"/>
      <c r="FV953" s="2"/>
      <c r="FY953" s="2"/>
      <c r="GB953" s="2"/>
    </row>
    <row r="954" spans="1:184" x14ac:dyDescent="0.2">
      <c r="A954" s="2">
        <v>42654</v>
      </c>
      <c r="B954">
        <v>345.5</v>
      </c>
      <c r="D954" s="2">
        <v>42654</v>
      </c>
      <c r="E954">
        <v>355.25</v>
      </c>
      <c r="G954" s="2">
        <v>42654</v>
      </c>
      <c r="H954">
        <v>361.75</v>
      </c>
      <c r="J954" s="2">
        <v>42654</v>
      </c>
      <c r="K954">
        <v>368.5</v>
      </c>
      <c r="M954" s="2">
        <v>42654</v>
      </c>
      <c r="N954">
        <v>375.5</v>
      </c>
      <c r="P954" s="2">
        <v>42654</v>
      </c>
      <c r="Q954">
        <v>1.605</v>
      </c>
      <c r="S954" s="2">
        <v>42654</v>
      </c>
      <c r="T954">
        <v>1.5425</v>
      </c>
      <c r="V954" s="2">
        <v>42654</v>
      </c>
      <c r="W954">
        <v>1.4875</v>
      </c>
      <c r="Y954" s="2">
        <v>42654</v>
      </c>
      <c r="Z954">
        <v>1.4575</v>
      </c>
      <c r="AB954" s="2">
        <v>42654</v>
      </c>
      <c r="AC954">
        <v>1.46</v>
      </c>
      <c r="AE954" s="2">
        <v>42654</v>
      </c>
      <c r="AF954">
        <v>1.4775</v>
      </c>
      <c r="AH954" s="2">
        <v>42654</v>
      </c>
      <c r="AI954">
        <v>1.4950000000000001</v>
      </c>
      <c r="AK954" s="2">
        <v>42654</v>
      </c>
      <c r="AL954">
        <v>1.5049999999999999</v>
      </c>
      <c r="AN954" s="2">
        <v>42654</v>
      </c>
      <c r="AO954">
        <v>23.29</v>
      </c>
      <c r="AQ954" s="2">
        <v>42654</v>
      </c>
      <c r="AR954">
        <v>22.49</v>
      </c>
      <c r="AT954" s="2">
        <v>42654</v>
      </c>
      <c r="AU954">
        <v>21.73</v>
      </c>
      <c r="AW954" s="2">
        <v>42654</v>
      </c>
      <c r="AX954">
        <v>148.29</v>
      </c>
      <c r="AZ954" s="2">
        <v>42654</v>
      </c>
      <c r="BA954">
        <v>147.68</v>
      </c>
      <c r="BC954" s="2">
        <v>42654</v>
      </c>
      <c r="BD954">
        <v>148.05000000000001</v>
      </c>
      <c r="BF954" s="2"/>
      <c r="BI954" s="2"/>
      <c r="BL954" s="2"/>
      <c r="BO954" s="2"/>
      <c r="BR954" s="2"/>
      <c r="BU954" s="2"/>
      <c r="BX954" s="2"/>
      <c r="CA954" s="2"/>
      <c r="CD954" s="2"/>
      <c r="CG954" s="2"/>
      <c r="CJ954" s="2"/>
      <c r="CM954" s="2"/>
      <c r="CP954" s="2"/>
      <c r="CS954" s="2"/>
      <c r="CV954" s="2"/>
      <c r="CY954" s="2"/>
      <c r="DB954" s="2"/>
      <c r="DE954" s="2"/>
      <c r="DH954" s="2"/>
      <c r="DK954" s="2"/>
      <c r="DN954" s="2"/>
      <c r="DQ954" s="2"/>
      <c r="DT954" s="2"/>
      <c r="DW954" s="2"/>
      <c r="DZ954" s="2"/>
      <c r="EC954" s="2"/>
      <c r="EF954" s="2"/>
      <c r="EI954" s="2"/>
      <c r="EL954" s="2"/>
      <c r="EO954" s="2"/>
      <c r="ER954" s="2"/>
      <c r="EU954" s="2"/>
      <c r="EX954" s="2"/>
      <c r="FA954" s="2"/>
      <c r="FD954" s="2"/>
      <c r="FG954" s="2"/>
      <c r="FJ954" s="2"/>
      <c r="FM954" s="2"/>
      <c r="FP954" s="2"/>
      <c r="FS954" s="2"/>
      <c r="FV954" s="2"/>
      <c r="FY954" s="2"/>
      <c r="GB954" s="2"/>
    </row>
    <row r="955" spans="1:184" x14ac:dyDescent="0.2">
      <c r="A955" s="2">
        <v>42655</v>
      </c>
      <c r="B955">
        <v>337</v>
      </c>
      <c r="D955" s="2">
        <v>42655</v>
      </c>
      <c r="E955">
        <v>347</v>
      </c>
      <c r="G955" s="2">
        <v>42655</v>
      </c>
      <c r="H955">
        <v>353.75</v>
      </c>
      <c r="J955" s="2">
        <v>42655</v>
      </c>
      <c r="K955">
        <v>360.5</v>
      </c>
      <c r="M955" s="2">
        <v>42655</v>
      </c>
      <c r="N955">
        <v>367.75</v>
      </c>
      <c r="P955" s="2">
        <v>42655</v>
      </c>
      <c r="Q955">
        <v>1.58</v>
      </c>
      <c r="S955" s="2">
        <v>42655</v>
      </c>
      <c r="T955">
        <v>1.52</v>
      </c>
      <c r="V955" s="2">
        <v>42655</v>
      </c>
      <c r="W955">
        <v>1.4675</v>
      </c>
      <c r="Y955" s="2">
        <v>42655</v>
      </c>
      <c r="Z955">
        <v>1.44</v>
      </c>
      <c r="AB955" s="2">
        <v>42655</v>
      </c>
      <c r="AC955">
        <v>1.4424999999999999</v>
      </c>
      <c r="AE955" s="2">
        <v>42655</v>
      </c>
      <c r="AF955">
        <v>1.46</v>
      </c>
      <c r="AH955" s="2">
        <v>42655</v>
      </c>
      <c r="AI955">
        <v>1.4775</v>
      </c>
      <c r="AK955" s="2">
        <v>42655</v>
      </c>
      <c r="AL955">
        <v>1.4875</v>
      </c>
      <c r="AN955" s="2">
        <v>42655</v>
      </c>
      <c r="AO955">
        <v>23.15</v>
      </c>
      <c r="AQ955" s="2">
        <v>42655</v>
      </c>
      <c r="AR955">
        <v>22.43</v>
      </c>
      <c r="AT955" s="2">
        <v>42655</v>
      </c>
      <c r="AU955">
        <v>21.75</v>
      </c>
      <c r="AW955" s="2">
        <v>42655</v>
      </c>
      <c r="AX955">
        <v>146.19</v>
      </c>
      <c r="AZ955" s="2">
        <v>42655</v>
      </c>
      <c r="BA955">
        <v>146.02000000000001</v>
      </c>
      <c r="BC955" s="2">
        <v>42655</v>
      </c>
      <c r="BD955">
        <v>146.59</v>
      </c>
      <c r="BF955" s="2"/>
      <c r="BI955" s="2"/>
      <c r="BL955" s="2"/>
      <c r="BO955" s="2"/>
      <c r="BR955" s="2"/>
      <c r="BU955" s="2"/>
      <c r="BX955" s="2"/>
      <c r="CA955" s="2"/>
      <c r="CD955" s="2"/>
      <c r="CG955" s="2"/>
      <c r="CJ955" s="2"/>
      <c r="CM955" s="2"/>
      <c r="CP955" s="2"/>
      <c r="CS955" s="2"/>
      <c r="CV955" s="2"/>
      <c r="CY955" s="2"/>
      <c r="DB955" s="2"/>
      <c r="DE955" s="2"/>
      <c r="DH955" s="2"/>
      <c r="DK955" s="2"/>
      <c r="DN955" s="2"/>
      <c r="DQ955" s="2"/>
      <c r="DT955" s="2"/>
      <c r="DW955" s="2"/>
      <c r="DZ955" s="2"/>
      <c r="EC955" s="2"/>
      <c r="EF955" s="2"/>
      <c r="EI955" s="2"/>
      <c r="EL955" s="2"/>
      <c r="EO955" s="2"/>
      <c r="ER955" s="2"/>
      <c r="EU955" s="2"/>
      <c r="EX955" s="2"/>
      <c r="FA955" s="2"/>
      <c r="FD955" s="2"/>
      <c r="FG955" s="2"/>
      <c r="FJ955" s="2"/>
      <c r="FM955" s="2"/>
      <c r="FP955" s="2"/>
      <c r="FS955" s="2"/>
      <c r="FV955" s="2"/>
      <c r="FY955" s="2"/>
      <c r="GB955" s="2"/>
    </row>
    <row r="956" spans="1:184" x14ac:dyDescent="0.2">
      <c r="A956" s="2">
        <v>42656</v>
      </c>
      <c r="B956">
        <v>349.5</v>
      </c>
      <c r="D956" s="2">
        <v>42656</v>
      </c>
      <c r="E956">
        <v>359.5</v>
      </c>
      <c r="G956" s="2">
        <v>42656</v>
      </c>
      <c r="H956">
        <v>366</v>
      </c>
      <c r="J956" s="2">
        <v>42656</v>
      </c>
      <c r="K956">
        <v>372.5</v>
      </c>
      <c r="M956" s="2">
        <v>42656</v>
      </c>
      <c r="N956">
        <v>379.5</v>
      </c>
      <c r="P956" s="2">
        <v>42656</v>
      </c>
      <c r="Q956">
        <v>1.5975000000000001</v>
      </c>
      <c r="S956" s="2">
        <v>42656</v>
      </c>
      <c r="T956">
        <v>1.5449999999999999</v>
      </c>
      <c r="V956" s="2">
        <v>42656</v>
      </c>
      <c r="W956">
        <v>1.49</v>
      </c>
      <c r="Y956" s="2">
        <v>42656</v>
      </c>
      <c r="Z956">
        <v>1.46</v>
      </c>
      <c r="AB956" s="2">
        <v>42656</v>
      </c>
      <c r="AC956">
        <v>1.4624999999999999</v>
      </c>
      <c r="AE956" s="2">
        <v>42656</v>
      </c>
      <c r="AF956">
        <v>1.48</v>
      </c>
      <c r="AH956" s="2">
        <v>42656</v>
      </c>
      <c r="AI956">
        <v>1.4950000000000001</v>
      </c>
      <c r="AK956" s="2">
        <v>42656</v>
      </c>
      <c r="AL956">
        <v>1.5049999999999999</v>
      </c>
      <c r="AN956" s="2">
        <v>42656</v>
      </c>
      <c r="AO956">
        <v>22.92</v>
      </c>
      <c r="AQ956" s="2">
        <v>42656</v>
      </c>
      <c r="AR956">
        <v>22.26</v>
      </c>
      <c r="AT956" s="2">
        <v>42656</v>
      </c>
      <c r="AU956">
        <v>21.64</v>
      </c>
      <c r="AW956" s="2">
        <v>42656</v>
      </c>
      <c r="AX956">
        <v>148.18</v>
      </c>
      <c r="AZ956" s="2">
        <v>42656</v>
      </c>
      <c r="BA956">
        <v>147.66999999999999</v>
      </c>
      <c r="BC956" s="2">
        <v>42656</v>
      </c>
      <c r="BD956">
        <v>148.13</v>
      </c>
      <c r="BF956" s="2"/>
      <c r="BI956" s="2"/>
      <c r="BL956" s="2"/>
      <c r="BO956" s="2"/>
      <c r="BR956" s="2"/>
      <c r="BU956" s="2"/>
      <c r="BX956" s="2"/>
      <c r="CA956" s="2"/>
      <c r="CD956" s="2"/>
      <c r="CG956" s="2"/>
      <c r="CJ956" s="2"/>
      <c r="CM956" s="2"/>
      <c r="CP956" s="2"/>
      <c r="CS956" s="2"/>
      <c r="CV956" s="2"/>
      <c r="CY956" s="2"/>
      <c r="DB956" s="2"/>
      <c r="DE956" s="2"/>
      <c r="DH956" s="2"/>
      <c r="DK956" s="2"/>
      <c r="DN956" s="2"/>
      <c r="DQ956" s="2"/>
      <c r="DT956" s="2"/>
      <c r="DW956" s="2"/>
      <c r="DZ956" s="2"/>
      <c r="EC956" s="2"/>
      <c r="EF956" s="2"/>
      <c r="EI956" s="2"/>
      <c r="EL956" s="2"/>
      <c r="EO956" s="2"/>
      <c r="ER956" s="2"/>
      <c r="EU956" s="2"/>
      <c r="EX956" s="2"/>
      <c r="FA956" s="2"/>
      <c r="FD956" s="2"/>
      <c r="FG956" s="2"/>
      <c r="FJ956" s="2"/>
      <c r="FM956" s="2"/>
      <c r="FP956" s="2"/>
      <c r="FS956" s="2"/>
      <c r="FV956" s="2"/>
      <c r="FY956" s="2"/>
      <c r="GB956" s="2"/>
    </row>
    <row r="957" spans="1:184" x14ac:dyDescent="0.2">
      <c r="A957" s="2">
        <v>42657</v>
      </c>
      <c r="B957">
        <v>354.25</v>
      </c>
      <c r="D957" s="2">
        <v>42657</v>
      </c>
      <c r="E957">
        <v>363.75</v>
      </c>
      <c r="G957" s="2">
        <v>42657</v>
      </c>
      <c r="H957">
        <v>370.25</v>
      </c>
      <c r="J957" s="2">
        <v>42657</v>
      </c>
      <c r="K957">
        <v>376.5</v>
      </c>
      <c r="M957" s="2">
        <v>42657</v>
      </c>
      <c r="N957">
        <v>383</v>
      </c>
      <c r="P957" s="2">
        <v>42657</v>
      </c>
      <c r="Q957">
        <v>1.6025</v>
      </c>
      <c r="S957" s="2">
        <v>42657</v>
      </c>
      <c r="T957">
        <v>1.5575000000000001</v>
      </c>
      <c r="V957" s="2">
        <v>42657</v>
      </c>
      <c r="W957">
        <v>1.5</v>
      </c>
      <c r="Y957" s="2">
        <v>42657</v>
      </c>
      <c r="Z957">
        <v>1.47</v>
      </c>
      <c r="AB957" s="2">
        <v>42657</v>
      </c>
      <c r="AC957">
        <v>1.4724999999999999</v>
      </c>
      <c r="AE957" s="2">
        <v>42657</v>
      </c>
      <c r="AF957">
        <v>1.49</v>
      </c>
      <c r="AH957" s="2">
        <v>42657</v>
      </c>
      <c r="AI957">
        <v>1.5049999999999999</v>
      </c>
      <c r="AK957" s="2">
        <v>42657</v>
      </c>
      <c r="AL957">
        <v>1.5150000000000001</v>
      </c>
      <c r="AN957" s="2">
        <v>42657</v>
      </c>
      <c r="AO957">
        <v>22.91</v>
      </c>
      <c r="AQ957" s="2">
        <v>42657</v>
      </c>
      <c r="AR957">
        <v>22.24</v>
      </c>
      <c r="AT957" s="2">
        <v>42657</v>
      </c>
      <c r="AU957">
        <v>21.57</v>
      </c>
      <c r="AW957" s="2">
        <v>42657</v>
      </c>
      <c r="AX957">
        <v>149.36000000000001</v>
      </c>
      <c r="AZ957" s="2">
        <v>42657</v>
      </c>
      <c r="BA957">
        <v>148.53</v>
      </c>
      <c r="BC957" s="2">
        <v>42657</v>
      </c>
      <c r="BD957">
        <v>148.80000000000001</v>
      </c>
      <c r="BF957" s="2"/>
      <c r="BI957" s="2"/>
      <c r="BL957" s="2"/>
      <c r="BO957" s="2"/>
      <c r="BR957" s="2"/>
      <c r="BU957" s="2"/>
      <c r="BX957" s="2"/>
      <c r="CA957" s="2"/>
      <c r="CD957" s="2"/>
      <c r="CG957" s="2"/>
      <c r="CJ957" s="2"/>
      <c r="CM957" s="2"/>
      <c r="CP957" s="2"/>
      <c r="CS957" s="2"/>
      <c r="CV957" s="2"/>
      <c r="CY957" s="2"/>
      <c r="DB957" s="2"/>
      <c r="DE957" s="2"/>
      <c r="DH957" s="2"/>
      <c r="DK957" s="2"/>
      <c r="DN957" s="2"/>
      <c r="DQ957" s="2"/>
      <c r="DT957" s="2"/>
      <c r="DW957" s="2"/>
      <c r="DZ957" s="2"/>
      <c r="EC957" s="2"/>
      <c r="EF957" s="2"/>
      <c r="EI957" s="2"/>
      <c r="EL957" s="2"/>
      <c r="EO957" s="2"/>
      <c r="ER957" s="2"/>
      <c r="EU957" s="2"/>
      <c r="EX957" s="2"/>
      <c r="FA957" s="2"/>
      <c r="FD957" s="2"/>
      <c r="FG957" s="2"/>
      <c r="FJ957" s="2"/>
      <c r="FM957" s="2"/>
      <c r="FP957" s="2"/>
      <c r="FS957" s="2"/>
      <c r="FV957" s="2"/>
      <c r="FY957" s="2"/>
      <c r="GB957" s="2"/>
    </row>
    <row r="958" spans="1:184" x14ac:dyDescent="0.2">
      <c r="A958" s="2">
        <v>42660</v>
      </c>
      <c r="B958">
        <v>354</v>
      </c>
      <c r="D958" s="2">
        <v>42660</v>
      </c>
      <c r="E958">
        <v>364</v>
      </c>
      <c r="G958" s="2">
        <v>42660</v>
      </c>
      <c r="H958">
        <v>370.75</v>
      </c>
      <c r="J958" s="2">
        <v>42660</v>
      </c>
      <c r="K958">
        <v>377</v>
      </c>
      <c r="M958" s="2">
        <v>42660</v>
      </c>
      <c r="N958">
        <v>383.25</v>
      </c>
      <c r="P958" s="2">
        <v>42660</v>
      </c>
      <c r="Q958">
        <v>1.6025</v>
      </c>
      <c r="S958" s="2">
        <v>42660</v>
      </c>
      <c r="T958">
        <v>1.5550000000000002</v>
      </c>
      <c r="V958" s="2">
        <v>42660</v>
      </c>
      <c r="W958">
        <v>1.4975000000000001</v>
      </c>
      <c r="Y958" s="2">
        <v>42660</v>
      </c>
      <c r="Z958">
        <v>1.4675</v>
      </c>
      <c r="AB958" s="2">
        <v>42660</v>
      </c>
      <c r="AC958">
        <v>1.4675</v>
      </c>
      <c r="AE958" s="2">
        <v>42660</v>
      </c>
      <c r="AF958">
        <v>1.4849999999999999</v>
      </c>
      <c r="AH958" s="2">
        <v>42660</v>
      </c>
      <c r="AI958">
        <v>1.5</v>
      </c>
      <c r="AK958" s="2">
        <v>42660</v>
      </c>
      <c r="AL958">
        <v>1.51</v>
      </c>
      <c r="AN958" s="2">
        <v>42660</v>
      </c>
      <c r="AO958">
        <v>23.16</v>
      </c>
      <c r="AQ958" s="2">
        <v>42660</v>
      </c>
      <c r="AR958">
        <v>22.46</v>
      </c>
      <c r="AT958" s="2">
        <v>42660</v>
      </c>
      <c r="AU958">
        <v>21.72</v>
      </c>
      <c r="AW958" s="2">
        <v>42660</v>
      </c>
      <c r="AX958">
        <v>149.24</v>
      </c>
      <c r="AZ958" s="2">
        <v>42660</v>
      </c>
      <c r="BA958">
        <v>148.22999999999999</v>
      </c>
      <c r="BC958" s="2">
        <v>42660</v>
      </c>
      <c r="BD958">
        <v>148.51</v>
      </c>
      <c r="BF958" s="2"/>
      <c r="BI958" s="2"/>
      <c r="BL958" s="2"/>
      <c r="BO958" s="2"/>
      <c r="BR958" s="2"/>
      <c r="BU958" s="2"/>
      <c r="BX958" s="2"/>
      <c r="CA958" s="2"/>
      <c r="CD958" s="2"/>
      <c r="CG958" s="2"/>
      <c r="CJ958" s="2"/>
      <c r="CM958" s="2"/>
      <c r="CP958" s="2"/>
      <c r="CS958" s="2"/>
      <c r="CV958" s="2"/>
      <c r="CY958" s="2"/>
      <c r="DB958" s="2"/>
      <c r="DE958" s="2"/>
      <c r="DH958" s="2"/>
      <c r="DK958" s="2"/>
      <c r="DN958" s="2"/>
      <c r="DQ958" s="2"/>
      <c r="DT958" s="2"/>
      <c r="DW958" s="2"/>
      <c r="DZ958" s="2"/>
      <c r="EC958" s="2"/>
      <c r="EF958" s="2"/>
      <c r="EI958" s="2"/>
      <c r="EL958" s="2"/>
      <c r="EO958" s="2"/>
      <c r="ER958" s="2"/>
      <c r="EU958" s="2"/>
      <c r="EX958" s="2"/>
      <c r="FA958" s="2"/>
      <c r="FD958" s="2"/>
      <c r="FG958" s="2"/>
      <c r="FJ958" s="2"/>
      <c r="FM958" s="2"/>
      <c r="FP958" s="2"/>
      <c r="FS958" s="2"/>
      <c r="FV958" s="2"/>
      <c r="FY958" s="2"/>
      <c r="GB958" s="2"/>
    </row>
    <row r="959" spans="1:184" x14ac:dyDescent="0.2">
      <c r="A959" s="2">
        <v>42661</v>
      </c>
      <c r="B959">
        <v>353.75</v>
      </c>
      <c r="D959" s="2">
        <v>42661</v>
      </c>
      <c r="E959">
        <v>363.5</v>
      </c>
      <c r="G959" s="2">
        <v>42661</v>
      </c>
      <c r="H959">
        <v>370.25</v>
      </c>
      <c r="J959" s="2">
        <v>42661</v>
      </c>
      <c r="K959">
        <v>376.5</v>
      </c>
      <c r="M959" s="2">
        <v>42661</v>
      </c>
      <c r="N959">
        <v>383.25</v>
      </c>
      <c r="P959" s="2">
        <v>42661</v>
      </c>
      <c r="Q959">
        <v>1.6074999999999999</v>
      </c>
      <c r="S959" s="2">
        <v>42661</v>
      </c>
      <c r="T959">
        <v>1.5649999999999999</v>
      </c>
      <c r="V959" s="2">
        <v>42661</v>
      </c>
      <c r="W959">
        <v>1.5049999999999999</v>
      </c>
      <c r="Y959" s="2">
        <v>42661</v>
      </c>
      <c r="Z959">
        <v>1.4750000000000001</v>
      </c>
      <c r="AB959" s="2">
        <v>42661</v>
      </c>
      <c r="AC959">
        <v>1.4750000000000001</v>
      </c>
      <c r="AE959" s="2">
        <v>42661</v>
      </c>
      <c r="AF959">
        <v>1.4924999999999999</v>
      </c>
      <c r="AH959" s="2">
        <v>42661</v>
      </c>
      <c r="AI959">
        <v>1.5074999999999998</v>
      </c>
      <c r="AK959" s="2">
        <v>42661</v>
      </c>
      <c r="AL959">
        <v>1.5175000000000001</v>
      </c>
      <c r="AN959" s="2">
        <v>42661</v>
      </c>
      <c r="AO959">
        <v>23.02</v>
      </c>
      <c r="AQ959" s="2">
        <v>42661</v>
      </c>
      <c r="AR959">
        <v>22.35</v>
      </c>
      <c r="AT959" s="2">
        <v>42661</v>
      </c>
      <c r="AU959">
        <v>21.62</v>
      </c>
      <c r="AW959" s="2">
        <v>42661</v>
      </c>
      <c r="AX959">
        <v>150.57</v>
      </c>
      <c r="AZ959" s="2">
        <v>42661</v>
      </c>
      <c r="BA959">
        <v>149.22</v>
      </c>
      <c r="BC959" s="2">
        <v>42661</v>
      </c>
      <c r="BD959">
        <v>149.35</v>
      </c>
      <c r="BF959" s="2"/>
      <c r="BI959" s="2"/>
      <c r="BL959" s="2"/>
      <c r="BO959" s="2"/>
      <c r="BR959" s="2"/>
      <c r="BU959" s="2"/>
      <c r="BX959" s="2"/>
      <c r="CA959" s="2"/>
      <c r="CD959" s="2"/>
      <c r="CG959" s="2"/>
      <c r="CJ959" s="2"/>
      <c r="CM959" s="2"/>
      <c r="CP959" s="2"/>
      <c r="CS959" s="2"/>
      <c r="CV959" s="2"/>
      <c r="CY959" s="2"/>
      <c r="DB959" s="2"/>
      <c r="DE959" s="2"/>
      <c r="DH959" s="2"/>
      <c r="DK959" s="2"/>
      <c r="DN959" s="2"/>
      <c r="DQ959" s="2"/>
      <c r="DT959" s="2"/>
      <c r="DW959" s="2"/>
      <c r="DZ959" s="2"/>
      <c r="EC959" s="2"/>
      <c r="EF959" s="2"/>
      <c r="EI959" s="2"/>
      <c r="EL959" s="2"/>
      <c r="EO959" s="2"/>
      <c r="ER959" s="2"/>
      <c r="EU959" s="2"/>
      <c r="EX959" s="2"/>
      <c r="FA959" s="2"/>
      <c r="FD959" s="2"/>
      <c r="FG959" s="2"/>
      <c r="FJ959" s="2"/>
      <c r="FM959" s="2"/>
      <c r="FP959" s="2"/>
      <c r="FS959" s="2"/>
      <c r="FV959" s="2"/>
      <c r="FY959" s="2"/>
      <c r="GB959" s="2"/>
    </row>
    <row r="960" spans="1:184" x14ac:dyDescent="0.2">
      <c r="A960" s="2">
        <v>42662</v>
      </c>
      <c r="B960">
        <v>357.5</v>
      </c>
      <c r="D960" s="2">
        <v>42662</v>
      </c>
      <c r="E960">
        <v>367.25</v>
      </c>
      <c r="G960" s="2">
        <v>42662</v>
      </c>
      <c r="H960">
        <v>374</v>
      </c>
      <c r="J960" s="2">
        <v>42662</v>
      </c>
      <c r="K960">
        <v>380</v>
      </c>
      <c r="M960" s="2">
        <v>42662</v>
      </c>
      <c r="N960">
        <v>386.25</v>
      </c>
      <c r="P960" s="2">
        <v>42662</v>
      </c>
      <c r="Q960">
        <v>1.6099999999999999</v>
      </c>
      <c r="S960" s="2">
        <v>42662</v>
      </c>
      <c r="T960">
        <v>1.575</v>
      </c>
      <c r="V960" s="2">
        <v>42662</v>
      </c>
      <c r="W960">
        <v>1.5125</v>
      </c>
      <c r="Y960" s="2">
        <v>42662</v>
      </c>
      <c r="Z960">
        <v>1.4824999999999999</v>
      </c>
      <c r="AB960" s="2">
        <v>42662</v>
      </c>
      <c r="AC960">
        <v>1.4824999999999999</v>
      </c>
      <c r="AE960" s="2">
        <v>42662</v>
      </c>
      <c r="AF960">
        <v>1.5</v>
      </c>
      <c r="AH960" s="2">
        <v>42662</v>
      </c>
      <c r="AI960">
        <v>1.5150000000000001</v>
      </c>
      <c r="AK960" s="2">
        <v>42662</v>
      </c>
      <c r="AL960">
        <v>1.5249999999999999</v>
      </c>
      <c r="AN960" s="2">
        <v>42662</v>
      </c>
      <c r="AO960">
        <v>22.95</v>
      </c>
      <c r="AQ960" s="2">
        <v>42662</v>
      </c>
      <c r="AR960">
        <v>22.29</v>
      </c>
      <c r="AT960" s="2">
        <v>42662</v>
      </c>
      <c r="AU960">
        <v>21.58</v>
      </c>
      <c r="AW960" s="2">
        <v>42662</v>
      </c>
      <c r="AX960">
        <v>151.36000000000001</v>
      </c>
      <c r="AZ960" s="2">
        <v>42662</v>
      </c>
      <c r="BA960">
        <v>150.32</v>
      </c>
      <c r="BC960" s="2">
        <v>42662</v>
      </c>
      <c r="BD960">
        <v>150.63999999999999</v>
      </c>
      <c r="BF960" s="2"/>
      <c r="BI960" s="2"/>
      <c r="BL960" s="2"/>
      <c r="BO960" s="2"/>
      <c r="BR960" s="2"/>
      <c r="BU960" s="2"/>
      <c r="BX960" s="2"/>
      <c r="CA960" s="2"/>
      <c r="CD960" s="2"/>
      <c r="CG960" s="2"/>
      <c r="CJ960" s="2"/>
      <c r="CM960" s="2"/>
      <c r="CP960" s="2"/>
      <c r="CS960" s="2"/>
      <c r="CV960" s="2"/>
      <c r="CY960" s="2"/>
      <c r="DB960" s="2"/>
      <c r="DE960" s="2"/>
      <c r="DH960" s="2"/>
      <c r="DK960" s="2"/>
      <c r="DN960" s="2"/>
      <c r="DQ960" s="2"/>
      <c r="DT960" s="2"/>
      <c r="DW960" s="2"/>
      <c r="DZ960" s="2"/>
      <c r="EC960" s="2"/>
      <c r="EF960" s="2"/>
      <c r="EI960" s="2"/>
      <c r="EL960" s="2"/>
      <c r="EO960" s="2"/>
      <c r="ER960" s="2"/>
      <c r="EU960" s="2"/>
      <c r="EX960" s="2"/>
      <c r="FA960" s="2"/>
      <c r="FD960" s="2"/>
      <c r="FG960" s="2"/>
      <c r="FJ960" s="2"/>
      <c r="FM960" s="2"/>
      <c r="FP960" s="2"/>
      <c r="FS960" s="2"/>
      <c r="FV960" s="2"/>
      <c r="FY960" s="2"/>
      <c r="GB960" s="2"/>
    </row>
    <row r="961" spans="1:184" x14ac:dyDescent="0.2">
      <c r="A961" s="2">
        <v>42663</v>
      </c>
      <c r="B961">
        <v>351</v>
      </c>
      <c r="D961" s="2">
        <v>42663</v>
      </c>
      <c r="E961">
        <v>360.75</v>
      </c>
      <c r="G961" s="2">
        <v>42663</v>
      </c>
      <c r="H961">
        <v>367.5</v>
      </c>
      <c r="J961" s="2">
        <v>42663</v>
      </c>
      <c r="K961">
        <v>373.75</v>
      </c>
      <c r="M961" s="2">
        <v>42663</v>
      </c>
      <c r="N961">
        <v>380.25</v>
      </c>
      <c r="P961" s="2">
        <v>42663</v>
      </c>
      <c r="Q961">
        <v>1.6099999999999999</v>
      </c>
      <c r="S961" s="2">
        <v>42663</v>
      </c>
      <c r="T961">
        <v>1.5725</v>
      </c>
      <c r="V961" s="2">
        <v>42663</v>
      </c>
      <c r="W961">
        <v>1.5074999999999998</v>
      </c>
      <c r="Y961" s="2">
        <v>42663</v>
      </c>
      <c r="Z961">
        <v>1.4750000000000001</v>
      </c>
      <c r="AB961" s="2">
        <v>42663</v>
      </c>
      <c r="AC961">
        <v>1.4750000000000001</v>
      </c>
      <c r="AE961" s="2">
        <v>42663</v>
      </c>
      <c r="AF961">
        <v>1.49</v>
      </c>
      <c r="AH961" s="2">
        <v>42663</v>
      </c>
      <c r="AI961">
        <v>1.5049999999999999</v>
      </c>
      <c r="AK961" s="2">
        <v>42663</v>
      </c>
      <c r="AL961">
        <v>1.5150000000000001</v>
      </c>
      <c r="AN961" s="2">
        <v>42663</v>
      </c>
      <c r="AO961">
        <v>22.62</v>
      </c>
      <c r="AQ961" s="2">
        <v>42663</v>
      </c>
      <c r="AR961">
        <v>21.99</v>
      </c>
      <c r="AT961" s="2">
        <v>42663</v>
      </c>
      <c r="AU961">
        <v>21.3</v>
      </c>
      <c r="AW961" s="2">
        <v>42663</v>
      </c>
      <c r="AX961">
        <v>149.37</v>
      </c>
      <c r="AZ961" s="2">
        <v>42663</v>
      </c>
      <c r="BA961">
        <v>147.99</v>
      </c>
      <c r="BC961" s="2">
        <v>42663</v>
      </c>
      <c r="BD961">
        <v>148.22</v>
      </c>
      <c r="BF961" s="2"/>
      <c r="BI961" s="2"/>
      <c r="BL961" s="2"/>
      <c r="BO961" s="2"/>
      <c r="BR961" s="2"/>
      <c r="BU961" s="2"/>
      <c r="BX961" s="2"/>
      <c r="CA961" s="2"/>
      <c r="CD961" s="2"/>
      <c r="CG961" s="2"/>
      <c r="CJ961" s="2"/>
      <c r="CM961" s="2"/>
      <c r="CP961" s="2"/>
      <c r="CS961" s="2"/>
      <c r="CV961" s="2"/>
      <c r="CY961" s="2"/>
      <c r="DB961" s="2"/>
      <c r="DE961" s="2"/>
      <c r="DH961" s="2"/>
      <c r="DK961" s="2"/>
      <c r="DN961" s="2"/>
      <c r="DQ961" s="2"/>
      <c r="DT961" s="2"/>
      <c r="DW961" s="2"/>
      <c r="DZ961" s="2"/>
      <c r="EC961" s="2"/>
      <c r="EF961" s="2"/>
      <c r="EI961" s="2"/>
      <c r="EL961" s="2"/>
      <c r="EO961" s="2"/>
      <c r="ER961" s="2"/>
      <c r="EU961" s="2"/>
      <c r="EX961" s="2"/>
      <c r="FA961" s="2"/>
      <c r="FD961" s="2"/>
      <c r="FG961" s="2"/>
      <c r="FJ961" s="2"/>
      <c r="FM961" s="2"/>
      <c r="FP961" s="2"/>
      <c r="FS961" s="2"/>
      <c r="FV961" s="2"/>
      <c r="FY961" s="2"/>
      <c r="GB961" s="2"/>
    </row>
    <row r="962" spans="1:184" x14ac:dyDescent="0.2">
      <c r="A962" s="2">
        <v>42664</v>
      </c>
      <c r="B962">
        <v>352.5</v>
      </c>
      <c r="D962" s="2">
        <v>42664</v>
      </c>
      <c r="E962">
        <v>362.25</v>
      </c>
      <c r="G962" s="2">
        <v>42664</v>
      </c>
      <c r="H962">
        <v>369</v>
      </c>
      <c r="J962" s="2">
        <v>42664</v>
      </c>
      <c r="K962">
        <v>375</v>
      </c>
      <c r="M962" s="2">
        <v>42664</v>
      </c>
      <c r="N962">
        <v>381.5</v>
      </c>
      <c r="P962" s="2">
        <v>42664</v>
      </c>
      <c r="Q962">
        <v>1.615</v>
      </c>
      <c r="S962" s="2">
        <v>42664</v>
      </c>
      <c r="T962">
        <v>1.5899999999999999</v>
      </c>
      <c r="V962" s="2">
        <v>42664</v>
      </c>
      <c r="W962">
        <v>1.52</v>
      </c>
      <c r="Y962" s="2">
        <v>42664</v>
      </c>
      <c r="Z962">
        <v>1.4849999999999999</v>
      </c>
      <c r="AB962" s="2">
        <v>42664</v>
      </c>
      <c r="AC962">
        <v>1.4824999999999999</v>
      </c>
      <c r="AE962" s="2">
        <v>42664</v>
      </c>
      <c r="AF962">
        <v>1.4975000000000001</v>
      </c>
      <c r="AH962" s="2">
        <v>42664</v>
      </c>
      <c r="AI962">
        <v>1.5125</v>
      </c>
      <c r="AK962" s="2">
        <v>42664</v>
      </c>
      <c r="AL962">
        <v>1.52</v>
      </c>
      <c r="AN962" s="2">
        <v>42664</v>
      </c>
      <c r="AO962">
        <v>22.71</v>
      </c>
      <c r="AQ962" s="2">
        <v>42664</v>
      </c>
      <c r="AR962">
        <v>22.07</v>
      </c>
      <c r="AT962" s="2">
        <v>42664</v>
      </c>
      <c r="AU962">
        <v>21.37</v>
      </c>
      <c r="AW962" s="2">
        <v>42664</v>
      </c>
      <c r="AX962">
        <v>153.13999999999999</v>
      </c>
      <c r="AZ962" s="2">
        <v>42664</v>
      </c>
      <c r="BA962">
        <v>151.22</v>
      </c>
      <c r="BC962" s="2">
        <v>42664</v>
      </c>
      <c r="BD962">
        <v>150.94999999999999</v>
      </c>
      <c r="BF962" s="2"/>
      <c r="BI962" s="2"/>
      <c r="BL962" s="2"/>
      <c r="BO962" s="2"/>
      <c r="BR962" s="2"/>
      <c r="BU962" s="2"/>
      <c r="BX962" s="2"/>
      <c r="CA962" s="2"/>
      <c r="CD962" s="2"/>
      <c r="CG962" s="2"/>
      <c r="CJ962" s="2"/>
      <c r="CM962" s="2"/>
      <c r="CP962" s="2"/>
      <c r="CS962" s="2"/>
      <c r="CV962" s="2"/>
      <c r="CY962" s="2"/>
      <c r="DB962" s="2"/>
      <c r="DE962" s="2"/>
      <c r="DH962" s="2"/>
      <c r="DK962" s="2"/>
      <c r="DN962" s="2"/>
      <c r="DQ962" s="2"/>
      <c r="DT962" s="2"/>
      <c r="DW962" s="2"/>
      <c r="DZ962" s="2"/>
      <c r="EC962" s="2"/>
      <c r="EF962" s="2"/>
      <c r="EI962" s="2"/>
      <c r="EL962" s="2"/>
      <c r="EO962" s="2"/>
      <c r="ER962" s="2"/>
      <c r="EU962" s="2"/>
      <c r="EX962" s="2"/>
      <c r="FA962" s="2"/>
      <c r="FD962" s="2"/>
      <c r="FG962" s="2"/>
      <c r="FJ962" s="2"/>
      <c r="FM962" s="2"/>
      <c r="FP962" s="2"/>
      <c r="FS962" s="2"/>
      <c r="FV962" s="2"/>
      <c r="FY962" s="2"/>
      <c r="GB962" s="2"/>
    </row>
    <row r="963" spans="1:184" x14ac:dyDescent="0.2">
      <c r="A963" s="2">
        <v>42667</v>
      </c>
      <c r="B963">
        <v>348.25</v>
      </c>
      <c r="D963" s="2">
        <v>42667</v>
      </c>
      <c r="E963">
        <v>358</v>
      </c>
      <c r="G963" s="2">
        <v>42667</v>
      </c>
      <c r="H963">
        <v>365</v>
      </c>
      <c r="J963" s="2">
        <v>42667</v>
      </c>
      <c r="K963">
        <v>371.25</v>
      </c>
      <c r="M963" s="2">
        <v>42667</v>
      </c>
      <c r="N963">
        <v>378</v>
      </c>
      <c r="P963" s="2">
        <v>42667</v>
      </c>
      <c r="Q963">
        <v>1.615</v>
      </c>
      <c r="S963" s="2">
        <v>42667</v>
      </c>
      <c r="T963">
        <v>1.5899999999999999</v>
      </c>
      <c r="V963" s="2">
        <v>42667</v>
      </c>
      <c r="W963">
        <v>1.5175000000000001</v>
      </c>
      <c r="Y963" s="2">
        <v>42667</v>
      </c>
      <c r="Z963">
        <v>1.48</v>
      </c>
      <c r="AB963" s="2">
        <v>42667</v>
      </c>
      <c r="AC963">
        <v>1.4775</v>
      </c>
      <c r="AE963" s="2">
        <v>42667</v>
      </c>
      <c r="AF963">
        <v>1.4924999999999999</v>
      </c>
      <c r="AH963" s="2">
        <v>42667</v>
      </c>
      <c r="AI963">
        <v>1.5074999999999998</v>
      </c>
      <c r="AK963" s="2">
        <v>42667</v>
      </c>
      <c r="AL963">
        <v>1.5150000000000001</v>
      </c>
      <c r="AN963" s="2">
        <v>42667</v>
      </c>
      <c r="AO963">
        <v>23.2</v>
      </c>
      <c r="AQ963" s="2">
        <v>42667</v>
      </c>
      <c r="AR963">
        <v>22.53</v>
      </c>
      <c r="AT963" s="2">
        <v>42667</v>
      </c>
      <c r="AU963">
        <v>21.75</v>
      </c>
      <c r="AW963" s="2">
        <v>42667</v>
      </c>
      <c r="AX963">
        <v>150.38</v>
      </c>
      <c r="AZ963" s="2">
        <v>42667</v>
      </c>
      <c r="BA963">
        <v>148.91999999999999</v>
      </c>
      <c r="BC963" s="2">
        <v>42667</v>
      </c>
      <c r="BD963">
        <v>149.02000000000001</v>
      </c>
      <c r="BF963" s="2"/>
      <c r="BI963" s="2"/>
      <c r="BL963" s="2"/>
      <c r="BO963" s="2"/>
      <c r="BR963" s="2"/>
      <c r="BU963" s="2"/>
      <c r="BX963" s="2"/>
      <c r="CA963" s="2"/>
      <c r="CD963" s="2"/>
      <c r="CG963" s="2"/>
      <c r="CJ963" s="2"/>
      <c r="CM963" s="2"/>
      <c r="CP963" s="2"/>
      <c r="CS963" s="2"/>
      <c r="CV963" s="2"/>
      <c r="CY963" s="2"/>
      <c r="DB963" s="2"/>
      <c r="DE963" s="2"/>
      <c r="DH963" s="2"/>
      <c r="DK963" s="2"/>
      <c r="DN963" s="2"/>
      <c r="DQ963" s="2"/>
      <c r="DT963" s="2"/>
      <c r="DW963" s="2"/>
      <c r="DZ963" s="2"/>
      <c r="EC963" s="2"/>
      <c r="EF963" s="2"/>
      <c r="EI963" s="2"/>
      <c r="EL963" s="2"/>
      <c r="EO963" s="2"/>
      <c r="ER963" s="2"/>
      <c r="EU963" s="2"/>
      <c r="EX963" s="2"/>
      <c r="FA963" s="2"/>
      <c r="FD963" s="2"/>
      <c r="FG963" s="2"/>
      <c r="FJ963" s="2"/>
      <c r="FM963" s="2"/>
      <c r="FP963" s="2"/>
      <c r="FS963" s="2"/>
      <c r="FV963" s="2"/>
      <c r="FY963" s="2"/>
      <c r="GB963" s="2"/>
    </row>
    <row r="964" spans="1:184" x14ac:dyDescent="0.2">
      <c r="A964" s="2">
        <v>42668</v>
      </c>
      <c r="B964">
        <v>349.25</v>
      </c>
      <c r="D964" s="2">
        <v>42668</v>
      </c>
      <c r="E964">
        <v>359</v>
      </c>
      <c r="G964" s="2">
        <v>42668</v>
      </c>
      <c r="H964">
        <v>366</v>
      </c>
      <c r="J964" s="2">
        <v>42668</v>
      </c>
      <c r="K964">
        <v>372.5</v>
      </c>
      <c r="M964" s="2">
        <v>42668</v>
      </c>
      <c r="N964">
        <v>379.25</v>
      </c>
      <c r="P964" s="2">
        <v>42668</v>
      </c>
      <c r="Q964">
        <v>1.615</v>
      </c>
      <c r="S964" s="2">
        <v>42668</v>
      </c>
      <c r="T964">
        <v>1.585</v>
      </c>
      <c r="V964" s="2">
        <v>42668</v>
      </c>
      <c r="W964">
        <v>1.5175000000000001</v>
      </c>
      <c r="Y964" s="2">
        <v>42668</v>
      </c>
      <c r="Z964">
        <v>1.4824999999999999</v>
      </c>
      <c r="AB964" s="2">
        <v>42668</v>
      </c>
      <c r="AC964">
        <v>1.4824999999999999</v>
      </c>
      <c r="AE964" s="2">
        <v>42668</v>
      </c>
      <c r="AF964">
        <v>1.4975000000000001</v>
      </c>
      <c r="AH964" s="2">
        <v>42668</v>
      </c>
      <c r="AI964">
        <v>1.5125</v>
      </c>
      <c r="AK964" s="2">
        <v>42668</v>
      </c>
      <c r="AL964">
        <v>1.52</v>
      </c>
      <c r="AN964" s="2">
        <v>42668</v>
      </c>
      <c r="AO964">
        <v>22.93</v>
      </c>
      <c r="AQ964" s="2">
        <v>42668</v>
      </c>
      <c r="AR964">
        <v>22.28</v>
      </c>
      <c r="AT964" s="2">
        <v>42668</v>
      </c>
      <c r="AU964">
        <v>21.54</v>
      </c>
      <c r="AW964" s="2">
        <v>42668</v>
      </c>
      <c r="AX964">
        <v>150.05000000000001</v>
      </c>
      <c r="AZ964" s="2">
        <v>42668</v>
      </c>
      <c r="BA964">
        <v>148.59</v>
      </c>
      <c r="BC964" s="2">
        <v>42668</v>
      </c>
      <c r="BD964">
        <v>148.58000000000001</v>
      </c>
      <c r="BF964" s="2"/>
      <c r="BI964" s="2"/>
      <c r="BL964" s="2"/>
      <c r="BO964" s="2"/>
      <c r="BR964" s="2"/>
      <c r="BU964" s="2"/>
      <c r="BX964" s="2"/>
      <c r="CA964" s="2"/>
      <c r="CD964" s="2"/>
      <c r="CG964" s="2"/>
      <c r="CJ964" s="2"/>
      <c r="CM964" s="2"/>
      <c r="CP964" s="2"/>
      <c r="CS964" s="2"/>
      <c r="CV964" s="2"/>
      <c r="CY964" s="2"/>
      <c r="DB964" s="2"/>
      <c r="DE964" s="2"/>
      <c r="DH964" s="2"/>
      <c r="DK964" s="2"/>
      <c r="DN964" s="2"/>
      <c r="DQ964" s="2"/>
      <c r="DT964" s="2"/>
      <c r="DW964" s="2"/>
      <c r="DZ964" s="2"/>
      <c r="EC964" s="2"/>
      <c r="EF964" s="2"/>
      <c r="EI964" s="2"/>
      <c r="EL964" s="2"/>
      <c r="EO964" s="2"/>
      <c r="ER964" s="2"/>
      <c r="EU964" s="2"/>
      <c r="EX964" s="2"/>
      <c r="FA964" s="2"/>
      <c r="FD964" s="2"/>
      <c r="FG964" s="2"/>
      <c r="FJ964" s="2"/>
      <c r="FM964" s="2"/>
      <c r="FP964" s="2"/>
      <c r="FS964" s="2"/>
      <c r="FV964" s="2"/>
      <c r="FY964" s="2"/>
      <c r="GB964" s="2"/>
    </row>
    <row r="965" spans="1:184" x14ac:dyDescent="0.2">
      <c r="A965" s="2">
        <v>42669</v>
      </c>
      <c r="B965">
        <v>354</v>
      </c>
      <c r="D965" s="2">
        <v>42669</v>
      </c>
      <c r="E965">
        <v>363.25</v>
      </c>
      <c r="G965" s="2">
        <v>42669</v>
      </c>
      <c r="H965">
        <v>370</v>
      </c>
      <c r="J965" s="2">
        <v>42669</v>
      </c>
      <c r="K965">
        <v>376.5</v>
      </c>
      <c r="M965" s="2">
        <v>42669</v>
      </c>
      <c r="N965">
        <v>382.75</v>
      </c>
      <c r="P965" s="2">
        <v>42669</v>
      </c>
      <c r="Q965">
        <v>1.6175000000000002</v>
      </c>
      <c r="S965" s="2">
        <v>42669</v>
      </c>
      <c r="T965">
        <v>1.6</v>
      </c>
      <c r="V965" s="2">
        <v>42669</v>
      </c>
      <c r="W965">
        <v>1.5325</v>
      </c>
      <c r="Y965" s="2">
        <v>42669</v>
      </c>
      <c r="Z965">
        <v>1.4950000000000001</v>
      </c>
      <c r="AB965" s="2">
        <v>42669</v>
      </c>
      <c r="AC965">
        <v>1.4950000000000001</v>
      </c>
      <c r="AE965" s="2">
        <v>42669</v>
      </c>
      <c r="AF965">
        <v>1.51</v>
      </c>
      <c r="AH965" s="2">
        <v>42669</v>
      </c>
      <c r="AI965">
        <v>1.5249999999999999</v>
      </c>
      <c r="AK965" s="2">
        <v>42669</v>
      </c>
      <c r="AL965">
        <v>1.5325</v>
      </c>
      <c r="AN965" s="2">
        <v>42669</v>
      </c>
      <c r="AO965">
        <v>22.67</v>
      </c>
      <c r="AQ965" s="2">
        <v>42669</v>
      </c>
      <c r="AR965">
        <v>22.11</v>
      </c>
      <c r="AT965" s="2">
        <v>42669</v>
      </c>
      <c r="AU965">
        <v>21.44</v>
      </c>
      <c r="AW965" s="2">
        <v>42669</v>
      </c>
      <c r="AX965">
        <v>148.31</v>
      </c>
      <c r="AZ965" s="2">
        <v>42669</v>
      </c>
      <c r="BA965">
        <v>147.12</v>
      </c>
      <c r="BC965" s="2">
        <v>42669</v>
      </c>
      <c r="BD965">
        <v>147.19</v>
      </c>
      <c r="BF965" s="2"/>
      <c r="BI965" s="2"/>
      <c r="BL965" s="2"/>
      <c r="BO965" s="2"/>
      <c r="BR965" s="2"/>
      <c r="BU965" s="2"/>
      <c r="BX965" s="2"/>
      <c r="CA965" s="2"/>
      <c r="CD965" s="2"/>
      <c r="CG965" s="2"/>
      <c r="CJ965" s="2"/>
      <c r="CM965" s="2"/>
      <c r="CP965" s="2"/>
      <c r="CS965" s="2"/>
      <c r="CV965" s="2"/>
      <c r="CY965" s="2"/>
      <c r="DB965" s="2"/>
      <c r="DE965" s="2"/>
      <c r="DH965" s="2"/>
      <c r="DK965" s="2"/>
      <c r="DN965" s="2"/>
      <c r="DQ965" s="2"/>
      <c r="DT965" s="2"/>
      <c r="DW965" s="2"/>
      <c r="DZ965" s="2"/>
      <c r="EC965" s="2"/>
      <c r="EF965" s="2"/>
      <c r="EI965" s="2"/>
      <c r="EL965" s="2"/>
      <c r="EO965" s="2"/>
      <c r="ER965" s="2"/>
      <c r="EU965" s="2"/>
      <c r="EX965" s="2"/>
      <c r="FA965" s="2"/>
      <c r="FD965" s="2"/>
      <c r="FG965" s="2"/>
      <c r="FJ965" s="2"/>
      <c r="FM965" s="2"/>
      <c r="FP965" s="2"/>
      <c r="FS965" s="2"/>
      <c r="FV965" s="2"/>
      <c r="FY965" s="2"/>
      <c r="GB965" s="2"/>
    </row>
    <row r="966" spans="1:184" x14ac:dyDescent="0.2">
      <c r="A966" s="2">
        <v>42670</v>
      </c>
      <c r="B966">
        <v>357.5</v>
      </c>
      <c r="D966" s="2">
        <v>42670</v>
      </c>
      <c r="E966">
        <v>366.25</v>
      </c>
      <c r="G966" s="2">
        <v>42670</v>
      </c>
      <c r="H966">
        <v>373</v>
      </c>
      <c r="J966" s="2">
        <v>42670</v>
      </c>
      <c r="K966">
        <v>379.5</v>
      </c>
      <c r="M966" s="2">
        <v>42670</v>
      </c>
      <c r="N966">
        <v>385.75</v>
      </c>
      <c r="P966" s="2">
        <v>42670</v>
      </c>
      <c r="Q966">
        <v>1.62</v>
      </c>
      <c r="S966" s="2">
        <v>42670</v>
      </c>
      <c r="T966">
        <v>1.625</v>
      </c>
      <c r="V966" s="2">
        <v>42670</v>
      </c>
      <c r="W966">
        <v>1.5525</v>
      </c>
      <c r="Y966" s="2">
        <v>42670</v>
      </c>
      <c r="Z966">
        <v>1.51</v>
      </c>
      <c r="AB966" s="2">
        <v>42670</v>
      </c>
      <c r="AC966">
        <v>1.51</v>
      </c>
      <c r="AE966" s="2">
        <v>42670</v>
      </c>
      <c r="AF966">
        <v>1.5249999999999999</v>
      </c>
      <c r="AH966" s="2">
        <v>42670</v>
      </c>
      <c r="AI966">
        <v>1.54</v>
      </c>
      <c r="AK966" s="2">
        <v>42670</v>
      </c>
      <c r="AL966">
        <v>1.5474999999999999</v>
      </c>
      <c r="AN966" s="2">
        <v>42670</v>
      </c>
      <c r="AO966">
        <v>22.59</v>
      </c>
      <c r="AQ966" s="2">
        <v>42670</v>
      </c>
      <c r="AR966">
        <v>22.03</v>
      </c>
      <c r="AT966" s="2">
        <v>42670</v>
      </c>
      <c r="AU966">
        <v>21.39</v>
      </c>
      <c r="AW966" s="2">
        <v>42670</v>
      </c>
      <c r="AX966">
        <v>148.71</v>
      </c>
      <c r="AZ966" s="2">
        <v>42670</v>
      </c>
      <c r="BA966">
        <v>147.77000000000001</v>
      </c>
      <c r="BC966" s="2">
        <v>42670</v>
      </c>
      <c r="BD966">
        <v>148.03</v>
      </c>
      <c r="BF966" s="2"/>
      <c r="BI966" s="2"/>
      <c r="BL966" s="2"/>
      <c r="BO966" s="2"/>
      <c r="BR966" s="2"/>
      <c r="BU966" s="2"/>
      <c r="BX966" s="2"/>
      <c r="CA966" s="2"/>
      <c r="CD966" s="2"/>
      <c r="CG966" s="2"/>
      <c r="CJ966" s="2"/>
      <c r="CM966" s="2"/>
      <c r="CP966" s="2"/>
      <c r="CS966" s="2"/>
      <c r="CV966" s="2"/>
      <c r="CY966" s="2"/>
      <c r="DB966" s="2"/>
      <c r="DE966" s="2"/>
      <c r="DH966" s="2"/>
      <c r="DK966" s="2"/>
      <c r="DN966" s="2"/>
      <c r="DQ966" s="2"/>
      <c r="DT966" s="2"/>
      <c r="DW966" s="2"/>
      <c r="DZ966" s="2"/>
      <c r="EC966" s="2"/>
      <c r="EF966" s="2"/>
      <c r="EI966" s="2"/>
      <c r="EL966" s="2"/>
      <c r="EO966" s="2"/>
      <c r="ER966" s="2"/>
      <c r="EU966" s="2"/>
      <c r="EX966" s="2"/>
      <c r="FA966" s="2"/>
      <c r="FD966" s="2"/>
      <c r="FG966" s="2"/>
      <c r="FJ966" s="2"/>
      <c r="FM966" s="2"/>
      <c r="FP966" s="2"/>
      <c r="FS966" s="2"/>
      <c r="FV966" s="2"/>
      <c r="FY966" s="2"/>
      <c r="GB966" s="2"/>
    </row>
    <row r="967" spans="1:184" x14ac:dyDescent="0.2">
      <c r="A967" s="2">
        <v>42671</v>
      </c>
      <c r="B967">
        <v>355</v>
      </c>
      <c r="D967" s="2">
        <v>42671</v>
      </c>
      <c r="E967">
        <v>363.25</v>
      </c>
      <c r="G967" s="2">
        <v>42671</v>
      </c>
      <c r="H967">
        <v>370.25</v>
      </c>
      <c r="J967" s="2">
        <v>42671</v>
      </c>
      <c r="K967">
        <v>376.75</v>
      </c>
      <c r="M967" s="2">
        <v>42671</v>
      </c>
      <c r="N967">
        <v>383</v>
      </c>
      <c r="P967" s="2">
        <v>42671</v>
      </c>
      <c r="Q967">
        <v>1.6225000000000001</v>
      </c>
      <c r="S967" s="2">
        <v>42671</v>
      </c>
      <c r="T967">
        <v>1.6425000000000001</v>
      </c>
      <c r="V967" s="2">
        <v>42671</v>
      </c>
      <c r="W967">
        <v>1.5625</v>
      </c>
      <c r="Y967" s="2">
        <v>42671</v>
      </c>
      <c r="Z967">
        <v>1.5150000000000001</v>
      </c>
      <c r="AB967" s="2">
        <v>42671</v>
      </c>
      <c r="AC967">
        <v>1.5125</v>
      </c>
      <c r="AE967" s="2">
        <v>42671</v>
      </c>
      <c r="AF967">
        <v>1.5274999999999999</v>
      </c>
      <c r="AH967" s="2">
        <v>42671</v>
      </c>
      <c r="AI967">
        <v>1.5425</v>
      </c>
      <c r="AK967" s="2">
        <v>42671</v>
      </c>
      <c r="AL967">
        <v>1.55</v>
      </c>
      <c r="AN967" s="2">
        <v>42671</v>
      </c>
      <c r="AO967">
        <v>22.16</v>
      </c>
      <c r="AQ967" s="2">
        <v>42671</v>
      </c>
      <c r="AR967">
        <v>21.62</v>
      </c>
      <c r="AT967" s="2">
        <v>42671</v>
      </c>
      <c r="AU967">
        <v>21</v>
      </c>
      <c r="AW967" s="2">
        <v>42671</v>
      </c>
      <c r="AX967">
        <v>146.91</v>
      </c>
      <c r="AZ967" s="2">
        <v>42671</v>
      </c>
      <c r="BA967">
        <v>145.49</v>
      </c>
      <c r="BC967" s="2">
        <v>42671</v>
      </c>
      <c r="BD967">
        <v>145.66999999999999</v>
      </c>
      <c r="BF967" s="2"/>
      <c r="BI967" s="2"/>
      <c r="BL967" s="2"/>
      <c r="BO967" s="2"/>
      <c r="BR967" s="2"/>
      <c r="BU967" s="2"/>
      <c r="BX967" s="2"/>
      <c r="CA967" s="2"/>
      <c r="CD967" s="2"/>
      <c r="CG967" s="2"/>
      <c r="CJ967" s="2"/>
      <c r="CM967" s="2"/>
      <c r="CP967" s="2"/>
      <c r="CS967" s="2"/>
      <c r="CV967" s="2"/>
      <c r="CY967" s="2"/>
      <c r="DB967" s="2"/>
      <c r="DE967" s="2"/>
      <c r="DH967" s="2"/>
      <c r="DK967" s="2"/>
      <c r="DN967" s="2"/>
      <c r="DQ967" s="2"/>
      <c r="DT967" s="2"/>
      <c r="DW967" s="2"/>
      <c r="DZ967" s="2"/>
      <c r="EC967" s="2"/>
      <c r="EF967" s="2"/>
      <c r="EI967" s="2"/>
      <c r="EL967" s="2"/>
      <c r="EO967" s="2"/>
      <c r="ER967" s="2"/>
      <c r="EU967" s="2"/>
      <c r="EX967" s="2"/>
      <c r="FA967" s="2"/>
      <c r="FD967" s="2"/>
      <c r="FG967" s="2"/>
      <c r="FJ967" s="2"/>
      <c r="FM967" s="2"/>
      <c r="FP967" s="2"/>
      <c r="FS967" s="2"/>
      <c r="FV967" s="2"/>
      <c r="FY967" s="2"/>
      <c r="GB967" s="2"/>
    </row>
    <row r="968" spans="1:184" x14ac:dyDescent="0.2">
      <c r="A968" s="2">
        <v>42674</v>
      </c>
      <c r="B968">
        <v>354.75</v>
      </c>
      <c r="D968" s="2">
        <v>42674</v>
      </c>
      <c r="E968">
        <v>362.75</v>
      </c>
      <c r="G968" s="2">
        <v>42674</v>
      </c>
      <c r="H968">
        <v>369.5</v>
      </c>
      <c r="J968" s="2">
        <v>42674</v>
      </c>
      <c r="K968">
        <v>376.25</v>
      </c>
      <c r="M968" s="2">
        <v>42674</v>
      </c>
      <c r="N968">
        <v>382.5</v>
      </c>
      <c r="P968" s="2">
        <v>42674</v>
      </c>
      <c r="Q968">
        <v>1.625</v>
      </c>
      <c r="S968" s="2">
        <v>42674</v>
      </c>
      <c r="T968">
        <v>1.625</v>
      </c>
      <c r="V968" s="2">
        <v>42674</v>
      </c>
      <c r="W968">
        <v>1.55</v>
      </c>
      <c r="Y968" s="2">
        <v>42674</v>
      </c>
      <c r="Z968">
        <v>1.5024999999999999</v>
      </c>
      <c r="AB968" s="2">
        <v>42674</v>
      </c>
      <c r="AC968">
        <v>1.5</v>
      </c>
      <c r="AE968" s="2">
        <v>42674</v>
      </c>
      <c r="AF968">
        <v>1.5150000000000001</v>
      </c>
      <c r="AH968" s="2">
        <v>42674</v>
      </c>
      <c r="AI968">
        <v>1.53</v>
      </c>
      <c r="AK968" s="2">
        <v>42674</v>
      </c>
      <c r="AL968">
        <v>1.5350000000000001</v>
      </c>
      <c r="AN968" s="2">
        <v>42674</v>
      </c>
      <c r="AO968">
        <v>21.57</v>
      </c>
      <c r="AQ968" s="2">
        <v>42674</v>
      </c>
      <c r="AR968">
        <v>21.11</v>
      </c>
      <c r="AT968" s="2">
        <v>42674</v>
      </c>
      <c r="AU968">
        <v>20.56</v>
      </c>
      <c r="AW968" s="2">
        <v>42674</v>
      </c>
      <c r="AX968">
        <v>144.94999999999999</v>
      </c>
      <c r="AZ968" s="2">
        <v>42674</v>
      </c>
      <c r="BA968">
        <v>141.94999999999999</v>
      </c>
      <c r="BC968" s="2">
        <v>42674</v>
      </c>
      <c r="BD968">
        <v>141.72</v>
      </c>
      <c r="BF968" s="2"/>
      <c r="BI968" s="2"/>
      <c r="BL968" s="2"/>
      <c r="BO968" s="2"/>
      <c r="BR968" s="2"/>
      <c r="BU968" s="2"/>
      <c r="BX968" s="2"/>
      <c r="CA968" s="2"/>
      <c r="CD968" s="2"/>
      <c r="CG968" s="2"/>
      <c r="CJ968" s="2"/>
      <c r="CM968" s="2"/>
      <c r="CP968" s="2"/>
      <c r="CS968" s="2"/>
      <c r="CV968" s="2"/>
      <c r="CY968" s="2"/>
      <c r="DB968" s="2"/>
      <c r="DE968" s="2"/>
      <c r="DH968" s="2"/>
      <c r="DK968" s="2"/>
      <c r="DN968" s="2"/>
      <c r="DQ968" s="2"/>
      <c r="DT968" s="2"/>
      <c r="DW968" s="2"/>
      <c r="DZ968" s="2"/>
      <c r="EC968" s="2"/>
      <c r="EF968" s="2"/>
      <c r="EI968" s="2"/>
      <c r="EL968" s="2"/>
      <c r="EO968" s="2"/>
      <c r="ER968" s="2"/>
      <c r="EU968" s="2"/>
      <c r="EX968" s="2"/>
      <c r="FA968" s="2"/>
      <c r="FD968" s="2"/>
      <c r="FG968" s="2"/>
      <c r="FJ968" s="2"/>
      <c r="FM968" s="2"/>
      <c r="FP968" s="2"/>
      <c r="FS968" s="2"/>
      <c r="FV968" s="2"/>
      <c r="FY968" s="2"/>
      <c r="GB968" s="2"/>
    </row>
    <row r="969" spans="1:184" x14ac:dyDescent="0.2">
      <c r="A969" s="2">
        <v>42675</v>
      </c>
      <c r="B969">
        <v>349</v>
      </c>
      <c r="D969" s="2">
        <v>42675</v>
      </c>
      <c r="E969">
        <v>357.75</v>
      </c>
      <c r="G969" s="2">
        <v>42675</v>
      </c>
      <c r="H969">
        <v>365</v>
      </c>
      <c r="J969" s="2">
        <v>42675</v>
      </c>
      <c r="K969">
        <v>371.75</v>
      </c>
      <c r="M969" s="2">
        <v>42675</v>
      </c>
      <c r="N969">
        <v>378.5</v>
      </c>
      <c r="P969" s="2">
        <v>42675</v>
      </c>
      <c r="Q969">
        <v>1.62</v>
      </c>
      <c r="S969" s="2">
        <v>42675</v>
      </c>
      <c r="T969">
        <v>1.54</v>
      </c>
      <c r="V969" s="2">
        <v>42675</v>
      </c>
      <c r="W969">
        <v>1.4924999999999999</v>
      </c>
      <c r="Y969" s="2">
        <v>42675</v>
      </c>
      <c r="Z969">
        <v>1.49</v>
      </c>
      <c r="AB969" s="2">
        <v>42675</v>
      </c>
      <c r="AC969">
        <v>1.5049999999999999</v>
      </c>
      <c r="AE969" s="2">
        <v>42675</v>
      </c>
      <c r="AF969">
        <v>1.52</v>
      </c>
      <c r="AH969" s="2">
        <v>42675</v>
      </c>
      <c r="AI969">
        <v>1.5249999999999999</v>
      </c>
      <c r="AK969" s="2">
        <v>42675</v>
      </c>
      <c r="AL969">
        <v>1.5225</v>
      </c>
      <c r="AN969" s="2">
        <v>42675</v>
      </c>
      <c r="AO969">
        <v>21.19</v>
      </c>
      <c r="AQ969" s="2">
        <v>42675</v>
      </c>
      <c r="AR969">
        <v>20.8</v>
      </c>
      <c r="AT969" s="2">
        <v>42675</v>
      </c>
      <c r="AU969">
        <v>20.28</v>
      </c>
      <c r="AW969" s="2">
        <v>42675</v>
      </c>
      <c r="AX969">
        <v>148.41</v>
      </c>
      <c r="AZ969" s="2">
        <v>42675</v>
      </c>
      <c r="BA969">
        <v>144.54</v>
      </c>
      <c r="BC969" s="2">
        <v>42675</v>
      </c>
      <c r="BD969">
        <v>144.59</v>
      </c>
      <c r="BF969" s="2"/>
      <c r="BI969" s="2"/>
      <c r="BL969" s="2"/>
      <c r="BO969" s="2"/>
      <c r="BR969" s="2"/>
      <c r="BU969" s="2"/>
      <c r="BX969" s="2"/>
      <c r="CA969" s="2"/>
      <c r="CD969" s="2"/>
      <c r="CG969" s="2"/>
      <c r="CJ969" s="2"/>
      <c r="CM969" s="2"/>
      <c r="CP969" s="2"/>
      <c r="CS969" s="2"/>
      <c r="CV969" s="2"/>
      <c r="CY969" s="2"/>
      <c r="DB969" s="2"/>
      <c r="DE969" s="2"/>
      <c r="DH969" s="2"/>
      <c r="DK969" s="2"/>
      <c r="DN969" s="2"/>
      <c r="DQ969" s="2"/>
      <c r="DT969" s="2"/>
      <c r="DW969" s="2"/>
      <c r="DZ969" s="2"/>
      <c r="EC969" s="2"/>
      <c r="EF969" s="2"/>
      <c r="EI969" s="2"/>
      <c r="EL969" s="2"/>
      <c r="EO969" s="2"/>
      <c r="ER969" s="2"/>
      <c r="EU969" s="2"/>
      <c r="EX969" s="2"/>
      <c r="FA969" s="2"/>
      <c r="FD969" s="2"/>
      <c r="FG969" s="2"/>
      <c r="FJ969" s="2"/>
      <c r="FM969" s="2"/>
      <c r="FP969" s="2"/>
      <c r="FS969" s="2"/>
      <c r="FV969" s="2"/>
      <c r="FY969" s="2"/>
      <c r="GB969" s="2"/>
    </row>
    <row r="970" spans="1:184" x14ac:dyDescent="0.2">
      <c r="A970" s="2">
        <v>42676</v>
      </c>
      <c r="B970">
        <v>346.25</v>
      </c>
      <c r="D970" s="2">
        <v>42676</v>
      </c>
      <c r="E970">
        <v>355.5</v>
      </c>
      <c r="G970" s="2">
        <v>42676</v>
      </c>
      <c r="H970">
        <v>363</v>
      </c>
      <c r="J970" s="2">
        <v>42676</v>
      </c>
      <c r="K970">
        <v>370</v>
      </c>
      <c r="M970" s="2">
        <v>42676</v>
      </c>
      <c r="N970">
        <v>376.5</v>
      </c>
      <c r="P970" s="2">
        <v>42676</v>
      </c>
      <c r="Q970">
        <v>1.5899999999999999</v>
      </c>
      <c r="S970" s="2">
        <v>42676</v>
      </c>
      <c r="T970">
        <v>1.5125</v>
      </c>
      <c r="V970" s="2">
        <v>42676</v>
      </c>
      <c r="W970">
        <v>1.4675</v>
      </c>
      <c r="Y970" s="2">
        <v>42676</v>
      </c>
      <c r="Z970">
        <v>1.4650000000000001</v>
      </c>
      <c r="AB970" s="2">
        <v>42676</v>
      </c>
      <c r="AC970">
        <v>1.48</v>
      </c>
      <c r="AE970" s="2">
        <v>42676</v>
      </c>
      <c r="AF970">
        <v>1.4950000000000001</v>
      </c>
      <c r="AH970" s="2">
        <v>42676</v>
      </c>
      <c r="AI970">
        <v>1.5024999999999999</v>
      </c>
      <c r="AK970" s="2">
        <v>42676</v>
      </c>
      <c r="AL970">
        <v>1.5024999999999999</v>
      </c>
      <c r="AN970" s="2">
        <v>42676</v>
      </c>
      <c r="AO970">
        <v>21.7</v>
      </c>
      <c r="AQ970" s="2">
        <v>42676</v>
      </c>
      <c r="AR970">
        <v>21.16</v>
      </c>
      <c r="AT970" s="2">
        <v>42676</v>
      </c>
      <c r="AU970">
        <v>20.53</v>
      </c>
      <c r="AW970" s="2">
        <v>42676</v>
      </c>
      <c r="AX970">
        <v>144.79</v>
      </c>
      <c r="AZ970" s="2">
        <v>42676</v>
      </c>
      <c r="BA970">
        <v>141.35</v>
      </c>
      <c r="BC970" s="2">
        <v>42676</v>
      </c>
      <c r="BD970">
        <v>141.79</v>
      </c>
      <c r="BF970" s="2"/>
      <c r="BI970" s="2"/>
      <c r="BL970" s="2"/>
      <c r="BO970" s="2"/>
      <c r="BR970" s="2"/>
      <c r="BU970" s="2"/>
      <c r="BX970" s="2"/>
      <c r="CA970" s="2"/>
      <c r="CD970" s="2"/>
      <c r="CG970" s="2"/>
      <c r="CJ970" s="2"/>
      <c r="CM970" s="2"/>
      <c r="CP970" s="2"/>
      <c r="CS970" s="2"/>
      <c r="CV970" s="2"/>
      <c r="CY970" s="2"/>
      <c r="DB970" s="2"/>
      <c r="DE970" s="2"/>
      <c r="DH970" s="2"/>
      <c r="DK970" s="2"/>
      <c r="DN970" s="2"/>
      <c r="DQ970" s="2"/>
      <c r="DT970" s="2"/>
      <c r="DW970" s="2"/>
      <c r="DZ970" s="2"/>
      <c r="EC970" s="2"/>
      <c r="EF970" s="2"/>
      <c r="EI970" s="2"/>
      <c r="EL970" s="2"/>
      <c r="EO970" s="2"/>
      <c r="ER970" s="2"/>
      <c r="EU970" s="2"/>
      <c r="EX970" s="2"/>
      <c r="FA970" s="2"/>
      <c r="FD970" s="2"/>
      <c r="FG970" s="2"/>
      <c r="FJ970" s="2"/>
      <c r="FM970" s="2"/>
      <c r="FP970" s="2"/>
      <c r="FS970" s="2"/>
      <c r="FV970" s="2"/>
      <c r="FY970" s="2"/>
      <c r="GB970" s="2"/>
    </row>
    <row r="971" spans="1:184" x14ac:dyDescent="0.2">
      <c r="A971" s="2">
        <v>42677</v>
      </c>
      <c r="B971">
        <v>348</v>
      </c>
      <c r="D971" s="2">
        <v>42677</v>
      </c>
      <c r="E971">
        <v>357</v>
      </c>
      <c r="G971" s="2">
        <v>42677</v>
      </c>
      <c r="H971">
        <v>364.25</v>
      </c>
      <c r="J971" s="2">
        <v>42677</v>
      </c>
      <c r="K971">
        <v>371.75</v>
      </c>
      <c r="M971" s="2">
        <v>42677</v>
      </c>
      <c r="N971">
        <v>378</v>
      </c>
      <c r="P971" s="2">
        <v>42677</v>
      </c>
      <c r="Q971">
        <v>1.575</v>
      </c>
      <c r="S971" s="2">
        <v>42677</v>
      </c>
      <c r="T971">
        <v>1.5</v>
      </c>
      <c r="V971" s="2">
        <v>42677</v>
      </c>
      <c r="W971">
        <v>1.4575</v>
      </c>
      <c r="Y971" s="2">
        <v>42677</v>
      </c>
      <c r="Z971">
        <v>1.4575</v>
      </c>
      <c r="AB971" s="2">
        <v>42677</v>
      </c>
      <c r="AC971">
        <v>1.4750000000000001</v>
      </c>
      <c r="AE971" s="2">
        <v>42677</v>
      </c>
      <c r="AF971">
        <v>1.4924999999999999</v>
      </c>
      <c r="AH971" s="2">
        <v>42677</v>
      </c>
      <c r="AI971">
        <v>1.5</v>
      </c>
      <c r="AK971" s="2">
        <v>42677</v>
      </c>
      <c r="AL971">
        <v>1.5</v>
      </c>
      <c r="AN971" s="2">
        <v>42677</v>
      </c>
      <c r="AO971">
        <v>21.48</v>
      </c>
      <c r="AQ971" s="2">
        <v>42677</v>
      </c>
      <c r="AR971">
        <v>21</v>
      </c>
      <c r="AT971" s="2">
        <v>42677</v>
      </c>
      <c r="AU971">
        <v>20.399999999999999</v>
      </c>
      <c r="AW971" s="2">
        <v>42677</v>
      </c>
      <c r="AX971">
        <v>142.44999999999999</v>
      </c>
      <c r="AZ971" s="2">
        <v>42677</v>
      </c>
      <c r="BA971">
        <v>140.12</v>
      </c>
      <c r="BC971" s="2">
        <v>42677</v>
      </c>
      <c r="BD971">
        <v>140.9</v>
      </c>
      <c r="BF971" s="2"/>
      <c r="BI971" s="2"/>
      <c r="BL971" s="2"/>
      <c r="BO971" s="2"/>
      <c r="BR971" s="2"/>
      <c r="BU971" s="2"/>
      <c r="BX971" s="2"/>
      <c r="CA971" s="2"/>
      <c r="CD971" s="2"/>
      <c r="CG971" s="2"/>
      <c r="CJ971" s="2"/>
      <c r="CM971" s="2"/>
      <c r="CP971" s="2"/>
      <c r="CS971" s="2"/>
      <c r="CV971" s="2"/>
      <c r="CY971" s="2"/>
      <c r="DB971" s="2"/>
      <c r="DE971" s="2"/>
      <c r="DH971" s="2"/>
      <c r="DK971" s="2"/>
      <c r="DN971" s="2"/>
      <c r="DQ971" s="2"/>
      <c r="DT971" s="2"/>
      <c r="DW971" s="2"/>
      <c r="DZ971" s="2"/>
      <c r="EC971" s="2"/>
      <c r="EF971" s="2"/>
      <c r="EI971" s="2"/>
      <c r="EL971" s="2"/>
      <c r="EO971" s="2"/>
      <c r="ER971" s="2"/>
      <c r="EU971" s="2"/>
      <c r="EX971" s="2"/>
      <c r="FA971" s="2"/>
      <c r="FD971" s="2"/>
      <c r="FG971" s="2"/>
      <c r="FJ971" s="2"/>
      <c r="FM971" s="2"/>
      <c r="FP971" s="2"/>
      <c r="FS971" s="2"/>
      <c r="FV971" s="2"/>
      <c r="FY971" s="2"/>
      <c r="GB971" s="2"/>
    </row>
    <row r="972" spans="1:184" x14ac:dyDescent="0.2">
      <c r="A972" s="2">
        <v>42678</v>
      </c>
      <c r="B972">
        <v>348.75</v>
      </c>
      <c r="D972" s="2">
        <v>42678</v>
      </c>
      <c r="E972">
        <v>357.5</v>
      </c>
      <c r="G972" s="2">
        <v>42678</v>
      </c>
      <c r="H972">
        <v>365</v>
      </c>
      <c r="J972" s="2">
        <v>42678</v>
      </c>
      <c r="K972">
        <v>372.5</v>
      </c>
      <c r="M972" s="2">
        <v>42678</v>
      </c>
      <c r="N972">
        <v>379.25</v>
      </c>
      <c r="P972" s="2">
        <v>42678</v>
      </c>
      <c r="Q972">
        <v>1.605</v>
      </c>
      <c r="S972" s="2">
        <v>42678</v>
      </c>
      <c r="T972">
        <v>1.5325</v>
      </c>
      <c r="V972" s="2">
        <v>42678</v>
      </c>
      <c r="W972">
        <v>1.4849999999999999</v>
      </c>
      <c r="Y972" s="2">
        <v>42678</v>
      </c>
      <c r="Z972">
        <v>1.4824999999999999</v>
      </c>
      <c r="AB972" s="2">
        <v>42678</v>
      </c>
      <c r="AC972">
        <v>1.5</v>
      </c>
      <c r="AE972" s="2">
        <v>42678</v>
      </c>
      <c r="AF972">
        <v>1.5175000000000001</v>
      </c>
      <c r="AH972" s="2">
        <v>42678</v>
      </c>
      <c r="AI972">
        <v>1.5249999999999999</v>
      </c>
      <c r="AK972" s="2">
        <v>42678</v>
      </c>
      <c r="AL972">
        <v>1.5249999999999999</v>
      </c>
      <c r="AN972" s="2">
        <v>42678</v>
      </c>
      <c r="AO972">
        <v>21.73</v>
      </c>
      <c r="AQ972" s="2">
        <v>42678</v>
      </c>
      <c r="AR972">
        <v>21.19</v>
      </c>
      <c r="AT972" s="2">
        <v>42678</v>
      </c>
      <c r="AU972">
        <v>20.57</v>
      </c>
      <c r="AW972" s="2">
        <v>42678</v>
      </c>
      <c r="AX972">
        <v>137.86000000000001</v>
      </c>
      <c r="AZ972" s="2">
        <v>42678</v>
      </c>
      <c r="BA972">
        <v>136.44</v>
      </c>
      <c r="BC972" s="2">
        <v>42678</v>
      </c>
      <c r="BD972">
        <v>137.49</v>
      </c>
      <c r="BF972" s="2"/>
      <c r="BI972" s="2"/>
      <c r="BL972" s="2"/>
      <c r="BO972" s="2"/>
      <c r="BR972" s="2"/>
      <c r="BU972" s="2"/>
      <c r="BX972" s="2"/>
      <c r="CA972" s="2"/>
      <c r="CD972" s="2"/>
      <c r="CG972" s="2"/>
      <c r="CJ972" s="2"/>
      <c r="CM972" s="2"/>
      <c r="CP972" s="2"/>
      <c r="CS972" s="2"/>
      <c r="CV972" s="2"/>
      <c r="CY972" s="2"/>
      <c r="DB972" s="2"/>
      <c r="DE972" s="2"/>
      <c r="DH972" s="2"/>
      <c r="DK972" s="2"/>
      <c r="DN972" s="2"/>
      <c r="DQ972" s="2"/>
      <c r="DT972" s="2"/>
      <c r="DW972" s="2"/>
      <c r="DZ972" s="2"/>
      <c r="EC972" s="2"/>
      <c r="EF972" s="2"/>
      <c r="EI972" s="2"/>
      <c r="EL972" s="2"/>
      <c r="EO972" s="2"/>
      <c r="ER972" s="2"/>
      <c r="EU972" s="2"/>
      <c r="EX972" s="2"/>
      <c r="FA972" s="2"/>
      <c r="FD972" s="2"/>
      <c r="FG972" s="2"/>
      <c r="FJ972" s="2"/>
      <c r="FM972" s="2"/>
      <c r="FP972" s="2"/>
      <c r="FS972" s="2"/>
      <c r="FV972" s="2"/>
      <c r="FY972" s="2"/>
      <c r="GB972" s="2"/>
    </row>
    <row r="973" spans="1:184" x14ac:dyDescent="0.2">
      <c r="A973" s="2">
        <v>42681</v>
      </c>
      <c r="B973">
        <v>346.25</v>
      </c>
      <c r="D973" s="2">
        <v>42681</v>
      </c>
      <c r="E973">
        <v>355.25</v>
      </c>
      <c r="G973" s="2">
        <v>42681</v>
      </c>
      <c r="H973">
        <v>363</v>
      </c>
      <c r="J973" s="2">
        <v>42681</v>
      </c>
      <c r="K973">
        <v>370</v>
      </c>
      <c r="M973" s="2">
        <v>42681</v>
      </c>
      <c r="N973">
        <v>376.75</v>
      </c>
      <c r="P973" s="2">
        <v>42681</v>
      </c>
      <c r="Q973">
        <v>1.6074999999999999</v>
      </c>
      <c r="S973" s="2">
        <v>42681</v>
      </c>
      <c r="T973">
        <v>1.5325</v>
      </c>
      <c r="V973" s="2">
        <v>42681</v>
      </c>
      <c r="W973">
        <v>1.4824999999999999</v>
      </c>
      <c r="Y973" s="2">
        <v>42681</v>
      </c>
      <c r="Z973">
        <v>1.4775</v>
      </c>
      <c r="AB973" s="2">
        <v>42681</v>
      </c>
      <c r="AC973">
        <v>1.4950000000000001</v>
      </c>
      <c r="AE973" s="2">
        <v>42681</v>
      </c>
      <c r="AF973">
        <v>1.5125</v>
      </c>
      <c r="AH973" s="2">
        <v>42681</v>
      </c>
      <c r="AI973">
        <v>1.52</v>
      </c>
      <c r="AK973" s="2">
        <v>42681</v>
      </c>
      <c r="AL973">
        <v>1.52</v>
      </c>
      <c r="AN973" s="2">
        <v>42681</v>
      </c>
      <c r="AO973">
        <v>22.27</v>
      </c>
      <c r="AQ973" s="2">
        <v>42681</v>
      </c>
      <c r="AR973">
        <v>21.65</v>
      </c>
      <c r="AT973" s="2">
        <v>42681</v>
      </c>
      <c r="AU973">
        <v>20.93</v>
      </c>
      <c r="AW973" s="2">
        <v>42681</v>
      </c>
      <c r="AX973">
        <v>137.1</v>
      </c>
      <c r="AZ973" s="2">
        <v>42681</v>
      </c>
      <c r="BA973">
        <v>136.47999999999999</v>
      </c>
      <c r="BC973" s="2">
        <v>42681</v>
      </c>
      <c r="BD973">
        <v>137.72999999999999</v>
      </c>
      <c r="BF973" s="2"/>
      <c r="BI973" s="2"/>
      <c r="BL973" s="2"/>
      <c r="BO973" s="2"/>
      <c r="BR973" s="2"/>
      <c r="BU973" s="2"/>
      <c r="BX973" s="2"/>
      <c r="CA973" s="2"/>
      <c r="CD973" s="2"/>
      <c r="CG973" s="2"/>
      <c r="CJ973" s="2"/>
      <c r="CM973" s="2"/>
      <c r="CP973" s="2"/>
      <c r="CS973" s="2"/>
      <c r="CV973" s="2"/>
      <c r="CY973" s="2"/>
      <c r="DB973" s="2"/>
      <c r="DE973" s="2"/>
      <c r="DH973" s="2"/>
      <c r="DK973" s="2"/>
      <c r="DN973" s="2"/>
      <c r="DQ973" s="2"/>
      <c r="DT973" s="2"/>
      <c r="DW973" s="2"/>
      <c r="DZ973" s="2"/>
      <c r="EC973" s="2"/>
      <c r="EF973" s="2"/>
      <c r="EI973" s="2"/>
      <c r="EL973" s="2"/>
      <c r="EO973" s="2"/>
      <c r="ER973" s="2"/>
      <c r="EU973" s="2"/>
      <c r="EX973" s="2"/>
      <c r="FA973" s="2"/>
      <c r="FD973" s="2"/>
      <c r="FG973" s="2"/>
      <c r="FJ973" s="2"/>
      <c r="FM973" s="2"/>
      <c r="FP973" s="2"/>
      <c r="FS973" s="2"/>
      <c r="FV973" s="2"/>
      <c r="FY973" s="2"/>
      <c r="GB973" s="2"/>
    </row>
    <row r="974" spans="1:184" x14ac:dyDescent="0.2">
      <c r="A974" s="2">
        <v>42682</v>
      </c>
      <c r="B974">
        <v>354.25</v>
      </c>
      <c r="D974" s="2">
        <v>42682</v>
      </c>
      <c r="E974">
        <v>362.75</v>
      </c>
      <c r="G974" s="2">
        <v>42682</v>
      </c>
      <c r="H974">
        <v>370.25</v>
      </c>
      <c r="J974" s="2">
        <v>42682</v>
      </c>
      <c r="K974">
        <v>377.25</v>
      </c>
      <c r="M974" s="2">
        <v>42682</v>
      </c>
      <c r="N974">
        <v>384</v>
      </c>
      <c r="P974" s="2">
        <v>42682</v>
      </c>
      <c r="Q974">
        <v>1.6099999999999999</v>
      </c>
      <c r="S974" s="2">
        <v>42682</v>
      </c>
      <c r="T974">
        <v>1.5350000000000001</v>
      </c>
      <c r="V974" s="2">
        <v>42682</v>
      </c>
      <c r="W974">
        <v>1.4849999999999999</v>
      </c>
      <c r="Y974" s="2">
        <v>42682</v>
      </c>
      <c r="Z974">
        <v>1.4824999999999999</v>
      </c>
      <c r="AB974" s="2">
        <v>42682</v>
      </c>
      <c r="AC974">
        <v>1.5</v>
      </c>
      <c r="AE974" s="2">
        <v>42682</v>
      </c>
      <c r="AF974">
        <v>1.5175000000000001</v>
      </c>
      <c r="AH974" s="2">
        <v>42682</v>
      </c>
      <c r="AI974">
        <v>1.5225</v>
      </c>
      <c r="AK974" s="2">
        <v>42682</v>
      </c>
      <c r="AL974">
        <v>1.5225</v>
      </c>
      <c r="AN974" s="2">
        <v>42682</v>
      </c>
      <c r="AO974">
        <v>21.97</v>
      </c>
      <c r="AQ974" s="2">
        <v>42682</v>
      </c>
      <c r="AR974">
        <v>21.34</v>
      </c>
      <c r="AT974" s="2">
        <v>42682</v>
      </c>
      <c r="AU974">
        <v>20.58</v>
      </c>
      <c r="AW974" s="2">
        <v>42682</v>
      </c>
      <c r="AX974">
        <v>136.91999999999999</v>
      </c>
      <c r="AZ974" s="2">
        <v>42682</v>
      </c>
      <c r="BA974">
        <v>136.30000000000001</v>
      </c>
      <c r="BC974" s="2">
        <v>42682</v>
      </c>
      <c r="BD974">
        <v>137.44</v>
      </c>
      <c r="BF974" s="2"/>
      <c r="BI974" s="2"/>
      <c r="BL974" s="2"/>
      <c r="BO974" s="2"/>
      <c r="BR974" s="2"/>
      <c r="BU974" s="2"/>
      <c r="BX974" s="2"/>
      <c r="CA974" s="2"/>
      <c r="CD974" s="2"/>
      <c r="CG974" s="2"/>
      <c r="CJ974" s="2"/>
      <c r="CM974" s="2"/>
      <c r="CP974" s="2"/>
      <c r="CS974" s="2"/>
      <c r="CV974" s="2"/>
      <c r="CY974" s="2"/>
      <c r="DB974" s="2"/>
      <c r="DE974" s="2"/>
      <c r="DH974" s="2"/>
      <c r="DK974" s="2"/>
      <c r="DN974" s="2"/>
      <c r="DQ974" s="2"/>
      <c r="DT974" s="2"/>
      <c r="DW974" s="2"/>
      <c r="DZ974" s="2"/>
      <c r="EC974" s="2"/>
      <c r="EF974" s="2"/>
      <c r="EI974" s="2"/>
      <c r="EL974" s="2"/>
      <c r="EO974" s="2"/>
      <c r="ER974" s="2"/>
      <c r="EU974" s="2"/>
      <c r="EX974" s="2"/>
      <c r="FA974" s="2"/>
      <c r="FD974" s="2"/>
      <c r="FG974" s="2"/>
      <c r="FJ974" s="2"/>
      <c r="FM974" s="2"/>
      <c r="FP974" s="2"/>
      <c r="FS974" s="2"/>
      <c r="FV974" s="2"/>
      <c r="FY974" s="2"/>
      <c r="GB974" s="2"/>
    </row>
    <row r="975" spans="1:184" x14ac:dyDescent="0.2">
      <c r="A975" s="2">
        <v>42683</v>
      </c>
      <c r="B975">
        <v>340.75</v>
      </c>
      <c r="D975" s="2">
        <v>42683</v>
      </c>
      <c r="E975">
        <v>349.75</v>
      </c>
      <c r="G975" s="2">
        <v>42683</v>
      </c>
      <c r="H975">
        <v>357.25</v>
      </c>
      <c r="J975" s="2">
        <v>42683</v>
      </c>
      <c r="K975">
        <v>364.25</v>
      </c>
      <c r="M975" s="2">
        <v>42683</v>
      </c>
      <c r="N975">
        <v>371.5</v>
      </c>
      <c r="P975" s="2">
        <v>42683</v>
      </c>
      <c r="Q975">
        <v>1.5899999999999999</v>
      </c>
      <c r="S975" s="2">
        <v>42683</v>
      </c>
      <c r="T975">
        <v>1.5</v>
      </c>
      <c r="V975" s="2">
        <v>42683</v>
      </c>
      <c r="W975">
        <v>1.4550000000000001</v>
      </c>
      <c r="Y975" s="2">
        <v>42683</v>
      </c>
      <c r="Z975">
        <v>1.4525000000000001</v>
      </c>
      <c r="AB975" s="2">
        <v>42683</v>
      </c>
      <c r="AC975">
        <v>1.47</v>
      </c>
      <c r="AE975" s="2">
        <v>42683</v>
      </c>
      <c r="AF975">
        <v>1.4875</v>
      </c>
      <c r="AH975" s="2">
        <v>42683</v>
      </c>
      <c r="AI975">
        <v>1.4950000000000001</v>
      </c>
      <c r="AK975" s="2">
        <v>42683</v>
      </c>
      <c r="AL975">
        <v>1.4950000000000001</v>
      </c>
      <c r="AN975" s="2">
        <v>42683</v>
      </c>
      <c r="AO975">
        <v>22.11</v>
      </c>
      <c r="AQ975" s="2">
        <v>42683</v>
      </c>
      <c r="AR975">
        <v>21.55</v>
      </c>
      <c r="AT975" s="2">
        <v>42683</v>
      </c>
      <c r="AU975">
        <v>20.85</v>
      </c>
      <c r="AW975" s="2">
        <v>42683</v>
      </c>
      <c r="AX975">
        <v>135.72</v>
      </c>
      <c r="AZ975" s="2">
        <v>42683</v>
      </c>
      <c r="BA975">
        <v>135.01</v>
      </c>
      <c r="BC975" s="2">
        <v>42683</v>
      </c>
      <c r="BD975">
        <v>136.12</v>
      </c>
      <c r="BF975" s="2"/>
      <c r="BI975" s="2"/>
      <c r="BL975" s="2"/>
      <c r="BO975" s="2"/>
      <c r="BR975" s="2"/>
      <c r="BU975" s="2"/>
      <c r="BX975" s="2"/>
      <c r="CA975" s="2"/>
      <c r="CD975" s="2"/>
      <c r="CG975" s="2"/>
      <c r="CJ975" s="2"/>
      <c r="CM975" s="2"/>
      <c r="CP975" s="2"/>
      <c r="CS975" s="2"/>
      <c r="CV975" s="2"/>
      <c r="CY975" s="2"/>
      <c r="DB975" s="2"/>
      <c r="DE975" s="2"/>
      <c r="DH975" s="2"/>
      <c r="DK975" s="2"/>
      <c r="DN975" s="2"/>
      <c r="DQ975" s="2"/>
      <c r="DT975" s="2"/>
      <c r="DW975" s="2"/>
      <c r="DZ975" s="2"/>
      <c r="EC975" s="2"/>
      <c r="EF975" s="2"/>
      <c r="EI975" s="2"/>
      <c r="EL975" s="2"/>
      <c r="EO975" s="2"/>
      <c r="ER975" s="2"/>
      <c r="EU975" s="2"/>
      <c r="EX975" s="2"/>
      <c r="FA975" s="2"/>
      <c r="FD975" s="2"/>
      <c r="FG975" s="2"/>
      <c r="FJ975" s="2"/>
      <c r="FM975" s="2"/>
      <c r="FP975" s="2"/>
      <c r="FS975" s="2"/>
      <c r="FV975" s="2"/>
      <c r="FY975" s="2"/>
      <c r="GB975" s="2"/>
    </row>
    <row r="976" spans="1:184" x14ac:dyDescent="0.2">
      <c r="A976" s="2">
        <v>42684</v>
      </c>
      <c r="B976">
        <v>343.5</v>
      </c>
      <c r="D976" s="2">
        <v>42684</v>
      </c>
      <c r="E976">
        <v>352</v>
      </c>
      <c r="G976" s="2">
        <v>42684</v>
      </c>
      <c r="H976">
        <v>359.25</v>
      </c>
      <c r="J976" s="2">
        <v>42684</v>
      </c>
      <c r="K976">
        <v>366.5</v>
      </c>
      <c r="M976" s="2">
        <v>42684</v>
      </c>
      <c r="N976">
        <v>373.25</v>
      </c>
      <c r="P976" s="2">
        <v>42684</v>
      </c>
      <c r="Q976">
        <v>1.585</v>
      </c>
      <c r="S976" s="2">
        <v>42684</v>
      </c>
      <c r="T976">
        <v>1.4924999999999999</v>
      </c>
      <c r="V976" s="2">
        <v>42684</v>
      </c>
      <c r="W976">
        <v>1.4450000000000001</v>
      </c>
      <c r="Y976" s="2">
        <v>42684</v>
      </c>
      <c r="Z976">
        <v>1.4450000000000001</v>
      </c>
      <c r="AB976" s="2">
        <v>42684</v>
      </c>
      <c r="AC976">
        <v>1.4624999999999999</v>
      </c>
      <c r="AE976" s="2">
        <v>42684</v>
      </c>
      <c r="AF976">
        <v>1.4824999999999999</v>
      </c>
      <c r="AH976" s="2">
        <v>42684</v>
      </c>
      <c r="AI976">
        <v>1.49</v>
      </c>
      <c r="AK976" s="2">
        <v>42684</v>
      </c>
      <c r="AL976">
        <v>1.49</v>
      </c>
      <c r="AN976" s="2">
        <v>42684</v>
      </c>
      <c r="AO976">
        <v>21.65</v>
      </c>
      <c r="AQ976" s="2">
        <v>42684</v>
      </c>
      <c r="AR976">
        <v>21.07</v>
      </c>
      <c r="AT976" s="2">
        <v>42684</v>
      </c>
      <c r="AU976">
        <v>20.34</v>
      </c>
      <c r="AW976" s="2">
        <v>42684</v>
      </c>
      <c r="AX976">
        <v>133.77000000000001</v>
      </c>
      <c r="AZ976" s="2">
        <v>42684</v>
      </c>
      <c r="BA976">
        <v>133.63999999999999</v>
      </c>
      <c r="BC976" s="2">
        <v>42684</v>
      </c>
      <c r="BD976">
        <v>134.9</v>
      </c>
      <c r="BF976" s="2"/>
      <c r="BI976" s="2"/>
      <c r="BL976" s="2"/>
      <c r="BO976" s="2"/>
      <c r="BR976" s="2"/>
      <c r="BU976" s="2"/>
      <c r="BX976" s="2"/>
      <c r="CA976" s="2"/>
      <c r="CD976" s="2"/>
      <c r="CG976" s="2"/>
      <c r="CJ976" s="2"/>
      <c r="CM976" s="2"/>
      <c r="CP976" s="2"/>
      <c r="CS976" s="2"/>
      <c r="CV976" s="2"/>
      <c r="CY976" s="2"/>
      <c r="DB976" s="2"/>
      <c r="DE976" s="2"/>
      <c r="DH976" s="2"/>
      <c r="DK976" s="2"/>
      <c r="DN976" s="2"/>
      <c r="DQ976" s="2"/>
      <c r="DT976" s="2"/>
      <c r="DW976" s="2"/>
      <c r="DZ976" s="2"/>
      <c r="EC976" s="2"/>
      <c r="EF976" s="2"/>
      <c r="EI976" s="2"/>
      <c r="EL976" s="2"/>
      <c r="EO976" s="2"/>
      <c r="ER976" s="2"/>
      <c r="EU976" s="2"/>
      <c r="EX976" s="2"/>
      <c r="FA976" s="2"/>
      <c r="FD976" s="2"/>
      <c r="FG976" s="2"/>
      <c r="FJ976" s="2"/>
      <c r="FM976" s="2"/>
      <c r="FP976" s="2"/>
      <c r="FS976" s="2"/>
      <c r="FV976" s="2"/>
      <c r="FY976" s="2"/>
      <c r="GB976" s="2"/>
    </row>
    <row r="977" spans="1:184" x14ac:dyDescent="0.2">
      <c r="A977" s="2">
        <v>42685</v>
      </c>
      <c r="B977">
        <v>340.25</v>
      </c>
      <c r="D977" s="2">
        <v>42685</v>
      </c>
      <c r="E977">
        <v>349</v>
      </c>
      <c r="G977" s="2">
        <v>42685</v>
      </c>
      <c r="H977">
        <v>356.5</v>
      </c>
      <c r="J977" s="2">
        <v>42685</v>
      </c>
      <c r="K977">
        <v>364</v>
      </c>
      <c r="M977" s="2">
        <v>42685</v>
      </c>
      <c r="N977">
        <v>370.75</v>
      </c>
      <c r="P977" s="2">
        <v>42685</v>
      </c>
      <c r="Q977">
        <v>1.5975000000000001</v>
      </c>
      <c r="S977" s="2">
        <v>42685</v>
      </c>
      <c r="T977">
        <v>1.5024999999999999</v>
      </c>
      <c r="V977" s="2">
        <v>42685</v>
      </c>
      <c r="W977">
        <v>1.45</v>
      </c>
      <c r="Y977" s="2">
        <v>42685</v>
      </c>
      <c r="Z977">
        <v>1.4475</v>
      </c>
      <c r="AB977" s="2">
        <v>42685</v>
      </c>
      <c r="AC977">
        <v>1.4675</v>
      </c>
      <c r="AE977" s="2">
        <v>42685</v>
      </c>
      <c r="AF977">
        <v>1.4875</v>
      </c>
      <c r="AH977" s="2">
        <v>42685</v>
      </c>
      <c r="AI977">
        <v>1.4950000000000001</v>
      </c>
      <c r="AK977" s="2">
        <v>42685</v>
      </c>
      <c r="AL977">
        <v>1.4950000000000001</v>
      </c>
      <c r="AN977" s="2">
        <v>42685</v>
      </c>
      <c r="AO977">
        <v>21.7</v>
      </c>
      <c r="AQ977" s="2">
        <v>42685</v>
      </c>
      <c r="AR977">
        <v>21.07</v>
      </c>
      <c r="AT977" s="2">
        <v>42685</v>
      </c>
      <c r="AU977">
        <v>20.28</v>
      </c>
      <c r="AW977" s="2">
        <v>42685</v>
      </c>
      <c r="AX977">
        <v>130.53</v>
      </c>
      <c r="AZ977" s="2">
        <v>42685</v>
      </c>
      <c r="BA977">
        <v>130.77000000000001</v>
      </c>
      <c r="BC977" s="2">
        <v>42685</v>
      </c>
      <c r="BD977">
        <v>132.05000000000001</v>
      </c>
      <c r="BF977" s="2"/>
      <c r="BI977" s="2"/>
      <c r="BL977" s="2"/>
      <c r="BO977" s="2"/>
      <c r="BR977" s="2"/>
      <c r="BU977" s="2"/>
      <c r="BX977" s="2"/>
      <c r="CA977" s="2"/>
      <c r="CD977" s="2"/>
      <c r="CG977" s="2"/>
      <c r="CJ977" s="2"/>
      <c r="CM977" s="2"/>
      <c r="CP977" s="2"/>
      <c r="CS977" s="2"/>
      <c r="CV977" s="2"/>
      <c r="CY977" s="2"/>
      <c r="DB977" s="2"/>
      <c r="DE977" s="2"/>
      <c r="DH977" s="2"/>
      <c r="DK977" s="2"/>
      <c r="DN977" s="2"/>
      <c r="DQ977" s="2"/>
      <c r="DT977" s="2"/>
      <c r="DW977" s="2"/>
      <c r="DZ977" s="2"/>
      <c r="EC977" s="2"/>
      <c r="EF977" s="2"/>
      <c r="EI977" s="2"/>
      <c r="EL977" s="2"/>
      <c r="EO977" s="2"/>
      <c r="ER977" s="2"/>
      <c r="EU977" s="2"/>
      <c r="EX977" s="2"/>
      <c r="FA977" s="2"/>
      <c r="FD977" s="2"/>
      <c r="FG977" s="2"/>
      <c r="FJ977" s="2"/>
      <c r="FM977" s="2"/>
      <c r="FP977" s="2"/>
      <c r="FS977" s="2"/>
      <c r="FV977" s="2"/>
      <c r="FY977" s="2"/>
      <c r="GB977" s="2"/>
    </row>
    <row r="978" spans="1:184" x14ac:dyDescent="0.2">
      <c r="A978" s="2">
        <v>42688</v>
      </c>
      <c r="B978">
        <v>337.25</v>
      </c>
      <c r="D978" s="2">
        <v>42688</v>
      </c>
      <c r="E978">
        <v>345.25</v>
      </c>
      <c r="G978" s="2">
        <v>42688</v>
      </c>
      <c r="H978">
        <v>352.5</v>
      </c>
      <c r="J978" s="2">
        <v>42688</v>
      </c>
      <c r="K978">
        <v>359.75</v>
      </c>
      <c r="M978" s="2">
        <v>42688</v>
      </c>
      <c r="N978">
        <v>366.5</v>
      </c>
      <c r="P978" s="2">
        <v>42688</v>
      </c>
      <c r="Q978">
        <v>1.5925</v>
      </c>
      <c r="S978" s="2">
        <v>42688</v>
      </c>
      <c r="T978">
        <v>1.5</v>
      </c>
      <c r="V978" s="2">
        <v>42688</v>
      </c>
      <c r="W978">
        <v>1.4450000000000001</v>
      </c>
      <c r="Y978" s="2">
        <v>42688</v>
      </c>
      <c r="Z978">
        <v>1.4424999999999999</v>
      </c>
      <c r="AB978" s="2">
        <v>42688</v>
      </c>
      <c r="AC978">
        <v>1.4624999999999999</v>
      </c>
      <c r="AE978" s="2">
        <v>42688</v>
      </c>
      <c r="AF978">
        <v>1.4824999999999999</v>
      </c>
      <c r="AH978" s="2">
        <v>42688</v>
      </c>
      <c r="AI978">
        <v>1.49</v>
      </c>
      <c r="AK978" s="2">
        <v>42688</v>
      </c>
      <c r="AL978">
        <v>1.49</v>
      </c>
      <c r="AN978" s="2">
        <v>42688</v>
      </c>
      <c r="AO978">
        <v>21.63</v>
      </c>
      <c r="AQ978" s="2">
        <v>42688</v>
      </c>
      <c r="AR978">
        <v>20.96</v>
      </c>
      <c r="AT978" s="2">
        <v>42688</v>
      </c>
      <c r="AU978">
        <v>20.11</v>
      </c>
      <c r="AW978" s="2">
        <v>42688</v>
      </c>
      <c r="AX978">
        <v>127.78</v>
      </c>
      <c r="AZ978" s="2">
        <v>42688</v>
      </c>
      <c r="BA978">
        <v>128.38999999999999</v>
      </c>
      <c r="BC978" s="2">
        <v>42688</v>
      </c>
      <c r="BD978">
        <v>129.68</v>
      </c>
      <c r="BF978" s="2"/>
      <c r="BI978" s="2"/>
      <c r="BL978" s="2"/>
      <c r="BO978" s="2"/>
      <c r="BR978" s="2"/>
      <c r="BU978" s="2"/>
      <c r="BX978" s="2"/>
      <c r="CA978" s="2"/>
      <c r="CD978" s="2"/>
      <c r="CG978" s="2"/>
      <c r="CJ978" s="2"/>
      <c r="CM978" s="2"/>
      <c r="CP978" s="2"/>
      <c r="CS978" s="2"/>
      <c r="CV978" s="2"/>
      <c r="CY978" s="2"/>
      <c r="DB978" s="2"/>
      <c r="DE978" s="2"/>
      <c r="DH978" s="2"/>
      <c r="DK978" s="2"/>
      <c r="DN978" s="2"/>
      <c r="DQ978" s="2"/>
      <c r="DT978" s="2"/>
      <c r="DW978" s="2"/>
      <c r="DZ978" s="2"/>
      <c r="EC978" s="2"/>
      <c r="EF978" s="2"/>
      <c r="EI978" s="2"/>
      <c r="EL978" s="2"/>
      <c r="EO978" s="2"/>
      <c r="ER978" s="2"/>
      <c r="EU978" s="2"/>
      <c r="EX978" s="2"/>
      <c r="FA978" s="2"/>
      <c r="FD978" s="2"/>
      <c r="FG978" s="2"/>
      <c r="FJ978" s="2"/>
      <c r="FM978" s="2"/>
      <c r="FP978" s="2"/>
      <c r="FS978" s="2"/>
      <c r="FV978" s="2"/>
      <c r="FY978" s="2"/>
      <c r="GB978" s="2"/>
    </row>
    <row r="979" spans="1:184" x14ac:dyDescent="0.2">
      <c r="A979" s="2">
        <v>42689</v>
      </c>
      <c r="B979">
        <v>341.5</v>
      </c>
      <c r="D979" s="2">
        <v>42689</v>
      </c>
      <c r="E979">
        <v>349.25</v>
      </c>
      <c r="G979" s="2">
        <v>42689</v>
      </c>
      <c r="H979">
        <v>356.5</v>
      </c>
      <c r="J979" s="2">
        <v>42689</v>
      </c>
      <c r="K979">
        <v>363.5</v>
      </c>
      <c r="M979" s="2">
        <v>42689</v>
      </c>
      <c r="N979">
        <v>370.25</v>
      </c>
      <c r="P979" s="2">
        <v>42689</v>
      </c>
      <c r="Q979">
        <v>1.5975000000000001</v>
      </c>
      <c r="S979" s="2">
        <v>42689</v>
      </c>
      <c r="T979">
        <v>1.5125</v>
      </c>
      <c r="V979" s="2">
        <v>42689</v>
      </c>
      <c r="W979">
        <v>1.4575</v>
      </c>
      <c r="Y979" s="2">
        <v>42689</v>
      </c>
      <c r="Z979">
        <v>1.4525000000000001</v>
      </c>
      <c r="AB979" s="2">
        <v>42689</v>
      </c>
      <c r="AC979">
        <v>1.4724999999999999</v>
      </c>
      <c r="AE979" s="2">
        <v>42689</v>
      </c>
      <c r="AF979">
        <v>1.4924999999999999</v>
      </c>
      <c r="AH979" s="2">
        <v>42689</v>
      </c>
      <c r="AI979">
        <v>1.5</v>
      </c>
      <c r="AK979" s="2">
        <v>42689</v>
      </c>
      <c r="AL979">
        <v>1.5</v>
      </c>
      <c r="AN979" s="2">
        <v>42689</v>
      </c>
      <c r="AO979">
        <v>21.15</v>
      </c>
      <c r="AQ979" s="2">
        <v>42689</v>
      </c>
      <c r="AR979">
        <v>20.59</v>
      </c>
      <c r="AT979" s="2">
        <v>42689</v>
      </c>
      <c r="AU979">
        <v>19.84</v>
      </c>
      <c r="AW979" s="2">
        <v>42689</v>
      </c>
      <c r="AX979">
        <v>133.5</v>
      </c>
      <c r="AZ979" s="2">
        <v>42689</v>
      </c>
      <c r="BA979">
        <v>133.76</v>
      </c>
      <c r="BC979" s="2">
        <v>42689</v>
      </c>
      <c r="BD979">
        <v>135.01</v>
      </c>
      <c r="BF979" s="2"/>
      <c r="BI979" s="2"/>
      <c r="BL979" s="2"/>
      <c r="BO979" s="2"/>
      <c r="BR979" s="2"/>
      <c r="BU979" s="2"/>
      <c r="BX979" s="2"/>
      <c r="CA979" s="2"/>
      <c r="CD979" s="2"/>
      <c r="CG979" s="2"/>
      <c r="CJ979" s="2"/>
      <c r="CM979" s="2"/>
      <c r="CP979" s="2"/>
      <c r="CS979" s="2"/>
      <c r="CV979" s="2"/>
      <c r="CY979" s="2"/>
      <c r="DB979" s="2"/>
      <c r="DE979" s="2"/>
      <c r="DH979" s="2"/>
      <c r="DK979" s="2"/>
      <c r="DN979" s="2"/>
      <c r="DQ979" s="2"/>
      <c r="DT979" s="2"/>
      <c r="DW979" s="2"/>
      <c r="DZ979" s="2"/>
      <c r="EC979" s="2"/>
      <c r="EF979" s="2"/>
      <c r="EI979" s="2"/>
      <c r="EL979" s="2"/>
      <c r="EO979" s="2"/>
      <c r="ER979" s="2"/>
      <c r="EU979" s="2"/>
      <c r="EX979" s="2"/>
      <c r="FA979" s="2"/>
      <c r="FJ979" s="2"/>
      <c r="FM979" s="2"/>
      <c r="FP979" s="2"/>
      <c r="FS979" s="2"/>
      <c r="FV979" s="2"/>
      <c r="FY979" s="2"/>
      <c r="GB979" s="2"/>
    </row>
    <row r="980" spans="1:184" x14ac:dyDescent="0.2">
      <c r="A980" s="2">
        <v>42690</v>
      </c>
      <c r="B980">
        <v>338.5</v>
      </c>
      <c r="D980" s="2">
        <v>42690</v>
      </c>
      <c r="E980">
        <v>346.5</v>
      </c>
      <c r="G980" s="2">
        <v>42690</v>
      </c>
      <c r="H980">
        <v>353.5</v>
      </c>
      <c r="J980" s="2">
        <v>42690</v>
      </c>
      <c r="K980">
        <v>360.25</v>
      </c>
      <c r="M980" s="2">
        <v>42690</v>
      </c>
      <c r="N980">
        <v>367.5</v>
      </c>
      <c r="P980" s="2">
        <v>42690</v>
      </c>
      <c r="Q980">
        <v>1.5925</v>
      </c>
      <c r="S980" s="2">
        <v>42690</v>
      </c>
      <c r="T980">
        <v>1.5</v>
      </c>
      <c r="V980" s="2">
        <v>42690</v>
      </c>
      <c r="W980">
        <v>1.4450000000000001</v>
      </c>
      <c r="Y980" s="2">
        <v>42690</v>
      </c>
      <c r="Z980">
        <v>1.44</v>
      </c>
      <c r="AB980" s="2">
        <v>42690</v>
      </c>
      <c r="AC980">
        <v>1.46</v>
      </c>
      <c r="AE980" s="2">
        <v>42690</v>
      </c>
      <c r="AF980">
        <v>1.48</v>
      </c>
      <c r="AH980" s="2">
        <v>42690</v>
      </c>
      <c r="AI980">
        <v>1.49</v>
      </c>
      <c r="AK980" s="2">
        <v>42690</v>
      </c>
      <c r="AL980">
        <v>1.49</v>
      </c>
      <c r="AN980" s="2">
        <v>42690</v>
      </c>
      <c r="AO980">
        <v>20.36</v>
      </c>
      <c r="AQ980" s="2">
        <v>42690</v>
      </c>
      <c r="AR980">
        <v>19.87</v>
      </c>
      <c r="AT980" s="2">
        <v>42690</v>
      </c>
      <c r="AU980">
        <v>19.239999999999998</v>
      </c>
      <c r="AW980" s="2">
        <v>42690</v>
      </c>
      <c r="AX980">
        <v>131.91</v>
      </c>
      <c r="AZ980" s="2">
        <v>42690</v>
      </c>
      <c r="BA980">
        <v>132.28</v>
      </c>
      <c r="BC980" s="2">
        <v>42690</v>
      </c>
      <c r="BD980">
        <v>133.5</v>
      </c>
      <c r="BF980" s="2"/>
      <c r="BI980" s="2"/>
      <c r="BL980" s="2"/>
      <c r="BO980" s="2"/>
      <c r="BR980" s="2"/>
      <c r="BU980" s="2"/>
      <c r="BX980" s="2"/>
      <c r="CA980" s="2"/>
      <c r="CD980" s="2"/>
      <c r="CG980" s="2"/>
      <c r="CJ980" s="2"/>
      <c r="CM980" s="2"/>
      <c r="CP980" s="2"/>
      <c r="CS980" s="2"/>
      <c r="CV980" s="2"/>
      <c r="CY980" s="2"/>
      <c r="DB980" s="2"/>
      <c r="DE980" s="2"/>
      <c r="DH980" s="2"/>
      <c r="DK980" s="2"/>
      <c r="DN980" s="2"/>
      <c r="DQ980" s="2"/>
      <c r="DT980" s="2"/>
      <c r="DW980" s="2"/>
      <c r="DZ980" s="2"/>
      <c r="EC980" s="2"/>
      <c r="EF980" s="2"/>
      <c r="EI980" s="2"/>
      <c r="EL980" s="2"/>
      <c r="EO980" s="2"/>
      <c r="ER980" s="2"/>
      <c r="EU980" s="2"/>
      <c r="EX980" s="2"/>
      <c r="FA980" s="2"/>
      <c r="FJ980" s="2"/>
      <c r="FM980" s="2"/>
      <c r="FP980" s="2"/>
      <c r="FS980" s="2"/>
      <c r="FV980" s="2"/>
      <c r="FY980" s="2"/>
      <c r="GB980" s="2"/>
    </row>
    <row r="981" spans="1:184" x14ac:dyDescent="0.2">
      <c r="A981" s="2">
        <v>42691</v>
      </c>
      <c r="B981">
        <v>342</v>
      </c>
      <c r="D981" s="2">
        <v>42691</v>
      </c>
      <c r="E981">
        <v>349.75</v>
      </c>
      <c r="G981" s="2">
        <v>42691</v>
      </c>
      <c r="H981">
        <v>356.5</v>
      </c>
      <c r="J981" s="2">
        <v>42691</v>
      </c>
      <c r="K981">
        <v>363.5</v>
      </c>
      <c r="M981" s="2">
        <v>42691</v>
      </c>
      <c r="N981">
        <v>370.25</v>
      </c>
      <c r="P981" s="2">
        <v>42691</v>
      </c>
      <c r="Q981">
        <v>1.6025</v>
      </c>
      <c r="S981" s="2">
        <v>42691</v>
      </c>
      <c r="T981">
        <v>1.5225</v>
      </c>
      <c r="V981" s="2">
        <v>42691</v>
      </c>
      <c r="W981">
        <v>1.4624999999999999</v>
      </c>
      <c r="Y981" s="2">
        <v>42691</v>
      </c>
      <c r="Z981">
        <v>1.4550000000000001</v>
      </c>
      <c r="AB981" s="2">
        <v>42691</v>
      </c>
      <c r="AC981">
        <v>1.4750000000000001</v>
      </c>
      <c r="AE981" s="2">
        <v>42691</v>
      </c>
      <c r="AF981">
        <v>1.4950000000000001</v>
      </c>
      <c r="AH981" s="2">
        <v>42691</v>
      </c>
      <c r="AI981">
        <v>1.5049999999999999</v>
      </c>
      <c r="AK981" s="2">
        <v>42691</v>
      </c>
      <c r="AL981">
        <v>1.5049999999999999</v>
      </c>
      <c r="AN981" s="2">
        <v>42691</v>
      </c>
      <c r="AO981">
        <v>20.22</v>
      </c>
      <c r="AQ981" s="2">
        <v>42691</v>
      </c>
      <c r="AR981">
        <v>19.71</v>
      </c>
      <c r="AT981" s="2">
        <v>42691</v>
      </c>
      <c r="AU981">
        <v>19.079999999999998</v>
      </c>
      <c r="AW981" s="2">
        <v>42691</v>
      </c>
      <c r="AX981">
        <v>134.30000000000001</v>
      </c>
      <c r="AZ981" s="2">
        <v>42691</v>
      </c>
      <c r="BA981">
        <v>134.49</v>
      </c>
      <c r="BC981" s="2">
        <v>42691</v>
      </c>
      <c r="BD981">
        <v>135.38999999999999</v>
      </c>
      <c r="BF981" s="2"/>
      <c r="BI981" s="2"/>
      <c r="BL981" s="2"/>
      <c r="BO981" s="2"/>
      <c r="BR981" s="2"/>
      <c r="BU981" s="2"/>
      <c r="BX981" s="2"/>
      <c r="CA981" s="2"/>
      <c r="CD981" s="2"/>
      <c r="CG981" s="2"/>
      <c r="CJ981" s="2"/>
      <c r="CM981" s="2"/>
      <c r="CP981" s="2"/>
      <c r="CS981" s="2"/>
      <c r="CV981" s="2"/>
      <c r="CY981" s="2"/>
      <c r="DB981" s="2"/>
      <c r="DE981" s="2"/>
      <c r="DH981" s="2"/>
      <c r="DK981" s="2"/>
      <c r="DN981" s="2"/>
      <c r="DQ981" s="2"/>
      <c r="DT981" s="2"/>
      <c r="DW981" s="2"/>
      <c r="DZ981" s="2"/>
      <c r="EC981" s="2"/>
      <c r="EF981" s="2"/>
      <c r="EI981" s="2"/>
      <c r="EL981" s="2"/>
      <c r="EO981" s="2"/>
      <c r="ER981" s="2"/>
      <c r="EU981" s="2"/>
      <c r="EX981" s="2"/>
      <c r="FA981" s="2"/>
      <c r="FJ981" s="2"/>
      <c r="FM981" s="2"/>
      <c r="FP981" s="2"/>
      <c r="FS981" s="2"/>
      <c r="FV981" s="2"/>
      <c r="FY981" s="2"/>
      <c r="GB981" s="2"/>
    </row>
    <row r="982" spans="1:184" x14ac:dyDescent="0.2">
      <c r="A982" s="2">
        <v>42692</v>
      </c>
      <c r="B982">
        <v>345.5</v>
      </c>
      <c r="D982" s="2">
        <v>42692</v>
      </c>
      <c r="E982">
        <v>353.5</v>
      </c>
      <c r="G982" s="2">
        <v>42692</v>
      </c>
      <c r="H982">
        <v>360</v>
      </c>
      <c r="J982" s="2">
        <v>42692</v>
      </c>
      <c r="K982">
        <v>367.25</v>
      </c>
      <c r="M982" s="2">
        <v>42692</v>
      </c>
      <c r="N982">
        <v>373.75</v>
      </c>
      <c r="P982" s="2">
        <v>42692</v>
      </c>
      <c r="Q982">
        <v>1.615</v>
      </c>
      <c r="S982" s="2">
        <v>42692</v>
      </c>
      <c r="T982">
        <v>1.5449999999999999</v>
      </c>
      <c r="V982" s="2">
        <v>42692</v>
      </c>
      <c r="W982">
        <v>1.48</v>
      </c>
      <c r="Y982" s="2">
        <v>42692</v>
      </c>
      <c r="Z982">
        <v>1.4675</v>
      </c>
      <c r="AB982" s="2">
        <v>42692</v>
      </c>
      <c r="AC982">
        <v>1.4849999999999999</v>
      </c>
      <c r="AE982" s="2">
        <v>42692</v>
      </c>
      <c r="AF982">
        <v>1.5024999999999999</v>
      </c>
      <c r="AH982" s="2">
        <v>42692</v>
      </c>
      <c r="AI982">
        <v>1.5074999999999998</v>
      </c>
      <c r="AK982" s="2">
        <v>42692</v>
      </c>
      <c r="AL982">
        <v>1.5074999999999998</v>
      </c>
      <c r="AN982" s="2">
        <v>42692</v>
      </c>
      <c r="AO982">
        <v>20.149999999999999</v>
      </c>
      <c r="AQ982" s="2">
        <v>42692</v>
      </c>
      <c r="AR982">
        <v>19.62</v>
      </c>
      <c r="AT982" s="2">
        <v>42692</v>
      </c>
      <c r="AU982">
        <v>18.989999999999998</v>
      </c>
      <c r="AW982" s="2">
        <v>42692</v>
      </c>
      <c r="AX982">
        <v>133.91</v>
      </c>
      <c r="AZ982" s="2">
        <v>42692</v>
      </c>
      <c r="BA982">
        <v>134.30000000000001</v>
      </c>
      <c r="BC982" s="2">
        <v>42692</v>
      </c>
      <c r="BD982">
        <v>135.30000000000001</v>
      </c>
      <c r="BF982" s="2"/>
      <c r="BI982" s="2"/>
      <c r="BL982" s="2"/>
      <c r="BO982" s="2"/>
      <c r="BR982" s="2"/>
      <c r="BU982" s="2"/>
      <c r="BX982" s="2"/>
      <c r="CA982" s="2"/>
      <c r="CD982" s="2"/>
      <c r="CG982" s="2"/>
      <c r="CJ982" s="2"/>
      <c r="CM982" s="2"/>
      <c r="CP982" s="2"/>
      <c r="CS982" s="2"/>
      <c r="CV982" s="2"/>
      <c r="CY982" s="2"/>
      <c r="DB982" s="2"/>
      <c r="DE982" s="2"/>
      <c r="DH982" s="2"/>
      <c r="DK982" s="2"/>
      <c r="DN982" s="2"/>
      <c r="DQ982" s="2"/>
      <c r="DT982" s="2"/>
      <c r="DW982" s="2"/>
      <c r="DZ982" s="2"/>
      <c r="EC982" s="2"/>
      <c r="EF982" s="2"/>
      <c r="EI982" s="2"/>
      <c r="EL982" s="2"/>
      <c r="EO982" s="2"/>
      <c r="ER982" s="2"/>
      <c r="EU982" s="2"/>
      <c r="EX982" s="2"/>
      <c r="FA982" s="2"/>
      <c r="FJ982" s="2"/>
      <c r="FM982" s="2"/>
      <c r="FP982" s="2"/>
      <c r="FS982" s="2"/>
      <c r="FV982" s="2"/>
      <c r="FY982" s="2"/>
      <c r="GB982" s="2"/>
    </row>
    <row r="983" spans="1:184" x14ac:dyDescent="0.2">
      <c r="A983" s="2">
        <v>42695</v>
      </c>
      <c r="B983">
        <v>349.75</v>
      </c>
      <c r="D983" s="2">
        <v>42695</v>
      </c>
      <c r="E983">
        <v>357.75</v>
      </c>
      <c r="G983" s="2">
        <v>42695</v>
      </c>
      <c r="H983">
        <v>364.25</v>
      </c>
      <c r="J983" s="2">
        <v>42695</v>
      </c>
      <c r="K983">
        <v>371.5</v>
      </c>
      <c r="M983" s="2">
        <v>42695</v>
      </c>
      <c r="N983">
        <v>378</v>
      </c>
      <c r="P983" s="2">
        <v>42695</v>
      </c>
      <c r="Q983">
        <v>1.625</v>
      </c>
      <c r="S983" s="2">
        <v>42695</v>
      </c>
      <c r="T983">
        <v>1.585</v>
      </c>
      <c r="V983" s="2">
        <v>42695</v>
      </c>
      <c r="W983">
        <v>1.5074999999999998</v>
      </c>
      <c r="Y983" s="2">
        <v>42695</v>
      </c>
      <c r="Z983">
        <v>1.49</v>
      </c>
      <c r="AB983" s="2">
        <v>42695</v>
      </c>
      <c r="AC983">
        <v>1.5049999999999999</v>
      </c>
      <c r="AE983" s="2">
        <v>42695</v>
      </c>
      <c r="AF983">
        <v>1.52</v>
      </c>
      <c r="AH983" s="2">
        <v>42695</v>
      </c>
      <c r="AI983">
        <v>1.5249999999999999</v>
      </c>
      <c r="AK983" s="2">
        <v>42695</v>
      </c>
      <c r="AL983">
        <v>1.5225</v>
      </c>
      <c r="AN983" s="2">
        <v>42695</v>
      </c>
      <c r="AO983">
        <v>20.350000000000001</v>
      </c>
      <c r="AQ983" s="2">
        <v>42695</v>
      </c>
      <c r="AR983">
        <v>19.79</v>
      </c>
      <c r="AT983" s="2">
        <v>42695</v>
      </c>
      <c r="AU983">
        <v>19.170000000000002</v>
      </c>
      <c r="AW983" s="2">
        <v>42695</v>
      </c>
      <c r="AX983">
        <v>139.65</v>
      </c>
      <c r="AZ983" s="2">
        <v>42695</v>
      </c>
      <c r="BA983">
        <v>140.1</v>
      </c>
      <c r="BC983" s="2">
        <v>42695</v>
      </c>
      <c r="BD983">
        <v>141.05000000000001</v>
      </c>
      <c r="BF983" s="2"/>
      <c r="BI983" s="2"/>
      <c r="BL983" s="2"/>
      <c r="BO983" s="2"/>
      <c r="BR983" s="2"/>
      <c r="BU983" s="2"/>
      <c r="BX983" s="2"/>
      <c r="CA983" s="2"/>
      <c r="CD983" s="2"/>
      <c r="CG983" s="2"/>
      <c r="CJ983" s="2"/>
      <c r="CM983" s="2"/>
      <c r="CP983" s="2"/>
      <c r="CS983" s="2"/>
      <c r="CV983" s="2"/>
      <c r="CY983" s="2"/>
      <c r="DB983" s="2"/>
      <c r="DE983" s="2"/>
      <c r="DH983" s="2"/>
      <c r="DK983" s="2"/>
      <c r="DN983" s="2"/>
      <c r="DQ983" s="2"/>
      <c r="DT983" s="2"/>
      <c r="DW983" s="2"/>
      <c r="DZ983" s="2"/>
      <c r="EC983" s="2"/>
      <c r="EF983" s="2"/>
      <c r="EI983" s="2"/>
      <c r="EL983" s="2"/>
      <c r="EO983" s="2"/>
      <c r="ER983" s="2"/>
      <c r="EU983" s="2"/>
      <c r="EX983" s="2"/>
      <c r="FA983" s="2"/>
      <c r="FJ983" s="2"/>
      <c r="FM983" s="2"/>
      <c r="FP983" s="2"/>
      <c r="FS983" s="2"/>
      <c r="FV983" s="2"/>
      <c r="FY983" s="2"/>
      <c r="GB983" s="2"/>
    </row>
    <row r="984" spans="1:184" x14ac:dyDescent="0.2">
      <c r="A984" s="2">
        <v>42696</v>
      </c>
      <c r="B984">
        <v>351</v>
      </c>
      <c r="D984" s="2">
        <v>42696</v>
      </c>
      <c r="E984">
        <v>359</v>
      </c>
      <c r="G984" s="2">
        <v>42696</v>
      </c>
      <c r="H984">
        <v>365.5</v>
      </c>
      <c r="J984" s="2">
        <v>42696</v>
      </c>
      <c r="K984">
        <v>372.5</v>
      </c>
      <c r="M984" s="2">
        <v>42696</v>
      </c>
      <c r="N984">
        <v>379.25</v>
      </c>
      <c r="P984" s="2">
        <v>42696</v>
      </c>
      <c r="Q984">
        <v>1.625</v>
      </c>
      <c r="S984" s="2">
        <v>42696</v>
      </c>
      <c r="T984">
        <v>1.5874999999999999</v>
      </c>
      <c r="V984" s="2">
        <v>42696</v>
      </c>
      <c r="W984">
        <v>1.51</v>
      </c>
      <c r="Y984" s="2">
        <v>42696</v>
      </c>
      <c r="Z984">
        <v>1.4924999999999999</v>
      </c>
      <c r="AB984" s="2">
        <v>42696</v>
      </c>
      <c r="AC984">
        <v>1.5074999999999998</v>
      </c>
      <c r="AE984" s="2">
        <v>42696</v>
      </c>
      <c r="AF984">
        <v>1.5225</v>
      </c>
      <c r="AH984" s="2">
        <v>42696</v>
      </c>
      <c r="AI984">
        <v>1.5274999999999999</v>
      </c>
      <c r="AK984" s="2">
        <v>42696</v>
      </c>
      <c r="AL984">
        <v>1.5249999999999999</v>
      </c>
      <c r="AN984" s="2">
        <v>42696</v>
      </c>
      <c r="AO984">
        <v>19.75</v>
      </c>
      <c r="AQ984" s="2">
        <v>42696</v>
      </c>
      <c r="AR984">
        <v>19.28</v>
      </c>
      <c r="AT984" s="2">
        <v>42696</v>
      </c>
      <c r="AU984">
        <v>18.739999999999998</v>
      </c>
      <c r="AW984" s="2">
        <v>42696</v>
      </c>
      <c r="AX984">
        <v>140.97999999999999</v>
      </c>
      <c r="AZ984" s="2">
        <v>42696</v>
      </c>
      <c r="BA984">
        <v>141.37</v>
      </c>
      <c r="BC984" s="2">
        <v>42696</v>
      </c>
      <c r="BD984">
        <v>142.19999999999999</v>
      </c>
      <c r="BF984" s="2"/>
      <c r="BI984" s="2"/>
      <c r="BL984" s="2"/>
      <c r="BO984" s="2"/>
      <c r="BR984" s="2"/>
      <c r="BU984" s="2"/>
      <c r="BX984" s="2"/>
      <c r="CA984" s="2"/>
      <c r="CD984" s="2"/>
      <c r="CG984" s="2"/>
      <c r="CJ984" s="2"/>
      <c r="CM984" s="2"/>
      <c r="CP984" s="2"/>
      <c r="CS984" s="2"/>
      <c r="CV984" s="2"/>
      <c r="CY984" s="2"/>
      <c r="DB984" s="2"/>
      <c r="DE984" s="2"/>
      <c r="DH984" s="2"/>
      <c r="DK984" s="2"/>
      <c r="DN984" s="2"/>
      <c r="DQ984" s="2"/>
      <c r="DT984" s="2"/>
      <c r="DW984" s="2"/>
      <c r="DZ984" s="2"/>
      <c r="EC984" s="2"/>
      <c r="EF984" s="2"/>
      <c r="EI984" s="2"/>
      <c r="EL984" s="2"/>
      <c r="EO984" s="2"/>
      <c r="ER984" s="2"/>
      <c r="EU984" s="2"/>
      <c r="EX984" s="2"/>
      <c r="FA984" s="2"/>
      <c r="FJ984" s="2"/>
      <c r="FM984" s="2"/>
      <c r="FP984" s="2"/>
      <c r="FS984" s="2"/>
      <c r="FV984" s="2"/>
      <c r="FY984" s="2"/>
      <c r="GB984" s="2"/>
    </row>
    <row r="985" spans="1:184" x14ac:dyDescent="0.2">
      <c r="A985" s="2">
        <v>42697</v>
      </c>
      <c r="B985">
        <v>350.75</v>
      </c>
      <c r="D985" s="2">
        <v>42697</v>
      </c>
      <c r="E985">
        <v>359.25</v>
      </c>
      <c r="G985" s="2">
        <v>42697</v>
      </c>
      <c r="H985">
        <v>366</v>
      </c>
      <c r="J985" s="2">
        <v>42697</v>
      </c>
      <c r="K985">
        <v>373.25</v>
      </c>
      <c r="M985" s="2">
        <v>42697</v>
      </c>
      <c r="N985">
        <v>379.75</v>
      </c>
      <c r="P985" s="2">
        <v>42697</v>
      </c>
      <c r="Q985">
        <v>1.63</v>
      </c>
      <c r="S985" s="2">
        <v>42697</v>
      </c>
      <c r="T985">
        <v>1.5975000000000001</v>
      </c>
      <c r="V985" s="2">
        <v>42697</v>
      </c>
      <c r="W985">
        <v>1.52</v>
      </c>
      <c r="Y985" s="2">
        <v>42697</v>
      </c>
      <c r="Z985">
        <v>1.4975000000000001</v>
      </c>
      <c r="AB985" s="2">
        <v>42697</v>
      </c>
      <c r="AC985">
        <v>1.51</v>
      </c>
      <c r="AE985" s="2">
        <v>42697</v>
      </c>
      <c r="AF985">
        <v>1.5249999999999999</v>
      </c>
      <c r="AH985" s="2">
        <v>42697</v>
      </c>
      <c r="AI985">
        <v>1.5274999999999999</v>
      </c>
      <c r="AK985" s="2">
        <v>42697</v>
      </c>
      <c r="AL985">
        <v>1.5249999999999999</v>
      </c>
      <c r="AN985" s="2">
        <v>42697</v>
      </c>
      <c r="AO985">
        <v>19.579999999999998</v>
      </c>
      <c r="AQ985" s="2">
        <v>42697</v>
      </c>
      <c r="AR985">
        <v>19.079999999999998</v>
      </c>
      <c r="AT985" s="2">
        <v>42697</v>
      </c>
      <c r="AU985">
        <v>18.55</v>
      </c>
      <c r="AW985" s="2">
        <v>42697</v>
      </c>
      <c r="AX985">
        <v>142.16999999999999</v>
      </c>
      <c r="AZ985" s="2">
        <v>42697</v>
      </c>
      <c r="BA985">
        <v>142.56</v>
      </c>
      <c r="BC985" s="2">
        <v>42697</v>
      </c>
      <c r="BD985">
        <v>143.36000000000001</v>
      </c>
      <c r="BF985" s="2"/>
      <c r="BI985" s="2"/>
      <c r="BL985" s="2"/>
      <c r="BO985" s="2"/>
      <c r="BR985" s="2"/>
      <c r="BU985" s="2"/>
      <c r="BX985" s="2"/>
      <c r="CA985" s="2"/>
      <c r="CD985" s="2"/>
      <c r="CG985" s="2"/>
      <c r="CJ985" s="2"/>
      <c r="CM985" s="2"/>
      <c r="CP985" s="2"/>
      <c r="CS985" s="2"/>
      <c r="CV985" s="2"/>
      <c r="CY985" s="2"/>
      <c r="DB985" s="2"/>
      <c r="DE985" s="2"/>
      <c r="DH985" s="2"/>
      <c r="DK985" s="2"/>
      <c r="DN985" s="2"/>
      <c r="DQ985" s="2"/>
      <c r="DT985" s="2"/>
      <c r="DW985" s="2"/>
      <c r="DZ985" s="2"/>
      <c r="EC985" s="2"/>
      <c r="EF985" s="2"/>
      <c r="EI985" s="2"/>
      <c r="EL985" s="2"/>
      <c r="EO985" s="2"/>
      <c r="ER985" s="2"/>
      <c r="EU985" s="2"/>
      <c r="EX985" s="2"/>
      <c r="FA985" s="2"/>
      <c r="FJ985" s="2"/>
      <c r="FM985" s="2"/>
      <c r="FP985" s="2"/>
      <c r="FS985" s="2"/>
      <c r="FV985" s="2"/>
      <c r="FY985" s="2"/>
      <c r="GB985" s="2"/>
    </row>
    <row r="986" spans="1:184" x14ac:dyDescent="0.2">
      <c r="A986" s="2">
        <v>42699</v>
      </c>
      <c r="B986">
        <v>349.25</v>
      </c>
      <c r="D986" s="2">
        <v>42699</v>
      </c>
      <c r="E986">
        <v>358.25</v>
      </c>
      <c r="G986" s="2">
        <v>42699</v>
      </c>
      <c r="H986">
        <v>365.25</v>
      </c>
      <c r="J986" s="2">
        <v>42699</v>
      </c>
      <c r="K986">
        <v>373</v>
      </c>
      <c r="M986" s="2">
        <v>42699</v>
      </c>
      <c r="N986">
        <v>379.5</v>
      </c>
      <c r="P986" s="2">
        <v>42699</v>
      </c>
      <c r="Q986">
        <v>1.63</v>
      </c>
      <c r="S986" s="2">
        <v>42699</v>
      </c>
      <c r="T986">
        <v>1.605</v>
      </c>
      <c r="V986" s="2">
        <v>42699</v>
      </c>
      <c r="W986">
        <v>1.5274999999999999</v>
      </c>
      <c r="Y986" s="2">
        <v>42699</v>
      </c>
      <c r="Z986">
        <v>1.5049999999999999</v>
      </c>
      <c r="AB986" s="2">
        <v>42699</v>
      </c>
      <c r="AC986">
        <v>1.5175000000000001</v>
      </c>
      <c r="AE986" s="2">
        <v>42699</v>
      </c>
      <c r="AF986">
        <v>1.5325</v>
      </c>
      <c r="AH986" s="2">
        <v>42699</v>
      </c>
      <c r="AI986">
        <v>1.5350000000000001</v>
      </c>
      <c r="AK986" s="2">
        <v>42699</v>
      </c>
      <c r="AL986">
        <v>1.5325</v>
      </c>
      <c r="AN986" s="2">
        <v>42699</v>
      </c>
      <c r="AO986">
        <v>19.84</v>
      </c>
      <c r="AQ986" s="2">
        <v>42699</v>
      </c>
      <c r="AR986">
        <v>19.260000000000002</v>
      </c>
      <c r="AT986" s="2">
        <v>42699</v>
      </c>
      <c r="AU986">
        <v>18.66</v>
      </c>
      <c r="AW986" s="2">
        <v>42699</v>
      </c>
      <c r="AX986">
        <v>137.27000000000001</v>
      </c>
      <c r="AZ986" s="2">
        <v>42699</v>
      </c>
      <c r="BA986">
        <v>137.61000000000001</v>
      </c>
      <c r="BC986" s="2">
        <v>42699</v>
      </c>
      <c r="BD986">
        <v>138.69999999999999</v>
      </c>
      <c r="BF986" s="2"/>
      <c r="BI986" s="2"/>
      <c r="BL986" s="2"/>
      <c r="BO986" s="2"/>
      <c r="BR986" s="2"/>
      <c r="BU986" s="2"/>
      <c r="BX986" s="2"/>
      <c r="CA986" s="2"/>
      <c r="CD986" s="2"/>
      <c r="CG986" s="2"/>
      <c r="CJ986" s="2"/>
      <c r="CM986" s="2"/>
      <c r="CP986" s="2"/>
      <c r="CS986" s="2"/>
      <c r="CV986" s="2"/>
      <c r="CY986" s="2"/>
      <c r="DB986" s="2"/>
      <c r="DE986" s="2"/>
      <c r="DH986" s="2"/>
      <c r="DK986" s="2"/>
      <c r="DN986" s="2"/>
      <c r="DQ986" s="2"/>
      <c r="DT986" s="2"/>
      <c r="DW986" s="2"/>
      <c r="DZ986" s="2"/>
      <c r="EC986" s="2"/>
      <c r="EF986" s="2"/>
      <c r="EI986" s="2"/>
      <c r="EL986" s="2"/>
      <c r="EO986" s="2"/>
      <c r="ER986" s="2"/>
      <c r="EU986" s="2"/>
      <c r="EX986" s="2"/>
      <c r="FA986" s="2"/>
      <c r="FJ986" s="2"/>
      <c r="FM986" s="2"/>
      <c r="FP986" s="2"/>
      <c r="FS986" s="2"/>
      <c r="FV986" s="2"/>
      <c r="FY986" s="2"/>
      <c r="GB986" s="2"/>
    </row>
    <row r="987" spans="1:184" x14ac:dyDescent="0.2">
      <c r="A987" s="2">
        <v>42702</v>
      </c>
      <c r="B987">
        <v>348.5</v>
      </c>
      <c r="D987" s="2">
        <v>42702</v>
      </c>
      <c r="E987">
        <v>358.25</v>
      </c>
      <c r="G987" s="2">
        <v>42702</v>
      </c>
      <c r="H987">
        <v>365.5</v>
      </c>
      <c r="J987" s="2">
        <v>42702</v>
      </c>
      <c r="K987">
        <v>373.25</v>
      </c>
      <c r="M987" s="2">
        <v>42702</v>
      </c>
      <c r="N987">
        <v>379.75</v>
      </c>
      <c r="P987" s="2">
        <v>42702</v>
      </c>
      <c r="Q987">
        <v>1.63</v>
      </c>
      <c r="S987" s="2">
        <v>42702</v>
      </c>
      <c r="T987">
        <v>1.6099999999999999</v>
      </c>
      <c r="V987" s="2">
        <v>42702</v>
      </c>
      <c r="W987">
        <v>1.53</v>
      </c>
      <c r="Y987" s="2">
        <v>42702</v>
      </c>
      <c r="Z987">
        <v>1.5074999999999998</v>
      </c>
      <c r="AB987" s="2">
        <v>42702</v>
      </c>
      <c r="AC987">
        <v>1.5175000000000001</v>
      </c>
      <c r="AE987" s="2">
        <v>42702</v>
      </c>
      <c r="AF987">
        <v>1.5325</v>
      </c>
      <c r="AH987" s="2">
        <v>42702</v>
      </c>
      <c r="AI987">
        <v>1.5350000000000001</v>
      </c>
      <c r="AK987" s="2">
        <v>42702</v>
      </c>
      <c r="AL987">
        <v>1.5325</v>
      </c>
      <c r="AN987" s="2">
        <v>42702</v>
      </c>
      <c r="AO987">
        <v>19.940000000000001</v>
      </c>
      <c r="AQ987" s="2">
        <v>42702</v>
      </c>
      <c r="AR987">
        <v>19.36</v>
      </c>
      <c r="AT987" s="2">
        <v>42702</v>
      </c>
      <c r="AU987">
        <v>18.72</v>
      </c>
      <c r="AW987" s="2">
        <v>42702</v>
      </c>
      <c r="AX987">
        <v>141.27000000000001</v>
      </c>
      <c r="AZ987" s="2">
        <v>42702</v>
      </c>
      <c r="BA987">
        <v>141.46</v>
      </c>
      <c r="BC987" s="2">
        <v>42702</v>
      </c>
      <c r="BD987">
        <v>142.31</v>
      </c>
      <c r="BF987" s="2"/>
      <c r="BI987" s="2"/>
      <c r="BL987" s="2"/>
      <c r="BO987" s="2"/>
      <c r="BR987" s="2"/>
      <c r="BU987" s="2"/>
      <c r="BX987" s="2"/>
      <c r="CA987" s="2"/>
      <c r="CD987" s="2"/>
      <c r="CG987" s="2"/>
      <c r="CJ987" s="2"/>
      <c r="CM987" s="2"/>
      <c r="CP987" s="2"/>
      <c r="CS987" s="2"/>
      <c r="CV987" s="2"/>
      <c r="CY987" s="2"/>
      <c r="DB987" s="2"/>
      <c r="DE987" s="2"/>
      <c r="DH987" s="2"/>
      <c r="DK987" s="2"/>
      <c r="DN987" s="2"/>
      <c r="DQ987" s="2"/>
      <c r="DT987" s="2"/>
      <c r="DW987" s="2"/>
      <c r="DZ987" s="2"/>
      <c r="EC987" s="2"/>
      <c r="EF987" s="2"/>
      <c r="EI987" s="2"/>
      <c r="EL987" s="2"/>
      <c r="EO987" s="2"/>
      <c r="ER987" s="2"/>
      <c r="EU987" s="2"/>
      <c r="EX987" s="2"/>
      <c r="FA987" s="2"/>
      <c r="FJ987" s="2"/>
      <c r="FM987" s="2"/>
      <c r="FP987" s="2"/>
      <c r="FS987" s="2"/>
      <c r="FV987" s="2"/>
      <c r="FY987" s="2"/>
      <c r="GB987" s="2"/>
    </row>
    <row r="988" spans="1:184" x14ac:dyDescent="0.2">
      <c r="A988" s="2">
        <v>42703</v>
      </c>
      <c r="B988">
        <v>336.75</v>
      </c>
      <c r="D988" s="2">
        <v>42703</v>
      </c>
      <c r="E988">
        <v>349</v>
      </c>
      <c r="G988" s="2">
        <v>42703</v>
      </c>
      <c r="H988">
        <v>356.5</v>
      </c>
      <c r="J988" s="2">
        <v>42703</v>
      </c>
      <c r="K988">
        <v>364</v>
      </c>
      <c r="M988" s="2">
        <v>42703</v>
      </c>
      <c r="N988">
        <v>371</v>
      </c>
      <c r="P988" s="2">
        <v>42703</v>
      </c>
      <c r="Q988">
        <v>1.625</v>
      </c>
      <c r="S988" s="2">
        <v>42703</v>
      </c>
      <c r="T988">
        <v>1.58</v>
      </c>
      <c r="V988" s="2">
        <v>42703</v>
      </c>
      <c r="W988">
        <v>1.5</v>
      </c>
      <c r="Y988" s="2">
        <v>42703</v>
      </c>
      <c r="Z988">
        <v>1.4775</v>
      </c>
      <c r="AB988" s="2">
        <v>42703</v>
      </c>
      <c r="AC988">
        <v>1.4875</v>
      </c>
      <c r="AE988" s="2">
        <v>42703</v>
      </c>
      <c r="AF988">
        <v>1.5024999999999999</v>
      </c>
      <c r="AH988" s="2">
        <v>42703</v>
      </c>
      <c r="AI988">
        <v>1.5049999999999999</v>
      </c>
      <c r="AK988" s="2">
        <v>42703</v>
      </c>
      <c r="AL988">
        <v>1.5024999999999999</v>
      </c>
      <c r="AN988" s="2">
        <v>42703</v>
      </c>
      <c r="AO988">
        <v>19.66</v>
      </c>
      <c r="AQ988" s="2">
        <v>42703</v>
      </c>
      <c r="AR988">
        <v>19.12</v>
      </c>
      <c r="AT988" s="2">
        <v>42703</v>
      </c>
      <c r="AU988">
        <v>18.5</v>
      </c>
      <c r="AW988" s="2">
        <v>42703</v>
      </c>
      <c r="AX988">
        <v>137.71</v>
      </c>
      <c r="AZ988" s="2">
        <v>42703</v>
      </c>
      <c r="BA988">
        <v>137.72</v>
      </c>
      <c r="BC988" s="2">
        <v>42703</v>
      </c>
      <c r="BD988">
        <v>138.51</v>
      </c>
      <c r="BF988" s="2"/>
      <c r="BI988" s="2"/>
      <c r="BL988" s="2"/>
      <c r="BO988" s="2"/>
      <c r="BR988" s="2"/>
      <c r="BU988" s="2"/>
      <c r="BX988" s="2"/>
      <c r="CA988" s="2"/>
      <c r="CD988" s="2"/>
      <c r="CG988" s="2"/>
      <c r="CJ988" s="2"/>
      <c r="CM988" s="2"/>
      <c r="CP988" s="2"/>
      <c r="CS988" s="2"/>
      <c r="CV988" s="2"/>
      <c r="CY988" s="2"/>
      <c r="DB988" s="2"/>
      <c r="DE988" s="2"/>
      <c r="DH988" s="2"/>
      <c r="DK988" s="2"/>
      <c r="DN988" s="2"/>
      <c r="DQ988" s="2"/>
      <c r="DT988" s="2"/>
      <c r="DW988" s="2"/>
      <c r="DZ988" s="2"/>
      <c r="EC988" s="2"/>
      <c r="EF988" s="2"/>
      <c r="EI988" s="2"/>
      <c r="EL988" s="2"/>
      <c r="EO988" s="2"/>
      <c r="ER988" s="2"/>
      <c r="EU988" s="2"/>
      <c r="EX988" s="2"/>
      <c r="FA988" s="2"/>
      <c r="FJ988" s="2"/>
      <c r="FM988" s="2"/>
      <c r="FP988" s="2"/>
      <c r="FS988" s="2"/>
      <c r="FV988" s="2"/>
      <c r="FY988" s="2"/>
      <c r="GB988" s="2"/>
    </row>
    <row r="989" spans="1:184" x14ac:dyDescent="0.2">
      <c r="A989" s="2">
        <v>42704</v>
      </c>
      <c r="B989">
        <v>336.75</v>
      </c>
      <c r="D989" s="2">
        <v>42704</v>
      </c>
      <c r="E989">
        <v>348.5</v>
      </c>
      <c r="G989" s="2">
        <v>42704</v>
      </c>
      <c r="H989">
        <v>355.75</v>
      </c>
      <c r="J989" s="2">
        <v>42704</v>
      </c>
      <c r="K989">
        <v>363.5</v>
      </c>
      <c r="M989" s="2">
        <v>42704</v>
      </c>
      <c r="N989">
        <v>370.75</v>
      </c>
      <c r="P989" s="2">
        <v>42704</v>
      </c>
      <c r="Q989">
        <v>1.6269</v>
      </c>
      <c r="S989" s="2">
        <v>42704</v>
      </c>
      <c r="T989">
        <v>1.6400000000000001</v>
      </c>
      <c r="V989" s="2">
        <v>42704</v>
      </c>
      <c r="W989">
        <v>1.5525</v>
      </c>
      <c r="Y989" s="2">
        <v>42704</v>
      </c>
      <c r="Z989">
        <v>1.52</v>
      </c>
      <c r="AB989" s="2">
        <v>42704</v>
      </c>
      <c r="AC989">
        <v>1.5249999999999999</v>
      </c>
      <c r="AE989" s="2">
        <v>42704</v>
      </c>
      <c r="AF989">
        <v>1.5350000000000001</v>
      </c>
      <c r="AH989" s="2">
        <v>42704</v>
      </c>
      <c r="AI989">
        <v>1.5350000000000001</v>
      </c>
      <c r="AK989" s="2">
        <v>42704</v>
      </c>
      <c r="AL989">
        <v>1.53</v>
      </c>
      <c r="AN989" s="2">
        <v>42704</v>
      </c>
      <c r="AO989">
        <v>19.809999999999999</v>
      </c>
      <c r="AQ989" s="2">
        <v>42704</v>
      </c>
      <c r="AR989">
        <v>19.27</v>
      </c>
      <c r="AT989" s="2">
        <v>42704</v>
      </c>
      <c r="AU989">
        <v>18.66</v>
      </c>
      <c r="AW989" s="2">
        <v>42704</v>
      </c>
      <c r="AX989">
        <v>149.08000000000001</v>
      </c>
      <c r="AZ989" s="2">
        <v>42704</v>
      </c>
      <c r="BA989">
        <v>148.25</v>
      </c>
      <c r="BC989" s="2">
        <v>42704</v>
      </c>
      <c r="BD989">
        <v>149.13999999999999</v>
      </c>
      <c r="BF989" s="2"/>
      <c r="BI989" s="2"/>
      <c r="BL989" s="2"/>
      <c r="BO989" s="2"/>
      <c r="BR989" s="2"/>
      <c r="BU989" s="2"/>
      <c r="BX989" s="2"/>
      <c r="CA989" s="2"/>
      <c r="CD989" s="2"/>
      <c r="CG989" s="2"/>
      <c r="CJ989" s="2"/>
      <c r="CM989" s="2"/>
      <c r="CP989" s="2"/>
      <c r="CS989" s="2"/>
      <c r="CV989" s="2"/>
      <c r="CY989" s="2"/>
      <c r="DB989" s="2"/>
      <c r="DE989" s="2"/>
      <c r="DH989" s="2"/>
      <c r="DK989" s="2"/>
      <c r="DN989" s="2"/>
      <c r="DQ989" s="2"/>
      <c r="DT989" s="2"/>
      <c r="DW989" s="2"/>
      <c r="DZ989" s="2"/>
      <c r="EC989" s="2"/>
      <c r="EF989" s="2"/>
      <c r="EI989" s="2"/>
      <c r="EL989" s="2"/>
      <c r="EO989" s="2"/>
      <c r="ER989" s="2"/>
      <c r="EU989" s="2"/>
      <c r="EX989" s="2"/>
      <c r="FA989" s="2"/>
      <c r="FJ989" s="2"/>
      <c r="FM989" s="2"/>
      <c r="FP989" s="2"/>
      <c r="FS989" s="2"/>
      <c r="FV989" s="2"/>
      <c r="FY989" s="2"/>
      <c r="GB989" s="2"/>
    </row>
    <row r="990" spans="1:184" x14ac:dyDescent="0.2">
      <c r="A990" s="2">
        <v>42705</v>
      </c>
      <c r="B990">
        <v>331.75</v>
      </c>
      <c r="D990" s="2">
        <v>42705</v>
      </c>
      <c r="E990">
        <v>342.5</v>
      </c>
      <c r="G990" s="2">
        <v>42705</v>
      </c>
      <c r="H990">
        <v>350</v>
      </c>
      <c r="J990" s="2">
        <v>42705</v>
      </c>
      <c r="K990">
        <v>357.75</v>
      </c>
      <c r="M990" s="2">
        <v>42705</v>
      </c>
      <c r="N990">
        <v>365.5</v>
      </c>
      <c r="P990" s="2">
        <v>42705</v>
      </c>
      <c r="Q990">
        <v>1.645</v>
      </c>
      <c r="S990" s="2">
        <v>42705</v>
      </c>
      <c r="T990">
        <v>1.5525</v>
      </c>
      <c r="V990" s="2">
        <v>42705</v>
      </c>
      <c r="W990">
        <v>1.5175000000000001</v>
      </c>
      <c r="Y990" s="2">
        <v>42705</v>
      </c>
      <c r="Z990">
        <v>1.52</v>
      </c>
      <c r="AB990" s="2">
        <v>42705</v>
      </c>
      <c r="AC990">
        <v>1.5274999999999999</v>
      </c>
      <c r="AE990" s="2">
        <v>42705</v>
      </c>
      <c r="AF990">
        <v>1.5274999999999999</v>
      </c>
      <c r="AH990" s="2">
        <v>42705</v>
      </c>
      <c r="AI990">
        <v>1.5225</v>
      </c>
      <c r="AK990" s="2">
        <v>42705</v>
      </c>
      <c r="AL990">
        <v>1.5150000000000001</v>
      </c>
      <c r="AN990" s="2">
        <v>42705</v>
      </c>
      <c r="AO990">
        <v>19.36</v>
      </c>
      <c r="AQ990" s="2">
        <v>42705</v>
      </c>
      <c r="AR990">
        <v>18.89</v>
      </c>
      <c r="AT990" s="2">
        <v>42705</v>
      </c>
      <c r="AU990">
        <v>18.37</v>
      </c>
      <c r="AW990" s="2">
        <v>42705</v>
      </c>
      <c r="AX990">
        <v>154.69999999999999</v>
      </c>
      <c r="AZ990" s="2">
        <v>42705</v>
      </c>
      <c r="BA990">
        <v>155.62</v>
      </c>
      <c r="BC990" s="2">
        <v>42705</v>
      </c>
      <c r="BD990">
        <v>157.72999999999999</v>
      </c>
      <c r="BF990" s="2"/>
      <c r="BI990" s="2"/>
      <c r="BL990" s="2"/>
      <c r="BO990" s="2"/>
      <c r="BR990" s="2"/>
      <c r="BU990" s="2"/>
      <c r="BX990" s="2"/>
      <c r="CA990" s="2"/>
      <c r="CD990" s="2"/>
      <c r="CG990" s="2"/>
      <c r="CJ990" s="2"/>
      <c r="CM990" s="2"/>
      <c r="CP990" s="2"/>
      <c r="CS990" s="2"/>
      <c r="CV990" s="2"/>
      <c r="CY990" s="2"/>
      <c r="DB990" s="2"/>
      <c r="DE990" s="2"/>
      <c r="DH990" s="2"/>
      <c r="DK990" s="2"/>
      <c r="DN990" s="2"/>
      <c r="DQ990" s="2"/>
      <c r="DT990" s="2"/>
      <c r="DW990" s="2"/>
      <c r="DZ990" s="2"/>
      <c r="EC990" s="2"/>
      <c r="EF990" s="2"/>
      <c r="EI990" s="2"/>
      <c r="EL990" s="2"/>
      <c r="EO990" s="2"/>
      <c r="ER990" s="2"/>
      <c r="EU990" s="2"/>
      <c r="EX990" s="2"/>
      <c r="FA990" s="2"/>
      <c r="FJ990" s="2"/>
      <c r="FM990" s="2"/>
      <c r="FP990" s="2"/>
      <c r="FS990" s="2"/>
      <c r="FV990" s="2"/>
      <c r="FY990" s="2"/>
      <c r="GB990" s="2"/>
    </row>
    <row r="991" spans="1:184" x14ac:dyDescent="0.2">
      <c r="A991" s="2">
        <v>42706</v>
      </c>
      <c r="B991">
        <v>337.5</v>
      </c>
      <c r="D991" s="2">
        <v>42706</v>
      </c>
      <c r="E991">
        <v>347.25</v>
      </c>
      <c r="G991" s="2">
        <v>42706</v>
      </c>
      <c r="H991">
        <v>354.25</v>
      </c>
      <c r="J991" s="2">
        <v>42706</v>
      </c>
      <c r="K991">
        <v>361.75</v>
      </c>
      <c r="M991" s="2">
        <v>42706</v>
      </c>
      <c r="N991">
        <v>369</v>
      </c>
      <c r="P991" s="2">
        <v>42706</v>
      </c>
      <c r="Q991">
        <v>1.6475</v>
      </c>
      <c r="S991" s="2">
        <v>42706</v>
      </c>
      <c r="T991">
        <v>1.5550000000000002</v>
      </c>
      <c r="V991" s="2">
        <v>42706</v>
      </c>
      <c r="W991">
        <v>1.52</v>
      </c>
      <c r="Y991" s="2">
        <v>42706</v>
      </c>
      <c r="Z991">
        <v>1.5225</v>
      </c>
      <c r="AB991" s="2">
        <v>42706</v>
      </c>
      <c r="AC991">
        <v>1.53</v>
      </c>
      <c r="AE991" s="2">
        <v>42706</v>
      </c>
      <c r="AF991">
        <v>1.53</v>
      </c>
      <c r="AH991" s="2">
        <v>42706</v>
      </c>
      <c r="AI991">
        <v>1.5249999999999999</v>
      </c>
      <c r="AK991" s="2">
        <v>42706</v>
      </c>
      <c r="AL991">
        <v>1.5175000000000001</v>
      </c>
      <c r="AN991" s="2">
        <v>42706</v>
      </c>
      <c r="AO991">
        <v>19.12</v>
      </c>
      <c r="AQ991" s="2">
        <v>42706</v>
      </c>
      <c r="AR991">
        <v>18.66</v>
      </c>
      <c r="AT991" s="2">
        <v>42706</v>
      </c>
      <c r="AU991">
        <v>18.2</v>
      </c>
      <c r="AW991" s="2">
        <v>42706</v>
      </c>
      <c r="AX991">
        <v>155.91</v>
      </c>
      <c r="AZ991" s="2">
        <v>42706</v>
      </c>
      <c r="BA991">
        <v>156.87</v>
      </c>
      <c r="BC991" s="2">
        <v>42706</v>
      </c>
      <c r="BD991">
        <v>159.05000000000001</v>
      </c>
      <c r="BF991" s="2"/>
      <c r="BI991" s="2"/>
      <c r="BL991" s="2"/>
      <c r="BO991" s="2"/>
      <c r="BR991" s="2"/>
      <c r="BU991" s="2"/>
      <c r="BX991" s="2"/>
      <c r="CA991" s="2"/>
      <c r="CD991" s="2"/>
      <c r="CG991" s="2"/>
      <c r="CJ991" s="2"/>
      <c r="CM991" s="2"/>
      <c r="CP991" s="2"/>
      <c r="CS991" s="2"/>
      <c r="CV991" s="2"/>
      <c r="CY991" s="2"/>
      <c r="DB991" s="2"/>
      <c r="DE991" s="2"/>
      <c r="DH991" s="2"/>
      <c r="DK991" s="2"/>
      <c r="DN991" s="2"/>
      <c r="DQ991" s="2"/>
      <c r="DT991" s="2"/>
      <c r="DW991" s="2"/>
      <c r="DZ991" s="2"/>
      <c r="EC991" s="2"/>
      <c r="EF991" s="2"/>
      <c r="EI991" s="2"/>
      <c r="EL991" s="2"/>
      <c r="EO991" s="2"/>
      <c r="ER991" s="2"/>
      <c r="EU991" s="2"/>
      <c r="EX991" s="2"/>
      <c r="FA991" s="2"/>
      <c r="FJ991" s="2"/>
      <c r="FM991" s="2"/>
      <c r="FP991" s="2"/>
      <c r="FS991" s="2"/>
      <c r="FV991" s="2"/>
      <c r="FY991" s="2"/>
      <c r="GB991" s="2"/>
    </row>
    <row r="992" spans="1:184" x14ac:dyDescent="0.2">
      <c r="A992" s="2">
        <v>42709</v>
      </c>
      <c r="B992">
        <v>349.5</v>
      </c>
      <c r="D992" s="2">
        <v>42709</v>
      </c>
      <c r="E992">
        <v>359.25</v>
      </c>
      <c r="G992" s="2">
        <v>42709</v>
      </c>
      <c r="H992">
        <v>366.25</v>
      </c>
      <c r="J992" s="2">
        <v>42709</v>
      </c>
      <c r="K992">
        <v>373.5</v>
      </c>
      <c r="M992" s="2">
        <v>42709</v>
      </c>
      <c r="N992">
        <v>380.75</v>
      </c>
      <c r="P992" s="2">
        <v>42709</v>
      </c>
      <c r="Q992">
        <v>1.665</v>
      </c>
      <c r="S992" s="2">
        <v>42709</v>
      </c>
      <c r="T992">
        <v>1.5674999999999999</v>
      </c>
      <c r="V992" s="2">
        <v>42709</v>
      </c>
      <c r="W992">
        <v>1.53</v>
      </c>
      <c r="Y992" s="2">
        <v>42709</v>
      </c>
      <c r="Z992">
        <v>1.5350000000000001</v>
      </c>
      <c r="AB992" s="2">
        <v>42709</v>
      </c>
      <c r="AC992">
        <v>1.5425</v>
      </c>
      <c r="AE992" s="2">
        <v>42709</v>
      </c>
      <c r="AF992">
        <v>1.5425</v>
      </c>
      <c r="AH992" s="2">
        <v>42709</v>
      </c>
      <c r="AI992">
        <v>1.5375000000000001</v>
      </c>
      <c r="AK992" s="2">
        <v>42709</v>
      </c>
      <c r="AL992">
        <v>1.53</v>
      </c>
      <c r="AN992" s="2">
        <v>42709</v>
      </c>
      <c r="AO992">
        <v>18.940000000000001</v>
      </c>
      <c r="AQ992" s="2">
        <v>42709</v>
      </c>
      <c r="AR992">
        <v>18.48</v>
      </c>
      <c r="AT992" s="2">
        <v>42709</v>
      </c>
      <c r="AU992">
        <v>18.04</v>
      </c>
      <c r="AW992" s="2">
        <v>42709</v>
      </c>
      <c r="AX992">
        <v>155.75</v>
      </c>
      <c r="AZ992" s="2">
        <v>42709</v>
      </c>
      <c r="BA992">
        <v>156.97999999999999</v>
      </c>
      <c r="BC992" s="2">
        <v>42709</v>
      </c>
      <c r="BD992">
        <v>159.28</v>
      </c>
      <c r="BF992" s="2"/>
      <c r="BI992" s="2"/>
      <c r="BL992" s="2"/>
      <c r="BO992" s="2"/>
      <c r="BR992" s="2"/>
      <c r="BU992" s="2"/>
      <c r="BX992" s="2"/>
      <c r="CA992" s="2"/>
      <c r="CD992" s="2"/>
      <c r="CG992" s="2"/>
      <c r="CJ992" s="2"/>
      <c r="CM992" s="2"/>
      <c r="CP992" s="2"/>
      <c r="CS992" s="2"/>
      <c r="CV992" s="2"/>
      <c r="CY992" s="2"/>
      <c r="DB992" s="2"/>
      <c r="DE992" s="2"/>
      <c r="DH992" s="2"/>
      <c r="DK992" s="2"/>
      <c r="DN992" s="2"/>
      <c r="DQ992" s="2"/>
      <c r="DT992" s="2"/>
      <c r="DW992" s="2"/>
      <c r="DZ992" s="2"/>
      <c r="EC992" s="2"/>
      <c r="EF992" s="2"/>
      <c r="EI992" s="2"/>
      <c r="EL992" s="2"/>
      <c r="EO992" s="2"/>
      <c r="ER992" s="2"/>
      <c r="EU992" s="2"/>
      <c r="EX992" s="2"/>
      <c r="FA992" s="2"/>
      <c r="FJ992" s="2"/>
      <c r="FM992" s="2"/>
      <c r="FP992" s="2"/>
      <c r="FS992" s="2"/>
      <c r="FV992" s="2"/>
      <c r="FY992" s="2"/>
      <c r="GB992" s="2"/>
    </row>
    <row r="993" spans="1:184" x14ac:dyDescent="0.2">
      <c r="A993" s="2">
        <v>42710</v>
      </c>
      <c r="B993">
        <v>351</v>
      </c>
      <c r="D993" s="2">
        <v>42710</v>
      </c>
      <c r="E993">
        <v>360.5</v>
      </c>
      <c r="G993" s="2">
        <v>42710</v>
      </c>
      <c r="H993">
        <v>367.25</v>
      </c>
      <c r="J993" s="2">
        <v>42710</v>
      </c>
      <c r="K993">
        <v>374.25</v>
      </c>
      <c r="M993" s="2">
        <v>42710</v>
      </c>
      <c r="N993">
        <v>381</v>
      </c>
      <c r="P993" s="2">
        <v>42710</v>
      </c>
      <c r="Q993">
        <v>1.6875</v>
      </c>
      <c r="S993" s="2">
        <v>42710</v>
      </c>
      <c r="T993">
        <v>1.585</v>
      </c>
      <c r="V993" s="2">
        <v>42710</v>
      </c>
      <c r="W993">
        <v>1.5449999999999999</v>
      </c>
      <c r="Y993" s="2">
        <v>42710</v>
      </c>
      <c r="Z993">
        <v>1.5474999999999999</v>
      </c>
      <c r="AB993" s="2">
        <v>42710</v>
      </c>
      <c r="AC993">
        <v>1.5550000000000002</v>
      </c>
      <c r="AE993" s="2">
        <v>42710</v>
      </c>
      <c r="AF993">
        <v>1.5550000000000002</v>
      </c>
      <c r="AH993" s="2">
        <v>42710</v>
      </c>
      <c r="AI993">
        <v>1.5474999999999999</v>
      </c>
      <c r="AK993" s="2">
        <v>42710</v>
      </c>
      <c r="AL993">
        <v>1.54</v>
      </c>
      <c r="AN993" s="2">
        <v>42710</v>
      </c>
      <c r="AO993">
        <v>19.510000000000002</v>
      </c>
      <c r="AQ993" s="2">
        <v>42710</v>
      </c>
      <c r="AR993">
        <v>18.98</v>
      </c>
      <c r="AT993" s="2">
        <v>42710</v>
      </c>
      <c r="AU993">
        <v>18.45</v>
      </c>
      <c r="AW993" s="2">
        <v>42710</v>
      </c>
      <c r="AX993">
        <v>153.59</v>
      </c>
      <c r="AZ993" s="2">
        <v>42710</v>
      </c>
      <c r="BA993">
        <v>154.94</v>
      </c>
      <c r="BC993" s="2">
        <v>42710</v>
      </c>
      <c r="BD993">
        <v>157.21</v>
      </c>
      <c r="BF993" s="2"/>
      <c r="BI993" s="2"/>
      <c r="BL993" s="2"/>
      <c r="BO993" s="2"/>
      <c r="BR993" s="2"/>
      <c r="BU993" s="2"/>
      <c r="BX993" s="2"/>
      <c r="CA993" s="2"/>
      <c r="CD993" s="2"/>
      <c r="CG993" s="2"/>
      <c r="CJ993" s="2"/>
      <c r="CM993" s="2"/>
      <c r="CP993" s="2"/>
      <c r="CS993" s="2"/>
      <c r="CV993" s="2"/>
      <c r="CY993" s="2"/>
      <c r="DB993" s="2"/>
      <c r="DE993" s="2"/>
      <c r="DH993" s="2"/>
      <c r="DK993" s="2"/>
      <c r="DN993" s="2"/>
      <c r="DQ993" s="2"/>
      <c r="DT993" s="2"/>
      <c r="DW993" s="2"/>
      <c r="DZ993" s="2"/>
      <c r="EC993" s="2"/>
      <c r="EF993" s="2"/>
      <c r="EI993" s="2"/>
      <c r="EL993" s="2"/>
      <c r="EO993" s="2"/>
      <c r="ER993" s="2"/>
      <c r="EU993" s="2"/>
      <c r="EX993" s="2"/>
      <c r="FA993" s="2"/>
      <c r="FJ993" s="2"/>
      <c r="FM993" s="2"/>
      <c r="FP993" s="2"/>
      <c r="FS993" s="2"/>
      <c r="FV993" s="2"/>
      <c r="FY993" s="2"/>
      <c r="GB993" s="2"/>
    </row>
    <row r="994" spans="1:184" x14ac:dyDescent="0.2">
      <c r="A994" s="2">
        <v>42711</v>
      </c>
      <c r="B994">
        <v>350.5</v>
      </c>
      <c r="D994" s="2">
        <v>42711</v>
      </c>
      <c r="E994">
        <v>358</v>
      </c>
      <c r="G994" s="2">
        <v>42711</v>
      </c>
      <c r="H994">
        <v>364.75</v>
      </c>
      <c r="J994" s="2">
        <v>42711</v>
      </c>
      <c r="K994">
        <v>371.75</v>
      </c>
      <c r="M994" s="2">
        <v>42711</v>
      </c>
      <c r="N994">
        <v>378.75</v>
      </c>
      <c r="P994" s="2">
        <v>42711</v>
      </c>
      <c r="Q994">
        <v>1.72</v>
      </c>
      <c r="S994" s="2">
        <v>42711</v>
      </c>
      <c r="T994">
        <v>1.63</v>
      </c>
      <c r="V994" s="2">
        <v>42711</v>
      </c>
      <c r="W994">
        <v>1.58</v>
      </c>
      <c r="Y994" s="2">
        <v>42711</v>
      </c>
      <c r="Z994">
        <v>1.58</v>
      </c>
      <c r="AB994" s="2">
        <v>42711</v>
      </c>
      <c r="AC994">
        <v>1.585</v>
      </c>
      <c r="AE994" s="2">
        <v>42711</v>
      </c>
      <c r="AF994">
        <v>1.5825</v>
      </c>
      <c r="AH994" s="2">
        <v>42711</v>
      </c>
      <c r="AI994">
        <v>1.5699999999999998</v>
      </c>
      <c r="AK994" s="2">
        <v>42711</v>
      </c>
      <c r="AL994">
        <v>1.5575000000000001</v>
      </c>
      <c r="AN994" s="2">
        <v>42711</v>
      </c>
      <c r="AO994">
        <v>19.63</v>
      </c>
      <c r="AQ994" s="2">
        <v>42711</v>
      </c>
      <c r="AR994">
        <v>19.12</v>
      </c>
      <c r="AT994" s="2">
        <v>42711</v>
      </c>
      <c r="AU994">
        <v>18.55</v>
      </c>
      <c r="AW994" s="2">
        <v>42711</v>
      </c>
      <c r="AX994">
        <v>150.82</v>
      </c>
      <c r="AZ994" s="2">
        <v>42711</v>
      </c>
      <c r="BA994">
        <v>152.28</v>
      </c>
      <c r="BC994" s="2">
        <v>42711</v>
      </c>
      <c r="BD994">
        <v>154.57</v>
      </c>
      <c r="BF994" s="2"/>
      <c r="BI994" s="2"/>
      <c r="BL994" s="2"/>
      <c r="BO994" s="2"/>
      <c r="BR994" s="2"/>
      <c r="BU994" s="2"/>
      <c r="BX994" s="2"/>
      <c r="CA994" s="2"/>
      <c r="CD994" s="2"/>
      <c r="CG994" s="2"/>
      <c r="CJ994" s="2"/>
      <c r="CM994" s="2"/>
      <c r="CP994" s="2"/>
      <c r="CS994" s="2"/>
      <c r="CV994" s="2"/>
      <c r="CY994" s="2"/>
      <c r="DB994" s="2"/>
      <c r="DE994" s="2"/>
      <c r="DH994" s="2"/>
      <c r="DK994" s="2"/>
      <c r="DN994" s="2"/>
      <c r="DQ994" s="2"/>
      <c r="DT994" s="2"/>
      <c r="DW994" s="2"/>
      <c r="DZ994" s="2"/>
      <c r="EC994" s="2"/>
      <c r="EF994" s="2"/>
      <c r="EI994" s="2"/>
      <c r="EL994" s="2"/>
      <c r="EO994" s="2"/>
      <c r="ER994" s="2"/>
      <c r="EU994" s="2"/>
      <c r="EX994" s="2"/>
      <c r="FA994" s="2"/>
      <c r="FJ994" s="2"/>
      <c r="FM994" s="2"/>
      <c r="FP994" s="2"/>
      <c r="FS994" s="2"/>
      <c r="FV994" s="2"/>
      <c r="FY994" s="2"/>
      <c r="GB994" s="2"/>
    </row>
    <row r="995" spans="1:184" x14ac:dyDescent="0.2">
      <c r="A995" s="2">
        <v>42712</v>
      </c>
      <c r="B995">
        <v>346.5</v>
      </c>
      <c r="D995" s="2">
        <v>42712</v>
      </c>
      <c r="E995">
        <v>353.5</v>
      </c>
      <c r="G995" s="2">
        <v>42712</v>
      </c>
      <c r="H995">
        <v>360.25</v>
      </c>
      <c r="J995" s="2">
        <v>42712</v>
      </c>
      <c r="K995">
        <v>367.75</v>
      </c>
      <c r="M995" s="2">
        <v>42712</v>
      </c>
      <c r="N995">
        <v>375</v>
      </c>
      <c r="P995" s="2">
        <v>42712</v>
      </c>
      <c r="Q995">
        <v>1.7149999999999999</v>
      </c>
      <c r="S995" s="2">
        <v>42712</v>
      </c>
      <c r="T995">
        <v>1.62</v>
      </c>
      <c r="V995" s="2">
        <v>42712</v>
      </c>
      <c r="W995">
        <v>1.5725</v>
      </c>
      <c r="Y995" s="2">
        <v>42712</v>
      </c>
      <c r="Z995">
        <v>1.575</v>
      </c>
      <c r="AB995" s="2">
        <v>42712</v>
      </c>
      <c r="AC995">
        <v>1.58</v>
      </c>
      <c r="AE995" s="2">
        <v>42712</v>
      </c>
      <c r="AF995">
        <v>1.5775000000000001</v>
      </c>
      <c r="AH995" s="2">
        <v>42712</v>
      </c>
      <c r="AI995">
        <v>1.5649999999999999</v>
      </c>
      <c r="AK995" s="2">
        <v>42712</v>
      </c>
      <c r="AL995">
        <v>1.5525</v>
      </c>
      <c r="AN995" s="2">
        <v>42712</v>
      </c>
      <c r="AO995">
        <v>19.45</v>
      </c>
      <c r="AQ995" s="2">
        <v>42712</v>
      </c>
      <c r="AR995">
        <v>18.96</v>
      </c>
      <c r="AT995" s="2">
        <v>42712</v>
      </c>
      <c r="AU995">
        <v>18.41</v>
      </c>
      <c r="AW995" s="2">
        <v>42712</v>
      </c>
      <c r="AX995">
        <v>150.47</v>
      </c>
      <c r="AZ995" s="2">
        <v>42712</v>
      </c>
      <c r="BA995">
        <v>151.97999999999999</v>
      </c>
      <c r="BC995" s="2">
        <v>42712</v>
      </c>
      <c r="BD995">
        <v>154.33000000000001</v>
      </c>
      <c r="BF995" s="2"/>
      <c r="BI995" s="2"/>
      <c r="BL995" s="2"/>
      <c r="BO995" s="2"/>
      <c r="BR995" s="2"/>
      <c r="BU995" s="2"/>
      <c r="BX995" s="2"/>
      <c r="CA995" s="2"/>
      <c r="CD995" s="2"/>
      <c r="CG995" s="2"/>
      <c r="CJ995" s="2"/>
      <c r="CM995" s="2"/>
      <c r="CP995" s="2"/>
      <c r="CS995" s="2"/>
      <c r="CV995" s="2"/>
      <c r="CY995" s="2"/>
      <c r="DB995" s="2"/>
      <c r="DE995" s="2"/>
      <c r="DH995" s="2"/>
      <c r="DK995" s="2"/>
      <c r="DN995" s="2"/>
      <c r="DQ995" s="2"/>
      <c r="DT995" s="2"/>
      <c r="DW995" s="2"/>
      <c r="DZ995" s="2"/>
      <c r="EC995" s="2"/>
      <c r="EF995" s="2"/>
      <c r="EI995" s="2"/>
      <c r="EL995" s="2"/>
      <c r="EO995" s="2"/>
      <c r="ER995" s="2"/>
      <c r="EU995" s="2"/>
      <c r="EX995" s="2"/>
      <c r="FA995" s="2"/>
      <c r="FJ995" s="2"/>
      <c r="FM995" s="2"/>
      <c r="FP995" s="2"/>
      <c r="FS995" s="2"/>
      <c r="FV995" s="2"/>
      <c r="FY995" s="2"/>
      <c r="GB995" s="2"/>
    </row>
    <row r="996" spans="1:184" x14ac:dyDescent="0.2">
      <c r="A996" s="2">
        <v>42713</v>
      </c>
      <c r="B996">
        <v>352.5</v>
      </c>
      <c r="D996" s="2">
        <v>42713</v>
      </c>
      <c r="E996">
        <v>359.5</v>
      </c>
      <c r="G996" s="2">
        <v>42713</v>
      </c>
      <c r="H996">
        <v>366.25</v>
      </c>
      <c r="J996" s="2">
        <v>42713</v>
      </c>
      <c r="K996">
        <v>373.5</v>
      </c>
      <c r="M996" s="2">
        <v>42713</v>
      </c>
      <c r="N996">
        <v>380.25</v>
      </c>
      <c r="P996" s="2">
        <v>42713</v>
      </c>
      <c r="Q996">
        <v>1.76</v>
      </c>
      <c r="S996" s="2">
        <v>42713</v>
      </c>
      <c r="T996">
        <v>1.67</v>
      </c>
      <c r="V996" s="2">
        <v>42713</v>
      </c>
      <c r="W996">
        <v>1.6125</v>
      </c>
      <c r="Y996" s="2">
        <v>42713</v>
      </c>
      <c r="Z996">
        <v>1.6099999999999999</v>
      </c>
      <c r="AB996" s="2">
        <v>42713</v>
      </c>
      <c r="AC996">
        <v>1.6125</v>
      </c>
      <c r="AE996" s="2">
        <v>42713</v>
      </c>
      <c r="AF996">
        <v>1.6074999999999999</v>
      </c>
      <c r="AH996" s="2">
        <v>42713</v>
      </c>
      <c r="AI996">
        <v>1.5925</v>
      </c>
      <c r="AK996" s="2">
        <v>42713</v>
      </c>
      <c r="AL996">
        <v>1.5775000000000001</v>
      </c>
      <c r="AN996" s="2">
        <v>42713</v>
      </c>
      <c r="AO996">
        <v>19.239999999999998</v>
      </c>
      <c r="AQ996" s="2">
        <v>42713</v>
      </c>
      <c r="AR996">
        <v>18.78</v>
      </c>
      <c r="AT996" s="2">
        <v>42713</v>
      </c>
      <c r="AU996">
        <v>18.22</v>
      </c>
      <c r="AW996" s="2">
        <v>42713</v>
      </c>
      <c r="AX996">
        <v>150.72999999999999</v>
      </c>
      <c r="AZ996" s="2">
        <v>42713</v>
      </c>
      <c r="BA996">
        <v>152.19999999999999</v>
      </c>
      <c r="BC996" s="2">
        <v>42713</v>
      </c>
      <c r="BD996">
        <v>154.6</v>
      </c>
      <c r="BF996" s="2"/>
      <c r="BI996" s="2"/>
      <c r="BL996" s="2"/>
      <c r="BO996" s="2"/>
      <c r="BR996" s="2"/>
      <c r="BU996" s="2"/>
      <c r="BX996" s="2"/>
      <c r="CA996" s="2"/>
      <c r="CD996" s="2"/>
      <c r="CG996" s="2"/>
      <c r="CJ996" s="2"/>
      <c r="CM996" s="2"/>
      <c r="CP996" s="2"/>
      <c r="CS996" s="2"/>
      <c r="CV996" s="2"/>
      <c r="CY996" s="2"/>
      <c r="DB996" s="2"/>
      <c r="DE996" s="2"/>
      <c r="DH996" s="2"/>
      <c r="DK996" s="2"/>
      <c r="DN996" s="2"/>
      <c r="DQ996" s="2"/>
      <c r="DT996" s="2"/>
      <c r="DW996" s="2"/>
      <c r="DZ996" s="2"/>
      <c r="EC996" s="2"/>
      <c r="EF996" s="2"/>
      <c r="EI996" s="2"/>
      <c r="EL996" s="2"/>
      <c r="EO996" s="2"/>
      <c r="ER996" s="2"/>
      <c r="EU996" s="2"/>
      <c r="EX996" s="2"/>
      <c r="FA996" s="2"/>
      <c r="FJ996" s="2"/>
      <c r="FM996" s="2"/>
      <c r="FP996" s="2"/>
      <c r="FS996" s="2"/>
      <c r="FV996" s="2"/>
      <c r="FY996" s="2"/>
      <c r="GB996" s="2"/>
    </row>
    <row r="997" spans="1:184" x14ac:dyDescent="0.2">
      <c r="A997" s="2">
        <v>42716</v>
      </c>
      <c r="B997">
        <v>354.5</v>
      </c>
      <c r="D997" s="2">
        <v>42716</v>
      </c>
      <c r="E997">
        <v>360.5</v>
      </c>
      <c r="G997" s="2">
        <v>42716</v>
      </c>
      <c r="H997">
        <v>367.25</v>
      </c>
      <c r="J997" s="2">
        <v>42716</v>
      </c>
      <c r="K997">
        <v>374.25</v>
      </c>
      <c r="M997" s="2">
        <v>42716</v>
      </c>
      <c r="N997">
        <v>381</v>
      </c>
      <c r="P997" s="2">
        <v>42716</v>
      </c>
      <c r="Q997">
        <v>1.83</v>
      </c>
      <c r="S997" s="2">
        <v>42716</v>
      </c>
      <c r="T997">
        <v>1.7450000000000001</v>
      </c>
      <c r="V997" s="2">
        <v>42716</v>
      </c>
      <c r="W997">
        <v>1.675</v>
      </c>
      <c r="Y997" s="2">
        <v>42716</v>
      </c>
      <c r="Z997">
        <v>1.6675</v>
      </c>
      <c r="AB997" s="2">
        <v>42716</v>
      </c>
      <c r="AC997">
        <v>1.665</v>
      </c>
      <c r="AE997" s="2">
        <v>42716</v>
      </c>
      <c r="AF997">
        <v>1.655</v>
      </c>
      <c r="AH997" s="2">
        <v>42716</v>
      </c>
      <c r="AI997">
        <v>1.635</v>
      </c>
      <c r="AK997" s="2">
        <v>42716</v>
      </c>
      <c r="AL997">
        <v>1.6125</v>
      </c>
      <c r="AN997" s="2">
        <v>42716</v>
      </c>
      <c r="AO997">
        <v>19.25</v>
      </c>
      <c r="AQ997" s="2">
        <v>42716</v>
      </c>
      <c r="AR997">
        <v>18.809999999999999</v>
      </c>
      <c r="AT997" s="2">
        <v>42716</v>
      </c>
      <c r="AU997">
        <v>18.260000000000002</v>
      </c>
      <c r="AW997" s="2">
        <v>42716</v>
      </c>
      <c r="AX997">
        <v>154.30000000000001</v>
      </c>
      <c r="AZ997" s="2">
        <v>42716</v>
      </c>
      <c r="BA997">
        <v>155.75</v>
      </c>
      <c r="BC997" s="2">
        <v>42716</v>
      </c>
      <c r="BD997">
        <v>158.16999999999999</v>
      </c>
      <c r="BF997" s="2"/>
      <c r="BI997" s="2"/>
      <c r="BL997" s="2"/>
      <c r="BO997" s="2"/>
      <c r="BR997" s="2"/>
      <c r="BU997" s="2"/>
      <c r="BX997" s="2"/>
      <c r="CA997" s="2"/>
      <c r="CD997" s="2"/>
      <c r="CG997" s="2"/>
      <c r="CJ997" s="2"/>
      <c r="CM997" s="2"/>
      <c r="CP997" s="2"/>
      <c r="CS997" s="2"/>
      <c r="CV997" s="2"/>
      <c r="CY997" s="2"/>
      <c r="DB997" s="2"/>
      <c r="DE997" s="2"/>
      <c r="DH997" s="2"/>
      <c r="DK997" s="2"/>
      <c r="DN997" s="2"/>
      <c r="DQ997" s="2"/>
      <c r="DT997" s="2"/>
      <c r="DW997" s="2"/>
      <c r="DZ997" s="2"/>
      <c r="EC997" s="2"/>
      <c r="EF997" s="2"/>
      <c r="EI997" s="2"/>
      <c r="EL997" s="2"/>
      <c r="EO997" s="2"/>
      <c r="ER997" s="2"/>
      <c r="EU997" s="2"/>
      <c r="EX997" s="2"/>
      <c r="FJ997" s="2"/>
      <c r="FM997" s="2"/>
      <c r="FP997" s="2"/>
      <c r="FS997" s="2"/>
      <c r="FV997" s="2"/>
      <c r="FY997" s="2"/>
      <c r="GB997" s="2"/>
    </row>
    <row r="998" spans="1:184" x14ac:dyDescent="0.2">
      <c r="A998" s="2">
        <v>42717</v>
      </c>
      <c r="B998">
        <v>356.25</v>
      </c>
      <c r="D998" s="2">
        <v>42717</v>
      </c>
      <c r="E998">
        <v>361</v>
      </c>
      <c r="G998" s="2">
        <v>42717</v>
      </c>
      <c r="H998">
        <v>367.75</v>
      </c>
      <c r="J998" s="2">
        <v>42717</v>
      </c>
      <c r="K998">
        <v>374.75</v>
      </c>
      <c r="M998" s="2">
        <v>42717</v>
      </c>
      <c r="N998">
        <v>381.25</v>
      </c>
      <c r="P998" s="2">
        <v>42717</v>
      </c>
      <c r="Q998">
        <v>1.8399999999999999</v>
      </c>
      <c r="S998" s="2">
        <v>42717</v>
      </c>
      <c r="T998">
        <v>1.7275</v>
      </c>
      <c r="V998" s="2">
        <v>42717</v>
      </c>
      <c r="W998">
        <v>1.6575</v>
      </c>
      <c r="Y998" s="2">
        <v>42717</v>
      </c>
      <c r="Z998">
        <v>1.6524999999999999</v>
      </c>
      <c r="AB998" s="2">
        <v>42717</v>
      </c>
      <c r="AC998">
        <v>1.6524999999999999</v>
      </c>
      <c r="AE998" s="2">
        <v>42717</v>
      </c>
      <c r="AF998">
        <v>1.645</v>
      </c>
      <c r="AH998" s="2">
        <v>42717</v>
      </c>
      <c r="AI998">
        <v>1.625</v>
      </c>
      <c r="AK998" s="2">
        <v>42717</v>
      </c>
      <c r="AL998">
        <v>1.605</v>
      </c>
      <c r="AN998" s="2">
        <v>42717</v>
      </c>
      <c r="AO998">
        <v>18.600000000000001</v>
      </c>
      <c r="AQ998" s="2">
        <v>42717</v>
      </c>
      <c r="AR998">
        <v>18.329999999999998</v>
      </c>
      <c r="AT998" s="2">
        <v>42717</v>
      </c>
      <c r="AU998">
        <v>17.940000000000001</v>
      </c>
      <c r="AW998" s="2">
        <v>42717</v>
      </c>
      <c r="AX998">
        <v>155.07</v>
      </c>
      <c r="AZ998" s="2">
        <v>42717</v>
      </c>
      <c r="BA998">
        <v>156.88</v>
      </c>
      <c r="BC998" s="2">
        <v>42717</v>
      </c>
      <c r="BD998">
        <v>159.36000000000001</v>
      </c>
      <c r="BF998" s="2"/>
      <c r="BI998" s="2"/>
      <c r="BL998" s="2"/>
      <c r="BO998" s="2"/>
      <c r="BR998" s="2"/>
      <c r="BU998" s="2"/>
      <c r="BX998" s="2"/>
      <c r="CA998" s="2"/>
      <c r="CD998" s="2"/>
      <c r="CG998" s="2"/>
      <c r="CJ998" s="2"/>
      <c r="CM998" s="2"/>
      <c r="CP998" s="2"/>
      <c r="CS998" s="2"/>
      <c r="CV998" s="2"/>
      <c r="CY998" s="2"/>
      <c r="DB998" s="2"/>
      <c r="DE998" s="2"/>
      <c r="DH998" s="2"/>
      <c r="DK998" s="2"/>
      <c r="DN998" s="2"/>
      <c r="DQ998" s="2"/>
      <c r="DT998" s="2"/>
      <c r="DW998" s="2"/>
      <c r="DZ998" s="2"/>
      <c r="EC998" s="2"/>
      <c r="EF998" s="2"/>
      <c r="EI998" s="2"/>
      <c r="EL998" s="2"/>
      <c r="EO998" s="2"/>
      <c r="ER998" s="2"/>
      <c r="EU998" s="2"/>
      <c r="EX998" s="2"/>
      <c r="FJ998" s="2"/>
      <c r="FM998" s="2"/>
      <c r="FP998" s="2"/>
      <c r="FS998" s="2"/>
      <c r="FV998" s="2"/>
      <c r="FY998" s="2"/>
      <c r="GB998" s="2"/>
    </row>
    <row r="999" spans="1:184" x14ac:dyDescent="0.2">
      <c r="A999" s="2">
        <v>42718</v>
      </c>
      <c r="B999">
        <v>351.75</v>
      </c>
      <c r="D999" s="2">
        <v>42718</v>
      </c>
      <c r="E999">
        <v>362</v>
      </c>
      <c r="G999" s="2">
        <v>42718</v>
      </c>
      <c r="H999">
        <v>368.5</v>
      </c>
      <c r="J999" s="2">
        <v>42718</v>
      </c>
      <c r="K999">
        <v>375.5</v>
      </c>
      <c r="M999" s="2">
        <v>42718</v>
      </c>
      <c r="N999">
        <v>382</v>
      </c>
      <c r="P999" s="2">
        <v>42718</v>
      </c>
      <c r="Q999">
        <v>1.8199999999999998</v>
      </c>
      <c r="S999" s="2">
        <v>42718</v>
      </c>
      <c r="T999">
        <v>1.665</v>
      </c>
      <c r="V999" s="2">
        <v>42718</v>
      </c>
      <c r="W999">
        <v>1.6074999999999999</v>
      </c>
      <c r="Y999" s="2">
        <v>42718</v>
      </c>
      <c r="Z999">
        <v>1.6099999999999999</v>
      </c>
      <c r="AB999" s="2">
        <v>42718</v>
      </c>
      <c r="AC999">
        <v>1.615</v>
      </c>
      <c r="AE999" s="2">
        <v>42718</v>
      </c>
      <c r="AF999">
        <v>1.6125</v>
      </c>
      <c r="AH999" s="2">
        <v>42718</v>
      </c>
      <c r="AI999">
        <v>1.595</v>
      </c>
      <c r="AK999" s="2">
        <v>42718</v>
      </c>
      <c r="AL999">
        <v>1.58</v>
      </c>
      <c r="AN999" s="2">
        <v>42718</v>
      </c>
      <c r="AO999">
        <v>18.03</v>
      </c>
      <c r="AQ999" s="2">
        <v>42718</v>
      </c>
      <c r="AR999">
        <v>17.82</v>
      </c>
      <c r="AT999" s="2">
        <v>42718</v>
      </c>
      <c r="AU999">
        <v>17.55</v>
      </c>
      <c r="AW999" s="2">
        <v>42718</v>
      </c>
      <c r="AX999">
        <v>153.31</v>
      </c>
      <c r="AZ999" s="2">
        <v>42718</v>
      </c>
      <c r="BA999">
        <v>155.15</v>
      </c>
      <c r="BC999" s="2">
        <v>42718</v>
      </c>
      <c r="BD999">
        <v>157.53</v>
      </c>
      <c r="BF999" s="2"/>
      <c r="BI999" s="2"/>
      <c r="BL999" s="2"/>
      <c r="BO999" s="2"/>
      <c r="BR999" s="2"/>
      <c r="BU999" s="2"/>
      <c r="BX999" s="2"/>
      <c r="CA999" s="2"/>
      <c r="CD999" s="2"/>
      <c r="CG999" s="2"/>
      <c r="CJ999" s="2"/>
      <c r="CM999" s="2"/>
      <c r="CP999" s="2"/>
      <c r="CS999" s="2"/>
      <c r="DB999" s="2"/>
      <c r="DE999" s="2"/>
      <c r="DH999" s="2"/>
      <c r="DK999" s="2"/>
      <c r="DN999" s="2"/>
      <c r="DQ999" s="2"/>
      <c r="DT999" s="2"/>
      <c r="DW999" s="2"/>
      <c r="DZ999" s="2"/>
      <c r="EC999" s="2"/>
      <c r="EF999" s="2"/>
      <c r="EI999" s="2"/>
      <c r="EL999" s="2"/>
      <c r="ER999" s="2"/>
      <c r="EU999" s="2"/>
      <c r="FJ999" s="2"/>
      <c r="FM999" s="2"/>
      <c r="FP999" s="2"/>
      <c r="FS999" s="2"/>
      <c r="FV999" s="2"/>
      <c r="FY999" s="2"/>
      <c r="GB999" s="2"/>
    </row>
    <row r="1000" spans="1:184" x14ac:dyDescent="0.2">
      <c r="A1000" s="2">
        <v>42719</v>
      </c>
      <c r="B1000">
        <v>356.5</v>
      </c>
      <c r="D1000" s="2">
        <v>42719</v>
      </c>
      <c r="E1000">
        <v>363.25</v>
      </c>
      <c r="G1000" s="2">
        <v>42719</v>
      </c>
      <c r="H1000">
        <v>370.75</v>
      </c>
      <c r="J1000" s="2">
        <v>42719</v>
      </c>
      <c r="K1000">
        <v>377.5</v>
      </c>
      <c r="M1000" s="2">
        <v>42719</v>
      </c>
      <c r="N1000">
        <v>386</v>
      </c>
      <c r="P1000" s="2">
        <v>42719</v>
      </c>
      <c r="Q1000">
        <v>1.8</v>
      </c>
      <c r="S1000" s="2">
        <v>42719</v>
      </c>
      <c r="T1000">
        <v>1.6</v>
      </c>
      <c r="V1000" s="2">
        <v>42719</v>
      </c>
      <c r="W1000">
        <v>1.5474999999999999</v>
      </c>
      <c r="Y1000" s="2">
        <v>42719</v>
      </c>
      <c r="Z1000">
        <v>1.5550000000000002</v>
      </c>
      <c r="AB1000" s="2">
        <v>42719</v>
      </c>
      <c r="AC1000">
        <v>1.5625</v>
      </c>
      <c r="AE1000" s="2">
        <v>42719</v>
      </c>
      <c r="AF1000">
        <v>1.5625</v>
      </c>
      <c r="AH1000" s="2">
        <v>42719</v>
      </c>
      <c r="AI1000">
        <v>1.5525</v>
      </c>
      <c r="AK1000" s="2">
        <v>42719</v>
      </c>
      <c r="AL1000">
        <v>1.5425</v>
      </c>
      <c r="AN1000" s="2">
        <v>42719</v>
      </c>
      <c r="AO1000">
        <v>18.559999999999999</v>
      </c>
      <c r="AQ1000" s="2">
        <v>42719</v>
      </c>
      <c r="AR1000">
        <v>18.32</v>
      </c>
      <c r="AT1000" s="2">
        <v>42719</v>
      </c>
      <c r="AU1000">
        <v>18.03</v>
      </c>
      <c r="AW1000" s="2">
        <v>42719</v>
      </c>
      <c r="AX1000">
        <v>154.21</v>
      </c>
      <c r="AZ1000" s="2">
        <v>42719</v>
      </c>
      <c r="BA1000">
        <v>155.94</v>
      </c>
      <c r="BC1000" s="2">
        <v>42719</v>
      </c>
      <c r="BD1000">
        <v>158.28</v>
      </c>
      <c r="DQ1000" s="2"/>
      <c r="DT1000" s="2"/>
      <c r="DW1000" s="2"/>
      <c r="DZ1000" s="2"/>
      <c r="FJ1000" s="2"/>
      <c r="FM1000" s="2"/>
      <c r="FP1000" s="2"/>
      <c r="FS1000" s="2"/>
      <c r="FY1000" s="2"/>
      <c r="GB1000" s="2"/>
    </row>
    <row r="1001" spans="1:184" x14ac:dyDescent="0.2">
      <c r="A1001" s="2">
        <v>42720</v>
      </c>
      <c r="B1001">
        <v>356.25</v>
      </c>
      <c r="D1001" s="2">
        <v>42720</v>
      </c>
      <c r="E1001">
        <v>363</v>
      </c>
      <c r="G1001" s="2">
        <v>42720</v>
      </c>
      <c r="H1001">
        <v>370.5</v>
      </c>
      <c r="J1001" s="2">
        <v>42720</v>
      </c>
      <c r="K1001">
        <v>377.75</v>
      </c>
      <c r="M1001" s="2">
        <v>42720</v>
      </c>
      <c r="N1001">
        <v>386.5</v>
      </c>
      <c r="P1001" s="2">
        <v>42720</v>
      </c>
      <c r="Q1001">
        <v>1.8</v>
      </c>
      <c r="S1001" s="2">
        <v>42720</v>
      </c>
      <c r="T1001">
        <v>1.5649999999999999</v>
      </c>
      <c r="V1001" s="2">
        <v>42720</v>
      </c>
      <c r="W1001">
        <v>1.5225</v>
      </c>
      <c r="Y1001" s="2">
        <v>42720</v>
      </c>
      <c r="Z1001">
        <v>1.53</v>
      </c>
      <c r="AB1001" s="2">
        <v>42720</v>
      </c>
      <c r="AC1001">
        <v>1.5375000000000001</v>
      </c>
      <c r="AE1001" s="2">
        <v>42720</v>
      </c>
      <c r="AF1001">
        <v>1.5375000000000001</v>
      </c>
      <c r="AH1001" s="2">
        <v>42720</v>
      </c>
      <c r="AI1001">
        <v>1.53</v>
      </c>
      <c r="AK1001" s="2">
        <v>42720</v>
      </c>
      <c r="AL1001">
        <v>1.5225</v>
      </c>
      <c r="AN1001" s="2">
        <v>42720</v>
      </c>
      <c r="AO1001">
        <v>18.22</v>
      </c>
      <c r="AQ1001" s="2">
        <v>42720</v>
      </c>
      <c r="AR1001">
        <v>18.04</v>
      </c>
      <c r="AT1001" s="2">
        <v>42720</v>
      </c>
      <c r="AU1001">
        <v>17.82</v>
      </c>
      <c r="AW1001" s="2">
        <v>42720</v>
      </c>
      <c r="AX1001">
        <v>155.71</v>
      </c>
      <c r="AZ1001" s="2">
        <v>42720</v>
      </c>
      <c r="BA1001">
        <v>157.66999999999999</v>
      </c>
      <c r="BC1001" s="2">
        <v>42720</v>
      </c>
      <c r="BD1001">
        <v>160.03</v>
      </c>
      <c r="FJ1001" s="2"/>
      <c r="FM1001" s="2"/>
      <c r="FP1001" s="2"/>
      <c r="FS1001" s="2"/>
      <c r="FY1001" s="2"/>
      <c r="GB1001" s="2"/>
    </row>
    <row r="1002" spans="1:184" x14ac:dyDescent="0.2">
      <c r="A1002" s="2">
        <v>42723</v>
      </c>
      <c r="B1002">
        <v>353.25</v>
      </c>
      <c r="D1002" s="2">
        <v>42723</v>
      </c>
      <c r="E1002">
        <v>360</v>
      </c>
      <c r="G1002" s="2">
        <v>42723</v>
      </c>
      <c r="H1002">
        <v>367.5</v>
      </c>
      <c r="J1002" s="2">
        <v>42723</v>
      </c>
      <c r="K1002">
        <v>375</v>
      </c>
      <c r="M1002" s="2">
        <v>42723</v>
      </c>
      <c r="N1002">
        <v>384.25</v>
      </c>
      <c r="P1002" s="2">
        <v>42723</v>
      </c>
      <c r="Q1002">
        <v>1.8</v>
      </c>
      <c r="S1002" s="2">
        <v>42723</v>
      </c>
      <c r="T1002">
        <v>1.5899999999999999</v>
      </c>
      <c r="V1002" s="2">
        <v>42723</v>
      </c>
      <c r="W1002">
        <v>1.5449999999999999</v>
      </c>
      <c r="Y1002" s="2">
        <v>42723</v>
      </c>
      <c r="Z1002">
        <v>1.55</v>
      </c>
      <c r="AB1002" s="2">
        <v>42723</v>
      </c>
      <c r="AC1002">
        <v>1.5550000000000002</v>
      </c>
      <c r="AE1002" s="2">
        <v>42723</v>
      </c>
      <c r="AF1002">
        <v>1.5550000000000002</v>
      </c>
      <c r="AH1002" s="2">
        <v>42723</v>
      </c>
      <c r="AI1002">
        <v>1.5474999999999999</v>
      </c>
      <c r="AK1002" s="2">
        <v>42723</v>
      </c>
      <c r="AL1002">
        <v>1.54</v>
      </c>
      <c r="AN1002" s="2">
        <v>42723</v>
      </c>
      <c r="AO1002">
        <v>18.23</v>
      </c>
      <c r="AQ1002" s="2">
        <v>42723</v>
      </c>
      <c r="AR1002">
        <v>18.05</v>
      </c>
      <c r="AT1002" s="2">
        <v>42723</v>
      </c>
      <c r="AU1002">
        <v>17.829999999999998</v>
      </c>
      <c r="AW1002" s="2">
        <v>42723</v>
      </c>
      <c r="AX1002">
        <v>156.38999999999999</v>
      </c>
      <c r="AZ1002" s="2">
        <v>42723</v>
      </c>
      <c r="BA1002">
        <v>158.30000000000001</v>
      </c>
      <c r="BC1002" s="2">
        <v>42723</v>
      </c>
      <c r="BD1002">
        <v>160.55000000000001</v>
      </c>
      <c r="FJ1002" s="2"/>
      <c r="FM1002" s="2"/>
      <c r="FP1002" s="2"/>
      <c r="FS1002" s="2"/>
      <c r="FY1002" s="2"/>
      <c r="GB1002" s="2"/>
    </row>
    <row r="1003" spans="1:184" x14ac:dyDescent="0.2">
      <c r="A1003" s="2">
        <v>42724</v>
      </c>
      <c r="B1003">
        <v>350.25</v>
      </c>
      <c r="D1003" s="2">
        <v>42724</v>
      </c>
      <c r="E1003">
        <v>357</v>
      </c>
      <c r="G1003" s="2">
        <v>42724</v>
      </c>
      <c r="H1003">
        <v>364.5</v>
      </c>
      <c r="J1003" s="2">
        <v>42724</v>
      </c>
      <c r="K1003">
        <v>372.25</v>
      </c>
      <c r="M1003" s="2">
        <v>42724</v>
      </c>
      <c r="N1003">
        <v>381.75</v>
      </c>
      <c r="P1003" s="2">
        <v>42724</v>
      </c>
      <c r="Q1003">
        <v>1.79</v>
      </c>
      <c r="S1003" s="2">
        <v>42724</v>
      </c>
      <c r="T1003">
        <v>1.5674999999999999</v>
      </c>
      <c r="V1003" s="2">
        <v>42724</v>
      </c>
      <c r="W1003">
        <v>1.5274999999999999</v>
      </c>
      <c r="Y1003" s="2">
        <v>42724</v>
      </c>
      <c r="Z1003">
        <v>1.5325</v>
      </c>
      <c r="AB1003" s="2">
        <v>42724</v>
      </c>
      <c r="AC1003">
        <v>1.5375000000000001</v>
      </c>
      <c r="AE1003" s="2">
        <v>42724</v>
      </c>
      <c r="AF1003">
        <v>1.5375000000000001</v>
      </c>
      <c r="AH1003" s="2">
        <v>42724</v>
      </c>
      <c r="AI1003">
        <v>1.53</v>
      </c>
      <c r="AK1003" s="2">
        <v>42724</v>
      </c>
      <c r="AL1003">
        <v>1.5225</v>
      </c>
      <c r="AN1003" s="2">
        <v>42724</v>
      </c>
      <c r="AO1003">
        <v>18.25</v>
      </c>
      <c r="AQ1003" s="2">
        <v>42724</v>
      </c>
      <c r="AR1003">
        <v>18.059999999999999</v>
      </c>
      <c r="AT1003" s="2">
        <v>42724</v>
      </c>
      <c r="AU1003">
        <v>17.84</v>
      </c>
      <c r="AW1003" s="2">
        <v>42724</v>
      </c>
      <c r="AX1003">
        <v>159.36000000000001</v>
      </c>
      <c r="AZ1003" s="2">
        <v>42724</v>
      </c>
      <c r="BA1003">
        <v>161.11000000000001</v>
      </c>
      <c r="BC1003" s="2">
        <v>42724</v>
      </c>
      <c r="BD1003">
        <v>163.16</v>
      </c>
      <c r="FJ1003" s="2"/>
      <c r="FM1003" s="2"/>
      <c r="FP1003" s="2"/>
      <c r="FS1003" s="2"/>
      <c r="FY1003" s="2"/>
      <c r="GB1003" s="2"/>
    </row>
    <row r="1004" spans="1:184" x14ac:dyDescent="0.2">
      <c r="A1004" s="2">
        <v>42725</v>
      </c>
      <c r="B1004">
        <v>347.25</v>
      </c>
      <c r="D1004" s="2">
        <v>42725</v>
      </c>
      <c r="E1004">
        <v>354</v>
      </c>
      <c r="G1004" s="2">
        <v>42725</v>
      </c>
      <c r="H1004">
        <v>361.5</v>
      </c>
      <c r="J1004" s="2">
        <v>42725</v>
      </c>
      <c r="K1004">
        <v>369</v>
      </c>
      <c r="M1004" s="2">
        <v>42725</v>
      </c>
      <c r="N1004">
        <v>378.25</v>
      </c>
      <c r="P1004" s="2">
        <v>42725</v>
      </c>
      <c r="Q1004">
        <v>1.74</v>
      </c>
      <c r="S1004" s="2">
        <v>42725</v>
      </c>
      <c r="T1004">
        <v>1.54</v>
      </c>
      <c r="V1004" s="2">
        <v>42725</v>
      </c>
      <c r="W1004">
        <v>1.5049999999999999</v>
      </c>
      <c r="Y1004" s="2">
        <v>42725</v>
      </c>
      <c r="Z1004">
        <v>1.5125</v>
      </c>
      <c r="AB1004" s="2">
        <v>42725</v>
      </c>
      <c r="AC1004">
        <v>1.52</v>
      </c>
      <c r="AE1004" s="2">
        <v>42725</v>
      </c>
      <c r="AF1004">
        <v>1.52</v>
      </c>
      <c r="AH1004" s="2">
        <v>42725</v>
      </c>
      <c r="AI1004">
        <v>1.5125</v>
      </c>
      <c r="AK1004" s="2">
        <v>42725</v>
      </c>
      <c r="AL1004">
        <v>1.5049999999999999</v>
      </c>
      <c r="AN1004" s="2">
        <v>42725</v>
      </c>
      <c r="AO1004">
        <v>18.2</v>
      </c>
      <c r="AQ1004" s="2">
        <v>42725</v>
      </c>
      <c r="AR1004">
        <v>18</v>
      </c>
      <c r="AT1004" s="2">
        <v>42725</v>
      </c>
      <c r="AU1004">
        <v>17.809999999999999</v>
      </c>
      <c r="AW1004" s="2">
        <v>42725</v>
      </c>
      <c r="AX1004">
        <v>160.55000000000001</v>
      </c>
      <c r="AZ1004" s="2">
        <v>42725</v>
      </c>
      <c r="BA1004">
        <v>162.02000000000001</v>
      </c>
      <c r="BC1004" s="2">
        <v>42725</v>
      </c>
      <c r="BD1004">
        <v>163.69</v>
      </c>
      <c r="FJ1004" s="2"/>
      <c r="FM1004" s="2"/>
      <c r="FP1004" s="2"/>
      <c r="FS1004" s="2"/>
      <c r="FY1004" s="2"/>
      <c r="GB1004" s="2"/>
    </row>
    <row r="1005" spans="1:184" x14ac:dyDescent="0.2">
      <c r="A1005" s="2">
        <v>42726</v>
      </c>
      <c r="B1005">
        <v>347.25</v>
      </c>
      <c r="D1005" s="2">
        <v>42726</v>
      </c>
      <c r="E1005">
        <v>354</v>
      </c>
      <c r="G1005" s="2">
        <v>42726</v>
      </c>
      <c r="H1005">
        <v>361.25</v>
      </c>
      <c r="J1005" s="2">
        <v>42726</v>
      </c>
      <c r="K1005">
        <v>368.5</v>
      </c>
      <c r="M1005" s="2">
        <v>42726</v>
      </c>
      <c r="N1005">
        <v>377.75</v>
      </c>
      <c r="P1005" s="2">
        <v>42726</v>
      </c>
      <c r="Q1005">
        <v>1.75</v>
      </c>
      <c r="S1005" s="2">
        <v>42726</v>
      </c>
      <c r="T1005">
        <v>1.5725</v>
      </c>
      <c r="V1005" s="2">
        <v>42726</v>
      </c>
      <c r="W1005">
        <v>1.5375000000000001</v>
      </c>
      <c r="Y1005" s="2">
        <v>42726</v>
      </c>
      <c r="Z1005">
        <v>1.5425</v>
      </c>
      <c r="AB1005" s="2">
        <v>42726</v>
      </c>
      <c r="AC1005">
        <v>1.5474999999999999</v>
      </c>
      <c r="AE1005" s="2">
        <v>42726</v>
      </c>
      <c r="AF1005">
        <v>1.5474999999999999</v>
      </c>
      <c r="AH1005" s="2">
        <v>42726</v>
      </c>
      <c r="AI1005">
        <v>1.54</v>
      </c>
      <c r="AK1005" s="2">
        <v>42726</v>
      </c>
      <c r="AL1005">
        <v>1.53</v>
      </c>
      <c r="AN1005" s="2">
        <v>42726</v>
      </c>
      <c r="AO1005">
        <v>18.16</v>
      </c>
      <c r="AQ1005" s="2">
        <v>42726</v>
      </c>
      <c r="AR1005">
        <v>17.95</v>
      </c>
      <c r="AT1005" s="2">
        <v>42726</v>
      </c>
      <c r="AU1005">
        <v>17.7</v>
      </c>
      <c r="AW1005" s="2">
        <v>42726</v>
      </c>
      <c r="AX1005">
        <v>160.4</v>
      </c>
      <c r="AZ1005" s="2">
        <v>42726</v>
      </c>
      <c r="BA1005">
        <v>161.97999999999999</v>
      </c>
      <c r="BC1005" s="2">
        <v>42726</v>
      </c>
      <c r="BD1005">
        <v>163.72999999999999</v>
      </c>
      <c r="FJ1005" s="2"/>
      <c r="FM1005" s="2"/>
      <c r="FP1005" s="2"/>
      <c r="FS1005" s="2"/>
      <c r="FY1005" s="2"/>
      <c r="GB1005" s="2"/>
    </row>
    <row r="1006" spans="1:184" x14ac:dyDescent="0.2">
      <c r="A1006" s="2">
        <v>42727</v>
      </c>
      <c r="B1006">
        <v>345.75</v>
      </c>
      <c r="D1006" s="2">
        <v>42727</v>
      </c>
      <c r="E1006">
        <v>352.5</v>
      </c>
      <c r="G1006" s="2">
        <v>42727</v>
      </c>
      <c r="H1006">
        <v>360</v>
      </c>
      <c r="J1006" s="2">
        <v>42727</v>
      </c>
      <c r="K1006">
        <v>367.25</v>
      </c>
      <c r="M1006" s="2">
        <v>42727</v>
      </c>
      <c r="N1006">
        <v>376.25</v>
      </c>
      <c r="P1006" s="2">
        <v>42727</v>
      </c>
      <c r="Q1006">
        <v>1.75</v>
      </c>
      <c r="S1006" s="2">
        <v>42727</v>
      </c>
      <c r="T1006">
        <v>1.56</v>
      </c>
      <c r="V1006" s="2">
        <v>42727</v>
      </c>
      <c r="W1006">
        <v>1.5274999999999999</v>
      </c>
      <c r="Y1006" s="2">
        <v>42727</v>
      </c>
      <c r="Z1006">
        <v>1.5325</v>
      </c>
      <c r="AB1006" s="2">
        <v>42727</v>
      </c>
      <c r="AC1006">
        <v>1.54</v>
      </c>
      <c r="AE1006" s="2">
        <v>42727</v>
      </c>
      <c r="AF1006">
        <v>1.54</v>
      </c>
      <c r="AH1006" s="2">
        <v>42727</v>
      </c>
      <c r="AI1006">
        <v>1.5325</v>
      </c>
      <c r="AK1006" s="2">
        <v>42727</v>
      </c>
      <c r="AL1006">
        <v>1.5225</v>
      </c>
      <c r="AN1006" s="2">
        <v>42727</v>
      </c>
      <c r="AO1006">
        <v>18.149999999999999</v>
      </c>
      <c r="AQ1006" s="2">
        <v>42727</v>
      </c>
      <c r="AR1006">
        <v>17.97</v>
      </c>
      <c r="AT1006" s="2">
        <v>42727</v>
      </c>
      <c r="AU1006">
        <v>17.760000000000002</v>
      </c>
      <c r="AW1006" s="2">
        <v>42727</v>
      </c>
      <c r="AX1006">
        <v>162.62</v>
      </c>
      <c r="AZ1006" s="2">
        <v>42727</v>
      </c>
      <c r="BA1006">
        <v>163.99</v>
      </c>
      <c r="BC1006" s="2">
        <v>42727</v>
      </c>
      <c r="BD1006">
        <v>165.68</v>
      </c>
      <c r="FJ1006" s="2"/>
      <c r="FM1006" s="2"/>
      <c r="FP1006" s="2"/>
      <c r="FY1006" s="2"/>
      <c r="GB1006" s="2"/>
    </row>
    <row r="1007" spans="1:184" x14ac:dyDescent="0.2">
      <c r="A1007" s="2">
        <v>42731</v>
      </c>
      <c r="B1007">
        <v>355</v>
      </c>
      <c r="D1007" s="2">
        <v>42731</v>
      </c>
      <c r="E1007">
        <v>361.25</v>
      </c>
      <c r="G1007" s="2">
        <v>42731</v>
      </c>
      <c r="H1007">
        <v>368.5</v>
      </c>
      <c r="J1007" s="2">
        <v>42731</v>
      </c>
      <c r="K1007">
        <v>375.75</v>
      </c>
      <c r="M1007" s="2">
        <v>42731</v>
      </c>
      <c r="N1007">
        <v>384.25</v>
      </c>
      <c r="P1007" s="2">
        <v>42731</v>
      </c>
      <c r="Q1007">
        <v>1.75</v>
      </c>
      <c r="S1007" s="2">
        <v>42731</v>
      </c>
      <c r="T1007">
        <v>1.55</v>
      </c>
      <c r="V1007" s="2">
        <v>42731</v>
      </c>
      <c r="W1007">
        <v>1.52</v>
      </c>
      <c r="Y1007" s="2">
        <v>42731</v>
      </c>
      <c r="Z1007">
        <v>1.53</v>
      </c>
      <c r="AB1007" s="2">
        <v>42731</v>
      </c>
      <c r="AC1007">
        <v>1.5375000000000001</v>
      </c>
      <c r="AE1007" s="2">
        <v>42731</v>
      </c>
      <c r="AF1007">
        <v>1.54</v>
      </c>
      <c r="AH1007" s="2">
        <v>42731</v>
      </c>
      <c r="AI1007">
        <v>1.5325</v>
      </c>
      <c r="AK1007" s="2">
        <v>42731</v>
      </c>
      <c r="AL1007">
        <v>1.5249999999999999</v>
      </c>
      <c r="AN1007" s="2">
        <v>42731</v>
      </c>
      <c r="AO1007">
        <v>18.54</v>
      </c>
      <c r="AQ1007" s="2">
        <v>42731</v>
      </c>
      <c r="AR1007">
        <v>18.3</v>
      </c>
      <c r="AT1007" s="2">
        <v>42731</v>
      </c>
      <c r="AU1007">
        <v>18.03</v>
      </c>
      <c r="AW1007" s="2">
        <v>42731</v>
      </c>
      <c r="AX1007">
        <v>165.28</v>
      </c>
      <c r="AZ1007" s="2">
        <v>42731</v>
      </c>
      <c r="BA1007">
        <v>166.17</v>
      </c>
      <c r="BC1007" s="2">
        <v>42731</v>
      </c>
      <c r="BD1007">
        <v>167.89</v>
      </c>
      <c r="FJ1007" s="2"/>
      <c r="FM1007" s="2"/>
      <c r="FP1007" s="2"/>
      <c r="FY1007" s="2"/>
      <c r="GB1007" s="2"/>
    </row>
    <row r="1008" spans="1:184" x14ac:dyDescent="0.2">
      <c r="A1008" s="2">
        <v>42732</v>
      </c>
      <c r="B1008">
        <v>348.25</v>
      </c>
      <c r="D1008" s="2">
        <v>42732</v>
      </c>
      <c r="E1008">
        <v>354.75</v>
      </c>
      <c r="G1008" s="2">
        <v>42732</v>
      </c>
      <c r="H1008">
        <v>362</v>
      </c>
      <c r="J1008" s="2">
        <v>42732</v>
      </c>
      <c r="K1008">
        <v>369.25</v>
      </c>
      <c r="M1008" s="2">
        <v>42732</v>
      </c>
      <c r="N1008">
        <v>378.25</v>
      </c>
      <c r="P1008" s="2">
        <v>42732</v>
      </c>
      <c r="Q1008">
        <v>1.75</v>
      </c>
      <c r="S1008" s="2">
        <v>42732</v>
      </c>
      <c r="T1008">
        <v>1.55</v>
      </c>
      <c r="V1008" s="2">
        <v>42732</v>
      </c>
      <c r="W1008">
        <v>1.5175000000000001</v>
      </c>
      <c r="Y1008" s="2">
        <v>42732</v>
      </c>
      <c r="Z1008">
        <v>1.5274999999999999</v>
      </c>
      <c r="AB1008" s="2">
        <v>42732</v>
      </c>
      <c r="AC1008">
        <v>1.5350000000000001</v>
      </c>
      <c r="AE1008" s="2">
        <v>42732</v>
      </c>
      <c r="AF1008">
        <v>1.5375000000000001</v>
      </c>
      <c r="AH1008" s="2">
        <v>42732</v>
      </c>
      <c r="AI1008">
        <v>1.53</v>
      </c>
      <c r="AK1008" s="2">
        <v>42732</v>
      </c>
      <c r="AL1008">
        <v>1.5225</v>
      </c>
      <c r="AN1008" s="2">
        <v>42732</v>
      </c>
      <c r="AO1008">
        <v>18.989999999999998</v>
      </c>
      <c r="AQ1008" s="2">
        <v>42732</v>
      </c>
      <c r="AR1008">
        <v>18.739999999999998</v>
      </c>
      <c r="AT1008" s="2">
        <v>42732</v>
      </c>
      <c r="AU1008">
        <v>18.39</v>
      </c>
      <c r="AW1008" s="2">
        <v>42732</v>
      </c>
      <c r="AX1008">
        <v>167.46</v>
      </c>
      <c r="AZ1008" s="2">
        <v>42732</v>
      </c>
      <c r="BA1008">
        <v>167.57</v>
      </c>
      <c r="BC1008" s="2">
        <v>42732</v>
      </c>
      <c r="BD1008">
        <v>168.97</v>
      </c>
      <c r="FJ1008" s="2"/>
      <c r="FM1008" s="2"/>
      <c r="FP1008" s="2"/>
      <c r="FY1008" s="2"/>
      <c r="GB1008" s="2"/>
    </row>
    <row r="1009" spans="1:184" x14ac:dyDescent="0.2">
      <c r="A1009" s="2">
        <v>42733</v>
      </c>
      <c r="B1009">
        <v>349.75</v>
      </c>
      <c r="D1009" s="2">
        <v>42733</v>
      </c>
      <c r="E1009">
        <v>355.75</v>
      </c>
      <c r="G1009" s="2">
        <v>42733</v>
      </c>
      <c r="H1009">
        <v>363</v>
      </c>
      <c r="J1009" s="2">
        <v>42733</v>
      </c>
      <c r="K1009">
        <v>370.25</v>
      </c>
      <c r="M1009" s="2">
        <v>42733</v>
      </c>
      <c r="N1009">
        <v>379.25</v>
      </c>
      <c r="P1009" s="2">
        <v>42733</v>
      </c>
      <c r="Q1009">
        <v>1.7549999999999999</v>
      </c>
      <c r="S1009" s="2">
        <v>42733</v>
      </c>
      <c r="T1009">
        <v>1.5874999999999999</v>
      </c>
      <c r="V1009" s="2">
        <v>42733</v>
      </c>
      <c r="W1009">
        <v>1.5449999999999999</v>
      </c>
      <c r="Y1009" s="2">
        <v>42733</v>
      </c>
      <c r="Z1009">
        <v>1.55</v>
      </c>
      <c r="AB1009" s="2">
        <v>42733</v>
      </c>
      <c r="AC1009">
        <v>1.5575000000000001</v>
      </c>
      <c r="AE1009" s="2">
        <v>42733</v>
      </c>
      <c r="AF1009">
        <v>1.5575000000000001</v>
      </c>
      <c r="AH1009" s="2">
        <v>42733</v>
      </c>
      <c r="AI1009">
        <v>1.5474999999999999</v>
      </c>
      <c r="AK1009" s="2">
        <v>42733</v>
      </c>
      <c r="AL1009">
        <v>1.5375000000000001</v>
      </c>
      <c r="AN1009" s="2">
        <v>42733</v>
      </c>
      <c r="AO1009">
        <v>19.489999999999998</v>
      </c>
      <c r="AQ1009" s="2">
        <v>42733</v>
      </c>
      <c r="AR1009">
        <v>19.22</v>
      </c>
      <c r="AT1009" s="2">
        <v>42733</v>
      </c>
      <c r="AU1009">
        <v>18.809999999999999</v>
      </c>
      <c r="AW1009" s="2">
        <v>42733</v>
      </c>
      <c r="AX1009">
        <v>168.2</v>
      </c>
      <c r="AZ1009" s="2">
        <v>42733</v>
      </c>
      <c r="BA1009">
        <v>167.98</v>
      </c>
      <c r="BC1009" s="2">
        <v>42733</v>
      </c>
      <c r="BD1009">
        <v>169.35</v>
      </c>
      <c r="FJ1009" s="2"/>
      <c r="FM1009" s="2"/>
      <c r="FP1009" s="2"/>
      <c r="FY1009" s="2"/>
      <c r="GB1009" s="2"/>
    </row>
    <row r="1010" spans="1:184" x14ac:dyDescent="0.2">
      <c r="A1010" s="2">
        <v>42734</v>
      </c>
      <c r="B1010">
        <v>352</v>
      </c>
      <c r="D1010" s="2">
        <v>42734</v>
      </c>
      <c r="E1010">
        <v>357.5</v>
      </c>
      <c r="G1010" s="2">
        <v>42734</v>
      </c>
      <c r="H1010">
        <v>364.25</v>
      </c>
      <c r="J1010" s="2">
        <v>42734</v>
      </c>
      <c r="K1010">
        <v>371.25</v>
      </c>
      <c r="M1010" s="2">
        <v>42734</v>
      </c>
      <c r="N1010">
        <v>380</v>
      </c>
      <c r="P1010" s="2">
        <v>42734</v>
      </c>
      <c r="Q1010">
        <v>1.7492999999999999</v>
      </c>
      <c r="S1010" s="2">
        <v>42734</v>
      </c>
      <c r="T1010">
        <v>1.5874999999999999</v>
      </c>
      <c r="V1010" s="2">
        <v>42734</v>
      </c>
      <c r="W1010">
        <v>1.5474999999999999</v>
      </c>
      <c r="Y1010" s="2">
        <v>42734</v>
      </c>
      <c r="Z1010">
        <v>1.5525</v>
      </c>
      <c r="AB1010" s="2">
        <v>42734</v>
      </c>
      <c r="AC1010">
        <v>1.56</v>
      </c>
      <c r="AE1010" s="2">
        <v>42734</v>
      </c>
      <c r="AF1010">
        <v>1.56</v>
      </c>
      <c r="AH1010" s="2">
        <v>42734</v>
      </c>
      <c r="AI1010">
        <v>1.5525</v>
      </c>
      <c r="AK1010" s="2">
        <v>42734</v>
      </c>
      <c r="AL1010">
        <v>1.5425</v>
      </c>
      <c r="AN1010" s="2">
        <v>42734</v>
      </c>
      <c r="AO1010">
        <v>19.510000000000002</v>
      </c>
      <c r="AQ1010" s="2">
        <v>42734</v>
      </c>
      <c r="AR1010">
        <v>19.25</v>
      </c>
      <c r="AT1010" s="2">
        <v>42734</v>
      </c>
      <c r="AU1010">
        <v>18.850000000000001</v>
      </c>
      <c r="AW1010" s="2">
        <v>42734</v>
      </c>
      <c r="AX1010">
        <v>166.51</v>
      </c>
      <c r="AZ1010" s="2">
        <v>42734</v>
      </c>
      <c r="BA1010">
        <v>167.09</v>
      </c>
      <c r="BC1010" s="2">
        <v>42734</v>
      </c>
      <c r="BD1010">
        <v>168.64</v>
      </c>
      <c r="FJ1010" s="2"/>
      <c r="FM1010" s="2"/>
      <c r="FP1010" s="2"/>
      <c r="FY1010" s="2"/>
      <c r="GB1010" s="2"/>
    </row>
    <row r="1011" spans="1:184" x14ac:dyDescent="0.2">
      <c r="A1011" s="2">
        <v>42738</v>
      </c>
      <c r="B1011">
        <v>355.75</v>
      </c>
      <c r="D1011" s="2">
        <v>42738</v>
      </c>
      <c r="E1011">
        <v>361.5</v>
      </c>
      <c r="G1011" s="2">
        <v>42738</v>
      </c>
      <c r="H1011">
        <v>368.25</v>
      </c>
      <c r="J1011" s="2">
        <v>42738</v>
      </c>
      <c r="K1011">
        <v>375</v>
      </c>
      <c r="M1011" s="2">
        <v>42738</v>
      </c>
      <c r="N1011">
        <v>383.5</v>
      </c>
      <c r="P1011" s="2">
        <v>42738</v>
      </c>
      <c r="Q1011">
        <v>1.5350000000000001</v>
      </c>
      <c r="S1011" s="2">
        <v>42738</v>
      </c>
      <c r="T1011">
        <v>1.51</v>
      </c>
      <c r="V1011" s="2">
        <v>42738</v>
      </c>
      <c r="W1011">
        <v>1.52</v>
      </c>
      <c r="Y1011" s="2">
        <v>42738</v>
      </c>
      <c r="Z1011">
        <v>1.5325</v>
      </c>
      <c r="AB1011" s="2">
        <v>42738</v>
      </c>
      <c r="AC1011">
        <v>1.5350000000000001</v>
      </c>
      <c r="AE1011" s="2">
        <v>42738</v>
      </c>
      <c r="AF1011">
        <v>1.5274999999999999</v>
      </c>
      <c r="AH1011" s="2">
        <v>42738</v>
      </c>
      <c r="AI1011">
        <v>1.52</v>
      </c>
      <c r="AK1011" s="2">
        <v>42738</v>
      </c>
      <c r="AL1011">
        <v>1.5074999999999998</v>
      </c>
      <c r="AN1011" s="2">
        <v>42738</v>
      </c>
      <c r="AO1011">
        <v>20.51</v>
      </c>
      <c r="AQ1011" s="2">
        <v>42738</v>
      </c>
      <c r="AR1011">
        <v>20.12</v>
      </c>
      <c r="AT1011" s="2">
        <v>42738</v>
      </c>
      <c r="AU1011">
        <v>19.579999999999998</v>
      </c>
      <c r="AW1011" s="2">
        <v>42738</v>
      </c>
      <c r="AX1011">
        <v>162.18</v>
      </c>
      <c r="AZ1011" s="2">
        <v>42738</v>
      </c>
      <c r="BA1011">
        <v>164.05</v>
      </c>
      <c r="BC1011" s="2">
        <v>42738</v>
      </c>
      <c r="BD1011">
        <v>181.92</v>
      </c>
      <c r="FJ1011" s="2"/>
      <c r="FM1011" s="2"/>
      <c r="FP1011" s="2"/>
      <c r="FY1011" s="2"/>
      <c r="GB1011" s="2"/>
    </row>
    <row r="1012" spans="1:184" x14ac:dyDescent="0.2">
      <c r="A1012" s="2">
        <v>42739</v>
      </c>
      <c r="B1012">
        <v>359.75</v>
      </c>
      <c r="D1012" s="2">
        <v>42739</v>
      </c>
      <c r="E1012">
        <v>365.75</v>
      </c>
      <c r="G1012" s="2">
        <v>42739</v>
      </c>
      <c r="H1012">
        <v>372.25</v>
      </c>
      <c r="J1012" s="2">
        <v>42739</v>
      </c>
      <c r="K1012">
        <v>379</v>
      </c>
      <c r="M1012" s="2">
        <v>42739</v>
      </c>
      <c r="N1012">
        <v>386.75</v>
      </c>
      <c r="P1012" s="2">
        <v>42739</v>
      </c>
      <c r="Q1012">
        <v>1.4950000000000001</v>
      </c>
      <c r="S1012" s="2">
        <v>42739</v>
      </c>
      <c r="T1012">
        <v>1.4950000000000001</v>
      </c>
      <c r="V1012" s="2">
        <v>42739</v>
      </c>
      <c r="W1012">
        <v>1.5125</v>
      </c>
      <c r="Y1012" s="2">
        <v>42739</v>
      </c>
      <c r="Z1012">
        <v>1.5274999999999999</v>
      </c>
      <c r="AB1012" s="2">
        <v>42739</v>
      </c>
      <c r="AC1012">
        <v>1.5325</v>
      </c>
      <c r="AE1012" s="2">
        <v>42739</v>
      </c>
      <c r="AF1012">
        <v>1.5274999999999999</v>
      </c>
      <c r="AH1012" s="2">
        <v>42739</v>
      </c>
      <c r="AI1012">
        <v>1.52</v>
      </c>
      <c r="AK1012" s="2">
        <v>42739</v>
      </c>
      <c r="AL1012">
        <v>1.5074999999999998</v>
      </c>
      <c r="AN1012" s="2">
        <v>42739</v>
      </c>
      <c r="AO1012">
        <v>20.89</v>
      </c>
      <c r="AQ1012" s="2">
        <v>42739</v>
      </c>
      <c r="AR1012">
        <v>20.41</v>
      </c>
      <c r="AT1012" s="2">
        <v>42739</v>
      </c>
      <c r="AU1012">
        <v>19.79</v>
      </c>
      <c r="AW1012" s="2">
        <v>42739</v>
      </c>
      <c r="AX1012">
        <v>164.59</v>
      </c>
      <c r="AZ1012" s="2">
        <v>42739</v>
      </c>
      <c r="BA1012">
        <v>166.31</v>
      </c>
      <c r="BC1012" s="2">
        <v>42739</v>
      </c>
      <c r="BD1012">
        <v>184.04</v>
      </c>
      <c r="FJ1012" s="2"/>
      <c r="FM1012" s="2"/>
      <c r="FP1012" s="2"/>
      <c r="FY1012" s="2"/>
      <c r="GB1012" s="2"/>
    </row>
    <row r="1013" spans="1:184" x14ac:dyDescent="0.2">
      <c r="A1013" s="2">
        <v>42740</v>
      </c>
      <c r="B1013">
        <v>361.25</v>
      </c>
      <c r="D1013" s="2">
        <v>42740</v>
      </c>
      <c r="E1013">
        <v>367.5</v>
      </c>
      <c r="G1013" s="2">
        <v>42740</v>
      </c>
      <c r="H1013">
        <v>374.25</v>
      </c>
      <c r="J1013" s="2">
        <v>42740</v>
      </c>
      <c r="K1013">
        <v>380.75</v>
      </c>
      <c r="M1013" s="2">
        <v>42740</v>
      </c>
      <c r="N1013">
        <v>388.5</v>
      </c>
      <c r="P1013" s="2">
        <v>42740</v>
      </c>
      <c r="Q1013">
        <v>1.5449999999999999</v>
      </c>
      <c r="S1013" s="2">
        <v>42740</v>
      </c>
      <c r="T1013">
        <v>1.5449999999999999</v>
      </c>
      <c r="V1013" s="2">
        <v>42740</v>
      </c>
      <c r="W1013">
        <v>1.56</v>
      </c>
      <c r="Y1013" s="2">
        <v>42740</v>
      </c>
      <c r="Z1013">
        <v>1.5725</v>
      </c>
      <c r="AB1013" s="2">
        <v>42740</v>
      </c>
      <c r="AC1013">
        <v>1.575</v>
      </c>
      <c r="AE1013" s="2">
        <v>42740</v>
      </c>
      <c r="AF1013">
        <v>1.5674999999999999</v>
      </c>
      <c r="AH1013" s="2">
        <v>42740</v>
      </c>
      <c r="AI1013">
        <v>1.56</v>
      </c>
      <c r="AK1013" s="2">
        <v>42740</v>
      </c>
      <c r="AL1013">
        <v>1.5474999999999999</v>
      </c>
      <c r="AN1013" s="2">
        <v>42740</v>
      </c>
      <c r="AO1013">
        <v>20.78</v>
      </c>
      <c r="AQ1013" s="2">
        <v>42740</v>
      </c>
      <c r="AR1013">
        <v>20.43</v>
      </c>
      <c r="AT1013" s="2">
        <v>42740</v>
      </c>
      <c r="AU1013">
        <v>19.95</v>
      </c>
      <c r="AW1013" s="2">
        <v>42740</v>
      </c>
      <c r="AX1013">
        <v>163.77000000000001</v>
      </c>
      <c r="AZ1013" s="2">
        <v>42740</v>
      </c>
      <c r="BA1013">
        <v>165.81</v>
      </c>
      <c r="BC1013" s="2">
        <v>42740</v>
      </c>
      <c r="BD1013">
        <v>183.75</v>
      </c>
      <c r="FJ1013" s="2"/>
      <c r="FM1013" s="2"/>
      <c r="FP1013" s="2"/>
      <c r="FY1013" s="2"/>
      <c r="GB1013" s="2"/>
    </row>
    <row r="1014" spans="1:184" x14ac:dyDescent="0.2">
      <c r="A1014" s="2">
        <v>42741</v>
      </c>
      <c r="B1014">
        <v>358</v>
      </c>
      <c r="D1014" s="2">
        <v>42741</v>
      </c>
      <c r="E1014">
        <v>364.75</v>
      </c>
      <c r="G1014" s="2">
        <v>42741</v>
      </c>
      <c r="H1014">
        <v>371.5</v>
      </c>
      <c r="J1014" s="2">
        <v>42741</v>
      </c>
      <c r="K1014">
        <v>377.75</v>
      </c>
      <c r="M1014" s="2">
        <v>42741</v>
      </c>
      <c r="N1014">
        <v>385.5</v>
      </c>
      <c r="P1014" s="2">
        <v>42741</v>
      </c>
      <c r="Q1014">
        <v>1.5425</v>
      </c>
      <c r="S1014" s="2">
        <v>42741</v>
      </c>
      <c r="T1014">
        <v>1.5425</v>
      </c>
      <c r="V1014" s="2">
        <v>42741</v>
      </c>
      <c r="W1014">
        <v>1.5575000000000001</v>
      </c>
      <c r="Y1014" s="2">
        <v>42741</v>
      </c>
      <c r="Z1014">
        <v>1.5725</v>
      </c>
      <c r="AB1014" s="2">
        <v>42741</v>
      </c>
      <c r="AC1014">
        <v>1.575</v>
      </c>
      <c r="AE1014" s="2">
        <v>42741</v>
      </c>
      <c r="AF1014">
        <v>1.5674999999999999</v>
      </c>
      <c r="AH1014" s="2">
        <v>42741</v>
      </c>
      <c r="AI1014">
        <v>1.56</v>
      </c>
      <c r="AK1014" s="2">
        <v>42741</v>
      </c>
      <c r="AL1014">
        <v>1.5474999999999999</v>
      </c>
      <c r="AN1014" s="2">
        <v>42741</v>
      </c>
      <c r="AO1014">
        <v>20.75</v>
      </c>
      <c r="AQ1014" s="2">
        <v>42741</v>
      </c>
      <c r="AR1014">
        <v>20.41</v>
      </c>
      <c r="AT1014" s="2">
        <v>42741</v>
      </c>
      <c r="AU1014">
        <v>19.920000000000002</v>
      </c>
      <c r="AW1014" s="2">
        <v>42741</v>
      </c>
      <c r="AX1014">
        <v>163.4</v>
      </c>
      <c r="AZ1014" s="2">
        <v>42741</v>
      </c>
      <c r="BA1014">
        <v>165.84</v>
      </c>
      <c r="BC1014" s="2">
        <v>42741</v>
      </c>
      <c r="BD1014">
        <v>184.21</v>
      </c>
      <c r="FJ1014" s="2"/>
      <c r="FM1014" s="2"/>
      <c r="FP1014" s="2"/>
      <c r="FY1014" s="2"/>
    </row>
    <row r="1015" spans="1:184" x14ac:dyDescent="0.2">
      <c r="A1015" s="2">
        <v>42744</v>
      </c>
      <c r="B1015">
        <v>360</v>
      </c>
      <c r="D1015" s="2">
        <v>42744</v>
      </c>
      <c r="E1015">
        <v>367</v>
      </c>
      <c r="G1015" s="2">
        <v>42744</v>
      </c>
      <c r="H1015">
        <v>374</v>
      </c>
      <c r="J1015" s="2">
        <v>42744</v>
      </c>
      <c r="K1015">
        <v>380.25</v>
      </c>
      <c r="M1015" s="2">
        <v>42744</v>
      </c>
      <c r="N1015">
        <v>387.5</v>
      </c>
      <c r="P1015" s="2">
        <v>42744</v>
      </c>
      <c r="Q1015">
        <v>1.5074999999999998</v>
      </c>
      <c r="S1015" s="2">
        <v>42744</v>
      </c>
      <c r="T1015">
        <v>1.52</v>
      </c>
      <c r="V1015" s="2">
        <v>42744</v>
      </c>
      <c r="W1015">
        <v>1.5375000000000001</v>
      </c>
      <c r="Y1015" s="2">
        <v>42744</v>
      </c>
      <c r="Z1015">
        <v>1.5525</v>
      </c>
      <c r="AB1015" s="2">
        <v>42744</v>
      </c>
      <c r="AC1015">
        <v>1.5575000000000001</v>
      </c>
      <c r="AE1015" s="2">
        <v>42744</v>
      </c>
      <c r="AF1015">
        <v>1.5525</v>
      </c>
      <c r="AH1015" s="2">
        <v>42744</v>
      </c>
      <c r="AI1015">
        <v>1.5449999999999999</v>
      </c>
      <c r="AK1015" s="2">
        <v>42744</v>
      </c>
      <c r="AL1015">
        <v>1.5350000000000001</v>
      </c>
      <c r="AN1015" s="2">
        <v>42744</v>
      </c>
      <c r="AO1015">
        <v>20.420000000000002</v>
      </c>
      <c r="AQ1015" s="2">
        <v>42744</v>
      </c>
      <c r="AR1015">
        <v>20.23</v>
      </c>
      <c r="AT1015" s="2">
        <v>42744</v>
      </c>
      <c r="AU1015">
        <v>19.86</v>
      </c>
      <c r="AW1015" s="2">
        <v>42744</v>
      </c>
      <c r="AX1015">
        <v>157.07</v>
      </c>
      <c r="AZ1015" s="2">
        <v>42744</v>
      </c>
      <c r="BA1015">
        <v>159.72</v>
      </c>
      <c r="BC1015" s="2">
        <v>42744</v>
      </c>
      <c r="BD1015">
        <v>178.39</v>
      </c>
      <c r="FJ1015" s="2"/>
      <c r="FM1015" s="2"/>
      <c r="FP1015" s="2"/>
      <c r="FY1015" s="2"/>
    </row>
    <row r="1016" spans="1:184" x14ac:dyDescent="0.2">
      <c r="A1016" s="2">
        <v>42745</v>
      </c>
      <c r="B1016">
        <v>358.25</v>
      </c>
      <c r="D1016" s="2">
        <v>42745</v>
      </c>
      <c r="E1016">
        <v>365.25</v>
      </c>
      <c r="G1016" s="2">
        <v>42745</v>
      </c>
      <c r="H1016">
        <v>372.5</v>
      </c>
      <c r="J1016" s="2">
        <v>42745</v>
      </c>
      <c r="K1016">
        <v>379</v>
      </c>
      <c r="M1016" s="2">
        <v>42745</v>
      </c>
      <c r="N1016">
        <v>386.5</v>
      </c>
      <c r="P1016" s="2">
        <v>42745</v>
      </c>
      <c r="Q1016">
        <v>1.4875</v>
      </c>
      <c r="S1016" s="2">
        <v>42745</v>
      </c>
      <c r="T1016">
        <v>1.5</v>
      </c>
      <c r="V1016" s="2">
        <v>42745</v>
      </c>
      <c r="W1016">
        <v>1.52</v>
      </c>
      <c r="Y1016" s="2">
        <v>42745</v>
      </c>
      <c r="Z1016">
        <v>1.5375000000000001</v>
      </c>
      <c r="AB1016" s="2">
        <v>42745</v>
      </c>
      <c r="AC1016">
        <v>1.5425</v>
      </c>
      <c r="AE1016" s="2">
        <v>42745</v>
      </c>
      <c r="AF1016">
        <v>1.54</v>
      </c>
      <c r="AH1016" s="2">
        <v>42745</v>
      </c>
      <c r="AI1016">
        <v>1.5350000000000001</v>
      </c>
      <c r="AK1016" s="2">
        <v>42745</v>
      </c>
      <c r="AL1016">
        <v>1.5249999999999999</v>
      </c>
      <c r="AN1016" s="2">
        <v>42745</v>
      </c>
      <c r="AO1016">
        <v>20.48</v>
      </c>
      <c r="AQ1016" s="2">
        <v>42745</v>
      </c>
      <c r="AR1016">
        <v>20.309999999999999</v>
      </c>
      <c r="AT1016" s="2">
        <v>42745</v>
      </c>
      <c r="AU1016">
        <v>19.940000000000001</v>
      </c>
      <c r="AW1016" s="2">
        <v>42745</v>
      </c>
      <c r="AX1016">
        <v>154.66999999999999</v>
      </c>
      <c r="AZ1016" s="2">
        <v>42745</v>
      </c>
      <c r="BA1016">
        <v>157.36000000000001</v>
      </c>
      <c r="BC1016" s="2">
        <v>42745</v>
      </c>
      <c r="BD1016">
        <v>176.04</v>
      </c>
      <c r="FJ1016" s="2"/>
      <c r="FM1016" s="2"/>
      <c r="FP1016" s="2"/>
      <c r="FY1016" s="2"/>
    </row>
    <row r="1017" spans="1:184" x14ac:dyDescent="0.2">
      <c r="A1017" s="2">
        <v>42746</v>
      </c>
      <c r="B1017">
        <v>357.25</v>
      </c>
      <c r="D1017" s="2">
        <v>42746</v>
      </c>
      <c r="E1017">
        <v>364</v>
      </c>
      <c r="G1017" s="2">
        <v>42746</v>
      </c>
      <c r="H1017">
        <v>371</v>
      </c>
      <c r="J1017" s="2">
        <v>42746</v>
      </c>
      <c r="K1017">
        <v>378</v>
      </c>
      <c r="M1017" s="2">
        <v>42746</v>
      </c>
      <c r="N1017">
        <v>385.75</v>
      </c>
      <c r="P1017" s="2">
        <v>42746</v>
      </c>
      <c r="Q1017">
        <v>1.48</v>
      </c>
      <c r="S1017" s="2">
        <v>42746</v>
      </c>
      <c r="T1017">
        <v>1.49</v>
      </c>
      <c r="V1017" s="2">
        <v>42746</v>
      </c>
      <c r="W1017">
        <v>1.51</v>
      </c>
      <c r="Y1017" s="2">
        <v>42746</v>
      </c>
      <c r="Z1017">
        <v>1.53</v>
      </c>
      <c r="AB1017" s="2">
        <v>42746</v>
      </c>
      <c r="AC1017">
        <v>1.5375000000000001</v>
      </c>
      <c r="AE1017" s="2">
        <v>42746</v>
      </c>
      <c r="AF1017">
        <v>1.5375000000000001</v>
      </c>
      <c r="AH1017" s="2">
        <v>42746</v>
      </c>
      <c r="AI1017">
        <v>1.5350000000000001</v>
      </c>
      <c r="AK1017" s="2">
        <v>42746</v>
      </c>
      <c r="AL1017">
        <v>1.5274999999999999</v>
      </c>
      <c r="AN1017" s="2">
        <v>42746</v>
      </c>
      <c r="AO1017">
        <v>20.56</v>
      </c>
      <c r="AQ1017" s="2">
        <v>42746</v>
      </c>
      <c r="AR1017">
        <v>20.38</v>
      </c>
      <c r="AT1017" s="2">
        <v>42746</v>
      </c>
      <c r="AU1017">
        <v>19.98</v>
      </c>
      <c r="AW1017" s="2">
        <v>42746</v>
      </c>
      <c r="AX1017">
        <v>159.29</v>
      </c>
      <c r="AZ1017" s="2">
        <v>42746</v>
      </c>
      <c r="BA1017">
        <v>161.97</v>
      </c>
      <c r="BC1017" s="2">
        <v>42746</v>
      </c>
      <c r="BD1017">
        <v>180.39</v>
      </c>
      <c r="FJ1017" s="2"/>
      <c r="FM1017" s="2"/>
      <c r="FP1017" s="2"/>
      <c r="FY1017" s="2"/>
    </row>
    <row r="1018" spans="1:184" x14ac:dyDescent="0.2">
      <c r="A1018" s="2">
        <v>42747</v>
      </c>
      <c r="B1018">
        <v>357.25</v>
      </c>
      <c r="D1018" s="2">
        <v>42747</v>
      </c>
      <c r="E1018">
        <v>364.25</v>
      </c>
      <c r="G1018" s="2">
        <v>42747</v>
      </c>
      <c r="H1018">
        <v>371.25</v>
      </c>
      <c r="J1018" s="2">
        <v>42747</v>
      </c>
      <c r="K1018">
        <v>378.25</v>
      </c>
      <c r="M1018" s="2">
        <v>42747</v>
      </c>
      <c r="N1018">
        <v>386.25</v>
      </c>
      <c r="AN1018" s="2">
        <v>42747</v>
      </c>
      <c r="AO1018">
        <v>20.73</v>
      </c>
      <c r="AQ1018" s="2">
        <v>42747</v>
      </c>
      <c r="AR1018">
        <v>20.49</v>
      </c>
      <c r="AT1018" s="2">
        <v>42747</v>
      </c>
      <c r="AU1018">
        <v>20.079999999999998</v>
      </c>
      <c r="AW1018" s="2">
        <v>42747</v>
      </c>
      <c r="AX1018">
        <v>161.30000000000001</v>
      </c>
      <c r="AZ1018" s="2">
        <v>42747</v>
      </c>
      <c r="BA1018">
        <v>163.96</v>
      </c>
      <c r="BC1018" s="2">
        <v>42747</v>
      </c>
      <c r="BD1018">
        <v>182.38</v>
      </c>
      <c r="FJ1018" s="2"/>
      <c r="FM1018" s="2"/>
      <c r="FP1018" s="2"/>
      <c r="FY1018" s="2"/>
    </row>
    <row r="1019" spans="1:184" x14ac:dyDescent="0.2">
      <c r="FJ1019" s="2"/>
      <c r="FM1019" s="2"/>
      <c r="FP1019" s="2"/>
      <c r="FY1019" s="2"/>
    </row>
    <row r="1020" spans="1:184" x14ac:dyDescent="0.2">
      <c r="FJ1020" s="2"/>
      <c r="FM1020" s="2"/>
      <c r="FP1020" s="2"/>
      <c r="FY1020" s="2"/>
    </row>
    <row r="1021" spans="1:184" x14ac:dyDescent="0.2">
      <c r="FJ1021" s="2"/>
      <c r="FM1021" s="2"/>
      <c r="FP1021" s="2"/>
      <c r="FY1021" s="2"/>
    </row>
    <row r="1022" spans="1:184" x14ac:dyDescent="0.2">
      <c r="FJ1022" s="2"/>
      <c r="FM1022" s="2"/>
      <c r="FP1022" s="2"/>
      <c r="FY1022" s="2"/>
    </row>
    <row r="1023" spans="1:184" x14ac:dyDescent="0.2">
      <c r="FJ1023" s="2"/>
      <c r="FM1023" s="2"/>
      <c r="FP1023" s="2"/>
      <c r="FY1023" s="2"/>
    </row>
    <row r="1024" spans="1:184" x14ac:dyDescent="0.2">
      <c r="FY1024" s="2"/>
    </row>
    <row r="1025" spans="181:181" x14ac:dyDescent="0.2">
      <c r="FY1025" s="2"/>
    </row>
    <row r="1026" spans="181:181" x14ac:dyDescent="0.2">
      <c r="FY1026" s="2"/>
    </row>
    <row r="1027" spans="181:181" x14ac:dyDescent="0.2">
      <c r="FY1027" s="2"/>
    </row>
    <row r="1028" spans="181:181" x14ac:dyDescent="0.2">
      <c r="FY1028" s="2"/>
    </row>
    <row r="1029" spans="181:181" x14ac:dyDescent="0.2">
      <c r="FY1029" s="2"/>
    </row>
    <row r="1030" spans="181:181" x14ac:dyDescent="0.2">
      <c r="FY1030" s="2"/>
    </row>
    <row r="1031" spans="181:181" x14ac:dyDescent="0.2">
      <c r="FY1031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D61"/>
  <sheetViews>
    <sheetView workbookViewId="0">
      <selection activeCell="A19" sqref="A19"/>
    </sheetView>
  </sheetViews>
  <sheetFormatPr baseColWidth="10" defaultColWidth="8.83203125" defaultRowHeight="15" x14ac:dyDescent="0.2"/>
  <cols>
    <col min="1" max="1" width="16.6640625" customWidth="1"/>
    <col min="3" max="3" width="13.83203125" customWidth="1"/>
    <col min="4" max="4" width="11.5" customWidth="1"/>
  </cols>
  <sheetData>
    <row r="1" spans="1:4" ht="16" thickBot="1" x14ac:dyDescent="0.25">
      <c r="A1" s="8" t="s">
        <v>22</v>
      </c>
      <c r="B1" s="9" t="s">
        <v>23</v>
      </c>
      <c r="C1" s="10" t="s">
        <v>24</v>
      </c>
      <c r="D1" s="22" t="s">
        <v>31</v>
      </c>
    </row>
    <row r="2" spans="1:4" x14ac:dyDescent="0.2">
      <c r="A2" s="4" t="s">
        <v>12</v>
      </c>
      <c r="B2" s="6">
        <v>0</v>
      </c>
      <c r="C2" s="11">
        <v>5000</v>
      </c>
      <c r="D2" s="23">
        <v>3.2650000000000001</v>
      </c>
    </row>
    <row r="3" spans="1:4" x14ac:dyDescent="0.2">
      <c r="A3" s="5" t="s">
        <v>13</v>
      </c>
      <c r="B3" s="7">
        <v>0</v>
      </c>
      <c r="C3" s="12">
        <v>5000</v>
      </c>
      <c r="D3" s="23">
        <v>0</v>
      </c>
    </row>
    <row r="4" spans="1:4" x14ac:dyDescent="0.2">
      <c r="A4" s="5" t="s">
        <v>14</v>
      </c>
      <c r="B4" s="7">
        <v>0</v>
      </c>
      <c r="C4" s="12">
        <v>5000</v>
      </c>
      <c r="D4" s="23">
        <v>0</v>
      </c>
    </row>
    <row r="5" spans="1:4" x14ac:dyDescent="0.2">
      <c r="A5" s="5" t="s">
        <v>15</v>
      </c>
      <c r="B5" s="7">
        <v>0</v>
      </c>
      <c r="C5" s="12">
        <v>5000</v>
      </c>
      <c r="D5" s="23">
        <v>0</v>
      </c>
    </row>
    <row r="6" spans="1:4" x14ac:dyDescent="0.2">
      <c r="A6" s="5" t="s">
        <v>16</v>
      </c>
      <c r="B6" s="7">
        <v>0</v>
      </c>
      <c r="C6" s="12">
        <v>5000</v>
      </c>
      <c r="D6" s="23">
        <v>0</v>
      </c>
    </row>
    <row r="7" spans="1:4" x14ac:dyDescent="0.2">
      <c r="A7" s="5" t="s">
        <v>17</v>
      </c>
      <c r="B7" s="7">
        <v>0</v>
      </c>
      <c r="C7" s="12">
        <v>42000</v>
      </c>
      <c r="D7" s="23">
        <v>1.415</v>
      </c>
    </row>
    <row r="8" spans="1:4" x14ac:dyDescent="0.2">
      <c r="A8" s="5" t="s">
        <v>18</v>
      </c>
      <c r="B8" s="7">
        <v>1000</v>
      </c>
      <c r="C8" s="12">
        <v>42000</v>
      </c>
      <c r="D8" s="23">
        <v>0</v>
      </c>
    </row>
    <row r="9" spans="1:4" x14ac:dyDescent="0.2">
      <c r="A9" s="5" t="s">
        <v>19</v>
      </c>
      <c r="B9" s="7">
        <v>0</v>
      </c>
      <c r="C9" s="12">
        <v>42000</v>
      </c>
      <c r="D9" s="23">
        <v>0</v>
      </c>
    </row>
    <row r="10" spans="1:4" x14ac:dyDescent="0.2">
      <c r="A10" s="5" t="s">
        <v>20</v>
      </c>
      <c r="B10" s="7">
        <v>-1000</v>
      </c>
      <c r="C10" s="12">
        <v>42000</v>
      </c>
      <c r="D10" s="23">
        <v>0</v>
      </c>
    </row>
    <row r="11" spans="1:4" x14ac:dyDescent="0.2">
      <c r="A11" s="5" t="s">
        <v>21</v>
      </c>
      <c r="B11" s="7">
        <v>0</v>
      </c>
      <c r="C11" s="12">
        <v>42000</v>
      </c>
      <c r="D11" s="23">
        <v>0</v>
      </c>
    </row>
    <row r="12" spans="1:4" x14ac:dyDescent="0.2">
      <c r="A12" s="5" t="s">
        <v>35</v>
      </c>
      <c r="B12" s="7">
        <v>0</v>
      </c>
      <c r="C12" s="12">
        <v>42000</v>
      </c>
      <c r="D12" s="23">
        <v>0</v>
      </c>
    </row>
    <row r="13" spans="1:4" x14ac:dyDescent="0.2">
      <c r="A13" s="5" t="s">
        <v>36</v>
      </c>
      <c r="B13" s="7">
        <v>0</v>
      </c>
      <c r="C13" s="12">
        <v>42000</v>
      </c>
      <c r="D13" s="23">
        <v>0</v>
      </c>
    </row>
    <row r="14" spans="1:4" x14ac:dyDescent="0.2">
      <c r="A14" s="5" t="s">
        <v>37</v>
      </c>
      <c r="B14" s="7">
        <v>0</v>
      </c>
      <c r="C14" s="12">
        <v>42000</v>
      </c>
      <c r="D14" s="23">
        <v>0</v>
      </c>
    </row>
    <row r="15" spans="1:4" x14ac:dyDescent="0.2">
      <c r="A15" s="5" t="s">
        <v>28</v>
      </c>
      <c r="B15" s="7">
        <v>0</v>
      </c>
      <c r="C15" s="12">
        <v>112000</v>
      </c>
      <c r="D15" s="23">
        <v>0</v>
      </c>
    </row>
    <row r="16" spans="1:4" x14ac:dyDescent="0.2">
      <c r="A16" s="5" t="s">
        <v>29</v>
      </c>
      <c r="B16" s="7">
        <v>0</v>
      </c>
      <c r="C16" s="12">
        <v>112000</v>
      </c>
      <c r="D16" s="23">
        <v>0</v>
      </c>
    </row>
    <row r="17" spans="1:4" x14ac:dyDescent="0.2">
      <c r="A17" s="5" t="s">
        <v>30</v>
      </c>
      <c r="B17" s="7">
        <v>0</v>
      </c>
      <c r="C17" s="12">
        <v>112000</v>
      </c>
      <c r="D17" s="23">
        <v>0</v>
      </c>
    </row>
    <row r="18" spans="1:4" x14ac:dyDescent="0.2">
      <c r="A18" s="5" t="s">
        <v>62</v>
      </c>
      <c r="B18" s="7">
        <v>0</v>
      </c>
      <c r="C18" s="12">
        <v>42000</v>
      </c>
      <c r="D18" s="23">
        <v>0</v>
      </c>
    </row>
    <row r="19" spans="1:4" x14ac:dyDescent="0.2">
      <c r="A19" s="5" t="s">
        <v>60</v>
      </c>
      <c r="B19" s="7">
        <v>0</v>
      </c>
      <c r="C19" s="12">
        <v>42000</v>
      </c>
      <c r="D19" s="23">
        <v>0</v>
      </c>
    </row>
    <row r="20" spans="1:4" x14ac:dyDescent="0.2">
      <c r="A20" s="5" t="s">
        <v>61</v>
      </c>
      <c r="B20" s="7">
        <v>0</v>
      </c>
      <c r="C20" s="12">
        <v>42000</v>
      </c>
      <c r="D20" s="23">
        <v>0</v>
      </c>
    </row>
    <row r="21" spans="1:4" x14ac:dyDescent="0.2">
      <c r="A21" s="5"/>
      <c r="B21" s="7"/>
      <c r="C21" s="12"/>
      <c r="D21" s="23"/>
    </row>
    <row r="22" spans="1:4" x14ac:dyDescent="0.2">
      <c r="A22" s="5"/>
      <c r="B22" s="7"/>
      <c r="C22" s="12"/>
      <c r="D22" s="23"/>
    </row>
    <row r="23" spans="1:4" x14ac:dyDescent="0.2">
      <c r="A23" s="5"/>
      <c r="B23" s="7"/>
      <c r="C23" s="12"/>
      <c r="D23" s="23"/>
    </row>
    <row r="24" spans="1:4" x14ac:dyDescent="0.2">
      <c r="A24" s="5"/>
      <c r="B24" s="7"/>
      <c r="C24" s="12"/>
      <c r="D24" s="23"/>
    </row>
    <row r="25" spans="1:4" x14ac:dyDescent="0.2">
      <c r="A25" s="5"/>
      <c r="B25" s="7"/>
      <c r="C25" s="12"/>
      <c r="D25" s="23"/>
    </row>
    <row r="26" spans="1:4" x14ac:dyDescent="0.2">
      <c r="A26" s="5"/>
      <c r="B26" s="7"/>
      <c r="C26" s="12"/>
      <c r="D26" s="23"/>
    </row>
    <row r="27" spans="1:4" x14ac:dyDescent="0.2">
      <c r="A27" s="5"/>
      <c r="B27" s="7"/>
      <c r="C27" s="12"/>
      <c r="D27" s="23"/>
    </row>
    <row r="28" spans="1:4" x14ac:dyDescent="0.2">
      <c r="A28" s="5"/>
      <c r="B28" s="7"/>
      <c r="C28" s="12"/>
      <c r="D28" s="23"/>
    </row>
    <row r="29" spans="1:4" x14ac:dyDescent="0.2">
      <c r="A29" s="5"/>
      <c r="B29" s="7"/>
      <c r="C29" s="12"/>
      <c r="D29" s="23"/>
    </row>
    <row r="30" spans="1:4" x14ac:dyDescent="0.2">
      <c r="A30" s="5"/>
      <c r="B30" s="7"/>
      <c r="C30" s="12"/>
      <c r="D30" s="23"/>
    </row>
    <row r="31" spans="1:4" x14ac:dyDescent="0.2">
      <c r="A31" s="5"/>
      <c r="B31" s="7"/>
      <c r="C31" s="12"/>
      <c r="D31" s="23"/>
    </row>
    <row r="32" spans="1:4" x14ac:dyDescent="0.2">
      <c r="A32" s="5"/>
      <c r="B32" s="7"/>
      <c r="C32" s="12"/>
      <c r="D32" s="23"/>
    </row>
    <row r="33" spans="1:4" x14ac:dyDescent="0.2">
      <c r="A33" s="5"/>
      <c r="B33" s="7"/>
      <c r="C33" s="12"/>
      <c r="D33" s="23"/>
    </row>
    <row r="34" spans="1:4" x14ac:dyDescent="0.2">
      <c r="A34" s="5"/>
      <c r="B34" s="7"/>
      <c r="C34" s="12"/>
      <c r="D34" s="23"/>
    </row>
    <row r="35" spans="1:4" x14ac:dyDescent="0.2">
      <c r="A35" s="5"/>
      <c r="B35" s="7"/>
      <c r="C35" s="12"/>
      <c r="D35" s="23"/>
    </row>
    <row r="36" spans="1:4" x14ac:dyDescent="0.2">
      <c r="A36" s="5"/>
      <c r="B36" s="7"/>
      <c r="C36" s="12"/>
      <c r="D36" s="23"/>
    </row>
    <row r="37" spans="1:4" x14ac:dyDescent="0.2">
      <c r="A37" s="5"/>
      <c r="B37" s="7"/>
      <c r="C37" s="12"/>
      <c r="D37" s="23"/>
    </row>
    <row r="38" spans="1:4" x14ac:dyDescent="0.2">
      <c r="A38" s="5"/>
      <c r="B38" s="7"/>
      <c r="C38" s="12"/>
      <c r="D38" s="23"/>
    </row>
    <row r="39" spans="1:4" x14ac:dyDescent="0.2">
      <c r="A39" s="5"/>
      <c r="B39" s="7"/>
      <c r="C39" s="12"/>
      <c r="D39" s="23"/>
    </row>
    <row r="40" spans="1:4" x14ac:dyDescent="0.2">
      <c r="A40" s="5"/>
      <c r="B40" s="7"/>
      <c r="C40" s="12"/>
      <c r="D40" s="23"/>
    </row>
    <row r="41" spans="1:4" x14ac:dyDescent="0.2">
      <c r="A41" s="5"/>
      <c r="B41" s="7"/>
      <c r="C41" s="12"/>
      <c r="D41" s="23"/>
    </row>
    <row r="42" spans="1:4" x14ac:dyDescent="0.2">
      <c r="A42" s="5"/>
      <c r="B42" s="7"/>
      <c r="C42" s="12"/>
      <c r="D42" s="23"/>
    </row>
    <row r="43" spans="1:4" x14ac:dyDescent="0.2">
      <c r="A43" s="5"/>
      <c r="B43" s="7"/>
      <c r="C43" s="12"/>
      <c r="D43" s="23"/>
    </row>
    <row r="44" spans="1:4" x14ac:dyDescent="0.2">
      <c r="A44" s="5"/>
      <c r="B44" s="7"/>
      <c r="C44" s="12"/>
      <c r="D44" s="23"/>
    </row>
    <row r="45" spans="1:4" x14ac:dyDescent="0.2">
      <c r="A45" s="5"/>
      <c r="B45" s="7"/>
      <c r="C45" s="12"/>
      <c r="D45" s="23"/>
    </row>
    <row r="46" spans="1:4" x14ac:dyDescent="0.2">
      <c r="A46" s="5"/>
      <c r="B46" s="7"/>
      <c r="C46" s="12"/>
      <c r="D46" s="23"/>
    </row>
    <row r="47" spans="1:4" x14ac:dyDescent="0.2">
      <c r="A47" s="5"/>
      <c r="B47" s="7"/>
      <c r="C47" s="12"/>
      <c r="D47" s="23"/>
    </row>
    <row r="48" spans="1:4" x14ac:dyDescent="0.2">
      <c r="A48" s="5"/>
      <c r="B48" s="7"/>
      <c r="C48" s="12"/>
      <c r="D48" s="23"/>
    </row>
    <row r="49" spans="1:4" x14ac:dyDescent="0.2">
      <c r="A49" s="5"/>
      <c r="B49" s="7"/>
      <c r="C49" s="12"/>
      <c r="D49" s="23"/>
    </row>
    <row r="50" spans="1:4" x14ac:dyDescent="0.2">
      <c r="A50" s="5"/>
      <c r="B50" s="7"/>
      <c r="C50" s="12"/>
      <c r="D50" s="23"/>
    </row>
    <row r="51" spans="1:4" x14ac:dyDescent="0.2">
      <c r="A51" s="5"/>
      <c r="B51" s="7"/>
      <c r="C51" s="12"/>
      <c r="D51" s="23"/>
    </row>
    <row r="52" spans="1:4" x14ac:dyDescent="0.2">
      <c r="A52" s="5"/>
      <c r="B52" s="7"/>
      <c r="C52" s="12"/>
      <c r="D52" s="23"/>
    </row>
    <row r="53" spans="1:4" x14ac:dyDescent="0.2">
      <c r="A53" s="5"/>
      <c r="B53" s="7"/>
      <c r="C53" s="12"/>
      <c r="D53" s="23"/>
    </row>
    <row r="54" spans="1:4" x14ac:dyDescent="0.2">
      <c r="A54" s="5"/>
      <c r="B54" s="7"/>
      <c r="C54" s="12"/>
      <c r="D54" s="23"/>
    </row>
    <row r="55" spans="1:4" x14ac:dyDescent="0.2">
      <c r="A55" s="5"/>
      <c r="B55" s="7"/>
      <c r="C55" s="12"/>
      <c r="D55" s="23"/>
    </row>
    <row r="56" spans="1:4" x14ac:dyDescent="0.2">
      <c r="A56" s="5"/>
      <c r="B56" s="7"/>
      <c r="C56" s="12"/>
      <c r="D56" s="23"/>
    </row>
    <row r="57" spans="1:4" x14ac:dyDescent="0.2">
      <c r="A57" s="5"/>
      <c r="B57" s="7"/>
      <c r="C57" s="12"/>
      <c r="D57" s="23"/>
    </row>
    <row r="58" spans="1:4" x14ac:dyDescent="0.2">
      <c r="A58" s="5"/>
      <c r="B58" s="7"/>
      <c r="C58" s="12"/>
      <c r="D58" s="23"/>
    </row>
    <row r="59" spans="1:4" x14ac:dyDescent="0.2">
      <c r="A59" s="5"/>
      <c r="B59" s="7"/>
      <c r="C59" s="12"/>
      <c r="D59" s="23"/>
    </row>
    <row r="60" spans="1:4" x14ac:dyDescent="0.2">
      <c r="A60" s="5"/>
      <c r="B60" s="7"/>
      <c r="C60" s="12"/>
      <c r="D60" s="23"/>
    </row>
    <row r="61" spans="1:4" x14ac:dyDescent="0.2">
      <c r="A61" s="5"/>
      <c r="B61" s="7"/>
      <c r="C61" s="12"/>
      <c r="D61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B0F0"/>
  </sheetPr>
  <dimension ref="A1:AU542"/>
  <sheetViews>
    <sheetView workbookViewId="0">
      <selection activeCell="C36" sqref="C36"/>
    </sheetView>
  </sheetViews>
  <sheetFormatPr baseColWidth="10" defaultColWidth="8.83203125" defaultRowHeight="15" x14ac:dyDescent="0.2"/>
  <cols>
    <col min="3" max="3" width="15.5" customWidth="1"/>
    <col min="4" max="4" width="15" customWidth="1"/>
    <col min="15" max="15" width="14.1640625" customWidth="1"/>
    <col min="16" max="16" width="13.5" customWidth="1"/>
    <col min="43" max="43" width="10.5" bestFit="1" customWidth="1"/>
  </cols>
  <sheetData>
    <row r="1" spans="1:47" x14ac:dyDescent="0.2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</row>
    <row r="2" spans="1:47" ht="16" thickBot="1" x14ac:dyDescent="0.2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T2" t="s">
        <v>39</v>
      </c>
      <c r="AU2" t="s">
        <v>44</v>
      </c>
    </row>
    <row r="3" spans="1:47" ht="16" thickBo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35" t="s">
        <v>40</v>
      </c>
      <c r="AP3" s="31" t="s">
        <v>39</v>
      </c>
      <c r="AQ3" s="40" t="s">
        <v>44</v>
      </c>
      <c r="AS3">
        <v>1</v>
      </c>
      <c r="AT3" t="str">
        <f>VLOOKUP($AS3,$AO$3:$AQ$22,MATCH(AT$2,$AO$3:$AQ$3,0),FALSE)</f>
        <v>C 1</v>
      </c>
      <c r="AU3" t="str">
        <f>VLOOKUP($AS3,$AO$3:$AQ$22,MATCH(AU$2,$AO$3:$AQ$3,0),FALSE)</f>
        <v>Corn</v>
      </c>
    </row>
    <row r="4" spans="1:47" ht="16" thickBot="1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30" t="s">
        <v>38</v>
      </c>
      <c r="P4" s="28">
        <v>30</v>
      </c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32">
        <v>1</v>
      </c>
      <c r="AP4" s="32" t="s">
        <v>12</v>
      </c>
      <c r="AQ4" s="37" t="s">
        <v>41</v>
      </c>
      <c r="AS4">
        <v>14</v>
      </c>
      <c r="AT4" t="str">
        <f>VLOOKUP($AS4,$AO$3:$AQ$22,MATCH(AT$2,$AO$3:$AQ$3,0),FALSE)</f>
        <v>SB1</v>
      </c>
      <c r="AU4" t="str">
        <f>VLOOKUP($AS4,$AO$3:$AQ$22,MATCH(AU$2,$AO$3:$AQ$3,0),FALSE)</f>
        <v>Sugar</v>
      </c>
    </row>
    <row r="5" spans="1:47" x14ac:dyDescent="0.2">
      <c r="A5" s="29"/>
      <c r="B5" s="29"/>
      <c r="C5" s="29"/>
      <c r="D5" s="29"/>
      <c r="E5" s="41" t="s">
        <v>45</v>
      </c>
      <c r="F5" s="29"/>
      <c r="G5" s="29"/>
      <c r="H5" s="42" t="s">
        <v>46</v>
      </c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33">
        <f>AO4+1</f>
        <v>2</v>
      </c>
      <c r="AP5" s="33" t="s">
        <v>13</v>
      </c>
      <c r="AQ5" s="38" t="s">
        <v>41</v>
      </c>
    </row>
    <row r="6" spans="1:47" x14ac:dyDescent="0.2">
      <c r="A6" s="29"/>
      <c r="B6" s="29"/>
      <c r="C6" s="45" t="s">
        <v>47</v>
      </c>
      <c r="D6" s="36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33">
        <f t="shared" ref="AO6:AO22" si="0">AO5+1</f>
        <v>3</v>
      </c>
      <c r="AP6" s="33" t="s">
        <v>14</v>
      </c>
      <c r="AQ6" s="38" t="s">
        <v>41</v>
      </c>
    </row>
    <row r="7" spans="1:47" x14ac:dyDescent="0.2">
      <c r="A7" s="29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33">
        <f t="shared" si="0"/>
        <v>4</v>
      </c>
      <c r="AP7" s="33" t="s">
        <v>15</v>
      </c>
      <c r="AQ7" s="38" t="s">
        <v>41</v>
      </c>
    </row>
    <row r="8" spans="1:47" x14ac:dyDescent="0.2">
      <c r="A8" s="29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33">
        <f t="shared" si="0"/>
        <v>5</v>
      </c>
      <c r="AP8" s="33" t="s">
        <v>16</v>
      </c>
      <c r="AQ8" s="38" t="s">
        <v>41</v>
      </c>
    </row>
    <row r="9" spans="1:47" x14ac:dyDescent="0.2">
      <c r="A9" s="29"/>
      <c r="B9" s="29"/>
      <c r="C9" s="29"/>
      <c r="D9" s="29"/>
      <c r="E9" s="43" t="str">
        <f>AU3</f>
        <v>Corn</v>
      </c>
      <c r="F9" s="29"/>
      <c r="G9" s="29"/>
      <c r="H9" s="44" t="str">
        <f>AU4</f>
        <v>Sugar</v>
      </c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33">
        <f t="shared" si="0"/>
        <v>6</v>
      </c>
      <c r="AP9" s="33" t="s">
        <v>17</v>
      </c>
      <c r="AQ9" s="38" t="s">
        <v>42</v>
      </c>
    </row>
    <row r="10" spans="1:47" x14ac:dyDescent="0.2">
      <c r="A10" s="29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33">
        <f t="shared" si="0"/>
        <v>7</v>
      </c>
      <c r="AP10" s="33" t="s">
        <v>18</v>
      </c>
      <c r="AQ10" s="38" t="s">
        <v>42</v>
      </c>
    </row>
    <row r="11" spans="1:47" x14ac:dyDescent="0.2">
      <c r="A11" s="29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46" t="s">
        <v>56</v>
      </c>
      <c r="S11" s="46"/>
      <c r="T11" s="46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33">
        <f t="shared" si="0"/>
        <v>8</v>
      </c>
      <c r="AP11" s="33" t="s">
        <v>19</v>
      </c>
      <c r="AQ11" s="38" t="s">
        <v>42</v>
      </c>
    </row>
    <row r="12" spans="1:47" x14ac:dyDescent="0.2">
      <c r="A12" s="29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33">
        <f t="shared" si="0"/>
        <v>9</v>
      </c>
      <c r="AP12" s="33" t="s">
        <v>20</v>
      </c>
      <c r="AQ12" s="38" t="s">
        <v>42</v>
      </c>
    </row>
    <row r="13" spans="1:47" x14ac:dyDescent="0.2">
      <c r="A13" s="29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33">
        <f t="shared" si="0"/>
        <v>10</v>
      </c>
      <c r="AP13" s="33" t="s">
        <v>21</v>
      </c>
      <c r="AQ13" s="38" t="s">
        <v>42</v>
      </c>
    </row>
    <row r="14" spans="1:47" x14ac:dyDescent="0.2">
      <c r="A14" s="29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33">
        <f t="shared" si="0"/>
        <v>11</v>
      </c>
      <c r="AP14" s="33" t="s">
        <v>35</v>
      </c>
      <c r="AQ14" s="38" t="s">
        <v>42</v>
      </c>
    </row>
    <row r="15" spans="1:47" x14ac:dyDescent="0.2">
      <c r="A15" s="29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33">
        <f t="shared" si="0"/>
        <v>12</v>
      </c>
      <c r="AP15" s="33" t="s">
        <v>36</v>
      </c>
      <c r="AQ15" s="38" t="s">
        <v>42</v>
      </c>
    </row>
    <row r="16" spans="1:47" x14ac:dyDescent="0.2">
      <c r="A16" s="29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33">
        <f t="shared" si="0"/>
        <v>13</v>
      </c>
      <c r="AP16" s="33" t="s">
        <v>37</v>
      </c>
      <c r="AQ16" s="38" t="s">
        <v>42</v>
      </c>
    </row>
    <row r="17" spans="1:47" x14ac:dyDescent="0.2">
      <c r="A17" s="29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33">
        <f t="shared" si="0"/>
        <v>14</v>
      </c>
      <c r="AP17" s="33" t="s">
        <v>28</v>
      </c>
      <c r="AQ17" s="38" t="s">
        <v>43</v>
      </c>
    </row>
    <row r="18" spans="1:47" x14ac:dyDescent="0.2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33">
        <f t="shared" si="0"/>
        <v>15</v>
      </c>
      <c r="AP18" s="33" t="s">
        <v>29</v>
      </c>
      <c r="AQ18" s="38" t="s">
        <v>43</v>
      </c>
    </row>
    <row r="19" spans="1:47" x14ac:dyDescent="0.2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33">
        <f t="shared" si="0"/>
        <v>16</v>
      </c>
      <c r="AP19" s="33" t="s">
        <v>30</v>
      </c>
      <c r="AQ19" s="38" t="s">
        <v>43</v>
      </c>
    </row>
    <row r="20" spans="1:47" x14ac:dyDescent="0.2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33">
        <f t="shared" si="0"/>
        <v>17</v>
      </c>
      <c r="AP20" s="33" t="s">
        <v>62</v>
      </c>
      <c r="AQ20" s="38" t="s">
        <v>63</v>
      </c>
    </row>
    <row r="21" spans="1:47" x14ac:dyDescent="0.2">
      <c r="A21" s="29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33">
        <f t="shared" si="0"/>
        <v>18</v>
      </c>
      <c r="AP21" s="33" t="s">
        <v>60</v>
      </c>
      <c r="AQ21" s="38" t="s">
        <v>63</v>
      </c>
    </row>
    <row r="22" spans="1:47" ht="16" thickBot="1" x14ac:dyDescent="0.25">
      <c r="A22" s="29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34">
        <f t="shared" si="0"/>
        <v>19</v>
      </c>
      <c r="AP22" s="34" t="s">
        <v>61</v>
      </c>
      <c r="AQ22" s="39" t="s">
        <v>63</v>
      </c>
    </row>
    <row r="23" spans="1:47" x14ac:dyDescent="0.2">
      <c r="A23" s="29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</row>
    <row r="24" spans="1:47" x14ac:dyDescent="0.2">
      <c r="A24" s="29"/>
      <c r="B24" s="29"/>
      <c r="C24" s="29"/>
      <c r="D24" s="29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</row>
    <row r="25" spans="1:47" x14ac:dyDescent="0.2">
      <c r="A25" s="29"/>
      <c r="B25" s="29"/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</row>
    <row r="26" spans="1:47" x14ac:dyDescent="0.2">
      <c r="A26" s="29"/>
      <c r="B26" s="29"/>
      <c r="C26" s="29"/>
      <c r="D26" s="29"/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</row>
    <row r="27" spans="1:47" x14ac:dyDescent="0.2">
      <c r="A27" s="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R27" t="s">
        <v>64</v>
      </c>
      <c r="AS27" t="s">
        <v>53</v>
      </c>
      <c r="AT27" t="s">
        <v>54</v>
      </c>
      <c r="AU27" t="s">
        <v>55</v>
      </c>
    </row>
    <row r="28" spans="1:47" x14ac:dyDescent="0.2">
      <c r="A28" s="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Q28" s="2">
        <v>42024</v>
      </c>
      <c r="AR28">
        <v>6.3412966008908001E-2</v>
      </c>
      <c r="AS28">
        <v>8.7556281319384102E-2</v>
      </c>
      <c r="AT28">
        <v>-8.7556281319384102E-2</v>
      </c>
      <c r="AU28">
        <v>-1.897335738593926E-14</v>
      </c>
    </row>
    <row r="29" spans="1:47" x14ac:dyDescent="0.2">
      <c r="A29" s="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Q29" s="2">
        <v>42025</v>
      </c>
      <c r="AR29">
        <v>5.8362600079618687E-2</v>
      </c>
      <c r="AS29">
        <v>8.7556281319384102E-2</v>
      </c>
      <c r="AT29">
        <v>-8.7556281319384102E-2</v>
      </c>
      <c r="AU29">
        <v>-1.897335738593926E-14</v>
      </c>
    </row>
    <row r="30" spans="1:47" x14ac:dyDescent="0.2">
      <c r="A30" s="29"/>
      <c r="B30" s="29"/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Q30" s="2">
        <v>42026</v>
      </c>
      <c r="AR30">
        <v>4.7267446857167883E-2</v>
      </c>
      <c r="AS30">
        <v>8.7556281319384102E-2</v>
      </c>
      <c r="AT30">
        <v>-8.7556281319384102E-2</v>
      </c>
      <c r="AU30">
        <v>-1.897335738593926E-14</v>
      </c>
    </row>
    <row r="31" spans="1:47" x14ac:dyDescent="0.2">
      <c r="A31" s="29"/>
      <c r="B31" s="29"/>
      <c r="C31" s="29"/>
      <c r="D31" s="29"/>
      <c r="E31" s="29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Q31" s="2">
        <v>42027</v>
      </c>
      <c r="AR31">
        <v>4.8906306825120538E-2</v>
      </c>
      <c r="AS31">
        <v>8.7556281319384102E-2</v>
      </c>
      <c r="AT31">
        <v>-8.7556281319384102E-2</v>
      </c>
      <c r="AU31">
        <v>-1.897335738593926E-14</v>
      </c>
    </row>
    <row r="32" spans="1:47" x14ac:dyDescent="0.2">
      <c r="A32" s="29"/>
      <c r="B32" s="29"/>
      <c r="C32" s="29"/>
      <c r="D32" s="29"/>
      <c r="E32" s="29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Q32" s="2">
        <v>42030</v>
      </c>
      <c r="AR32">
        <v>4.3293080752500046E-2</v>
      </c>
      <c r="AS32">
        <v>8.7556281319384102E-2</v>
      </c>
      <c r="AT32">
        <v>-8.7556281319384102E-2</v>
      </c>
      <c r="AU32">
        <v>-1.897335738593926E-14</v>
      </c>
    </row>
    <row r="33" spans="1:47" x14ac:dyDescent="0.2">
      <c r="A33" s="29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Q33" s="2">
        <v>42031</v>
      </c>
      <c r="AR33">
        <v>3.4498021294151471E-2</v>
      </c>
      <c r="AS33">
        <v>8.7556281319384102E-2</v>
      </c>
      <c r="AT33">
        <v>-8.7556281319384102E-2</v>
      </c>
      <c r="AU33">
        <v>-1.897335738593926E-14</v>
      </c>
    </row>
    <row r="34" spans="1:47" x14ac:dyDescent="0.2">
      <c r="A34" s="29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Q34" s="2">
        <v>42032</v>
      </c>
      <c r="AR34">
        <v>1.3291129791829448E-2</v>
      </c>
      <c r="AS34">
        <v>8.7556281319384102E-2</v>
      </c>
      <c r="AT34">
        <v>-8.7556281319384102E-2</v>
      </c>
      <c r="AU34">
        <v>-1.897335738593926E-14</v>
      </c>
    </row>
    <row r="35" spans="1:47" x14ac:dyDescent="0.2">
      <c r="A35" s="29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Q35" s="2">
        <v>42033</v>
      </c>
      <c r="AR35">
        <v>5.9244804878115787E-3</v>
      </c>
      <c r="AS35">
        <v>8.7556281319384102E-2</v>
      </c>
      <c r="AT35">
        <v>-8.7556281319384102E-2</v>
      </c>
      <c r="AU35">
        <v>-1.897335738593926E-14</v>
      </c>
    </row>
    <row r="36" spans="1:47" x14ac:dyDescent="0.2">
      <c r="A36" s="29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Q36" s="2">
        <v>42034</v>
      </c>
      <c r="AR36">
        <v>1.3559874874538025E-3</v>
      </c>
      <c r="AS36">
        <v>8.7556281319384102E-2</v>
      </c>
      <c r="AT36">
        <v>-8.7556281319384102E-2</v>
      </c>
      <c r="AU36">
        <v>-1.897335738593926E-14</v>
      </c>
    </row>
    <row r="37" spans="1:47" x14ac:dyDescent="0.2">
      <c r="A37" s="29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Q37" s="2">
        <v>42037</v>
      </c>
      <c r="AR37">
        <v>-4.3934139194981014E-3</v>
      </c>
      <c r="AS37">
        <v>8.7556281319384102E-2</v>
      </c>
      <c r="AT37">
        <v>-8.7556281319384102E-2</v>
      </c>
      <c r="AU37">
        <v>-1.897335738593926E-14</v>
      </c>
    </row>
    <row r="38" spans="1:47" x14ac:dyDescent="0.2">
      <c r="A38" s="29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Q38" s="2">
        <v>42038</v>
      </c>
      <c r="AR38">
        <v>4.0218780680675081E-2</v>
      </c>
      <c r="AS38">
        <v>8.7556281319384102E-2</v>
      </c>
      <c r="AT38">
        <v>-8.7556281319384102E-2</v>
      </c>
      <c r="AU38">
        <v>-1.897335738593926E-14</v>
      </c>
    </row>
    <row r="39" spans="1:47" x14ac:dyDescent="0.2">
      <c r="A39" s="29"/>
      <c r="B39" s="29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Q39" s="2">
        <v>42039</v>
      </c>
      <c r="AR39">
        <v>3.4190361750921383E-2</v>
      </c>
      <c r="AS39">
        <v>8.7556281319384102E-2</v>
      </c>
      <c r="AT39">
        <v>-8.7556281319384102E-2</v>
      </c>
      <c r="AU39">
        <v>-1.897335738593926E-14</v>
      </c>
    </row>
    <row r="40" spans="1:47" x14ac:dyDescent="0.2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Q40" s="2">
        <v>42040</v>
      </c>
      <c r="AR40">
        <v>3.8385375578780412E-2</v>
      </c>
      <c r="AS40">
        <v>8.7556281319384102E-2</v>
      </c>
      <c r="AT40">
        <v>-8.7556281319384102E-2</v>
      </c>
      <c r="AU40">
        <v>-1.897335738593926E-14</v>
      </c>
    </row>
    <row r="41" spans="1:47" x14ac:dyDescent="0.2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Q41" s="2">
        <v>42041</v>
      </c>
      <c r="AR41">
        <v>4.057513850651695E-2</v>
      </c>
      <c r="AS41">
        <v>8.7556281319384102E-2</v>
      </c>
      <c r="AT41">
        <v>-8.7556281319384102E-2</v>
      </c>
      <c r="AU41">
        <v>-1.897335738593926E-14</v>
      </c>
    </row>
    <row r="42" spans="1:47" x14ac:dyDescent="0.2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Q42" s="2">
        <v>42044</v>
      </c>
      <c r="AR42">
        <v>5.7461305435268173E-2</v>
      </c>
      <c r="AS42">
        <v>8.7556281319384102E-2</v>
      </c>
      <c r="AT42">
        <v>-8.7556281319384102E-2</v>
      </c>
      <c r="AU42">
        <v>-1.897335738593926E-14</v>
      </c>
    </row>
    <row r="43" spans="1:47" x14ac:dyDescent="0.2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Q43" s="2">
        <v>42045</v>
      </c>
      <c r="AR43">
        <v>4.8158167672388785E-2</v>
      </c>
      <c r="AS43">
        <v>8.7556281319384102E-2</v>
      </c>
      <c r="AT43">
        <v>-8.7556281319384102E-2</v>
      </c>
      <c r="AU43">
        <v>-1.897335738593926E-14</v>
      </c>
    </row>
    <row r="44" spans="1:47" x14ac:dyDescent="0.2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O44" s="29"/>
      <c r="AQ44" s="2">
        <v>42046</v>
      </c>
      <c r="AR44">
        <v>4.234231929238419E-2</v>
      </c>
      <c r="AS44">
        <v>8.7556281319384102E-2</v>
      </c>
      <c r="AT44">
        <v>-8.7556281319384102E-2</v>
      </c>
      <c r="AU44">
        <v>-1.897335738593926E-14</v>
      </c>
    </row>
    <row r="45" spans="1:47" x14ac:dyDescent="0.2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O45" s="29"/>
      <c r="AQ45" s="2">
        <v>42047</v>
      </c>
      <c r="AR45">
        <v>3.8051792064429435E-2</v>
      </c>
      <c r="AS45">
        <v>8.7556281319384102E-2</v>
      </c>
      <c r="AT45">
        <v>-8.7556281319384102E-2</v>
      </c>
      <c r="AU45">
        <v>-1.897335738593926E-14</v>
      </c>
    </row>
    <row r="46" spans="1:47" x14ac:dyDescent="0.2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O46" s="29"/>
      <c r="AQ46" s="2">
        <v>42048</v>
      </c>
      <c r="AR46">
        <v>4.77066215285884E-2</v>
      </c>
      <c r="AS46">
        <v>8.7556281319384102E-2</v>
      </c>
      <c r="AT46">
        <v>-8.7556281319384102E-2</v>
      </c>
      <c r="AU46">
        <v>-1.897335738593926E-14</v>
      </c>
    </row>
    <row r="47" spans="1:47" x14ac:dyDescent="0.2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Q47" s="2">
        <v>42052</v>
      </c>
      <c r="AR47">
        <v>5.5736142103556929E-2</v>
      </c>
      <c r="AS47">
        <v>8.7556281319384102E-2</v>
      </c>
      <c r="AT47">
        <v>-8.7556281319384102E-2</v>
      </c>
      <c r="AU47">
        <v>-1.897335738593926E-14</v>
      </c>
    </row>
    <row r="48" spans="1:47" x14ac:dyDescent="0.2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Q48" s="2">
        <v>42053</v>
      </c>
      <c r="AR48">
        <v>4.0436547384038235E-2</v>
      </c>
      <c r="AS48">
        <v>8.7556281319384102E-2</v>
      </c>
      <c r="AT48">
        <v>-8.7556281319384102E-2</v>
      </c>
      <c r="AU48">
        <v>-1.897335738593926E-14</v>
      </c>
    </row>
    <row r="49" spans="1:47" x14ac:dyDescent="0.2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Q49" s="2">
        <v>42054</v>
      </c>
      <c r="AR49">
        <v>5.2394796173590663E-2</v>
      </c>
      <c r="AS49">
        <v>8.7556281319384102E-2</v>
      </c>
      <c r="AT49">
        <v>-8.7556281319384102E-2</v>
      </c>
      <c r="AU49">
        <v>-1.897335738593926E-14</v>
      </c>
    </row>
    <row r="50" spans="1:47" x14ac:dyDescent="0.2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Q50" s="2">
        <v>42055</v>
      </c>
      <c r="AR50">
        <v>3.8206083132690694E-2</v>
      </c>
      <c r="AS50">
        <v>8.7556281319384102E-2</v>
      </c>
      <c r="AT50">
        <v>-8.7556281319384102E-2</v>
      </c>
      <c r="AU50">
        <v>-1.897335738593926E-14</v>
      </c>
    </row>
    <row r="51" spans="1:47" x14ac:dyDescent="0.2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Q51" s="2">
        <v>42058</v>
      </c>
      <c r="AR51">
        <v>2.0470295374018121E-2</v>
      </c>
      <c r="AS51">
        <v>8.7556281319384102E-2</v>
      </c>
      <c r="AT51">
        <v>-8.7556281319384102E-2</v>
      </c>
      <c r="AU51">
        <v>-1.897335738593926E-14</v>
      </c>
    </row>
    <row r="52" spans="1:47" x14ac:dyDescent="0.2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Q52" s="2">
        <v>42059</v>
      </c>
      <c r="AR52">
        <v>1.5895348444953328E-2</v>
      </c>
      <c r="AS52">
        <v>8.7556281319384102E-2</v>
      </c>
      <c r="AT52">
        <v>-8.7556281319384102E-2</v>
      </c>
      <c r="AU52">
        <v>-1.897335738593926E-14</v>
      </c>
    </row>
    <row r="53" spans="1:47" x14ac:dyDescent="0.2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Q53" s="2">
        <v>42060</v>
      </c>
      <c r="AR53">
        <v>7.7396935108247078E-3</v>
      </c>
      <c r="AS53">
        <v>8.7556281319384102E-2</v>
      </c>
      <c r="AT53">
        <v>-8.7556281319384102E-2</v>
      </c>
      <c r="AU53">
        <v>-1.897335738593926E-14</v>
      </c>
    </row>
    <row r="54" spans="1:47" x14ac:dyDescent="0.2">
      <c r="AQ54" s="2">
        <v>42061</v>
      </c>
      <c r="AR54">
        <v>2.1673505896076861E-2</v>
      </c>
      <c r="AS54">
        <v>8.7556281319384102E-2</v>
      </c>
      <c r="AT54">
        <v>-8.7556281319384102E-2</v>
      </c>
      <c r="AU54">
        <v>-1.897335738593926E-14</v>
      </c>
    </row>
    <row r="55" spans="1:47" x14ac:dyDescent="0.2">
      <c r="AQ55" s="2">
        <v>42062</v>
      </c>
      <c r="AR55">
        <v>3.206340976330857E-2</v>
      </c>
      <c r="AS55">
        <v>8.7556281319384102E-2</v>
      </c>
      <c r="AT55">
        <v>-8.7556281319384102E-2</v>
      </c>
      <c r="AU55">
        <v>-1.897335738593926E-14</v>
      </c>
    </row>
    <row r="56" spans="1:47" x14ac:dyDescent="0.2">
      <c r="AQ56" s="2">
        <v>42065</v>
      </c>
      <c r="AR56">
        <v>1.4280153375736404E-2</v>
      </c>
      <c r="AS56">
        <v>8.7556281319384102E-2</v>
      </c>
      <c r="AT56">
        <v>-8.7556281319384102E-2</v>
      </c>
      <c r="AU56">
        <v>-1.897335738593926E-14</v>
      </c>
    </row>
    <row r="57" spans="1:47" x14ac:dyDescent="0.2">
      <c r="AQ57" s="2">
        <v>42066</v>
      </c>
      <c r="AR57">
        <v>2.1013581617200572E-2</v>
      </c>
      <c r="AS57">
        <v>8.7556281319384102E-2</v>
      </c>
      <c r="AT57">
        <v>-8.7556281319384102E-2</v>
      </c>
      <c r="AU57">
        <v>-1.897335738593926E-14</v>
      </c>
    </row>
    <row r="58" spans="1:47" x14ac:dyDescent="0.2">
      <c r="AQ58" s="2">
        <v>42067</v>
      </c>
      <c r="AR58">
        <v>1.8643723753873687E-2</v>
      </c>
      <c r="AS58">
        <v>8.7556281319384102E-2</v>
      </c>
      <c r="AT58">
        <v>-8.7556281319384102E-2</v>
      </c>
      <c r="AU58">
        <v>-1.897335738593926E-14</v>
      </c>
    </row>
    <row r="59" spans="1:47" x14ac:dyDescent="0.2">
      <c r="AQ59" s="2">
        <v>42068</v>
      </c>
      <c r="AR59">
        <v>2.2878993754156696E-2</v>
      </c>
      <c r="AS59">
        <v>8.7556281319384102E-2</v>
      </c>
      <c r="AT59">
        <v>-8.7556281319384102E-2</v>
      </c>
      <c r="AU59">
        <v>-1.897335738593926E-14</v>
      </c>
    </row>
    <row r="60" spans="1:47" x14ac:dyDescent="0.2">
      <c r="AQ60" s="2">
        <v>42069</v>
      </c>
      <c r="AR60">
        <v>1.3692577445006293E-2</v>
      </c>
      <c r="AS60">
        <v>8.7556281319384102E-2</v>
      </c>
      <c r="AT60">
        <v>-8.7556281319384102E-2</v>
      </c>
      <c r="AU60">
        <v>-1.897335738593926E-14</v>
      </c>
    </row>
    <row r="61" spans="1:47" x14ac:dyDescent="0.2">
      <c r="AQ61" s="2">
        <v>42072</v>
      </c>
      <c r="AR61">
        <v>2.2541220644173521E-2</v>
      </c>
      <c r="AS61">
        <v>8.7556281319384102E-2</v>
      </c>
      <c r="AT61">
        <v>-8.7556281319384102E-2</v>
      </c>
      <c r="AU61">
        <v>-1.897335738593926E-14</v>
      </c>
    </row>
    <row r="62" spans="1:47" x14ac:dyDescent="0.2">
      <c r="AQ62" s="2">
        <v>42073</v>
      </c>
      <c r="AR62">
        <v>1.7473347402047423E-2</v>
      </c>
      <c r="AS62">
        <v>8.7556281319384102E-2</v>
      </c>
      <c r="AT62">
        <v>-8.7556281319384102E-2</v>
      </c>
      <c r="AU62">
        <v>-1.897335738593926E-14</v>
      </c>
    </row>
    <row r="63" spans="1:47" x14ac:dyDescent="0.2">
      <c r="AQ63" s="2">
        <v>42074</v>
      </c>
      <c r="AR63">
        <v>2.322538037221733E-2</v>
      </c>
      <c r="AS63">
        <v>8.7556281319384102E-2</v>
      </c>
      <c r="AT63">
        <v>-8.7556281319384102E-2</v>
      </c>
      <c r="AU63">
        <v>-1.897335738593926E-14</v>
      </c>
    </row>
    <row r="64" spans="1:47" x14ac:dyDescent="0.2">
      <c r="AQ64" s="2">
        <v>42075</v>
      </c>
      <c r="AR64">
        <v>1.9343544251166023E-2</v>
      </c>
      <c r="AS64">
        <v>8.7556281319384102E-2</v>
      </c>
      <c r="AT64">
        <v>-8.7556281319384102E-2</v>
      </c>
      <c r="AU64">
        <v>-1.897335738593926E-14</v>
      </c>
    </row>
    <row r="65" spans="43:47" x14ac:dyDescent="0.2">
      <c r="AQ65" s="2">
        <v>42076</v>
      </c>
      <c r="AR65">
        <v>-7.5580720467343099E-3</v>
      </c>
      <c r="AS65">
        <v>8.7556281319384102E-2</v>
      </c>
      <c r="AT65">
        <v>-8.7556281319384102E-2</v>
      </c>
      <c r="AU65">
        <v>-1.897335738593926E-14</v>
      </c>
    </row>
    <row r="66" spans="43:47" x14ac:dyDescent="0.2">
      <c r="AQ66" s="2">
        <v>42079</v>
      </c>
      <c r="AR66">
        <v>7.7394163537132243E-3</v>
      </c>
      <c r="AS66">
        <v>8.7556281319384102E-2</v>
      </c>
      <c r="AT66">
        <v>-8.7556281319384102E-2</v>
      </c>
      <c r="AU66">
        <v>-1.897335738593926E-14</v>
      </c>
    </row>
    <row r="67" spans="43:47" x14ac:dyDescent="0.2">
      <c r="AQ67" s="2">
        <v>42080</v>
      </c>
      <c r="AR67">
        <v>-1.439778028451677E-2</v>
      </c>
      <c r="AS67">
        <v>8.7556281319384102E-2</v>
      </c>
      <c r="AT67">
        <v>-8.7556281319384102E-2</v>
      </c>
      <c r="AU67">
        <v>-1.897335738593926E-14</v>
      </c>
    </row>
    <row r="68" spans="43:47" x14ac:dyDescent="0.2">
      <c r="AQ68" s="2">
        <v>42081</v>
      </c>
      <c r="AR68">
        <v>-5.2501537912164054E-3</v>
      </c>
      <c r="AS68">
        <v>8.7556281319384102E-2</v>
      </c>
      <c r="AT68">
        <v>-8.7556281319384102E-2</v>
      </c>
      <c r="AU68">
        <v>-1.897335738593926E-14</v>
      </c>
    </row>
    <row r="69" spans="43:47" x14ac:dyDescent="0.2">
      <c r="AQ69" s="2">
        <v>42082</v>
      </c>
      <c r="AR69">
        <v>-9.7116056150792218E-3</v>
      </c>
      <c r="AS69">
        <v>8.7556281319384102E-2</v>
      </c>
      <c r="AT69">
        <v>-8.7556281319384102E-2</v>
      </c>
      <c r="AU69">
        <v>-1.897335738593926E-14</v>
      </c>
    </row>
    <row r="70" spans="43:47" x14ac:dyDescent="0.2">
      <c r="AQ70" s="2">
        <v>42083</v>
      </c>
      <c r="AR70">
        <v>2.1226012396015292E-2</v>
      </c>
      <c r="AS70">
        <v>8.7556281319384102E-2</v>
      </c>
      <c r="AT70">
        <v>-8.7556281319384102E-2</v>
      </c>
      <c r="AU70">
        <v>-1.897335738593926E-14</v>
      </c>
    </row>
    <row r="71" spans="43:47" x14ac:dyDescent="0.2">
      <c r="AQ71" s="2">
        <v>42086</v>
      </c>
      <c r="AR71">
        <v>3.5379635364506612E-2</v>
      </c>
      <c r="AS71">
        <v>8.7556281319384102E-2</v>
      </c>
      <c r="AT71">
        <v>-8.7556281319384102E-2</v>
      </c>
      <c r="AU71">
        <v>-1.897335738593926E-14</v>
      </c>
    </row>
    <row r="72" spans="43:47" x14ac:dyDescent="0.2">
      <c r="AQ72" s="2">
        <v>42087</v>
      </c>
      <c r="AR72">
        <v>4.0065175607768566E-2</v>
      </c>
      <c r="AS72">
        <v>8.7556281319384102E-2</v>
      </c>
      <c r="AT72">
        <v>-8.7556281319384102E-2</v>
      </c>
      <c r="AU72">
        <v>-1.897335738593926E-14</v>
      </c>
    </row>
    <row r="73" spans="43:47" x14ac:dyDescent="0.2">
      <c r="AQ73" s="2">
        <v>42088</v>
      </c>
      <c r="AR73">
        <v>4.5229176023623197E-2</v>
      </c>
      <c r="AS73">
        <v>8.7556281319384102E-2</v>
      </c>
      <c r="AT73">
        <v>-8.7556281319384102E-2</v>
      </c>
      <c r="AU73">
        <v>-1.897335738593926E-14</v>
      </c>
    </row>
    <row r="74" spans="43:47" x14ac:dyDescent="0.2">
      <c r="AQ74" s="2">
        <v>42089</v>
      </c>
      <c r="AR74">
        <v>3.3820748041293314E-2</v>
      </c>
      <c r="AS74">
        <v>8.7556281319384102E-2</v>
      </c>
      <c r="AT74">
        <v>-8.7556281319384102E-2</v>
      </c>
      <c r="AU74">
        <v>-1.897335738593926E-14</v>
      </c>
    </row>
    <row r="75" spans="43:47" x14ac:dyDescent="0.2">
      <c r="AQ75" s="2">
        <v>42090</v>
      </c>
      <c r="AR75">
        <v>3.0965817987294031E-2</v>
      </c>
      <c r="AS75">
        <v>8.7556281319384102E-2</v>
      </c>
      <c r="AT75">
        <v>-8.7556281319384102E-2</v>
      </c>
      <c r="AU75">
        <v>-1.897335738593926E-14</v>
      </c>
    </row>
    <row r="76" spans="43:47" x14ac:dyDescent="0.2">
      <c r="AQ76" s="2">
        <v>42093</v>
      </c>
      <c r="AR76">
        <v>3.837881797101339E-2</v>
      </c>
      <c r="AS76">
        <v>8.7556281319384102E-2</v>
      </c>
      <c r="AT76">
        <v>-8.7556281319384102E-2</v>
      </c>
      <c r="AU76">
        <v>-1.897335738593926E-14</v>
      </c>
    </row>
    <row r="77" spans="43:47" x14ac:dyDescent="0.2">
      <c r="AQ77" s="2">
        <v>42094</v>
      </c>
      <c r="AR77">
        <v>-9.634119016922682E-3</v>
      </c>
      <c r="AS77">
        <v>8.7556281319384102E-2</v>
      </c>
      <c r="AT77">
        <v>-8.7556281319384102E-2</v>
      </c>
      <c r="AU77">
        <v>-1.897335738593926E-14</v>
      </c>
    </row>
    <row r="78" spans="43:47" x14ac:dyDescent="0.2">
      <c r="AQ78" s="2">
        <v>42095</v>
      </c>
      <c r="AR78">
        <v>9.0305576356524142E-3</v>
      </c>
      <c r="AS78">
        <v>8.7556281319384102E-2</v>
      </c>
      <c r="AT78">
        <v>-8.7556281319384102E-2</v>
      </c>
      <c r="AU78">
        <v>-1.897335738593926E-14</v>
      </c>
    </row>
    <row r="79" spans="43:47" x14ac:dyDescent="0.2">
      <c r="AQ79" s="2">
        <v>42096</v>
      </c>
      <c r="AR79">
        <v>2.5723943996441179E-2</v>
      </c>
      <c r="AS79">
        <v>8.7556281319384102E-2</v>
      </c>
      <c r="AT79">
        <v>-8.7556281319384102E-2</v>
      </c>
      <c r="AU79">
        <v>-1.897335738593926E-14</v>
      </c>
    </row>
    <row r="80" spans="43:47" x14ac:dyDescent="0.2">
      <c r="AQ80" s="2">
        <v>42100</v>
      </c>
      <c r="AR80">
        <v>1.9792795797901164E-2</v>
      </c>
      <c r="AS80">
        <v>8.7556281319384102E-2</v>
      </c>
      <c r="AT80">
        <v>-8.7556281319384102E-2</v>
      </c>
      <c r="AU80">
        <v>-1.897335738593926E-14</v>
      </c>
    </row>
    <row r="81" spans="43:47" x14ac:dyDescent="0.2">
      <c r="AQ81" s="2">
        <v>42101</v>
      </c>
      <c r="AR81">
        <v>1.6930688669667404E-2</v>
      </c>
      <c r="AS81">
        <v>8.7556281319384102E-2</v>
      </c>
      <c r="AT81">
        <v>-8.7556281319384102E-2</v>
      </c>
      <c r="AU81">
        <v>-1.897335738593926E-14</v>
      </c>
    </row>
    <row r="82" spans="43:47" x14ac:dyDescent="0.2">
      <c r="AQ82" s="2">
        <v>42102</v>
      </c>
      <c r="AR82">
        <v>9.0974270943462443E-3</v>
      </c>
      <c r="AS82">
        <v>8.7556281319384102E-2</v>
      </c>
      <c r="AT82">
        <v>-8.7556281319384102E-2</v>
      </c>
      <c r="AU82">
        <v>-1.897335738593926E-14</v>
      </c>
    </row>
    <row r="83" spans="43:47" x14ac:dyDescent="0.2">
      <c r="AQ83" s="2">
        <v>42103</v>
      </c>
      <c r="AR83">
        <v>4.0928061754819112E-3</v>
      </c>
      <c r="AS83">
        <v>8.7556281319384102E-2</v>
      </c>
      <c r="AT83">
        <v>-8.7556281319384102E-2</v>
      </c>
      <c r="AU83">
        <v>-1.897335738593926E-14</v>
      </c>
    </row>
    <row r="84" spans="43:47" x14ac:dyDescent="0.2">
      <c r="AQ84" s="2">
        <v>42104</v>
      </c>
      <c r="AR84">
        <v>1.7459999533109283E-3</v>
      </c>
      <c r="AS84">
        <v>8.7556281319384102E-2</v>
      </c>
      <c r="AT84">
        <v>-8.7556281319384102E-2</v>
      </c>
      <c r="AU84">
        <v>-1.897335738593926E-14</v>
      </c>
    </row>
    <row r="85" spans="43:47" x14ac:dyDescent="0.2">
      <c r="AQ85" s="2">
        <v>42107</v>
      </c>
      <c r="AR85">
        <v>-1.3847238646230053E-2</v>
      </c>
      <c r="AS85">
        <v>8.7556281319384102E-2</v>
      </c>
      <c r="AT85">
        <v>-8.7556281319384102E-2</v>
      </c>
      <c r="AU85">
        <v>-1.897335738593926E-14</v>
      </c>
    </row>
    <row r="86" spans="43:47" x14ac:dyDescent="0.2">
      <c r="AQ86" s="2">
        <v>42108</v>
      </c>
      <c r="AR86">
        <v>-4.0088877504818043E-3</v>
      </c>
      <c r="AS86">
        <v>8.7556281319384102E-2</v>
      </c>
      <c r="AT86">
        <v>-8.7556281319384102E-2</v>
      </c>
      <c r="AU86">
        <v>-1.897335738593926E-14</v>
      </c>
    </row>
    <row r="87" spans="43:47" x14ac:dyDescent="0.2">
      <c r="AQ87" s="2">
        <v>42109</v>
      </c>
      <c r="AR87">
        <v>7.8919776469632552E-4</v>
      </c>
      <c r="AS87">
        <v>8.7556281319384102E-2</v>
      </c>
      <c r="AT87">
        <v>-8.7556281319384102E-2</v>
      </c>
      <c r="AU87">
        <v>-1.897335738593926E-14</v>
      </c>
    </row>
    <row r="88" spans="43:47" x14ac:dyDescent="0.2">
      <c r="AQ88" s="2">
        <v>42110</v>
      </c>
      <c r="AR88">
        <v>5.6546900197602668E-3</v>
      </c>
      <c r="AS88">
        <v>8.7556281319384102E-2</v>
      </c>
      <c r="AT88">
        <v>-8.7556281319384102E-2</v>
      </c>
      <c r="AU88">
        <v>-1.897335738593926E-14</v>
      </c>
    </row>
    <row r="89" spans="43:47" x14ac:dyDescent="0.2">
      <c r="AQ89" s="2">
        <v>42111</v>
      </c>
      <c r="AR89">
        <v>1.3074674027418354E-2</v>
      </c>
      <c r="AS89">
        <v>8.7556281319384102E-2</v>
      </c>
      <c r="AT89">
        <v>-8.7556281319384102E-2</v>
      </c>
      <c r="AU89">
        <v>-1.897335738593926E-14</v>
      </c>
    </row>
    <row r="90" spans="43:47" x14ac:dyDescent="0.2">
      <c r="AQ90" s="2">
        <v>42114</v>
      </c>
      <c r="AR90">
        <v>2.978640024325685E-3</v>
      </c>
      <c r="AS90">
        <v>8.7556281319384102E-2</v>
      </c>
      <c r="AT90">
        <v>-8.7556281319384102E-2</v>
      </c>
      <c r="AU90">
        <v>-1.897335738593926E-14</v>
      </c>
    </row>
    <row r="91" spans="43:47" x14ac:dyDescent="0.2">
      <c r="AQ91" s="2">
        <v>42115</v>
      </c>
      <c r="AR91">
        <v>-1.3217363104615742E-2</v>
      </c>
      <c r="AS91">
        <v>8.7556281319384102E-2</v>
      </c>
      <c r="AT91">
        <v>-8.7556281319384102E-2</v>
      </c>
      <c r="AU91">
        <v>-1.897335738593926E-14</v>
      </c>
    </row>
    <row r="92" spans="43:47" x14ac:dyDescent="0.2">
      <c r="AQ92" s="2">
        <v>42116</v>
      </c>
      <c r="AR92">
        <v>-1.1984057658956715E-2</v>
      </c>
      <c r="AS92">
        <v>8.7556281319384102E-2</v>
      </c>
      <c r="AT92">
        <v>-8.7556281319384102E-2</v>
      </c>
      <c r="AU92">
        <v>-1.897335738593926E-14</v>
      </c>
    </row>
    <row r="93" spans="43:47" x14ac:dyDescent="0.2">
      <c r="AQ93" s="2">
        <v>42117</v>
      </c>
      <c r="AR93">
        <v>-1.2381340251188533E-2</v>
      </c>
      <c r="AS93">
        <v>8.7556281319384102E-2</v>
      </c>
      <c r="AT93">
        <v>-8.7556281319384102E-2</v>
      </c>
      <c r="AU93">
        <v>-1.897335738593926E-14</v>
      </c>
    </row>
    <row r="94" spans="43:47" x14ac:dyDescent="0.2">
      <c r="AQ94" s="2">
        <v>42118</v>
      </c>
      <c r="AR94">
        <v>-2.800945324687909E-2</v>
      </c>
      <c r="AS94">
        <v>8.7556281319384102E-2</v>
      </c>
      <c r="AT94">
        <v>-8.7556281319384102E-2</v>
      </c>
      <c r="AU94">
        <v>-1.897335738593926E-14</v>
      </c>
    </row>
    <row r="95" spans="43:47" x14ac:dyDescent="0.2">
      <c r="AQ95" s="2">
        <v>42121</v>
      </c>
      <c r="AR95">
        <v>-3.7572564802500708E-2</v>
      </c>
      <c r="AS95">
        <v>8.7556281319384102E-2</v>
      </c>
      <c r="AT95">
        <v>-8.7556281319384102E-2</v>
      </c>
      <c r="AU95">
        <v>-1.897335738593926E-14</v>
      </c>
    </row>
    <row r="96" spans="43:47" x14ac:dyDescent="0.2">
      <c r="AQ96" s="2">
        <v>42122</v>
      </c>
      <c r="AR96">
        <v>-3.8244822556791291E-2</v>
      </c>
      <c r="AS96">
        <v>8.7556281319384102E-2</v>
      </c>
      <c r="AT96">
        <v>-8.7556281319384102E-2</v>
      </c>
      <c r="AU96">
        <v>-1.897335738593926E-14</v>
      </c>
    </row>
    <row r="97" spans="43:47" x14ac:dyDescent="0.2">
      <c r="AQ97" s="2">
        <v>42123</v>
      </c>
      <c r="AR97">
        <v>-3.1442502783527004E-2</v>
      </c>
      <c r="AS97">
        <v>8.7556281319384102E-2</v>
      </c>
      <c r="AT97">
        <v>-8.7556281319384102E-2</v>
      </c>
      <c r="AU97">
        <v>-1.897335738593926E-14</v>
      </c>
    </row>
    <row r="98" spans="43:47" x14ac:dyDescent="0.2">
      <c r="AQ98" s="2">
        <v>42124</v>
      </c>
      <c r="AR98">
        <v>-3.5974225088642342E-2</v>
      </c>
      <c r="AS98">
        <v>8.7556281319384102E-2</v>
      </c>
      <c r="AT98">
        <v>-8.7556281319384102E-2</v>
      </c>
      <c r="AU98">
        <v>-1.897335738593926E-14</v>
      </c>
    </row>
    <row r="99" spans="43:47" x14ac:dyDescent="0.2">
      <c r="AQ99" s="2">
        <v>42125</v>
      </c>
      <c r="AR99">
        <v>-4.428741154171334E-2</v>
      </c>
      <c r="AS99">
        <v>8.7556281319384102E-2</v>
      </c>
      <c r="AT99">
        <v>-8.7556281319384102E-2</v>
      </c>
      <c r="AU99">
        <v>-1.897335738593926E-14</v>
      </c>
    </row>
    <row r="100" spans="43:47" x14ac:dyDescent="0.2">
      <c r="AQ100" s="2">
        <v>42128</v>
      </c>
      <c r="AR100">
        <v>-5.1133970463117961E-2</v>
      </c>
      <c r="AS100">
        <v>8.7556281319384102E-2</v>
      </c>
      <c r="AT100">
        <v>-8.7556281319384102E-2</v>
      </c>
      <c r="AU100">
        <v>-1.897335738593926E-14</v>
      </c>
    </row>
    <row r="101" spans="43:47" x14ac:dyDescent="0.2">
      <c r="AQ101" s="2">
        <v>42129</v>
      </c>
      <c r="AR101">
        <v>-4.1736397396032743E-2</v>
      </c>
      <c r="AS101">
        <v>8.7556281319384102E-2</v>
      </c>
      <c r="AT101">
        <v>-8.7556281319384102E-2</v>
      </c>
      <c r="AU101">
        <v>-1.897335738593926E-14</v>
      </c>
    </row>
    <row r="102" spans="43:47" x14ac:dyDescent="0.2">
      <c r="AQ102" s="2">
        <v>42130</v>
      </c>
      <c r="AR102">
        <v>-2.6098827585357753E-2</v>
      </c>
      <c r="AS102">
        <v>8.7556281319384102E-2</v>
      </c>
      <c r="AT102">
        <v>-8.7556281319384102E-2</v>
      </c>
      <c r="AU102">
        <v>-1.897335738593926E-14</v>
      </c>
    </row>
    <row r="103" spans="43:47" x14ac:dyDescent="0.2">
      <c r="AQ103" s="2">
        <v>42131</v>
      </c>
      <c r="AR103">
        <v>-4.9363341187385501E-2</v>
      </c>
      <c r="AS103">
        <v>8.7556281319384102E-2</v>
      </c>
      <c r="AT103">
        <v>-8.7556281319384102E-2</v>
      </c>
      <c r="AU103">
        <v>-1.897335738593926E-14</v>
      </c>
    </row>
    <row r="104" spans="43:47" x14ac:dyDescent="0.2">
      <c r="AQ104" s="2">
        <v>42132</v>
      </c>
      <c r="AR104">
        <v>-4.2766622835236134E-2</v>
      </c>
      <c r="AS104">
        <v>8.7556281319384102E-2</v>
      </c>
      <c r="AT104">
        <v>-8.7556281319384102E-2</v>
      </c>
      <c r="AU104">
        <v>-1.897335738593926E-14</v>
      </c>
    </row>
    <row r="105" spans="43:47" x14ac:dyDescent="0.2">
      <c r="AQ105" s="2">
        <v>42135</v>
      </c>
      <c r="AR105">
        <v>-4.2888346629773366E-2</v>
      </c>
      <c r="AS105">
        <v>8.7556281319384102E-2</v>
      </c>
      <c r="AT105">
        <v>-8.7556281319384102E-2</v>
      </c>
      <c r="AU105">
        <v>-1.897335738593926E-14</v>
      </c>
    </row>
    <row r="106" spans="43:47" x14ac:dyDescent="0.2">
      <c r="AQ106" s="2">
        <v>42136</v>
      </c>
      <c r="AR106">
        <v>-4.5429521225182512E-2</v>
      </c>
      <c r="AS106">
        <v>8.7556281319384102E-2</v>
      </c>
      <c r="AT106">
        <v>-8.7556281319384102E-2</v>
      </c>
      <c r="AU106">
        <v>-1.897335738593926E-14</v>
      </c>
    </row>
    <row r="107" spans="43:47" x14ac:dyDescent="0.2">
      <c r="AQ107" s="2">
        <v>42137</v>
      </c>
      <c r="AR107">
        <v>-5.4267028771915804E-2</v>
      </c>
      <c r="AS107">
        <v>8.7556281319384102E-2</v>
      </c>
      <c r="AT107">
        <v>-8.7556281319384102E-2</v>
      </c>
      <c r="AU107">
        <v>-1.897335738593926E-14</v>
      </c>
    </row>
    <row r="108" spans="43:47" x14ac:dyDescent="0.2">
      <c r="AQ108" s="2">
        <v>42138</v>
      </c>
      <c r="AR108">
        <v>-4.1520652187168494E-2</v>
      </c>
      <c r="AS108">
        <v>8.7556281319384102E-2</v>
      </c>
      <c r="AT108">
        <v>-8.7556281319384102E-2</v>
      </c>
      <c r="AU108">
        <v>-1.897335738593926E-14</v>
      </c>
    </row>
    <row r="109" spans="43:47" x14ac:dyDescent="0.2">
      <c r="AQ109" s="2">
        <v>42139</v>
      </c>
      <c r="AR109">
        <v>-2.8630618532211827E-2</v>
      </c>
      <c r="AS109">
        <v>8.7556281319384102E-2</v>
      </c>
      <c r="AT109">
        <v>-8.7556281319384102E-2</v>
      </c>
      <c r="AU109">
        <v>-1.897335738593926E-14</v>
      </c>
    </row>
    <row r="110" spans="43:47" x14ac:dyDescent="0.2">
      <c r="AQ110" s="2">
        <v>42142</v>
      </c>
      <c r="AR110">
        <v>-2.2920312990168057E-2</v>
      </c>
      <c r="AS110">
        <v>8.7556281319384102E-2</v>
      </c>
      <c r="AT110">
        <v>-8.7556281319384102E-2</v>
      </c>
      <c r="AU110">
        <v>-1.897335738593926E-14</v>
      </c>
    </row>
    <row r="111" spans="43:47" x14ac:dyDescent="0.2">
      <c r="AQ111" s="2">
        <v>42143</v>
      </c>
      <c r="AR111">
        <v>-3.8553479524640721E-2</v>
      </c>
      <c r="AS111">
        <v>8.7556281319384102E-2</v>
      </c>
      <c r="AT111">
        <v>-8.7556281319384102E-2</v>
      </c>
      <c r="AU111">
        <v>-1.897335738593926E-14</v>
      </c>
    </row>
    <row r="112" spans="43:47" x14ac:dyDescent="0.2">
      <c r="AQ112" s="2">
        <v>42144</v>
      </c>
      <c r="AR112">
        <v>-4.6832815393175409E-2</v>
      </c>
      <c r="AS112">
        <v>8.7556281319384102E-2</v>
      </c>
      <c r="AT112">
        <v>-8.7556281319384102E-2</v>
      </c>
      <c r="AU112">
        <v>-1.897335738593926E-14</v>
      </c>
    </row>
    <row r="113" spans="43:47" x14ac:dyDescent="0.2">
      <c r="AQ113" s="2">
        <v>42145</v>
      </c>
      <c r="AR113">
        <v>-3.406892886321522E-2</v>
      </c>
      <c r="AS113">
        <v>8.7556281319384102E-2</v>
      </c>
      <c r="AT113">
        <v>-8.7556281319384102E-2</v>
      </c>
      <c r="AU113">
        <v>-1.897335738593926E-14</v>
      </c>
    </row>
    <row r="114" spans="43:47" x14ac:dyDescent="0.2">
      <c r="AQ114" s="2">
        <v>42146</v>
      </c>
      <c r="AR114">
        <v>-4.973617884364856E-2</v>
      </c>
      <c r="AS114">
        <v>8.7556281319384102E-2</v>
      </c>
      <c r="AT114">
        <v>-8.7556281319384102E-2</v>
      </c>
      <c r="AU114">
        <v>-1.897335738593926E-14</v>
      </c>
    </row>
    <row r="115" spans="43:47" x14ac:dyDescent="0.2">
      <c r="AQ115" s="2">
        <v>42150</v>
      </c>
      <c r="AR115">
        <v>-6.6157164930631396E-2</v>
      </c>
      <c r="AS115">
        <v>8.7556281319384102E-2</v>
      </c>
      <c r="AT115">
        <v>-8.7556281319384102E-2</v>
      </c>
      <c r="AU115">
        <v>-1.897335738593926E-14</v>
      </c>
    </row>
    <row r="116" spans="43:47" x14ac:dyDescent="0.2">
      <c r="AQ116" s="2">
        <v>42151</v>
      </c>
      <c r="AR116">
        <v>-8.4035251459482652E-2</v>
      </c>
      <c r="AS116">
        <v>8.7556281319384102E-2</v>
      </c>
      <c r="AT116">
        <v>-8.7556281319384102E-2</v>
      </c>
      <c r="AU116">
        <v>-1.897335738593926E-14</v>
      </c>
    </row>
    <row r="117" spans="43:47" x14ac:dyDescent="0.2">
      <c r="AQ117" s="2">
        <v>42152</v>
      </c>
      <c r="AR117">
        <v>-7.1896288412853337E-2</v>
      </c>
      <c r="AS117">
        <v>8.7556281319384102E-2</v>
      </c>
      <c r="AT117">
        <v>-8.7556281319384102E-2</v>
      </c>
      <c r="AU117">
        <v>-1.897335738593926E-14</v>
      </c>
    </row>
    <row r="118" spans="43:47" x14ac:dyDescent="0.2">
      <c r="AQ118" s="2">
        <v>42153</v>
      </c>
      <c r="AR118">
        <v>-7.71383211584169E-2</v>
      </c>
      <c r="AS118">
        <v>8.7556281319384102E-2</v>
      </c>
      <c r="AT118">
        <v>-8.7556281319384102E-2</v>
      </c>
      <c r="AU118">
        <v>-1.897335738593926E-14</v>
      </c>
    </row>
    <row r="119" spans="43:47" x14ac:dyDescent="0.2">
      <c r="AQ119" s="2">
        <v>42156</v>
      </c>
      <c r="AR119">
        <v>-7.2129796309388539E-2</v>
      </c>
      <c r="AS119">
        <v>8.7556281319384102E-2</v>
      </c>
      <c r="AT119">
        <v>-8.7556281319384102E-2</v>
      </c>
      <c r="AU119">
        <v>-1.897335738593926E-14</v>
      </c>
    </row>
    <row r="120" spans="43:47" x14ac:dyDescent="0.2">
      <c r="AQ120" s="2">
        <v>42157</v>
      </c>
      <c r="AR120">
        <v>-5.2412997974810693E-2</v>
      </c>
      <c r="AS120">
        <v>8.7556281319384102E-2</v>
      </c>
      <c r="AT120">
        <v>-8.7556281319384102E-2</v>
      </c>
      <c r="AU120">
        <v>-1.897335738593926E-14</v>
      </c>
    </row>
    <row r="121" spans="43:47" x14ac:dyDescent="0.2">
      <c r="AQ121" s="2">
        <v>42158</v>
      </c>
      <c r="AR121">
        <v>-5.527355375103582E-2</v>
      </c>
      <c r="AS121">
        <v>8.7556281319384102E-2</v>
      </c>
      <c r="AT121">
        <v>-8.7556281319384102E-2</v>
      </c>
      <c r="AU121">
        <v>-1.897335738593926E-14</v>
      </c>
    </row>
    <row r="122" spans="43:47" x14ac:dyDescent="0.2">
      <c r="AQ122" s="2">
        <v>42159</v>
      </c>
      <c r="AR122">
        <v>-4.2068911455631408E-2</v>
      </c>
      <c r="AS122">
        <v>8.7556281319384102E-2</v>
      </c>
      <c r="AT122">
        <v>-8.7556281319384102E-2</v>
      </c>
      <c r="AU122">
        <v>-1.897335738593926E-14</v>
      </c>
    </row>
    <row r="123" spans="43:47" x14ac:dyDescent="0.2">
      <c r="AQ123" s="2">
        <v>42160</v>
      </c>
      <c r="AR123">
        <v>-5.1103985514309613E-2</v>
      </c>
      <c r="AS123">
        <v>8.7556281319384102E-2</v>
      </c>
      <c r="AT123">
        <v>-8.7556281319384102E-2</v>
      </c>
      <c r="AU123">
        <v>-1.897335738593926E-14</v>
      </c>
    </row>
    <row r="124" spans="43:47" x14ac:dyDescent="0.2">
      <c r="AQ124" s="2">
        <v>42163</v>
      </c>
      <c r="AR124">
        <v>-3.6840817906400147E-2</v>
      </c>
      <c r="AS124">
        <v>8.7556281319384102E-2</v>
      </c>
      <c r="AT124">
        <v>-8.7556281319384102E-2</v>
      </c>
      <c r="AU124">
        <v>-1.897335738593926E-14</v>
      </c>
    </row>
    <row r="125" spans="43:47" x14ac:dyDescent="0.2">
      <c r="AQ125" s="2">
        <v>42164</v>
      </c>
      <c r="AR125">
        <v>-3.8484508109528193E-2</v>
      </c>
      <c r="AS125">
        <v>8.7556281319384102E-2</v>
      </c>
      <c r="AT125">
        <v>-8.7556281319384102E-2</v>
      </c>
      <c r="AU125">
        <v>-1.897335738593926E-14</v>
      </c>
    </row>
    <row r="126" spans="43:47" x14ac:dyDescent="0.2">
      <c r="AQ126" s="2">
        <v>42165</v>
      </c>
      <c r="AR126">
        <v>-6.0589354554414498E-2</v>
      </c>
      <c r="AS126">
        <v>8.7556281319384102E-2</v>
      </c>
      <c r="AT126">
        <v>-8.7556281319384102E-2</v>
      </c>
      <c r="AU126">
        <v>-1.897335738593926E-14</v>
      </c>
    </row>
    <row r="127" spans="43:47" x14ac:dyDescent="0.2">
      <c r="AQ127" s="2">
        <v>42166</v>
      </c>
      <c r="AR127">
        <v>-6.6730457717559588E-2</v>
      </c>
      <c r="AS127">
        <v>8.7556281319384102E-2</v>
      </c>
      <c r="AT127">
        <v>-8.7556281319384102E-2</v>
      </c>
      <c r="AU127">
        <v>-1.897335738593926E-14</v>
      </c>
    </row>
    <row r="128" spans="43:47" x14ac:dyDescent="0.2">
      <c r="AQ128" s="2">
        <v>42167</v>
      </c>
      <c r="AR128">
        <v>-7.5712455398154077E-2</v>
      </c>
      <c r="AS128">
        <v>8.7556281319384102E-2</v>
      </c>
      <c r="AT128">
        <v>-8.7556281319384102E-2</v>
      </c>
      <c r="AU128">
        <v>-1.897335738593926E-14</v>
      </c>
    </row>
    <row r="129" spans="43:47" x14ac:dyDescent="0.2">
      <c r="AQ129" s="2">
        <v>42170</v>
      </c>
      <c r="AR129">
        <v>-9.2155926261451526E-2</v>
      </c>
      <c r="AS129">
        <v>8.7556281319384102E-2</v>
      </c>
      <c r="AT129">
        <v>-8.7556281319384102E-2</v>
      </c>
      <c r="AU129">
        <v>-1.897335738593926E-14</v>
      </c>
    </row>
    <row r="130" spans="43:47" x14ac:dyDescent="0.2">
      <c r="AQ130" s="2">
        <v>42171</v>
      </c>
      <c r="AR130">
        <v>-7.7480448025390558E-2</v>
      </c>
      <c r="AS130">
        <v>8.7556281319384102E-2</v>
      </c>
      <c r="AT130">
        <v>-8.7556281319384102E-2</v>
      </c>
      <c r="AU130">
        <v>-1.897335738593926E-14</v>
      </c>
    </row>
    <row r="131" spans="43:47" x14ac:dyDescent="0.2">
      <c r="AQ131" s="2">
        <v>42172</v>
      </c>
      <c r="AR131">
        <v>-6.2303088011093521E-2</v>
      </c>
      <c r="AS131">
        <v>8.7556281319384102E-2</v>
      </c>
      <c r="AT131">
        <v>-8.7556281319384102E-2</v>
      </c>
      <c r="AU131">
        <v>-1.897335738593926E-14</v>
      </c>
    </row>
    <row r="132" spans="43:47" x14ac:dyDescent="0.2">
      <c r="AQ132" s="2">
        <v>42173</v>
      </c>
      <c r="AR132">
        <v>-6.6931028188259134E-2</v>
      </c>
      <c r="AS132">
        <v>8.7556281319384102E-2</v>
      </c>
      <c r="AT132">
        <v>-8.7556281319384102E-2</v>
      </c>
      <c r="AU132">
        <v>-1.897335738593926E-14</v>
      </c>
    </row>
    <row r="133" spans="43:47" x14ac:dyDescent="0.2">
      <c r="AQ133" s="2">
        <v>42174</v>
      </c>
      <c r="AR133">
        <v>-8.1788391699090468E-2</v>
      </c>
      <c r="AS133">
        <v>8.7556281319384102E-2</v>
      </c>
      <c r="AT133">
        <v>-8.7556281319384102E-2</v>
      </c>
      <c r="AU133">
        <v>-1.897335738593926E-14</v>
      </c>
    </row>
    <row r="134" spans="43:47" x14ac:dyDescent="0.2">
      <c r="AQ134" s="2">
        <v>42177</v>
      </c>
      <c r="AR134">
        <v>-5.8747414928680186E-2</v>
      </c>
      <c r="AS134">
        <v>8.7556281319384102E-2</v>
      </c>
      <c r="AT134">
        <v>-8.7556281319384102E-2</v>
      </c>
      <c r="AU134">
        <v>-1.897335738593926E-14</v>
      </c>
    </row>
    <row r="135" spans="43:47" x14ac:dyDescent="0.2">
      <c r="AQ135" s="2">
        <v>42178</v>
      </c>
      <c r="AR135">
        <v>-4.0740695936069216E-2</v>
      </c>
      <c r="AS135">
        <v>8.7556281319384102E-2</v>
      </c>
      <c r="AT135">
        <v>-8.7556281319384102E-2</v>
      </c>
      <c r="AU135">
        <v>-1.897335738593926E-14</v>
      </c>
    </row>
    <row r="136" spans="43:47" x14ac:dyDescent="0.2">
      <c r="AQ136" s="2">
        <v>42179</v>
      </c>
      <c r="AR136">
        <v>-4.0516020449157253E-2</v>
      </c>
      <c r="AS136">
        <v>8.7556281319384102E-2</v>
      </c>
      <c r="AT136">
        <v>-8.7556281319384102E-2</v>
      </c>
      <c r="AU136">
        <v>-1.897335738593926E-14</v>
      </c>
    </row>
    <row r="137" spans="43:47" x14ac:dyDescent="0.2">
      <c r="AQ137" s="2">
        <v>42180</v>
      </c>
      <c r="AR137">
        <v>-1.3484388110777346E-2</v>
      </c>
      <c r="AS137">
        <v>8.7556281319384102E-2</v>
      </c>
      <c r="AT137">
        <v>-8.7556281319384102E-2</v>
      </c>
      <c r="AU137">
        <v>-1.897335738593926E-14</v>
      </c>
    </row>
    <row r="138" spans="43:47" x14ac:dyDescent="0.2">
      <c r="AQ138" s="2">
        <v>42181</v>
      </c>
      <c r="AR138">
        <v>1.0510916282688854E-2</v>
      </c>
      <c r="AS138">
        <v>8.7556281319384102E-2</v>
      </c>
      <c r="AT138">
        <v>-8.7556281319384102E-2</v>
      </c>
      <c r="AU138">
        <v>-1.897335738593926E-14</v>
      </c>
    </row>
    <row r="139" spans="43:47" x14ac:dyDescent="0.2">
      <c r="AQ139" s="2">
        <v>42184</v>
      </c>
      <c r="AR139">
        <v>7.6037880625747789E-3</v>
      </c>
      <c r="AS139">
        <v>8.7556281319384102E-2</v>
      </c>
      <c r="AT139">
        <v>-8.7556281319384102E-2</v>
      </c>
      <c r="AU139">
        <v>-1.897335738593926E-14</v>
      </c>
    </row>
    <row r="140" spans="43:47" x14ac:dyDescent="0.2">
      <c r="AQ140" s="2">
        <v>42185</v>
      </c>
      <c r="AR140">
        <v>8.9710780356687891E-2</v>
      </c>
      <c r="AS140">
        <v>8.7556281319384102E-2</v>
      </c>
      <c r="AT140">
        <v>-8.7556281319384102E-2</v>
      </c>
      <c r="AU140">
        <v>-1.897335738593926E-14</v>
      </c>
    </row>
    <row r="141" spans="43:47" x14ac:dyDescent="0.2">
      <c r="AQ141" s="2">
        <v>42186</v>
      </c>
      <c r="AR141">
        <v>9.0777831515833185E-2</v>
      </c>
      <c r="AS141">
        <v>8.7556281319384102E-2</v>
      </c>
      <c r="AT141">
        <v>-8.7556281319384102E-2</v>
      </c>
      <c r="AU141">
        <v>-1.897335738593926E-14</v>
      </c>
    </row>
    <row r="142" spans="43:47" x14ac:dyDescent="0.2">
      <c r="AQ142" s="2">
        <v>42187</v>
      </c>
      <c r="AR142">
        <v>0.10371417664512173</v>
      </c>
      <c r="AS142">
        <v>8.7556281319384102E-2</v>
      </c>
      <c r="AT142">
        <v>-8.7556281319384102E-2</v>
      </c>
      <c r="AU142">
        <v>-1.897335738593926E-14</v>
      </c>
    </row>
    <row r="143" spans="43:47" x14ac:dyDescent="0.2">
      <c r="AQ143" s="2">
        <v>42191</v>
      </c>
      <c r="AR143">
        <v>0.10260721097013992</v>
      </c>
      <c r="AS143">
        <v>8.7556281319384102E-2</v>
      </c>
      <c r="AT143">
        <v>-8.7556281319384102E-2</v>
      </c>
      <c r="AU143">
        <v>-1.897335738593926E-14</v>
      </c>
    </row>
    <row r="144" spans="43:47" x14ac:dyDescent="0.2">
      <c r="AQ144" s="2">
        <v>42192</v>
      </c>
      <c r="AR144">
        <v>9.4453470390892136E-2</v>
      </c>
      <c r="AS144">
        <v>8.7556281319384102E-2</v>
      </c>
      <c r="AT144">
        <v>-8.7556281319384102E-2</v>
      </c>
      <c r="AU144">
        <v>-1.897335738593926E-14</v>
      </c>
    </row>
    <row r="145" spans="43:47" x14ac:dyDescent="0.2">
      <c r="AQ145" s="2">
        <v>42193</v>
      </c>
      <c r="AR145">
        <v>9.5445831000848358E-2</v>
      </c>
      <c r="AS145">
        <v>8.7556281319384102E-2</v>
      </c>
      <c r="AT145">
        <v>-8.7556281319384102E-2</v>
      </c>
      <c r="AU145">
        <v>-1.897335738593926E-14</v>
      </c>
    </row>
    <row r="146" spans="43:47" x14ac:dyDescent="0.2">
      <c r="AQ146" s="2">
        <v>42194</v>
      </c>
      <c r="AR146">
        <v>0.1030135177775886</v>
      </c>
      <c r="AS146">
        <v>8.7556281319384102E-2</v>
      </c>
      <c r="AT146">
        <v>-8.7556281319384102E-2</v>
      </c>
      <c r="AU146">
        <v>-1.897335738593926E-14</v>
      </c>
    </row>
    <row r="147" spans="43:47" x14ac:dyDescent="0.2">
      <c r="AQ147" s="2">
        <v>42195</v>
      </c>
      <c r="AR147">
        <v>0.12257353924726999</v>
      </c>
      <c r="AS147">
        <v>8.7556281319384102E-2</v>
      </c>
      <c r="AT147">
        <v>-8.7556281319384102E-2</v>
      </c>
      <c r="AU147">
        <v>-1.897335738593926E-14</v>
      </c>
    </row>
    <row r="148" spans="43:47" x14ac:dyDescent="0.2">
      <c r="AQ148" s="2">
        <v>42198</v>
      </c>
      <c r="AR148">
        <v>0.13864697975103724</v>
      </c>
      <c r="AS148">
        <v>8.7556281319384102E-2</v>
      </c>
      <c r="AT148">
        <v>-8.7556281319384102E-2</v>
      </c>
      <c r="AU148">
        <v>-1.897335738593926E-14</v>
      </c>
    </row>
    <row r="149" spans="43:47" x14ac:dyDescent="0.2">
      <c r="AQ149" s="2">
        <v>42199</v>
      </c>
      <c r="AR149">
        <v>0.11730826399477223</v>
      </c>
      <c r="AS149">
        <v>8.7556281319384102E-2</v>
      </c>
      <c r="AT149">
        <v>-8.7556281319384102E-2</v>
      </c>
      <c r="AU149">
        <v>-1.897335738593926E-14</v>
      </c>
    </row>
    <row r="150" spans="43:47" x14ac:dyDescent="0.2">
      <c r="AQ150" s="2">
        <v>42200</v>
      </c>
      <c r="AR150">
        <v>0.12834502065561004</v>
      </c>
      <c r="AS150">
        <v>8.7556281319384102E-2</v>
      </c>
      <c r="AT150">
        <v>-8.7556281319384102E-2</v>
      </c>
      <c r="AU150">
        <v>-1.897335738593926E-14</v>
      </c>
    </row>
    <row r="151" spans="43:47" x14ac:dyDescent="0.2">
      <c r="AQ151" s="2">
        <v>42201</v>
      </c>
      <c r="AR151">
        <v>0.1275248498034447</v>
      </c>
      <c r="AS151">
        <v>8.7556281319384102E-2</v>
      </c>
      <c r="AT151">
        <v>-8.7556281319384102E-2</v>
      </c>
      <c r="AU151">
        <v>-1.897335738593926E-14</v>
      </c>
    </row>
    <row r="152" spans="43:47" x14ac:dyDescent="0.2">
      <c r="AQ152" s="2">
        <v>42202</v>
      </c>
      <c r="AR152">
        <v>0.10128604970337207</v>
      </c>
      <c r="AS152">
        <v>8.7556281319384102E-2</v>
      </c>
      <c r="AT152">
        <v>-8.7556281319384102E-2</v>
      </c>
      <c r="AU152">
        <v>-1.897335738593926E-14</v>
      </c>
    </row>
    <row r="153" spans="43:47" x14ac:dyDescent="0.2">
      <c r="AQ153" s="2">
        <v>42205</v>
      </c>
      <c r="AR153">
        <v>5.858504246769769E-2</v>
      </c>
      <c r="AS153">
        <v>8.7556281319384102E-2</v>
      </c>
      <c r="AT153">
        <v>-8.7556281319384102E-2</v>
      </c>
      <c r="AU153">
        <v>-1.897335738593926E-14</v>
      </c>
    </row>
    <row r="154" spans="43:47" x14ac:dyDescent="0.2">
      <c r="AQ154" s="2">
        <v>42206</v>
      </c>
      <c r="AR154">
        <v>6.2056024080657579E-2</v>
      </c>
      <c r="AS154">
        <v>8.7556281319384102E-2</v>
      </c>
      <c r="AT154">
        <v>-8.7556281319384102E-2</v>
      </c>
      <c r="AU154">
        <v>-1.897335738593926E-14</v>
      </c>
    </row>
    <row r="155" spans="43:47" x14ac:dyDescent="0.2">
      <c r="AQ155" s="2">
        <v>42207</v>
      </c>
      <c r="AR155">
        <v>5.2335167420491047E-2</v>
      </c>
      <c r="AS155">
        <v>8.7556281319384102E-2</v>
      </c>
      <c r="AT155">
        <v>-8.7556281319384102E-2</v>
      </c>
      <c r="AU155">
        <v>-1.897335738593926E-14</v>
      </c>
    </row>
    <row r="156" spans="43:47" x14ac:dyDescent="0.2">
      <c r="AQ156" s="2">
        <v>42208</v>
      </c>
      <c r="AR156">
        <v>5.5042175229454315E-2</v>
      </c>
      <c r="AS156">
        <v>8.7556281319384102E-2</v>
      </c>
      <c r="AT156">
        <v>-8.7556281319384102E-2</v>
      </c>
      <c r="AU156">
        <v>-1.897335738593926E-14</v>
      </c>
    </row>
    <row r="157" spans="43:47" x14ac:dyDescent="0.2">
      <c r="AQ157" s="2">
        <v>42209</v>
      </c>
      <c r="AR157">
        <v>2.4957724457475905E-2</v>
      </c>
      <c r="AS157">
        <v>8.7556281319384102E-2</v>
      </c>
      <c r="AT157">
        <v>-8.7556281319384102E-2</v>
      </c>
      <c r="AU157">
        <v>-1.897335738593926E-14</v>
      </c>
    </row>
    <row r="158" spans="43:47" x14ac:dyDescent="0.2">
      <c r="AQ158" s="2">
        <v>42212</v>
      </c>
      <c r="AR158">
        <v>-2.6000393121170973E-2</v>
      </c>
      <c r="AS158">
        <v>8.7556281319384102E-2</v>
      </c>
      <c r="AT158">
        <v>-8.7556281319384102E-2</v>
      </c>
      <c r="AU158">
        <v>-1.897335738593926E-14</v>
      </c>
    </row>
    <row r="159" spans="43:47" x14ac:dyDescent="0.2">
      <c r="AQ159" s="2">
        <v>42213</v>
      </c>
      <c r="AR159">
        <v>-2.145924527020604E-2</v>
      </c>
      <c r="AS159">
        <v>8.7556281319384102E-2</v>
      </c>
      <c r="AT159">
        <v>-8.7556281319384102E-2</v>
      </c>
      <c r="AU159">
        <v>-1.897335738593926E-14</v>
      </c>
    </row>
    <row r="160" spans="43:47" x14ac:dyDescent="0.2">
      <c r="AQ160" s="2">
        <v>42214</v>
      </c>
      <c r="AR160">
        <v>-3.7673179439819293E-2</v>
      </c>
      <c r="AS160">
        <v>8.7556281319384102E-2</v>
      </c>
      <c r="AT160">
        <v>-8.7556281319384102E-2</v>
      </c>
      <c r="AU160">
        <v>-1.897335738593926E-14</v>
      </c>
    </row>
    <row r="161" spans="43:47" x14ac:dyDescent="0.2">
      <c r="AQ161" s="2">
        <v>42215</v>
      </c>
      <c r="AR161">
        <v>-2.4986287629035431E-2</v>
      </c>
      <c r="AS161">
        <v>8.7556281319384102E-2</v>
      </c>
      <c r="AT161">
        <v>-8.7556281319384102E-2</v>
      </c>
      <c r="AU161">
        <v>-1.897335738593926E-14</v>
      </c>
    </row>
    <row r="162" spans="43:47" x14ac:dyDescent="0.2">
      <c r="AQ162" s="2">
        <v>42216</v>
      </c>
      <c r="AR162">
        <v>-3.253038196775826E-2</v>
      </c>
      <c r="AS162">
        <v>8.7556281319384102E-2</v>
      </c>
      <c r="AT162">
        <v>-8.7556281319384102E-2</v>
      </c>
      <c r="AU162">
        <v>-1.897335738593926E-14</v>
      </c>
    </row>
    <row r="163" spans="43:47" x14ac:dyDescent="0.2">
      <c r="AQ163" s="2">
        <v>42219</v>
      </c>
      <c r="AR163">
        <v>-4.7663929656145854E-2</v>
      </c>
      <c r="AS163">
        <v>8.7556281319384102E-2</v>
      </c>
      <c r="AT163">
        <v>-8.7556281319384102E-2</v>
      </c>
      <c r="AU163">
        <v>-1.897335738593926E-14</v>
      </c>
    </row>
    <row r="164" spans="43:47" x14ac:dyDescent="0.2">
      <c r="AQ164" s="2">
        <v>42220</v>
      </c>
      <c r="AR164">
        <v>-4.0128838316091375E-2</v>
      </c>
      <c r="AS164">
        <v>8.7556281319384102E-2</v>
      </c>
      <c r="AT164">
        <v>-8.7556281319384102E-2</v>
      </c>
      <c r="AU164">
        <v>-1.897335738593926E-14</v>
      </c>
    </row>
    <row r="165" spans="43:47" x14ac:dyDescent="0.2">
      <c r="AQ165" s="2">
        <v>42221</v>
      </c>
      <c r="AR165">
        <v>-3.2304794977925155E-2</v>
      </c>
      <c r="AS165">
        <v>8.7556281319384102E-2</v>
      </c>
      <c r="AT165">
        <v>-8.7556281319384102E-2</v>
      </c>
      <c r="AU165">
        <v>-1.897335738593926E-14</v>
      </c>
    </row>
    <row r="166" spans="43:47" x14ac:dyDescent="0.2">
      <c r="AQ166" s="2">
        <v>42222</v>
      </c>
      <c r="AR166">
        <v>-4.1107497228347611E-2</v>
      </c>
      <c r="AS166">
        <v>8.7556281319384102E-2</v>
      </c>
      <c r="AT166">
        <v>-8.7556281319384102E-2</v>
      </c>
      <c r="AU166">
        <v>-1.897335738593926E-14</v>
      </c>
    </row>
    <row r="167" spans="43:47" x14ac:dyDescent="0.2">
      <c r="AQ167" s="2">
        <v>42223</v>
      </c>
      <c r="AR167">
        <v>-3.351013090974142E-2</v>
      </c>
      <c r="AS167">
        <v>8.7556281319384102E-2</v>
      </c>
      <c r="AT167">
        <v>-8.7556281319384102E-2</v>
      </c>
      <c r="AU167">
        <v>-1.897335738593926E-14</v>
      </c>
    </row>
    <row r="168" spans="43:47" x14ac:dyDescent="0.2">
      <c r="AQ168" s="2">
        <v>42226</v>
      </c>
      <c r="AR168">
        <v>1.1274965350759558E-2</v>
      </c>
      <c r="AS168">
        <v>8.7556281319384102E-2</v>
      </c>
      <c r="AT168">
        <v>-8.7556281319384102E-2</v>
      </c>
      <c r="AU168">
        <v>-1.897335738593926E-14</v>
      </c>
    </row>
    <row r="169" spans="43:47" x14ac:dyDescent="0.2">
      <c r="AQ169" s="2">
        <v>42227</v>
      </c>
      <c r="AR169">
        <v>-2.3985340669796074E-2</v>
      </c>
      <c r="AS169">
        <v>8.7556281319384102E-2</v>
      </c>
      <c r="AT169">
        <v>-8.7556281319384102E-2</v>
      </c>
      <c r="AU169">
        <v>-1.897335738593926E-14</v>
      </c>
    </row>
    <row r="170" spans="43:47" x14ac:dyDescent="0.2">
      <c r="AQ170" s="2">
        <v>42228</v>
      </c>
      <c r="AR170">
        <v>-7.7443685697158315E-2</v>
      </c>
      <c r="AS170">
        <v>8.7556281319384102E-2</v>
      </c>
      <c r="AT170">
        <v>-8.7556281319384102E-2</v>
      </c>
      <c r="AU170">
        <v>-1.897335738593926E-14</v>
      </c>
    </row>
    <row r="171" spans="43:47" x14ac:dyDescent="0.2">
      <c r="AQ171" s="2">
        <v>42229</v>
      </c>
      <c r="AR171">
        <v>-6.0026525123067387E-2</v>
      </c>
      <c r="AS171">
        <v>8.7556281319384102E-2</v>
      </c>
      <c r="AT171">
        <v>-8.7556281319384102E-2</v>
      </c>
      <c r="AU171">
        <v>-1.897335738593926E-14</v>
      </c>
    </row>
    <row r="172" spans="43:47" x14ac:dyDescent="0.2">
      <c r="AQ172" s="2">
        <v>42230</v>
      </c>
      <c r="AR172">
        <v>-5.702224769905051E-2</v>
      </c>
      <c r="AS172">
        <v>8.7556281319384102E-2</v>
      </c>
      <c r="AT172">
        <v>-8.7556281319384102E-2</v>
      </c>
      <c r="AU172">
        <v>-1.897335738593926E-14</v>
      </c>
    </row>
    <row r="173" spans="43:47" x14ac:dyDescent="0.2">
      <c r="AQ173" s="2">
        <v>42233</v>
      </c>
      <c r="AR173">
        <v>-5.9690588471150718E-2</v>
      </c>
      <c r="AS173">
        <v>8.7556281319384102E-2</v>
      </c>
      <c r="AT173">
        <v>-8.7556281319384102E-2</v>
      </c>
      <c r="AU173">
        <v>-1.897335738593926E-14</v>
      </c>
    </row>
    <row r="174" spans="43:47" x14ac:dyDescent="0.2">
      <c r="AQ174" s="2">
        <v>42234</v>
      </c>
      <c r="AR174">
        <v>-5.0257008833956007E-2</v>
      </c>
      <c r="AS174">
        <v>8.7556281319384102E-2</v>
      </c>
      <c r="AT174">
        <v>-8.7556281319384102E-2</v>
      </c>
      <c r="AU174">
        <v>-1.897335738593926E-14</v>
      </c>
    </row>
    <row r="175" spans="43:47" x14ac:dyDescent="0.2">
      <c r="AQ175" s="2">
        <v>42235</v>
      </c>
      <c r="AR175">
        <v>-4.9225751431485776E-2</v>
      </c>
      <c r="AS175">
        <v>8.7556281319384102E-2</v>
      </c>
      <c r="AT175">
        <v>-8.7556281319384102E-2</v>
      </c>
      <c r="AU175">
        <v>-1.897335738593926E-14</v>
      </c>
    </row>
    <row r="176" spans="43:47" x14ac:dyDescent="0.2">
      <c r="AQ176" s="2">
        <v>42236</v>
      </c>
      <c r="AR176">
        <v>-3.8701325302309186E-2</v>
      </c>
      <c r="AS176">
        <v>8.7556281319384102E-2</v>
      </c>
      <c r="AT176">
        <v>-8.7556281319384102E-2</v>
      </c>
      <c r="AU176">
        <v>-1.897335738593926E-14</v>
      </c>
    </row>
    <row r="177" spans="43:47" x14ac:dyDescent="0.2">
      <c r="AQ177" s="2">
        <v>42237</v>
      </c>
      <c r="AR177">
        <v>-5.6528066919691256E-2</v>
      </c>
      <c r="AS177">
        <v>8.7556281319384102E-2</v>
      </c>
      <c r="AT177">
        <v>-8.7556281319384102E-2</v>
      </c>
      <c r="AU177">
        <v>-1.897335738593926E-14</v>
      </c>
    </row>
    <row r="178" spans="43:47" x14ac:dyDescent="0.2">
      <c r="AQ178" s="2">
        <v>42240</v>
      </c>
      <c r="AR178">
        <v>-4.7610944838226033E-2</v>
      </c>
      <c r="AS178">
        <v>8.7556281319384102E-2</v>
      </c>
      <c r="AT178">
        <v>-8.7556281319384102E-2</v>
      </c>
      <c r="AU178">
        <v>-1.897335738593926E-14</v>
      </c>
    </row>
    <row r="179" spans="43:47" x14ac:dyDescent="0.2">
      <c r="AQ179" s="2">
        <v>42241</v>
      </c>
      <c r="AR179">
        <v>-5.3880446285711869E-2</v>
      </c>
      <c r="AS179">
        <v>8.7556281319384102E-2</v>
      </c>
      <c r="AT179">
        <v>-8.7556281319384102E-2</v>
      </c>
      <c r="AU179">
        <v>-1.897335738593926E-14</v>
      </c>
    </row>
    <row r="180" spans="43:47" x14ac:dyDescent="0.2">
      <c r="AQ180" s="2">
        <v>42242</v>
      </c>
      <c r="AR180">
        <v>-6.5048671926843937E-2</v>
      </c>
      <c r="AS180">
        <v>8.7556281319384102E-2</v>
      </c>
      <c r="AT180">
        <v>-8.7556281319384102E-2</v>
      </c>
      <c r="AU180">
        <v>-1.897335738593926E-14</v>
      </c>
    </row>
    <row r="181" spans="43:47" x14ac:dyDescent="0.2">
      <c r="AQ181" s="2">
        <v>42243</v>
      </c>
      <c r="AR181">
        <v>-5.3196012390218428E-2</v>
      </c>
      <c r="AS181">
        <v>8.7556281319384102E-2</v>
      </c>
      <c r="AT181">
        <v>-8.7556281319384102E-2</v>
      </c>
      <c r="AU181">
        <v>-1.897335738593926E-14</v>
      </c>
    </row>
    <row r="182" spans="43:47" x14ac:dyDescent="0.2">
      <c r="AQ182" s="2">
        <v>42244</v>
      </c>
      <c r="AR182">
        <v>-5.56262913193315E-2</v>
      </c>
      <c r="AS182">
        <v>8.7556281319384102E-2</v>
      </c>
      <c r="AT182">
        <v>-8.7556281319384102E-2</v>
      </c>
      <c r="AU182">
        <v>-1.897335738593926E-14</v>
      </c>
    </row>
    <row r="183" spans="43:47" x14ac:dyDescent="0.2">
      <c r="AQ183" s="2">
        <v>42247</v>
      </c>
      <c r="AR183">
        <v>-5.7588482109933281E-2</v>
      </c>
      <c r="AS183">
        <v>8.7556281319384102E-2</v>
      </c>
      <c r="AT183">
        <v>-8.7556281319384102E-2</v>
      </c>
      <c r="AU183">
        <v>-1.897335738593926E-14</v>
      </c>
    </row>
    <row r="184" spans="43:47" x14ac:dyDescent="0.2">
      <c r="AQ184" s="2">
        <v>42248</v>
      </c>
      <c r="AR184">
        <v>-7.8883278943571611E-2</v>
      </c>
      <c r="AS184">
        <v>8.7556281319384102E-2</v>
      </c>
      <c r="AT184">
        <v>-8.7556281319384102E-2</v>
      </c>
      <c r="AU184">
        <v>-1.897335738593926E-14</v>
      </c>
    </row>
    <row r="185" spans="43:47" x14ac:dyDescent="0.2">
      <c r="AQ185" s="2">
        <v>42249</v>
      </c>
      <c r="AR185">
        <v>-8.4276256031460051E-2</v>
      </c>
      <c r="AS185">
        <v>8.7556281319384102E-2</v>
      </c>
      <c r="AT185">
        <v>-8.7556281319384102E-2</v>
      </c>
      <c r="AU185">
        <v>-1.897335738593926E-14</v>
      </c>
    </row>
    <row r="186" spans="43:47" x14ac:dyDescent="0.2">
      <c r="AQ186" s="2">
        <v>42250</v>
      </c>
      <c r="AR186">
        <v>-9.4951568459130442E-2</v>
      </c>
      <c r="AS186">
        <v>8.7556281319384102E-2</v>
      </c>
      <c r="AT186">
        <v>-8.7556281319384102E-2</v>
      </c>
      <c r="AU186">
        <v>-1.897335738593926E-14</v>
      </c>
    </row>
    <row r="187" spans="43:47" x14ac:dyDescent="0.2">
      <c r="AQ187" s="2">
        <v>42251</v>
      </c>
      <c r="AR187">
        <v>-9.0731162374469321E-2</v>
      </c>
      <c r="AS187">
        <v>8.7556281319384102E-2</v>
      </c>
      <c r="AT187">
        <v>-8.7556281319384102E-2</v>
      </c>
      <c r="AU187">
        <v>-1.897335738593926E-14</v>
      </c>
    </row>
    <row r="188" spans="43:47" x14ac:dyDescent="0.2">
      <c r="AQ188" s="2">
        <v>42255</v>
      </c>
      <c r="AR188">
        <v>-7.7428375743730626E-2</v>
      </c>
      <c r="AS188">
        <v>8.7556281319384102E-2</v>
      </c>
      <c r="AT188">
        <v>-8.7556281319384102E-2</v>
      </c>
      <c r="AU188">
        <v>-1.897335738593926E-14</v>
      </c>
    </row>
    <row r="189" spans="43:47" x14ac:dyDescent="0.2">
      <c r="AQ189" s="2">
        <v>42256</v>
      </c>
      <c r="AR189">
        <v>-6.9080675513536249E-2</v>
      </c>
      <c r="AS189">
        <v>8.7556281319384102E-2</v>
      </c>
      <c r="AT189">
        <v>-8.7556281319384102E-2</v>
      </c>
      <c r="AU189">
        <v>-1.897335738593926E-14</v>
      </c>
    </row>
    <row r="190" spans="43:47" x14ac:dyDescent="0.2">
      <c r="AQ190" s="2">
        <v>42257</v>
      </c>
      <c r="AR190">
        <v>-5.5595920428466172E-2</v>
      </c>
      <c r="AS190">
        <v>8.7556281319384102E-2</v>
      </c>
      <c r="AT190">
        <v>-8.7556281319384102E-2</v>
      </c>
      <c r="AU190">
        <v>-1.897335738593926E-14</v>
      </c>
    </row>
    <row r="191" spans="43:47" x14ac:dyDescent="0.2">
      <c r="AQ191" s="2">
        <v>42258</v>
      </c>
      <c r="AR191">
        <v>-1.7251279898520266E-2</v>
      </c>
      <c r="AS191">
        <v>8.7556281319384102E-2</v>
      </c>
      <c r="AT191">
        <v>-8.7556281319384102E-2</v>
      </c>
      <c r="AU191">
        <v>-1.897335738593926E-14</v>
      </c>
    </row>
    <row r="192" spans="43:47" x14ac:dyDescent="0.2">
      <c r="AQ192" s="2">
        <v>42261</v>
      </c>
      <c r="AR192">
        <v>-7.0905405600711902E-3</v>
      </c>
      <c r="AS192">
        <v>8.7556281319384102E-2</v>
      </c>
      <c r="AT192">
        <v>-8.7556281319384102E-2</v>
      </c>
      <c r="AU192">
        <v>-1.897335738593926E-14</v>
      </c>
    </row>
    <row r="193" spans="43:47" x14ac:dyDescent="0.2">
      <c r="AQ193" s="2">
        <v>42262</v>
      </c>
      <c r="AR193">
        <v>2.1673788170103236E-2</v>
      </c>
      <c r="AS193">
        <v>8.7556281319384102E-2</v>
      </c>
      <c r="AT193">
        <v>-8.7556281319384102E-2</v>
      </c>
      <c r="AU193">
        <v>-1.897335738593926E-14</v>
      </c>
    </row>
    <row r="194" spans="43:47" x14ac:dyDescent="0.2">
      <c r="AQ194" s="2">
        <v>42263</v>
      </c>
      <c r="AR194">
        <v>1.0873425875884024E-2</v>
      </c>
      <c r="AS194">
        <v>8.7556281319384102E-2</v>
      </c>
      <c r="AT194">
        <v>-8.7556281319384102E-2</v>
      </c>
      <c r="AU194">
        <v>-1.897335738593926E-14</v>
      </c>
    </row>
    <row r="195" spans="43:47" x14ac:dyDescent="0.2">
      <c r="AQ195" s="2">
        <v>42264</v>
      </c>
      <c r="AR195">
        <v>-5.7888831629604454E-3</v>
      </c>
      <c r="AS195">
        <v>8.7556281319384102E-2</v>
      </c>
      <c r="AT195">
        <v>-8.7556281319384102E-2</v>
      </c>
      <c r="AU195">
        <v>-1.897335738593926E-14</v>
      </c>
    </row>
    <row r="196" spans="43:47" x14ac:dyDescent="0.2">
      <c r="AQ196" s="2">
        <v>42265</v>
      </c>
      <c r="AR196">
        <v>-1.792722576096395E-2</v>
      </c>
      <c r="AS196">
        <v>8.7556281319384102E-2</v>
      </c>
      <c r="AT196">
        <v>-8.7556281319384102E-2</v>
      </c>
      <c r="AU196">
        <v>-1.897335738593926E-14</v>
      </c>
    </row>
    <row r="197" spans="43:47" x14ac:dyDescent="0.2">
      <c r="AQ197" s="2">
        <v>42268</v>
      </c>
      <c r="AR197">
        <v>7.5463103356554484E-4</v>
      </c>
      <c r="AS197">
        <v>8.7556281319384102E-2</v>
      </c>
      <c r="AT197">
        <v>-8.7556281319384102E-2</v>
      </c>
      <c r="AU197">
        <v>-1.897335738593926E-14</v>
      </c>
    </row>
    <row r="198" spans="43:47" x14ac:dyDescent="0.2">
      <c r="AQ198" s="2">
        <v>42269</v>
      </c>
      <c r="AR198">
        <v>-1.0294868581905092E-2</v>
      </c>
      <c r="AS198">
        <v>8.7556281319384102E-2</v>
      </c>
      <c r="AT198">
        <v>-8.7556281319384102E-2</v>
      </c>
      <c r="AU198">
        <v>-1.897335738593926E-14</v>
      </c>
    </row>
    <row r="199" spans="43:47" x14ac:dyDescent="0.2">
      <c r="AQ199" s="2">
        <v>42270</v>
      </c>
      <c r="AR199">
        <v>-2.2656427627936182E-3</v>
      </c>
      <c r="AS199">
        <v>8.7556281319384102E-2</v>
      </c>
      <c r="AT199">
        <v>-8.7556281319384102E-2</v>
      </c>
      <c r="AU199">
        <v>-1.897335738593926E-14</v>
      </c>
    </row>
    <row r="200" spans="43:47" x14ac:dyDescent="0.2">
      <c r="AQ200" s="2">
        <v>42271</v>
      </c>
      <c r="AR200">
        <v>-4.0434892551743928E-3</v>
      </c>
      <c r="AS200">
        <v>8.7556281319384102E-2</v>
      </c>
      <c r="AT200">
        <v>-8.7556281319384102E-2</v>
      </c>
      <c r="AU200">
        <v>-1.897335738593926E-14</v>
      </c>
    </row>
    <row r="201" spans="43:47" x14ac:dyDescent="0.2">
      <c r="AQ201" s="2">
        <v>42272</v>
      </c>
      <c r="AR201">
        <v>2.1618934563564451E-2</v>
      </c>
      <c r="AS201">
        <v>8.7556281319384102E-2</v>
      </c>
      <c r="AT201">
        <v>-8.7556281319384102E-2</v>
      </c>
      <c r="AU201">
        <v>-1.897335738593926E-14</v>
      </c>
    </row>
    <row r="202" spans="43:47" x14ac:dyDescent="0.2">
      <c r="AQ202" s="2">
        <v>42275</v>
      </c>
      <c r="AR202">
        <v>1.5927991465327196E-2</v>
      </c>
      <c r="AS202">
        <v>8.7556281319384102E-2</v>
      </c>
      <c r="AT202">
        <v>-8.7556281319384102E-2</v>
      </c>
      <c r="AU202">
        <v>-1.897335738593926E-14</v>
      </c>
    </row>
    <row r="203" spans="43:47" x14ac:dyDescent="0.2">
      <c r="AQ203" s="2">
        <v>42276</v>
      </c>
      <c r="AR203">
        <v>2.1838663196074748E-2</v>
      </c>
      <c r="AS203">
        <v>8.7556281319384102E-2</v>
      </c>
      <c r="AT203">
        <v>-8.7556281319384102E-2</v>
      </c>
      <c r="AU203">
        <v>-1.897335738593926E-14</v>
      </c>
    </row>
    <row r="204" spans="43:47" x14ac:dyDescent="0.2">
      <c r="AQ204" s="2">
        <v>42277</v>
      </c>
      <c r="AR204">
        <v>2.3044049875956318E-2</v>
      </c>
      <c r="AS204">
        <v>8.7556281319384102E-2</v>
      </c>
      <c r="AT204">
        <v>-8.7556281319384102E-2</v>
      </c>
      <c r="AU204">
        <v>-1.897335738593926E-14</v>
      </c>
    </row>
    <row r="205" spans="43:47" x14ac:dyDescent="0.2">
      <c r="AQ205" s="2">
        <v>42278</v>
      </c>
      <c r="AR205">
        <v>3.6692849727913313E-2</v>
      </c>
      <c r="AS205">
        <v>8.7556281319384102E-2</v>
      </c>
      <c r="AT205">
        <v>-8.7556281319384102E-2</v>
      </c>
      <c r="AU205">
        <v>-1.897335738593926E-14</v>
      </c>
    </row>
    <row r="206" spans="43:47" x14ac:dyDescent="0.2">
      <c r="AQ206" s="2">
        <v>42279</v>
      </c>
      <c r="AR206">
        <v>4.0580334021333542E-2</v>
      </c>
      <c r="AS206">
        <v>8.7556281319384102E-2</v>
      </c>
      <c r="AT206">
        <v>-8.7556281319384102E-2</v>
      </c>
      <c r="AU206">
        <v>-1.897335738593926E-14</v>
      </c>
    </row>
    <row r="207" spans="43:47" x14ac:dyDescent="0.2">
      <c r="AQ207" s="2">
        <v>42282</v>
      </c>
      <c r="AR207">
        <v>5.2484864409615639E-2</v>
      </c>
      <c r="AS207">
        <v>8.7556281319384102E-2</v>
      </c>
      <c r="AT207">
        <v>-8.7556281319384102E-2</v>
      </c>
      <c r="AU207">
        <v>-1.897335738593926E-14</v>
      </c>
    </row>
    <row r="208" spans="43:47" x14ac:dyDescent="0.2">
      <c r="AQ208" s="2">
        <v>42283</v>
      </c>
      <c r="AR208">
        <v>6.4389069474167115E-2</v>
      </c>
      <c r="AS208">
        <v>8.7556281319384102E-2</v>
      </c>
      <c r="AT208">
        <v>-8.7556281319384102E-2</v>
      </c>
      <c r="AU208">
        <v>-1.897335738593926E-14</v>
      </c>
    </row>
    <row r="209" spans="43:47" x14ac:dyDescent="0.2">
      <c r="AQ209" s="2">
        <v>42284</v>
      </c>
      <c r="AR209">
        <v>6.1364844403287933E-2</v>
      </c>
      <c r="AS209">
        <v>8.7556281319384102E-2</v>
      </c>
      <c r="AT209">
        <v>-8.7556281319384102E-2</v>
      </c>
      <c r="AU209">
        <v>-1.897335738593926E-14</v>
      </c>
    </row>
    <row r="210" spans="43:47" x14ac:dyDescent="0.2">
      <c r="AQ210" s="2">
        <v>42285</v>
      </c>
      <c r="AR210">
        <v>5.0205609018213693E-2</v>
      </c>
      <c r="AS210">
        <v>8.7556281319384102E-2</v>
      </c>
      <c r="AT210">
        <v>-8.7556281319384102E-2</v>
      </c>
      <c r="AU210">
        <v>-1.897335738593926E-14</v>
      </c>
    </row>
    <row r="211" spans="43:47" x14ac:dyDescent="0.2">
      <c r="AQ211" s="2">
        <v>42286</v>
      </c>
      <c r="AR211">
        <v>3.1246319868575512E-2</v>
      </c>
      <c r="AS211">
        <v>8.7556281319384102E-2</v>
      </c>
      <c r="AT211">
        <v>-8.7556281319384102E-2</v>
      </c>
      <c r="AU211">
        <v>-1.897335738593926E-14</v>
      </c>
    </row>
    <row r="212" spans="43:47" x14ac:dyDescent="0.2">
      <c r="AQ212" s="2">
        <v>42289</v>
      </c>
      <c r="AR212">
        <v>2.5103910645304595E-2</v>
      </c>
      <c r="AS212">
        <v>8.7556281319384102E-2</v>
      </c>
      <c r="AT212">
        <v>-8.7556281319384102E-2</v>
      </c>
      <c r="AU212">
        <v>-1.897335738593926E-14</v>
      </c>
    </row>
    <row r="213" spans="43:47" x14ac:dyDescent="0.2">
      <c r="AQ213" s="2">
        <v>42290</v>
      </c>
      <c r="AR213">
        <v>3.1133358619046092E-2</v>
      </c>
      <c r="AS213">
        <v>8.7556281319384102E-2</v>
      </c>
      <c r="AT213">
        <v>-8.7556281319384102E-2</v>
      </c>
      <c r="AU213">
        <v>-1.897335738593926E-14</v>
      </c>
    </row>
    <row r="214" spans="43:47" x14ac:dyDescent="0.2">
      <c r="AQ214" s="2">
        <v>42291</v>
      </c>
      <c r="AR214">
        <v>1.9130109337842427E-2</v>
      </c>
      <c r="AS214">
        <v>8.7556281319384102E-2</v>
      </c>
      <c r="AT214">
        <v>-8.7556281319384102E-2</v>
      </c>
      <c r="AU214">
        <v>-1.897335738593926E-14</v>
      </c>
    </row>
    <row r="215" spans="43:47" x14ac:dyDescent="0.2">
      <c r="AQ215" s="2">
        <v>42292</v>
      </c>
      <c r="AR215">
        <v>1.0218330461411185E-2</v>
      </c>
      <c r="AS215">
        <v>8.7556281319384102E-2</v>
      </c>
      <c r="AT215">
        <v>-8.7556281319384102E-2</v>
      </c>
      <c r="AU215">
        <v>-1.897335738593926E-14</v>
      </c>
    </row>
    <row r="216" spans="43:47" x14ac:dyDescent="0.2">
      <c r="AQ216" s="2">
        <v>42293</v>
      </c>
      <c r="AR216">
        <v>1.4814430711425075E-2</v>
      </c>
      <c r="AS216">
        <v>8.7556281319384102E-2</v>
      </c>
      <c r="AT216">
        <v>-8.7556281319384102E-2</v>
      </c>
      <c r="AU216">
        <v>-1.897335738593926E-14</v>
      </c>
    </row>
    <row r="217" spans="43:47" x14ac:dyDescent="0.2">
      <c r="AQ217" s="2">
        <v>42296</v>
      </c>
      <c r="AR217">
        <v>4.7205182494636233E-3</v>
      </c>
      <c r="AS217">
        <v>8.7556281319384102E-2</v>
      </c>
      <c r="AT217">
        <v>-8.7556281319384102E-2</v>
      </c>
      <c r="AU217">
        <v>-1.897335738593926E-14</v>
      </c>
    </row>
    <row r="218" spans="43:47" x14ac:dyDescent="0.2">
      <c r="AQ218" s="2">
        <v>42297</v>
      </c>
      <c r="AR218">
        <v>1.2900593081440093E-2</v>
      </c>
      <c r="AS218">
        <v>8.7556281319384102E-2</v>
      </c>
      <c r="AT218">
        <v>-8.7556281319384102E-2</v>
      </c>
      <c r="AU218">
        <v>-1.897335738593926E-14</v>
      </c>
    </row>
    <row r="219" spans="43:47" x14ac:dyDescent="0.2">
      <c r="AQ219" s="2">
        <v>42298</v>
      </c>
      <c r="AR219">
        <v>2.4558840699247853E-2</v>
      </c>
      <c r="AS219">
        <v>8.7556281319384102E-2</v>
      </c>
      <c r="AT219">
        <v>-8.7556281319384102E-2</v>
      </c>
      <c r="AU219">
        <v>-1.897335738593926E-14</v>
      </c>
    </row>
    <row r="220" spans="43:47" x14ac:dyDescent="0.2">
      <c r="AQ220" s="2">
        <v>42299</v>
      </c>
      <c r="AR220">
        <v>2.1739226359573038E-2</v>
      </c>
      <c r="AS220">
        <v>8.7556281319384102E-2</v>
      </c>
      <c r="AT220">
        <v>-8.7556281319384102E-2</v>
      </c>
      <c r="AU220">
        <v>-1.897335738593926E-14</v>
      </c>
    </row>
    <row r="221" spans="43:47" x14ac:dyDescent="0.2">
      <c r="AQ221" s="2">
        <v>42300</v>
      </c>
      <c r="AR221">
        <v>2.2836165886104709E-2</v>
      </c>
      <c r="AS221">
        <v>8.7556281319384102E-2</v>
      </c>
      <c r="AT221">
        <v>-8.7556281319384102E-2</v>
      </c>
      <c r="AU221">
        <v>-1.897335738593926E-14</v>
      </c>
    </row>
    <row r="222" spans="43:47" x14ac:dyDescent="0.2">
      <c r="AQ222" s="2">
        <v>42303</v>
      </c>
      <c r="AR222">
        <v>3.8480851750239964E-2</v>
      </c>
      <c r="AS222">
        <v>8.7556281319384102E-2</v>
      </c>
      <c r="AT222">
        <v>-8.7556281319384102E-2</v>
      </c>
      <c r="AU222">
        <v>-1.897335738593926E-14</v>
      </c>
    </row>
    <row r="223" spans="43:47" x14ac:dyDescent="0.2">
      <c r="AQ223" s="2">
        <v>42304</v>
      </c>
      <c r="AR223">
        <v>2.4753707026915706E-2</v>
      </c>
      <c r="AS223">
        <v>8.7556281319384102E-2</v>
      </c>
      <c r="AT223">
        <v>-8.7556281319384102E-2</v>
      </c>
      <c r="AU223">
        <v>-1.897335738593926E-14</v>
      </c>
    </row>
    <row r="224" spans="43:47" x14ac:dyDescent="0.2">
      <c r="AQ224" s="2">
        <v>42305</v>
      </c>
      <c r="AR224">
        <v>1.6214352691841682E-2</v>
      </c>
      <c r="AS224">
        <v>8.7556281319384102E-2</v>
      </c>
      <c r="AT224">
        <v>-8.7556281319384102E-2</v>
      </c>
      <c r="AU224">
        <v>-1.897335738593926E-14</v>
      </c>
    </row>
    <row r="225" spans="43:47" x14ac:dyDescent="0.2">
      <c r="AQ225" s="2">
        <v>42306</v>
      </c>
      <c r="AR225">
        <v>2.6000968328130369E-2</v>
      </c>
      <c r="AS225">
        <v>8.7556281319384102E-2</v>
      </c>
      <c r="AT225">
        <v>-8.7556281319384102E-2</v>
      </c>
      <c r="AU225">
        <v>-1.897335738593926E-14</v>
      </c>
    </row>
    <row r="226" spans="43:47" x14ac:dyDescent="0.2">
      <c r="AQ226" s="2">
        <v>42307</v>
      </c>
      <c r="AR226">
        <v>3.1549428032143112E-2</v>
      </c>
      <c r="AS226">
        <v>8.7556281319384102E-2</v>
      </c>
      <c r="AT226">
        <v>-8.7556281319384102E-2</v>
      </c>
      <c r="AU226">
        <v>-1.897335738593926E-14</v>
      </c>
    </row>
    <row r="227" spans="43:47" x14ac:dyDescent="0.2">
      <c r="AQ227" s="2">
        <v>42310</v>
      </c>
      <c r="AR227">
        <v>2.1534276595831514E-2</v>
      </c>
      <c r="AS227">
        <v>8.7556281319384102E-2</v>
      </c>
      <c r="AT227">
        <v>-8.7556281319384102E-2</v>
      </c>
      <c r="AU227">
        <v>-1.897335738593926E-14</v>
      </c>
    </row>
    <row r="228" spans="43:47" x14ac:dyDescent="0.2">
      <c r="AQ228" s="2">
        <v>42311</v>
      </c>
      <c r="AR228">
        <v>3.5308741770471386E-2</v>
      </c>
      <c r="AS228">
        <v>8.7556281319384102E-2</v>
      </c>
      <c r="AT228">
        <v>-8.7556281319384102E-2</v>
      </c>
      <c r="AU228">
        <v>-1.897335738593926E-14</v>
      </c>
    </row>
    <row r="229" spans="43:47" x14ac:dyDescent="0.2">
      <c r="AQ229" s="2">
        <v>42312</v>
      </c>
      <c r="AR229">
        <v>2.8023240106282543E-2</v>
      </c>
      <c r="AS229">
        <v>8.7556281319384102E-2</v>
      </c>
      <c r="AT229">
        <v>-8.7556281319384102E-2</v>
      </c>
      <c r="AU229">
        <v>-1.897335738593926E-14</v>
      </c>
    </row>
    <row r="230" spans="43:47" x14ac:dyDescent="0.2">
      <c r="AQ230" s="2">
        <v>42313</v>
      </c>
      <c r="AR230">
        <v>1.3182671943951618E-2</v>
      </c>
      <c r="AS230">
        <v>8.7556281319384102E-2</v>
      </c>
      <c r="AT230">
        <v>-8.7556281319384102E-2</v>
      </c>
      <c r="AU230">
        <v>-1.897335738593926E-14</v>
      </c>
    </row>
    <row r="231" spans="43:47" x14ac:dyDescent="0.2">
      <c r="AQ231" s="2">
        <v>42314</v>
      </c>
      <c r="AR231">
        <v>6.5184657037065108E-3</v>
      </c>
      <c r="AS231">
        <v>8.7556281319384102E-2</v>
      </c>
      <c r="AT231">
        <v>-8.7556281319384102E-2</v>
      </c>
      <c r="AU231">
        <v>-1.897335738593926E-14</v>
      </c>
    </row>
    <row r="232" spans="43:47" x14ac:dyDescent="0.2">
      <c r="AQ232" s="2">
        <v>42317</v>
      </c>
      <c r="AR232">
        <v>-1.4645130902184889E-2</v>
      </c>
      <c r="AS232">
        <v>8.7556281319384102E-2</v>
      </c>
      <c r="AT232">
        <v>-8.7556281319384102E-2</v>
      </c>
      <c r="AU232">
        <v>-1.897335738593926E-14</v>
      </c>
    </row>
    <row r="233" spans="43:47" x14ac:dyDescent="0.2">
      <c r="AQ233" s="2">
        <v>42318</v>
      </c>
      <c r="AR233">
        <v>-2.9524783462607118E-2</v>
      </c>
      <c r="AS233">
        <v>8.7556281319384102E-2</v>
      </c>
      <c r="AT233">
        <v>-8.7556281319384102E-2</v>
      </c>
      <c r="AU233">
        <v>-1.897335738593926E-14</v>
      </c>
    </row>
    <row r="234" spans="43:47" x14ac:dyDescent="0.2">
      <c r="AQ234" s="2">
        <v>42319</v>
      </c>
      <c r="AR234">
        <v>-2.0688224165532176E-2</v>
      </c>
      <c r="AS234">
        <v>8.7556281319384102E-2</v>
      </c>
      <c r="AT234">
        <v>-8.7556281319384102E-2</v>
      </c>
      <c r="AU234">
        <v>-1.897335738593926E-14</v>
      </c>
    </row>
    <row r="235" spans="43:47" x14ac:dyDescent="0.2">
      <c r="AQ235" s="2">
        <v>42320</v>
      </c>
      <c r="AR235">
        <v>-1.8941208164070744E-2</v>
      </c>
      <c r="AS235">
        <v>8.7556281319384102E-2</v>
      </c>
      <c r="AT235">
        <v>-8.7556281319384102E-2</v>
      </c>
      <c r="AU235">
        <v>-1.897335738593926E-14</v>
      </c>
    </row>
    <row r="236" spans="43:47" x14ac:dyDescent="0.2">
      <c r="AQ236" s="2">
        <v>42321</v>
      </c>
      <c r="AR236">
        <v>-2.8752130407934118E-2</v>
      </c>
      <c r="AS236">
        <v>8.7556281319384102E-2</v>
      </c>
      <c r="AT236">
        <v>-8.7556281319384102E-2</v>
      </c>
      <c r="AU236">
        <v>-1.897335738593926E-14</v>
      </c>
    </row>
    <row r="237" spans="43:47" x14ac:dyDescent="0.2">
      <c r="AQ237" s="2">
        <v>42324</v>
      </c>
      <c r="AR237">
        <v>-2.2683083273381754E-2</v>
      </c>
      <c r="AS237">
        <v>8.7556281319384102E-2</v>
      </c>
      <c r="AT237">
        <v>-8.7556281319384102E-2</v>
      </c>
      <c r="AU237">
        <v>-1.897335738593926E-14</v>
      </c>
    </row>
    <row r="238" spans="43:47" x14ac:dyDescent="0.2">
      <c r="AQ238" s="2">
        <v>42325</v>
      </c>
      <c r="AR238">
        <v>-2.0590118158223092E-2</v>
      </c>
      <c r="AS238">
        <v>8.7556281319384102E-2</v>
      </c>
      <c r="AT238">
        <v>-8.7556281319384102E-2</v>
      </c>
      <c r="AU238">
        <v>-1.897335738593926E-14</v>
      </c>
    </row>
    <row r="239" spans="43:47" x14ac:dyDescent="0.2">
      <c r="AQ239" s="2">
        <v>42326</v>
      </c>
      <c r="AR239">
        <v>-2.4017345051001726E-2</v>
      </c>
      <c r="AS239">
        <v>8.7556281319384102E-2</v>
      </c>
      <c r="AT239">
        <v>-8.7556281319384102E-2</v>
      </c>
      <c r="AU239">
        <v>-1.897335738593926E-14</v>
      </c>
    </row>
    <row r="240" spans="43:47" x14ac:dyDescent="0.2">
      <c r="AQ240" s="2">
        <v>42327</v>
      </c>
      <c r="AR240">
        <v>-1.2917555876640563E-2</v>
      </c>
      <c r="AS240">
        <v>8.7556281319384102E-2</v>
      </c>
      <c r="AT240">
        <v>-8.7556281319384102E-2</v>
      </c>
      <c r="AU240">
        <v>-1.897335738593926E-14</v>
      </c>
    </row>
    <row r="241" spans="43:47" x14ac:dyDescent="0.2">
      <c r="AQ241" s="2">
        <v>42328</v>
      </c>
      <c r="AR241">
        <v>-1.2679346073076303E-2</v>
      </c>
      <c r="AS241">
        <v>8.7556281319384102E-2</v>
      </c>
      <c r="AT241">
        <v>-8.7556281319384102E-2</v>
      </c>
      <c r="AU241">
        <v>-1.897335738593926E-14</v>
      </c>
    </row>
    <row r="242" spans="43:47" x14ac:dyDescent="0.2">
      <c r="AQ242" s="2">
        <v>42331</v>
      </c>
      <c r="AR242">
        <v>-8.0305195358931769E-4</v>
      </c>
      <c r="AS242">
        <v>8.7556281319384102E-2</v>
      </c>
      <c r="AT242">
        <v>-8.7556281319384102E-2</v>
      </c>
      <c r="AU242">
        <v>-1.897335738593926E-14</v>
      </c>
    </row>
    <row r="243" spans="43:47" x14ac:dyDescent="0.2">
      <c r="AQ243" s="2">
        <v>42332</v>
      </c>
      <c r="AR243">
        <v>-1.248653530782029E-2</v>
      </c>
      <c r="AS243">
        <v>8.7556281319384102E-2</v>
      </c>
      <c r="AT243">
        <v>-8.7556281319384102E-2</v>
      </c>
      <c r="AU243">
        <v>-1.897335738593926E-14</v>
      </c>
    </row>
    <row r="244" spans="43:47" x14ac:dyDescent="0.2">
      <c r="AQ244" s="2">
        <v>42333</v>
      </c>
      <c r="AR244">
        <v>-8.4705231906436751E-3</v>
      </c>
      <c r="AS244">
        <v>8.7556281319384102E-2</v>
      </c>
      <c r="AT244">
        <v>-8.7556281319384102E-2</v>
      </c>
      <c r="AU244">
        <v>-1.897335738593926E-14</v>
      </c>
    </row>
    <row r="245" spans="43:47" x14ac:dyDescent="0.2">
      <c r="AQ245" s="2">
        <v>42335</v>
      </c>
      <c r="AR245">
        <v>-2.6566895030708082E-2</v>
      </c>
      <c r="AS245">
        <v>8.7556281319384102E-2</v>
      </c>
      <c r="AT245">
        <v>-8.7556281319384102E-2</v>
      </c>
      <c r="AU245">
        <v>-1.897335738593926E-14</v>
      </c>
    </row>
    <row r="246" spans="43:47" x14ac:dyDescent="0.2">
      <c r="AQ246" s="2">
        <v>42338</v>
      </c>
      <c r="AR246">
        <v>-1.1033459363723352E-2</v>
      </c>
      <c r="AS246">
        <v>8.7556281319384102E-2</v>
      </c>
      <c r="AT246">
        <v>-8.7556281319384102E-2</v>
      </c>
      <c r="AU246">
        <v>-1.897335738593926E-14</v>
      </c>
    </row>
    <row r="247" spans="43:47" x14ac:dyDescent="0.2">
      <c r="AQ247" s="2">
        <v>42339</v>
      </c>
      <c r="AR247">
        <v>-1.2329513722129093E-3</v>
      </c>
      <c r="AS247">
        <v>8.7556281319384102E-2</v>
      </c>
      <c r="AT247">
        <v>-8.7556281319384102E-2</v>
      </c>
      <c r="AU247">
        <v>-1.897335738593926E-14</v>
      </c>
    </row>
    <row r="248" spans="43:47" x14ac:dyDescent="0.2">
      <c r="AQ248" s="2">
        <v>42340</v>
      </c>
      <c r="AR248">
        <v>-1.027972967584212E-2</v>
      </c>
      <c r="AS248">
        <v>8.7556281319384102E-2</v>
      </c>
      <c r="AT248">
        <v>-8.7556281319384102E-2</v>
      </c>
      <c r="AU248">
        <v>-1.897335738593926E-14</v>
      </c>
    </row>
    <row r="249" spans="43:47" x14ac:dyDescent="0.2">
      <c r="AQ249" s="2">
        <v>42341</v>
      </c>
      <c r="AR249">
        <v>8.7488889481033283E-3</v>
      </c>
      <c r="AS249">
        <v>8.7556281319384102E-2</v>
      </c>
      <c r="AT249">
        <v>-8.7556281319384102E-2</v>
      </c>
      <c r="AU249">
        <v>-1.897335738593926E-14</v>
      </c>
    </row>
    <row r="250" spans="43:47" x14ac:dyDescent="0.2">
      <c r="AQ250" s="2">
        <v>42342</v>
      </c>
      <c r="AR250">
        <v>2.3993015633578807E-2</v>
      </c>
      <c r="AS250">
        <v>8.7556281319384102E-2</v>
      </c>
      <c r="AT250">
        <v>-8.7556281319384102E-2</v>
      </c>
      <c r="AU250">
        <v>-1.897335738593926E-14</v>
      </c>
    </row>
    <row r="251" spans="43:47" x14ac:dyDescent="0.2">
      <c r="AQ251" s="2">
        <v>42345</v>
      </c>
      <c r="AR251">
        <v>1.6700631059212157E-3</v>
      </c>
      <c r="AS251">
        <v>8.7556281319384102E-2</v>
      </c>
      <c r="AT251">
        <v>-8.7556281319384102E-2</v>
      </c>
      <c r="AU251">
        <v>-1.897335738593926E-14</v>
      </c>
    </row>
    <row r="252" spans="43:47" x14ac:dyDescent="0.2">
      <c r="AQ252" s="2">
        <v>42346</v>
      </c>
      <c r="AR252">
        <v>3.1760252551347179E-3</v>
      </c>
      <c r="AS252">
        <v>8.7556281319384102E-2</v>
      </c>
      <c r="AT252">
        <v>-8.7556281319384102E-2</v>
      </c>
      <c r="AU252">
        <v>-1.897335738593926E-14</v>
      </c>
    </row>
    <row r="253" spans="43:47" x14ac:dyDescent="0.2">
      <c r="AQ253" s="2">
        <v>42347</v>
      </c>
      <c r="AR253">
        <v>8.6668338228950148E-3</v>
      </c>
      <c r="AS253">
        <v>8.7556281319384102E-2</v>
      </c>
      <c r="AT253">
        <v>-8.7556281319384102E-2</v>
      </c>
      <c r="AU253">
        <v>-1.897335738593926E-14</v>
      </c>
    </row>
    <row r="254" spans="43:47" x14ac:dyDescent="0.2">
      <c r="AQ254" s="2">
        <v>42348</v>
      </c>
      <c r="AR254">
        <v>1.8649121709445993E-2</v>
      </c>
      <c r="AS254">
        <v>8.7556281319384102E-2</v>
      </c>
      <c r="AT254">
        <v>-8.7556281319384102E-2</v>
      </c>
      <c r="AU254">
        <v>-1.897335738593926E-14</v>
      </c>
    </row>
    <row r="255" spans="43:47" x14ac:dyDescent="0.2">
      <c r="AQ255" s="2">
        <v>42349</v>
      </c>
      <c r="AR255">
        <v>7.5853357466471039E-3</v>
      </c>
      <c r="AS255">
        <v>8.7556281319384102E-2</v>
      </c>
      <c r="AT255">
        <v>-8.7556281319384102E-2</v>
      </c>
      <c r="AU255">
        <v>-1.897335738593926E-14</v>
      </c>
    </row>
    <row r="256" spans="43:47" x14ac:dyDescent="0.2">
      <c r="AQ256" s="2">
        <v>42352</v>
      </c>
      <c r="AR256">
        <v>3.015159136198875E-2</v>
      </c>
      <c r="AS256">
        <v>8.7556281319384102E-2</v>
      </c>
      <c r="AT256">
        <v>-8.7556281319384102E-2</v>
      </c>
      <c r="AU256">
        <v>-1.897335738593926E-14</v>
      </c>
    </row>
    <row r="257" spans="43:47" x14ac:dyDescent="0.2">
      <c r="AQ257" s="2">
        <v>42353</v>
      </c>
      <c r="AR257">
        <v>1.9003522866656297E-2</v>
      </c>
      <c r="AS257">
        <v>8.7556281319384102E-2</v>
      </c>
      <c r="AT257">
        <v>-8.7556281319384102E-2</v>
      </c>
      <c r="AU257">
        <v>-1.897335738593926E-14</v>
      </c>
    </row>
    <row r="258" spans="43:47" x14ac:dyDescent="0.2">
      <c r="AQ258" s="2">
        <v>42354</v>
      </c>
      <c r="AR258">
        <v>-1.0774731903939738E-3</v>
      </c>
      <c r="AS258">
        <v>8.7556281319384102E-2</v>
      </c>
      <c r="AT258">
        <v>-8.7556281319384102E-2</v>
      </c>
      <c r="AU258">
        <v>-1.897335738593926E-14</v>
      </c>
    </row>
    <row r="259" spans="43:47" x14ac:dyDescent="0.2">
      <c r="AQ259" s="2">
        <v>42355</v>
      </c>
      <c r="AR259">
        <v>1.1989064510764535E-2</v>
      </c>
      <c r="AS259">
        <v>8.7556281319384102E-2</v>
      </c>
      <c r="AT259">
        <v>-8.7556281319384102E-2</v>
      </c>
      <c r="AU259">
        <v>-1.897335738593926E-14</v>
      </c>
    </row>
    <row r="260" spans="43:47" x14ac:dyDescent="0.2">
      <c r="AQ260" s="2">
        <v>42356</v>
      </c>
      <c r="AR260">
        <v>1.6122570184624152E-2</v>
      </c>
      <c r="AS260">
        <v>8.7556281319384102E-2</v>
      </c>
      <c r="AT260">
        <v>-8.7556281319384102E-2</v>
      </c>
      <c r="AU260">
        <v>-1.897335738593926E-14</v>
      </c>
    </row>
    <row r="261" spans="43:47" x14ac:dyDescent="0.2">
      <c r="AQ261" s="2">
        <v>42359</v>
      </c>
      <c r="AR261">
        <v>8.3084342833057434E-3</v>
      </c>
      <c r="AS261">
        <v>8.7556281319384102E-2</v>
      </c>
      <c r="AT261">
        <v>-8.7556281319384102E-2</v>
      </c>
      <c r="AU261">
        <v>-1.897335738593926E-14</v>
      </c>
    </row>
    <row r="262" spans="43:47" x14ac:dyDescent="0.2">
      <c r="AQ262" s="2">
        <v>42360</v>
      </c>
      <c r="AR262">
        <v>-6.667036784937963E-3</v>
      </c>
      <c r="AS262">
        <v>8.7556281319384102E-2</v>
      </c>
      <c r="AT262">
        <v>-8.7556281319384102E-2</v>
      </c>
      <c r="AU262">
        <v>-1.897335738593926E-14</v>
      </c>
    </row>
    <row r="263" spans="43:47" x14ac:dyDescent="0.2">
      <c r="AQ263" s="2">
        <v>42361</v>
      </c>
      <c r="AR263">
        <v>-7.7762076059748608E-3</v>
      </c>
      <c r="AS263">
        <v>8.7556281319384102E-2</v>
      </c>
      <c r="AT263">
        <v>-8.7556281319384102E-2</v>
      </c>
      <c r="AU263">
        <v>-1.897335738593926E-14</v>
      </c>
    </row>
    <row r="264" spans="43:47" x14ac:dyDescent="0.2">
      <c r="AQ264" s="2">
        <v>42362</v>
      </c>
      <c r="AR264">
        <v>-1.1285096751315393E-2</v>
      </c>
      <c r="AS264">
        <v>8.7556281319384102E-2</v>
      </c>
      <c r="AT264">
        <v>-8.7556281319384102E-2</v>
      </c>
      <c r="AU264">
        <v>-1.897335738593926E-14</v>
      </c>
    </row>
    <row r="265" spans="43:47" x14ac:dyDescent="0.2">
      <c r="AQ265" s="2">
        <v>42366</v>
      </c>
      <c r="AR265">
        <v>-2.3531172680440804E-2</v>
      </c>
      <c r="AS265">
        <v>8.7556281319384102E-2</v>
      </c>
      <c r="AT265">
        <v>-8.7556281319384102E-2</v>
      </c>
      <c r="AU265">
        <v>-1.897335738593926E-14</v>
      </c>
    </row>
    <row r="266" spans="43:47" x14ac:dyDescent="0.2">
      <c r="AQ266" s="2">
        <v>42367</v>
      </c>
      <c r="AR266">
        <v>-1.9209855689265254E-2</v>
      </c>
      <c r="AS266">
        <v>8.7556281319384102E-2</v>
      </c>
      <c r="AT266">
        <v>-8.7556281319384102E-2</v>
      </c>
      <c r="AU266">
        <v>-1.897335738593926E-14</v>
      </c>
    </row>
    <row r="267" spans="43:47" x14ac:dyDescent="0.2">
      <c r="AQ267" s="2">
        <v>42368</v>
      </c>
      <c r="AR267">
        <v>-2.5720098307530748E-2</v>
      </c>
      <c r="AS267">
        <v>8.7556281319384102E-2</v>
      </c>
      <c r="AT267">
        <v>-8.7556281319384102E-2</v>
      </c>
      <c r="AU267">
        <v>-1.897335738593926E-14</v>
      </c>
    </row>
    <row r="268" spans="43:47" x14ac:dyDescent="0.2">
      <c r="AQ268" s="2">
        <v>42369</v>
      </c>
      <c r="AR268">
        <v>-2.5652114088229538E-2</v>
      </c>
      <c r="AS268">
        <v>8.7556281319384102E-2</v>
      </c>
      <c r="AT268">
        <v>-8.7556281319384102E-2</v>
      </c>
      <c r="AU268">
        <v>-1.897335738593926E-14</v>
      </c>
    </row>
    <row r="269" spans="43:47" x14ac:dyDescent="0.2">
      <c r="AQ269" s="2">
        <v>42373</v>
      </c>
      <c r="AR269">
        <v>-4.8375708739122558E-2</v>
      </c>
      <c r="AS269">
        <v>8.7556281319384102E-2</v>
      </c>
      <c r="AT269">
        <v>-8.7556281319384102E-2</v>
      </c>
      <c r="AU269">
        <v>-1.897335738593926E-14</v>
      </c>
    </row>
    <row r="270" spans="43:47" x14ac:dyDescent="0.2">
      <c r="AQ270" s="2">
        <v>42374</v>
      </c>
      <c r="AR270">
        <v>-4.7613596806408864E-2</v>
      </c>
      <c r="AS270">
        <v>8.7556281319384102E-2</v>
      </c>
      <c r="AT270">
        <v>-8.7556281319384102E-2</v>
      </c>
      <c r="AU270">
        <v>-1.897335738593926E-14</v>
      </c>
    </row>
    <row r="271" spans="43:47" x14ac:dyDescent="0.2">
      <c r="AQ271" s="2">
        <v>42375</v>
      </c>
      <c r="AR271">
        <v>-4.8241524128878055E-2</v>
      </c>
      <c r="AS271">
        <v>8.7556281319384102E-2</v>
      </c>
      <c r="AT271">
        <v>-8.7556281319384102E-2</v>
      </c>
      <c r="AU271">
        <v>-1.897335738593926E-14</v>
      </c>
    </row>
    <row r="272" spans="43:47" x14ac:dyDescent="0.2">
      <c r="AQ272" s="2">
        <v>42376</v>
      </c>
      <c r="AR272">
        <v>-4.6028563436429693E-2</v>
      </c>
      <c r="AS272">
        <v>8.7556281319384102E-2</v>
      </c>
      <c r="AT272">
        <v>-8.7556281319384102E-2</v>
      </c>
      <c r="AU272">
        <v>-1.897335738593926E-14</v>
      </c>
    </row>
    <row r="273" spans="43:47" x14ac:dyDescent="0.2">
      <c r="AQ273" s="2">
        <v>42377</v>
      </c>
      <c r="AR273">
        <v>-3.7324172160470681E-2</v>
      </c>
      <c r="AS273">
        <v>8.7556281319384102E-2</v>
      </c>
      <c r="AT273">
        <v>-8.7556281319384102E-2</v>
      </c>
      <c r="AU273">
        <v>-1.897335738593926E-14</v>
      </c>
    </row>
    <row r="274" spans="43:47" x14ac:dyDescent="0.2">
      <c r="AQ274" s="2">
        <v>42380</v>
      </c>
      <c r="AR274">
        <v>-5.4936855551739328E-2</v>
      </c>
      <c r="AS274">
        <v>8.7556281319384102E-2</v>
      </c>
      <c r="AT274">
        <v>-8.7556281319384102E-2</v>
      </c>
      <c r="AU274">
        <v>-1.897335738593926E-14</v>
      </c>
    </row>
    <row r="275" spans="43:47" x14ac:dyDescent="0.2">
      <c r="AQ275" s="2">
        <v>42381</v>
      </c>
      <c r="AR275">
        <v>-4.1737834774641769E-2</v>
      </c>
      <c r="AS275">
        <v>8.7556281319384102E-2</v>
      </c>
      <c r="AT275">
        <v>-8.7556281319384102E-2</v>
      </c>
      <c r="AU275">
        <v>-1.897335738593926E-14</v>
      </c>
    </row>
    <row r="276" spans="43:47" x14ac:dyDescent="0.2">
      <c r="AQ276" s="2">
        <v>42382</v>
      </c>
      <c r="AR276">
        <v>-3.4437724161893613E-2</v>
      </c>
      <c r="AS276">
        <v>8.7556281319384102E-2</v>
      </c>
      <c r="AT276">
        <v>-8.7556281319384102E-2</v>
      </c>
      <c r="AU276">
        <v>-1.897335738593926E-14</v>
      </c>
    </row>
    <row r="277" spans="43:47" x14ac:dyDescent="0.2">
      <c r="AQ277" s="2">
        <v>42383</v>
      </c>
      <c r="AR277">
        <v>-3.0830871367689028E-2</v>
      </c>
      <c r="AS277">
        <v>8.7556281319384102E-2</v>
      </c>
      <c r="AT277">
        <v>-8.7556281319384102E-2</v>
      </c>
      <c r="AU277">
        <v>-1.897335738593926E-14</v>
      </c>
    </row>
    <row r="278" spans="43:47" x14ac:dyDescent="0.2">
      <c r="AQ278" s="2">
        <v>42384</v>
      </c>
      <c r="AR278">
        <v>-1.5926003323468052E-2</v>
      </c>
      <c r="AS278">
        <v>8.7556281319384102E-2</v>
      </c>
      <c r="AT278">
        <v>-8.7556281319384102E-2</v>
      </c>
      <c r="AU278">
        <v>-1.897335738593926E-14</v>
      </c>
    </row>
    <row r="279" spans="43:47" x14ac:dyDescent="0.2">
      <c r="AQ279" s="2">
        <v>42388</v>
      </c>
      <c r="AR279">
        <v>-5.0932608881790742E-3</v>
      </c>
      <c r="AS279">
        <v>8.7556281319384102E-2</v>
      </c>
      <c r="AT279">
        <v>-8.7556281319384102E-2</v>
      </c>
      <c r="AU279">
        <v>-1.897335738593926E-14</v>
      </c>
    </row>
    <row r="280" spans="43:47" x14ac:dyDescent="0.2">
      <c r="AQ280" s="2">
        <v>42389</v>
      </c>
      <c r="AR280">
        <v>-7.465243421993506E-3</v>
      </c>
      <c r="AS280">
        <v>8.7556281319384102E-2</v>
      </c>
      <c r="AT280">
        <v>-8.7556281319384102E-2</v>
      </c>
      <c r="AU280">
        <v>-1.897335738593926E-14</v>
      </c>
    </row>
    <row r="281" spans="43:47" x14ac:dyDescent="0.2">
      <c r="AQ281" s="2">
        <v>42390</v>
      </c>
      <c r="AR281">
        <v>-9.7874110018185689E-3</v>
      </c>
      <c r="AS281">
        <v>8.7556281319384102E-2</v>
      </c>
      <c r="AT281">
        <v>-8.7556281319384102E-2</v>
      </c>
      <c r="AU281">
        <v>-1.897335738593926E-14</v>
      </c>
    </row>
    <row r="282" spans="43:47" x14ac:dyDescent="0.2">
      <c r="AQ282" s="2">
        <v>42391</v>
      </c>
      <c r="AR282">
        <v>-1.2390925456067237E-3</v>
      </c>
      <c r="AS282">
        <v>8.7556281319384102E-2</v>
      </c>
      <c r="AT282">
        <v>-8.7556281319384102E-2</v>
      </c>
      <c r="AU282">
        <v>-1.897335738593926E-14</v>
      </c>
    </row>
    <row r="283" spans="43:47" x14ac:dyDescent="0.2">
      <c r="AQ283" s="2">
        <v>42394</v>
      </c>
      <c r="AR283">
        <v>-5.487408097733848E-3</v>
      </c>
      <c r="AS283">
        <v>8.7556281319384102E-2</v>
      </c>
      <c r="AT283">
        <v>-8.7556281319384102E-2</v>
      </c>
      <c r="AU283">
        <v>-1.897335738593926E-14</v>
      </c>
    </row>
    <row r="284" spans="43:47" x14ac:dyDescent="0.2">
      <c r="AQ284" s="2">
        <v>42395</v>
      </c>
      <c r="AR284">
        <v>-7.5751025799153382E-3</v>
      </c>
      <c r="AS284">
        <v>8.7556281319384102E-2</v>
      </c>
      <c r="AT284">
        <v>-8.7556281319384102E-2</v>
      </c>
      <c r="AU284">
        <v>-1.897335738593926E-14</v>
      </c>
    </row>
    <row r="285" spans="43:47" x14ac:dyDescent="0.2">
      <c r="AQ285" s="2">
        <v>42396</v>
      </c>
      <c r="AR285">
        <v>-1.169138159333194E-2</v>
      </c>
      <c r="AS285">
        <v>8.7556281319384102E-2</v>
      </c>
      <c r="AT285">
        <v>-8.7556281319384102E-2</v>
      </c>
      <c r="AU285">
        <v>-1.897335738593926E-14</v>
      </c>
    </row>
    <row r="286" spans="43:47" x14ac:dyDescent="0.2">
      <c r="AQ286" s="2">
        <v>42397</v>
      </c>
      <c r="AR286">
        <v>-2.5074724652313307E-2</v>
      </c>
      <c r="AS286">
        <v>8.7556281319384102E-2</v>
      </c>
      <c r="AT286">
        <v>-8.7556281319384102E-2</v>
      </c>
      <c r="AU286">
        <v>-1.897335738593926E-14</v>
      </c>
    </row>
    <row r="287" spans="43:47" x14ac:dyDescent="0.2">
      <c r="AQ287" s="2">
        <v>42398</v>
      </c>
      <c r="AR287">
        <v>-8.5233179423624961E-3</v>
      </c>
      <c r="AS287">
        <v>8.7556281319384102E-2</v>
      </c>
      <c r="AT287">
        <v>-8.7556281319384102E-2</v>
      </c>
      <c r="AU287">
        <v>-1.897335738593926E-14</v>
      </c>
    </row>
    <row r="288" spans="43:47" x14ac:dyDescent="0.2">
      <c r="AQ288" s="2">
        <v>42401</v>
      </c>
      <c r="AR288">
        <v>-1.3623497377791338E-2</v>
      </c>
      <c r="AS288">
        <v>8.7556281319384102E-2</v>
      </c>
      <c r="AT288">
        <v>-8.7556281319384102E-2</v>
      </c>
      <c r="AU288">
        <v>-1.897335738593926E-14</v>
      </c>
    </row>
    <row r="289" spans="43:47" x14ac:dyDescent="0.2">
      <c r="AQ289" s="2">
        <v>42402</v>
      </c>
      <c r="AR289">
        <v>-8.6622464333654392E-3</v>
      </c>
      <c r="AS289">
        <v>8.7556281319384102E-2</v>
      </c>
      <c r="AT289">
        <v>-8.7556281319384102E-2</v>
      </c>
      <c r="AU289">
        <v>-1.897335738593926E-14</v>
      </c>
    </row>
    <row r="290" spans="43:47" x14ac:dyDescent="0.2">
      <c r="AQ290" s="2">
        <v>42403</v>
      </c>
      <c r="AR290">
        <v>-1.3694835114611337E-2</v>
      </c>
      <c r="AS290">
        <v>8.7556281319384102E-2</v>
      </c>
      <c r="AT290">
        <v>-8.7556281319384102E-2</v>
      </c>
      <c r="AU290">
        <v>-1.897335738593926E-14</v>
      </c>
    </row>
    <row r="291" spans="43:47" x14ac:dyDescent="0.2">
      <c r="AQ291" s="2">
        <v>42404</v>
      </c>
      <c r="AR291">
        <v>-2.0456186092655315E-2</v>
      </c>
      <c r="AS291">
        <v>8.7556281319384102E-2</v>
      </c>
      <c r="AT291">
        <v>-8.7556281319384102E-2</v>
      </c>
      <c r="AU291">
        <v>-1.897335738593926E-14</v>
      </c>
    </row>
    <row r="292" spans="43:47" x14ac:dyDescent="0.2">
      <c r="AQ292" s="2">
        <v>42405</v>
      </c>
      <c r="AR292">
        <v>-2.4196257207515615E-2</v>
      </c>
      <c r="AS292">
        <v>8.7556281319384102E-2</v>
      </c>
      <c r="AT292">
        <v>-8.7556281319384102E-2</v>
      </c>
      <c r="AU292">
        <v>-1.897335738593926E-14</v>
      </c>
    </row>
    <row r="293" spans="43:47" x14ac:dyDescent="0.2">
      <c r="AQ293" s="2">
        <v>42408</v>
      </c>
      <c r="AR293">
        <v>-3.2072445788584147E-2</v>
      </c>
      <c r="AS293">
        <v>8.7556281319384102E-2</v>
      </c>
      <c r="AT293">
        <v>-8.7556281319384102E-2</v>
      </c>
      <c r="AU293">
        <v>-1.897335738593926E-14</v>
      </c>
    </row>
    <row r="294" spans="43:47" x14ac:dyDescent="0.2">
      <c r="AQ294" s="2">
        <v>42409</v>
      </c>
      <c r="AR294">
        <v>-3.6106225536389758E-2</v>
      </c>
      <c r="AS294">
        <v>8.7556281319384102E-2</v>
      </c>
      <c r="AT294">
        <v>-8.7556281319384102E-2</v>
      </c>
      <c r="AU294">
        <v>-1.897335738593926E-14</v>
      </c>
    </row>
    <row r="295" spans="43:47" x14ac:dyDescent="0.2">
      <c r="AQ295" s="2">
        <v>42410</v>
      </c>
      <c r="AR295">
        <v>-3.8282393178235452E-2</v>
      </c>
      <c r="AS295">
        <v>8.7556281319384102E-2</v>
      </c>
      <c r="AT295">
        <v>-8.7556281319384102E-2</v>
      </c>
      <c r="AU295">
        <v>-1.897335738593926E-14</v>
      </c>
    </row>
    <row r="296" spans="43:47" x14ac:dyDescent="0.2">
      <c r="AQ296" s="2">
        <v>42411</v>
      </c>
      <c r="AR296">
        <v>-4.1308472575508404E-2</v>
      </c>
      <c r="AS296">
        <v>8.7556281319384102E-2</v>
      </c>
      <c r="AT296">
        <v>-8.7556281319384102E-2</v>
      </c>
      <c r="AU296">
        <v>-1.897335738593926E-14</v>
      </c>
    </row>
    <row r="297" spans="43:47" x14ac:dyDescent="0.2">
      <c r="AQ297" s="2">
        <v>42412</v>
      </c>
      <c r="AR297">
        <v>-4.4693200085262674E-2</v>
      </c>
      <c r="AS297">
        <v>8.7556281319384102E-2</v>
      </c>
      <c r="AT297">
        <v>-8.7556281319384102E-2</v>
      </c>
      <c r="AU297">
        <v>-1.897335738593926E-14</v>
      </c>
    </row>
    <row r="298" spans="43:47" x14ac:dyDescent="0.2">
      <c r="AQ298" s="2">
        <v>42416</v>
      </c>
      <c r="AR298">
        <v>-3.223078143004976E-2</v>
      </c>
      <c r="AS298">
        <v>8.7556281319384102E-2</v>
      </c>
      <c r="AT298">
        <v>-8.7556281319384102E-2</v>
      </c>
      <c r="AU298">
        <v>-1.897335738593926E-14</v>
      </c>
    </row>
    <row r="299" spans="43:47" x14ac:dyDescent="0.2">
      <c r="AQ299" s="2">
        <v>42417</v>
      </c>
      <c r="AR299">
        <v>-2.1178021700965388E-2</v>
      </c>
      <c r="AS299">
        <v>8.7556281319384102E-2</v>
      </c>
      <c r="AT299">
        <v>-8.7556281319384102E-2</v>
      </c>
      <c r="AU299">
        <v>-1.897335738593926E-14</v>
      </c>
    </row>
    <row r="300" spans="43:47" x14ac:dyDescent="0.2">
      <c r="AQ300" s="2">
        <v>42418</v>
      </c>
      <c r="AR300">
        <v>-2.9736971969265724E-2</v>
      </c>
      <c r="AS300">
        <v>8.7556281319384102E-2</v>
      </c>
      <c r="AT300">
        <v>-8.7556281319384102E-2</v>
      </c>
      <c r="AU300">
        <v>-1.897335738593926E-14</v>
      </c>
    </row>
    <row r="301" spans="43:47" x14ac:dyDescent="0.2">
      <c r="AQ301" s="2">
        <v>42419</v>
      </c>
      <c r="AR301">
        <v>-3.2390309687665209E-2</v>
      </c>
      <c r="AS301">
        <v>8.7556281319384102E-2</v>
      </c>
      <c r="AT301">
        <v>-8.7556281319384102E-2</v>
      </c>
      <c r="AU301">
        <v>-1.897335738593926E-14</v>
      </c>
    </row>
    <row r="302" spans="43:47" x14ac:dyDescent="0.2">
      <c r="AQ302" s="2">
        <v>42422</v>
      </c>
      <c r="AR302">
        <v>-2.6008622527683656E-2</v>
      </c>
      <c r="AS302">
        <v>8.7556281319384102E-2</v>
      </c>
      <c r="AT302">
        <v>-8.7556281319384102E-2</v>
      </c>
      <c r="AU302">
        <v>-1.897335738593926E-14</v>
      </c>
    </row>
    <row r="303" spans="43:47" x14ac:dyDescent="0.2">
      <c r="AQ303" s="2">
        <v>42423</v>
      </c>
      <c r="AR303">
        <v>-2.7589095623673288E-2</v>
      </c>
      <c r="AS303">
        <v>8.7556281319384102E-2</v>
      </c>
      <c r="AT303">
        <v>-8.7556281319384102E-2</v>
      </c>
      <c r="AU303">
        <v>-1.897335738593926E-14</v>
      </c>
    </row>
    <row r="304" spans="43:47" x14ac:dyDescent="0.2">
      <c r="AQ304" s="2">
        <v>42424</v>
      </c>
      <c r="AR304">
        <v>-3.4100881074037304E-2</v>
      </c>
      <c r="AS304">
        <v>8.7556281319384102E-2</v>
      </c>
      <c r="AT304">
        <v>-8.7556281319384102E-2</v>
      </c>
      <c r="AU304">
        <v>-1.897335738593926E-14</v>
      </c>
    </row>
    <row r="305" spans="43:47" x14ac:dyDescent="0.2">
      <c r="AQ305" s="2">
        <v>42425</v>
      </c>
      <c r="AR305">
        <v>-4.3513831886670573E-2</v>
      </c>
      <c r="AS305">
        <v>8.7556281319384102E-2</v>
      </c>
      <c r="AT305">
        <v>-8.7556281319384102E-2</v>
      </c>
      <c r="AU305">
        <v>-1.897335738593926E-14</v>
      </c>
    </row>
    <row r="306" spans="43:47" x14ac:dyDescent="0.2">
      <c r="AQ306" s="2">
        <v>42426</v>
      </c>
      <c r="AR306">
        <v>-4.9357508156532504E-2</v>
      </c>
      <c r="AS306">
        <v>8.7556281319384102E-2</v>
      </c>
      <c r="AT306">
        <v>-8.7556281319384102E-2</v>
      </c>
      <c r="AU306">
        <v>-1.897335738593926E-14</v>
      </c>
    </row>
    <row r="307" spans="43:47" x14ac:dyDescent="0.2">
      <c r="AQ307" s="2">
        <v>42429</v>
      </c>
      <c r="AR307">
        <v>-4.6286799055673455E-2</v>
      </c>
      <c r="AS307">
        <v>8.7556281319384102E-2</v>
      </c>
      <c r="AT307">
        <v>-8.7556281319384102E-2</v>
      </c>
      <c r="AU307">
        <v>-1.897335738593926E-14</v>
      </c>
    </row>
    <row r="308" spans="43:47" x14ac:dyDescent="0.2">
      <c r="AQ308" s="2">
        <v>42430</v>
      </c>
      <c r="AR308">
        <v>-4.7095942110088274E-2</v>
      </c>
      <c r="AS308">
        <v>8.7556281319384102E-2</v>
      </c>
      <c r="AT308">
        <v>-8.7556281319384102E-2</v>
      </c>
      <c r="AU308">
        <v>-1.897335738593926E-14</v>
      </c>
    </row>
    <row r="309" spans="43:47" x14ac:dyDescent="0.2">
      <c r="AQ309" s="2">
        <v>42431</v>
      </c>
      <c r="AR309">
        <v>-4.2490332092235406E-2</v>
      </c>
      <c r="AS309">
        <v>8.7556281319384102E-2</v>
      </c>
      <c r="AT309">
        <v>-8.7556281319384102E-2</v>
      </c>
      <c r="AU309">
        <v>-1.897335738593926E-14</v>
      </c>
    </row>
    <row r="310" spans="43:47" x14ac:dyDescent="0.2">
      <c r="AQ310" s="2">
        <v>42432</v>
      </c>
      <c r="AR310">
        <v>-4.3120893651803271E-2</v>
      </c>
      <c r="AS310">
        <v>8.7556281319384102E-2</v>
      </c>
      <c r="AT310">
        <v>-8.7556281319384102E-2</v>
      </c>
      <c r="AU310">
        <v>-1.897335738593926E-14</v>
      </c>
    </row>
    <row r="311" spans="43:47" x14ac:dyDescent="0.2">
      <c r="AQ311" s="2">
        <v>42433</v>
      </c>
      <c r="AR311">
        <v>-4.1090014193740032E-2</v>
      </c>
      <c r="AS311">
        <v>8.7556281319384102E-2</v>
      </c>
      <c r="AT311">
        <v>-8.7556281319384102E-2</v>
      </c>
      <c r="AU311">
        <v>-1.897335738593926E-14</v>
      </c>
    </row>
    <row r="312" spans="43:47" x14ac:dyDescent="0.2">
      <c r="AQ312" s="2">
        <v>42436</v>
      </c>
      <c r="AR312">
        <v>-4.1168914872965701E-2</v>
      </c>
      <c r="AS312">
        <v>8.7556281319384102E-2</v>
      </c>
      <c r="AT312">
        <v>-8.7556281319384102E-2</v>
      </c>
      <c r="AU312">
        <v>-1.897335738593926E-14</v>
      </c>
    </row>
    <row r="313" spans="43:47" x14ac:dyDescent="0.2">
      <c r="AQ313" s="2">
        <v>42437</v>
      </c>
      <c r="AR313">
        <v>-2.8911716195423764E-2</v>
      </c>
      <c r="AS313">
        <v>8.7556281319384102E-2</v>
      </c>
      <c r="AT313">
        <v>-8.7556281319384102E-2</v>
      </c>
      <c r="AU313">
        <v>-1.897335738593926E-14</v>
      </c>
    </row>
    <row r="314" spans="43:47" x14ac:dyDescent="0.2">
      <c r="AQ314" s="2">
        <v>42438</v>
      </c>
      <c r="AR314">
        <v>-3.0228755434515975E-2</v>
      </c>
      <c r="AS314">
        <v>8.7556281319384102E-2</v>
      </c>
      <c r="AT314">
        <v>-8.7556281319384102E-2</v>
      </c>
      <c r="AU314">
        <v>-1.897335738593926E-14</v>
      </c>
    </row>
    <row r="315" spans="43:47" x14ac:dyDescent="0.2">
      <c r="AQ315" s="2">
        <v>42439</v>
      </c>
      <c r="AR315">
        <v>-1.8860962124366054E-2</v>
      </c>
      <c r="AS315">
        <v>8.7556281319384102E-2</v>
      </c>
      <c r="AT315">
        <v>-8.7556281319384102E-2</v>
      </c>
      <c r="AU315">
        <v>-1.897335738593926E-14</v>
      </c>
    </row>
    <row r="316" spans="43:47" x14ac:dyDescent="0.2">
      <c r="AQ316" s="2">
        <v>42440</v>
      </c>
      <c r="AR316">
        <v>-6.5796825347383958E-3</v>
      </c>
      <c r="AS316">
        <v>8.7556281319384102E-2</v>
      </c>
      <c r="AT316">
        <v>-8.7556281319384102E-2</v>
      </c>
      <c r="AU316">
        <v>-1.897335738593926E-14</v>
      </c>
    </row>
    <row r="317" spans="43:47" x14ac:dyDescent="0.2">
      <c r="AQ317" s="2">
        <v>42443</v>
      </c>
      <c r="AR317">
        <v>-2.0817065235974042E-3</v>
      </c>
      <c r="AS317">
        <v>8.7556281319384102E-2</v>
      </c>
      <c r="AT317">
        <v>-8.7556281319384102E-2</v>
      </c>
      <c r="AU317">
        <v>-1.897335738593926E-14</v>
      </c>
    </row>
    <row r="318" spans="43:47" x14ac:dyDescent="0.2">
      <c r="AQ318" s="2">
        <v>42444</v>
      </c>
      <c r="AR318">
        <v>1.8386987150549317E-3</v>
      </c>
      <c r="AS318">
        <v>8.7556281319384102E-2</v>
      </c>
      <c r="AT318">
        <v>-8.7556281319384102E-2</v>
      </c>
      <c r="AU318">
        <v>-1.897335738593926E-14</v>
      </c>
    </row>
    <row r="319" spans="43:47" x14ac:dyDescent="0.2">
      <c r="AQ319" s="2">
        <v>42445</v>
      </c>
      <c r="AR319">
        <v>2.4178361442981355E-3</v>
      </c>
      <c r="AS319">
        <v>8.7556281319384102E-2</v>
      </c>
      <c r="AT319">
        <v>-8.7556281319384102E-2</v>
      </c>
      <c r="AU319">
        <v>-1.897335738593926E-14</v>
      </c>
    </row>
    <row r="320" spans="43:47" x14ac:dyDescent="0.2">
      <c r="AQ320" s="2">
        <v>42446</v>
      </c>
      <c r="AR320">
        <v>7.3643370074041314E-3</v>
      </c>
      <c r="AS320">
        <v>8.7556281319384102E-2</v>
      </c>
      <c r="AT320">
        <v>-8.7556281319384102E-2</v>
      </c>
      <c r="AU320">
        <v>-1.897335738593926E-14</v>
      </c>
    </row>
    <row r="321" spans="43:47" x14ac:dyDescent="0.2">
      <c r="AQ321" s="2">
        <v>42447</v>
      </c>
      <c r="AR321">
        <v>3.1239082795373463E-3</v>
      </c>
      <c r="AS321">
        <v>8.7556281319384102E-2</v>
      </c>
      <c r="AT321">
        <v>-8.7556281319384102E-2</v>
      </c>
      <c r="AU321">
        <v>-1.897335738593926E-14</v>
      </c>
    </row>
    <row r="322" spans="43:47" x14ac:dyDescent="0.2">
      <c r="AQ322" s="2">
        <v>42450</v>
      </c>
      <c r="AR322">
        <v>1.2473887276494011E-2</v>
      </c>
      <c r="AS322">
        <v>8.7556281319384102E-2</v>
      </c>
      <c r="AT322">
        <v>-8.7556281319384102E-2</v>
      </c>
      <c r="AU322">
        <v>-1.897335738593926E-14</v>
      </c>
    </row>
    <row r="323" spans="43:47" x14ac:dyDescent="0.2">
      <c r="AQ323" s="2">
        <v>42451</v>
      </c>
      <c r="AR323">
        <v>1.6104048973309304E-2</v>
      </c>
      <c r="AS323">
        <v>8.7556281319384102E-2</v>
      </c>
      <c r="AT323">
        <v>-8.7556281319384102E-2</v>
      </c>
      <c r="AU323">
        <v>-1.897335738593926E-14</v>
      </c>
    </row>
    <row r="324" spans="43:47" x14ac:dyDescent="0.2">
      <c r="AQ324" s="2">
        <v>42452</v>
      </c>
      <c r="AR324">
        <v>1.3049976986801326E-2</v>
      </c>
      <c r="AS324">
        <v>8.7556281319384102E-2</v>
      </c>
      <c r="AT324">
        <v>-8.7556281319384102E-2</v>
      </c>
      <c r="AU324">
        <v>-1.897335738593926E-14</v>
      </c>
    </row>
    <row r="325" spans="43:47" x14ac:dyDescent="0.2">
      <c r="AQ325" s="2">
        <v>42453</v>
      </c>
      <c r="AR325">
        <v>1.0454192968222031E-2</v>
      </c>
      <c r="AS325">
        <v>8.7556281319384102E-2</v>
      </c>
      <c r="AT325">
        <v>-8.7556281319384102E-2</v>
      </c>
      <c r="AU325">
        <v>-1.897335738593926E-14</v>
      </c>
    </row>
    <row r="326" spans="43:47" x14ac:dyDescent="0.2">
      <c r="AQ326" s="2">
        <v>42457</v>
      </c>
      <c r="AR326">
        <v>1.2372777455375683E-2</v>
      </c>
      <c r="AS326">
        <v>8.7556281319384102E-2</v>
      </c>
      <c r="AT326">
        <v>-8.7556281319384102E-2</v>
      </c>
      <c r="AU326">
        <v>-1.897335738593926E-14</v>
      </c>
    </row>
    <row r="327" spans="43:47" x14ac:dyDescent="0.2">
      <c r="AQ327" s="2">
        <v>42458</v>
      </c>
      <c r="AR327">
        <v>1.8448238839694042E-2</v>
      </c>
      <c r="AS327">
        <v>8.7556281319384102E-2</v>
      </c>
      <c r="AT327">
        <v>-8.7556281319384102E-2</v>
      </c>
      <c r="AU327">
        <v>-1.897335738593926E-14</v>
      </c>
    </row>
    <row r="328" spans="43:47" x14ac:dyDescent="0.2">
      <c r="AQ328" s="2">
        <v>42459</v>
      </c>
      <c r="AR328">
        <v>2.3130353845228768E-3</v>
      </c>
      <c r="AS328">
        <v>8.7556281319384102E-2</v>
      </c>
      <c r="AT328">
        <v>-8.7556281319384102E-2</v>
      </c>
      <c r="AU328">
        <v>-1.897335738593926E-14</v>
      </c>
    </row>
    <row r="329" spans="43:47" x14ac:dyDescent="0.2">
      <c r="AQ329" s="2">
        <v>42460</v>
      </c>
      <c r="AR329">
        <v>-4.5139760584508082E-2</v>
      </c>
      <c r="AS329">
        <v>8.7556281319384102E-2</v>
      </c>
      <c r="AT329">
        <v>-8.7556281319384102E-2</v>
      </c>
      <c r="AU329">
        <v>-1.897335738593926E-14</v>
      </c>
    </row>
    <row r="330" spans="43:47" x14ac:dyDescent="0.2">
      <c r="AQ330" s="2">
        <v>42461</v>
      </c>
      <c r="AR330">
        <v>-3.949020158976424E-2</v>
      </c>
      <c r="AS330">
        <v>8.7556281319384102E-2</v>
      </c>
      <c r="AT330">
        <v>-8.7556281319384102E-2</v>
      </c>
      <c r="AU330">
        <v>-1.897335738593926E-14</v>
      </c>
    </row>
    <row r="331" spans="43:47" x14ac:dyDescent="0.2">
      <c r="AQ331" s="2">
        <v>42464</v>
      </c>
      <c r="AR331">
        <v>-4.2754591223276961E-2</v>
      </c>
      <c r="AS331">
        <v>8.7556281319384102E-2</v>
      </c>
      <c r="AT331">
        <v>-8.7556281319384102E-2</v>
      </c>
      <c r="AU331">
        <v>-1.897335738593926E-14</v>
      </c>
    </row>
    <row r="332" spans="43:47" x14ac:dyDescent="0.2">
      <c r="AQ332" s="2">
        <v>42465</v>
      </c>
      <c r="AR332">
        <v>-3.6427680838512444E-2</v>
      </c>
      <c r="AS332">
        <v>8.7556281319384102E-2</v>
      </c>
      <c r="AT332">
        <v>-8.7556281319384102E-2</v>
      </c>
      <c r="AU332">
        <v>-1.897335738593926E-14</v>
      </c>
    </row>
    <row r="333" spans="43:47" x14ac:dyDescent="0.2">
      <c r="AQ333" s="2">
        <v>42466</v>
      </c>
      <c r="AR333">
        <v>-3.31064245617263E-2</v>
      </c>
      <c r="AS333">
        <v>8.7556281319384102E-2</v>
      </c>
      <c r="AT333">
        <v>-8.7556281319384102E-2</v>
      </c>
      <c r="AU333">
        <v>-1.897335738593926E-14</v>
      </c>
    </row>
    <row r="334" spans="43:47" x14ac:dyDescent="0.2">
      <c r="AQ334" s="2">
        <v>42467</v>
      </c>
      <c r="AR334">
        <v>-2.5066013248524754E-2</v>
      </c>
      <c r="AS334">
        <v>8.7556281319384102E-2</v>
      </c>
      <c r="AT334">
        <v>-8.7556281319384102E-2</v>
      </c>
      <c r="AU334">
        <v>-1.897335738593926E-14</v>
      </c>
    </row>
    <row r="335" spans="43:47" x14ac:dyDescent="0.2">
      <c r="AQ335" s="2">
        <v>42468</v>
      </c>
      <c r="AR335">
        <v>-2.0688224165532176E-2</v>
      </c>
      <c r="AS335">
        <v>8.7556281319384102E-2</v>
      </c>
      <c r="AT335">
        <v>-8.7556281319384102E-2</v>
      </c>
      <c r="AU335">
        <v>-1.897335738593926E-14</v>
      </c>
    </row>
    <row r="336" spans="43:47" x14ac:dyDescent="0.2">
      <c r="AQ336" s="2">
        <v>42471</v>
      </c>
      <c r="AR336">
        <v>-4.0822295189292035E-2</v>
      </c>
      <c r="AS336">
        <v>8.7556281319384102E-2</v>
      </c>
      <c r="AT336">
        <v>-8.7556281319384102E-2</v>
      </c>
      <c r="AU336">
        <v>-1.897335738593926E-14</v>
      </c>
    </row>
    <row r="337" spans="43:47" x14ac:dyDescent="0.2">
      <c r="AQ337" s="2">
        <v>42472</v>
      </c>
      <c r="AR337">
        <v>-2.4875571256053775E-2</v>
      </c>
      <c r="AS337">
        <v>8.7556281319384102E-2</v>
      </c>
      <c r="AT337">
        <v>-8.7556281319384102E-2</v>
      </c>
      <c r="AU337">
        <v>-1.897335738593926E-14</v>
      </c>
    </row>
    <row r="338" spans="43:47" x14ac:dyDescent="0.2">
      <c r="AQ338" s="2">
        <v>42473</v>
      </c>
      <c r="AR338">
        <v>3.7768717367221427E-3</v>
      </c>
      <c r="AS338">
        <v>8.7556281319384102E-2</v>
      </c>
      <c r="AT338">
        <v>-8.7556281319384102E-2</v>
      </c>
      <c r="AU338">
        <v>-1.897335738593926E-14</v>
      </c>
    </row>
    <row r="339" spans="43:47" x14ac:dyDescent="0.2">
      <c r="AQ339" s="2">
        <v>42474</v>
      </c>
      <c r="AR339">
        <v>6.2156566717526118E-3</v>
      </c>
      <c r="AS339">
        <v>8.7556281319384102E-2</v>
      </c>
      <c r="AT339">
        <v>-8.7556281319384102E-2</v>
      </c>
      <c r="AU339">
        <v>-1.897335738593926E-14</v>
      </c>
    </row>
    <row r="340" spans="43:47" x14ac:dyDescent="0.2">
      <c r="AQ340" s="2">
        <v>42475</v>
      </c>
      <c r="AR340">
        <v>2.6232875761287744E-2</v>
      </c>
      <c r="AS340">
        <v>8.7556281319384102E-2</v>
      </c>
      <c r="AT340">
        <v>-8.7556281319384102E-2</v>
      </c>
      <c r="AU340">
        <v>-1.897335738593926E-14</v>
      </c>
    </row>
    <row r="341" spans="43:47" x14ac:dyDescent="0.2">
      <c r="AQ341" s="2">
        <v>42478</v>
      </c>
      <c r="AR341">
        <v>3.5449903291473461E-2</v>
      </c>
      <c r="AS341">
        <v>8.7556281319384102E-2</v>
      </c>
      <c r="AT341">
        <v>-8.7556281319384102E-2</v>
      </c>
      <c r="AU341">
        <v>-1.897335738593926E-14</v>
      </c>
    </row>
    <row r="342" spans="43:47" x14ac:dyDescent="0.2">
      <c r="AQ342" s="2">
        <v>42479</v>
      </c>
      <c r="AR342">
        <v>4.3071606317642619E-2</v>
      </c>
      <c r="AS342">
        <v>8.7556281319384102E-2</v>
      </c>
      <c r="AT342">
        <v>-8.7556281319384102E-2</v>
      </c>
      <c r="AU342">
        <v>-1.897335738593926E-14</v>
      </c>
    </row>
    <row r="343" spans="43:47" x14ac:dyDescent="0.2">
      <c r="AQ343" s="2">
        <v>42480</v>
      </c>
      <c r="AR343">
        <v>7.2740205761071763E-2</v>
      </c>
      <c r="AS343">
        <v>8.7556281319384102E-2</v>
      </c>
      <c r="AT343">
        <v>-8.7556281319384102E-2</v>
      </c>
      <c r="AU343">
        <v>-1.897335738593926E-14</v>
      </c>
    </row>
    <row r="344" spans="43:47" x14ac:dyDescent="0.2">
      <c r="AQ344" s="2">
        <v>42481</v>
      </c>
      <c r="AR344">
        <v>4.6514224745893173E-2</v>
      </c>
      <c r="AS344">
        <v>8.7556281319384102E-2</v>
      </c>
      <c r="AT344">
        <v>-8.7556281319384102E-2</v>
      </c>
      <c r="AU344">
        <v>-1.897335738593926E-14</v>
      </c>
    </row>
    <row r="345" spans="43:47" x14ac:dyDescent="0.2">
      <c r="AQ345" s="2">
        <v>42482</v>
      </c>
      <c r="AR345">
        <v>1.0113003271891685E-2</v>
      </c>
      <c r="AS345">
        <v>8.7556281319384102E-2</v>
      </c>
      <c r="AT345">
        <v>-8.7556281319384102E-2</v>
      </c>
      <c r="AU345">
        <v>-1.897335738593926E-14</v>
      </c>
    </row>
    <row r="346" spans="43:47" x14ac:dyDescent="0.2">
      <c r="AQ346" s="2">
        <v>42485</v>
      </c>
      <c r="AR346">
        <v>2.7229242763981532E-2</v>
      </c>
      <c r="AS346">
        <v>8.7556281319384102E-2</v>
      </c>
      <c r="AT346">
        <v>-8.7556281319384102E-2</v>
      </c>
      <c r="AU346">
        <v>-1.897335738593926E-14</v>
      </c>
    </row>
    <row r="347" spans="43:47" x14ac:dyDescent="0.2">
      <c r="AQ347" s="2">
        <v>42486</v>
      </c>
      <c r="AR347">
        <v>4.2210033591276286E-2</v>
      </c>
      <c r="AS347">
        <v>8.7556281319384102E-2</v>
      </c>
      <c r="AT347">
        <v>-8.7556281319384102E-2</v>
      </c>
      <c r="AU347">
        <v>-1.897335738593926E-14</v>
      </c>
    </row>
    <row r="348" spans="43:47" x14ac:dyDescent="0.2">
      <c r="AQ348" s="2">
        <v>42487</v>
      </c>
      <c r="AR348">
        <v>3.6464618233230439E-2</v>
      </c>
      <c r="AS348">
        <v>8.7556281319384102E-2</v>
      </c>
      <c r="AT348">
        <v>-8.7556281319384102E-2</v>
      </c>
      <c r="AU348">
        <v>-1.897335738593926E-14</v>
      </c>
    </row>
    <row r="349" spans="43:47" x14ac:dyDescent="0.2">
      <c r="AQ349" s="2">
        <v>42488</v>
      </c>
      <c r="AR349">
        <v>5.0822680115446772E-2</v>
      </c>
      <c r="AS349">
        <v>8.7556281319384102E-2</v>
      </c>
      <c r="AT349">
        <v>-8.7556281319384102E-2</v>
      </c>
      <c r="AU349">
        <v>-1.897335738593926E-14</v>
      </c>
    </row>
    <row r="350" spans="43:47" x14ac:dyDescent="0.2">
      <c r="AQ350" s="2">
        <v>42489</v>
      </c>
      <c r="AR350">
        <v>6.6076385172161523E-2</v>
      </c>
      <c r="AS350">
        <v>8.7556281319384102E-2</v>
      </c>
      <c r="AT350">
        <v>-8.7556281319384102E-2</v>
      </c>
      <c r="AU350">
        <v>-1.897335738593926E-14</v>
      </c>
    </row>
    <row r="351" spans="43:47" x14ac:dyDescent="0.2">
      <c r="AQ351" s="2">
        <v>42492</v>
      </c>
      <c r="AR351">
        <v>6.6475182339599925E-2</v>
      </c>
      <c r="AS351">
        <v>8.7556281319384102E-2</v>
      </c>
      <c r="AT351">
        <v>-8.7556281319384102E-2</v>
      </c>
      <c r="AU351">
        <v>-1.897335738593926E-14</v>
      </c>
    </row>
    <row r="352" spans="43:47" x14ac:dyDescent="0.2">
      <c r="AQ352" s="2">
        <v>42493</v>
      </c>
      <c r="AR352">
        <v>3.5561128676665277E-2</v>
      </c>
      <c r="AS352">
        <v>8.7556281319384102E-2</v>
      </c>
      <c r="AT352">
        <v>-8.7556281319384102E-2</v>
      </c>
      <c r="AU352">
        <v>-1.897335738593926E-14</v>
      </c>
    </row>
    <row r="353" spans="43:47" x14ac:dyDescent="0.2">
      <c r="AQ353" s="2">
        <v>42494</v>
      </c>
      <c r="AR353">
        <v>2.5393346814016837E-2</v>
      </c>
      <c r="AS353">
        <v>8.7556281319384102E-2</v>
      </c>
      <c r="AT353">
        <v>-8.7556281319384102E-2</v>
      </c>
      <c r="AU353">
        <v>-1.897335738593926E-14</v>
      </c>
    </row>
    <row r="354" spans="43:47" x14ac:dyDescent="0.2">
      <c r="AQ354" s="2">
        <v>42495</v>
      </c>
      <c r="AR354">
        <v>1.4928514242690483E-2</v>
      </c>
      <c r="AS354">
        <v>8.7556281319384102E-2</v>
      </c>
      <c r="AT354">
        <v>-8.7556281319384102E-2</v>
      </c>
      <c r="AU354">
        <v>-1.897335738593926E-14</v>
      </c>
    </row>
    <row r="355" spans="43:47" x14ac:dyDescent="0.2">
      <c r="AQ355" s="2">
        <v>42496</v>
      </c>
      <c r="AR355">
        <v>2.5478523388555274E-2</v>
      </c>
      <c r="AS355">
        <v>8.7556281319384102E-2</v>
      </c>
      <c r="AT355">
        <v>-8.7556281319384102E-2</v>
      </c>
      <c r="AU355">
        <v>-1.897335738593926E-14</v>
      </c>
    </row>
    <row r="356" spans="43:47" x14ac:dyDescent="0.2">
      <c r="AQ356" s="2">
        <v>42499</v>
      </c>
      <c r="AR356">
        <v>4.4358636900518889E-3</v>
      </c>
      <c r="AS356">
        <v>8.7556281319384102E-2</v>
      </c>
      <c r="AT356">
        <v>-8.7556281319384102E-2</v>
      </c>
      <c r="AU356">
        <v>-1.897335738593926E-14</v>
      </c>
    </row>
    <row r="357" spans="43:47" x14ac:dyDescent="0.2">
      <c r="AQ357" s="2">
        <v>42500</v>
      </c>
      <c r="AR357">
        <v>3.4381667474317368E-2</v>
      </c>
      <c r="AS357">
        <v>8.7556281319384102E-2</v>
      </c>
      <c r="AT357">
        <v>-8.7556281319384102E-2</v>
      </c>
      <c r="AU357">
        <v>-1.897335738593926E-14</v>
      </c>
    </row>
    <row r="358" spans="43:47" x14ac:dyDescent="0.2">
      <c r="AQ358" s="2">
        <v>42501</v>
      </c>
      <c r="AR358">
        <v>2.8327753376361287E-2</v>
      </c>
      <c r="AS358">
        <v>8.7556281319384102E-2</v>
      </c>
      <c r="AT358">
        <v>-8.7556281319384102E-2</v>
      </c>
      <c r="AU358">
        <v>-1.897335738593926E-14</v>
      </c>
    </row>
    <row r="359" spans="43:47" x14ac:dyDescent="0.2">
      <c r="AQ359" s="2">
        <v>42502</v>
      </c>
      <c r="AR359">
        <v>5.9570910953194556E-2</v>
      </c>
      <c r="AS359">
        <v>8.7556281319384102E-2</v>
      </c>
      <c r="AT359">
        <v>-8.7556281319384102E-2</v>
      </c>
      <c r="AU359">
        <v>-1.897335738593926E-14</v>
      </c>
    </row>
    <row r="360" spans="43:47" x14ac:dyDescent="0.2">
      <c r="AQ360" s="2">
        <v>42503</v>
      </c>
      <c r="AR360">
        <v>4.9261426564964239E-2</v>
      </c>
      <c r="AS360">
        <v>8.7556281319384102E-2</v>
      </c>
      <c r="AT360">
        <v>-8.7556281319384102E-2</v>
      </c>
      <c r="AU360">
        <v>-1.897335738593926E-14</v>
      </c>
    </row>
    <row r="361" spans="43:47" x14ac:dyDescent="0.2">
      <c r="AQ361" s="2">
        <v>42506</v>
      </c>
      <c r="AR361">
        <v>8.1343300820098108E-2</v>
      </c>
      <c r="AS361">
        <v>8.7556281319384102E-2</v>
      </c>
      <c r="AT361">
        <v>-8.7556281319384102E-2</v>
      </c>
      <c r="AU361">
        <v>-1.897335738593926E-14</v>
      </c>
    </row>
    <row r="362" spans="43:47" x14ac:dyDescent="0.2">
      <c r="AQ362" s="2">
        <v>42507</v>
      </c>
      <c r="AR362">
        <v>8.8392549348567329E-2</v>
      </c>
      <c r="AS362">
        <v>8.7556281319384102E-2</v>
      </c>
      <c r="AT362">
        <v>-8.7556281319384102E-2</v>
      </c>
      <c r="AU362">
        <v>-1.897335738593926E-14</v>
      </c>
    </row>
    <row r="363" spans="43:47" x14ac:dyDescent="0.2">
      <c r="AQ363" s="2">
        <v>42508</v>
      </c>
      <c r="AR363">
        <v>9.4593262803632783E-2</v>
      </c>
      <c r="AS363">
        <v>8.7556281319384102E-2</v>
      </c>
      <c r="AT363">
        <v>-8.7556281319384102E-2</v>
      </c>
      <c r="AU363">
        <v>-1.897335738593926E-14</v>
      </c>
    </row>
    <row r="364" spans="43:47" x14ac:dyDescent="0.2">
      <c r="AQ364" s="2">
        <v>42509</v>
      </c>
      <c r="AR364">
        <v>6.9678727890687853E-2</v>
      </c>
      <c r="AS364">
        <v>8.7556281319384102E-2</v>
      </c>
      <c r="AT364">
        <v>-8.7556281319384102E-2</v>
      </c>
      <c r="AU364">
        <v>-1.897335738593926E-14</v>
      </c>
    </row>
    <row r="365" spans="43:47" x14ac:dyDescent="0.2">
      <c r="AQ365" s="2">
        <v>42510</v>
      </c>
      <c r="AR365">
        <v>8.3979995581939804E-2</v>
      </c>
      <c r="AS365">
        <v>8.7556281319384102E-2</v>
      </c>
      <c r="AT365">
        <v>-8.7556281319384102E-2</v>
      </c>
      <c r="AU365">
        <v>-1.897335738593926E-14</v>
      </c>
    </row>
    <row r="366" spans="43:47" x14ac:dyDescent="0.2">
      <c r="AQ366" s="2">
        <v>42513</v>
      </c>
      <c r="AR366">
        <v>9.0126348067657958E-2</v>
      </c>
      <c r="AS366">
        <v>8.7556281319384102E-2</v>
      </c>
      <c r="AT366">
        <v>-8.7556281319384102E-2</v>
      </c>
      <c r="AU366">
        <v>-1.897335738593926E-14</v>
      </c>
    </row>
    <row r="367" spans="43:47" x14ac:dyDescent="0.2">
      <c r="AQ367" s="2">
        <v>42514</v>
      </c>
      <c r="AR367">
        <v>8.8029343941490978E-2</v>
      </c>
      <c r="AS367">
        <v>8.7556281319384102E-2</v>
      </c>
      <c r="AT367">
        <v>-8.7556281319384102E-2</v>
      </c>
      <c r="AU367">
        <v>-1.897335738593926E-14</v>
      </c>
    </row>
    <row r="368" spans="43:47" x14ac:dyDescent="0.2">
      <c r="AQ368" s="2">
        <v>42515</v>
      </c>
      <c r="AR368">
        <v>0.11030927785150624</v>
      </c>
      <c r="AS368">
        <v>8.7556281319384102E-2</v>
      </c>
      <c r="AT368">
        <v>-8.7556281319384102E-2</v>
      </c>
      <c r="AU368">
        <v>-1.897335738593926E-14</v>
      </c>
    </row>
    <row r="369" spans="43:47" x14ac:dyDescent="0.2">
      <c r="AQ369" s="2">
        <v>42516</v>
      </c>
      <c r="AR369">
        <v>0.12086066486029523</v>
      </c>
      <c r="AS369">
        <v>8.7556281319384102E-2</v>
      </c>
      <c r="AT369">
        <v>-8.7556281319384102E-2</v>
      </c>
      <c r="AU369">
        <v>-1.897335738593926E-14</v>
      </c>
    </row>
    <row r="370" spans="43:47" x14ac:dyDescent="0.2">
      <c r="AQ370" s="2">
        <v>42517</v>
      </c>
      <c r="AR370">
        <v>0.13256194479055061</v>
      </c>
      <c r="AS370">
        <v>8.7556281319384102E-2</v>
      </c>
      <c r="AT370">
        <v>-8.7556281319384102E-2</v>
      </c>
      <c r="AU370">
        <v>-1.897335738593926E-14</v>
      </c>
    </row>
    <row r="371" spans="43:47" x14ac:dyDescent="0.2">
      <c r="AQ371" s="2">
        <v>42521</v>
      </c>
      <c r="AR371">
        <v>0.11276821963455497</v>
      </c>
      <c r="AS371">
        <v>8.7556281319384102E-2</v>
      </c>
      <c r="AT371">
        <v>-8.7556281319384102E-2</v>
      </c>
      <c r="AU371">
        <v>-1.897335738593926E-14</v>
      </c>
    </row>
    <row r="372" spans="43:47" x14ac:dyDescent="0.2">
      <c r="AQ372" s="2">
        <v>42522</v>
      </c>
      <c r="AR372">
        <v>0.13416873363497039</v>
      </c>
      <c r="AS372">
        <v>8.7556281319384102E-2</v>
      </c>
      <c r="AT372">
        <v>-8.7556281319384102E-2</v>
      </c>
      <c r="AU372">
        <v>-1.897335738593926E-14</v>
      </c>
    </row>
    <row r="373" spans="43:47" x14ac:dyDescent="0.2">
      <c r="AQ373" s="2">
        <v>42523</v>
      </c>
      <c r="AR373">
        <v>0.14266222094157044</v>
      </c>
      <c r="AS373">
        <v>8.7556281319384102E-2</v>
      </c>
      <c r="AT373">
        <v>-8.7556281319384102E-2</v>
      </c>
      <c r="AU373">
        <v>-1.897335738593926E-14</v>
      </c>
    </row>
    <row r="374" spans="43:47" x14ac:dyDescent="0.2">
      <c r="AQ374" s="2">
        <v>42524</v>
      </c>
      <c r="AR374">
        <v>0.15455808111719627</v>
      </c>
      <c r="AS374">
        <v>8.7556281319384102E-2</v>
      </c>
      <c r="AT374">
        <v>-8.7556281319384102E-2</v>
      </c>
      <c r="AU374">
        <v>-1.897335738593926E-14</v>
      </c>
    </row>
    <row r="375" spans="43:47" x14ac:dyDescent="0.2">
      <c r="AQ375" s="2">
        <v>42527</v>
      </c>
      <c r="AR375">
        <v>0.17605444305080553</v>
      </c>
      <c r="AS375">
        <v>8.7556281319384102E-2</v>
      </c>
      <c r="AT375">
        <v>-8.7556281319384102E-2</v>
      </c>
      <c r="AU375">
        <v>-1.897335738593926E-14</v>
      </c>
    </row>
    <row r="376" spans="43:47" x14ac:dyDescent="0.2">
      <c r="AQ376" s="2">
        <v>42528</v>
      </c>
      <c r="AR376">
        <v>0.17872748750188983</v>
      </c>
      <c r="AS376">
        <v>8.7556281319384102E-2</v>
      </c>
      <c r="AT376">
        <v>-8.7556281319384102E-2</v>
      </c>
      <c r="AU376">
        <v>-1.897335738593926E-14</v>
      </c>
    </row>
    <row r="377" spans="43:47" x14ac:dyDescent="0.2">
      <c r="AQ377" s="2">
        <v>42529</v>
      </c>
      <c r="AR377">
        <v>0.19095588948709974</v>
      </c>
      <c r="AS377">
        <v>8.7556281319384102E-2</v>
      </c>
      <c r="AT377">
        <v>-8.7556281319384102E-2</v>
      </c>
      <c r="AU377">
        <v>-1.897335738593926E-14</v>
      </c>
    </row>
    <row r="378" spans="43:47" x14ac:dyDescent="0.2">
      <c r="AQ378" s="2">
        <v>42530</v>
      </c>
      <c r="AR378">
        <v>0.18073324010938663</v>
      </c>
      <c r="AS378">
        <v>8.7556281319384102E-2</v>
      </c>
      <c r="AT378">
        <v>-8.7556281319384102E-2</v>
      </c>
      <c r="AU378">
        <v>-1.897335738593926E-14</v>
      </c>
    </row>
    <row r="379" spans="43:47" x14ac:dyDescent="0.2">
      <c r="AQ379" s="2">
        <v>42531</v>
      </c>
      <c r="AR379">
        <v>0.17223120519615343</v>
      </c>
      <c r="AS379">
        <v>8.7556281319384102E-2</v>
      </c>
      <c r="AT379">
        <v>-8.7556281319384102E-2</v>
      </c>
      <c r="AU379">
        <v>-1.897335738593926E-14</v>
      </c>
    </row>
    <row r="380" spans="43:47" x14ac:dyDescent="0.2">
      <c r="AQ380" s="2">
        <v>42534</v>
      </c>
      <c r="AR380">
        <v>0.18759150288355109</v>
      </c>
      <c r="AS380">
        <v>8.7556281319384102E-2</v>
      </c>
      <c r="AT380">
        <v>-8.7556281319384102E-2</v>
      </c>
      <c r="AU380">
        <v>-1.897335738593926E-14</v>
      </c>
    </row>
    <row r="381" spans="43:47" x14ac:dyDescent="0.2">
      <c r="AQ381" s="2">
        <v>42535</v>
      </c>
      <c r="AR381">
        <v>0.20126656578139901</v>
      </c>
      <c r="AS381">
        <v>8.7556281319384102E-2</v>
      </c>
      <c r="AT381">
        <v>-8.7556281319384102E-2</v>
      </c>
      <c r="AU381">
        <v>-1.897335738593926E-14</v>
      </c>
    </row>
    <row r="382" spans="43:47" x14ac:dyDescent="0.2">
      <c r="AQ382" s="2">
        <v>42536</v>
      </c>
      <c r="AR382">
        <v>0.18670851671474686</v>
      </c>
      <c r="AS382">
        <v>8.7556281319384102E-2</v>
      </c>
      <c r="AT382">
        <v>-8.7556281319384102E-2</v>
      </c>
      <c r="AU382">
        <v>-1.897335738593926E-14</v>
      </c>
    </row>
    <row r="383" spans="43:47" x14ac:dyDescent="0.2">
      <c r="AQ383" s="2">
        <v>42537</v>
      </c>
      <c r="AR383">
        <v>0.17740513446847572</v>
      </c>
      <c r="AS383">
        <v>8.7556281319384102E-2</v>
      </c>
      <c r="AT383">
        <v>-8.7556281319384102E-2</v>
      </c>
      <c r="AU383">
        <v>-1.897335738593926E-14</v>
      </c>
    </row>
    <row r="384" spans="43:47" x14ac:dyDescent="0.2">
      <c r="AQ384" s="2">
        <v>42538</v>
      </c>
      <c r="AR384">
        <v>0.20689956895269113</v>
      </c>
      <c r="AS384">
        <v>8.7556281319384102E-2</v>
      </c>
      <c r="AT384">
        <v>-8.7556281319384102E-2</v>
      </c>
      <c r="AU384">
        <v>-1.897335738593926E-14</v>
      </c>
    </row>
    <row r="385" spans="43:47" x14ac:dyDescent="0.2">
      <c r="AQ385" s="2">
        <v>42541</v>
      </c>
      <c r="AR385">
        <v>0.16801996298618072</v>
      </c>
      <c r="AS385">
        <v>8.7556281319384102E-2</v>
      </c>
      <c r="AT385">
        <v>-8.7556281319384102E-2</v>
      </c>
      <c r="AU385">
        <v>-1.897335738593926E-14</v>
      </c>
    </row>
    <row r="386" spans="43:47" x14ac:dyDescent="0.2">
      <c r="AQ386" s="2">
        <v>42542</v>
      </c>
      <c r="AR386">
        <v>0.10385430454997291</v>
      </c>
      <c r="AS386">
        <v>8.7556281319384102E-2</v>
      </c>
      <c r="AT386">
        <v>-8.7556281319384102E-2</v>
      </c>
      <c r="AU386">
        <v>-1.897335738593926E-14</v>
      </c>
    </row>
    <row r="387" spans="43:47" x14ac:dyDescent="0.2">
      <c r="AQ387" s="2">
        <v>42543</v>
      </c>
      <c r="AR387">
        <v>9.4269670485308765E-2</v>
      </c>
      <c r="AS387">
        <v>8.7556281319384102E-2</v>
      </c>
      <c r="AT387">
        <v>-8.7556281319384102E-2</v>
      </c>
      <c r="AU387">
        <v>-1.897335738593926E-14</v>
      </c>
    </row>
    <row r="388" spans="43:47" x14ac:dyDescent="0.2">
      <c r="AQ388" s="2">
        <v>42544</v>
      </c>
      <c r="AR388">
        <v>7.9530537913026222E-2</v>
      </c>
      <c r="AS388">
        <v>8.7556281319384102E-2</v>
      </c>
      <c r="AT388">
        <v>-8.7556281319384102E-2</v>
      </c>
      <c r="AU388">
        <v>-1.897335738593926E-14</v>
      </c>
    </row>
    <row r="389" spans="43:47" x14ac:dyDescent="0.2">
      <c r="AQ389" s="2">
        <v>42545</v>
      </c>
      <c r="AR389">
        <v>7.2132363675285305E-2</v>
      </c>
      <c r="AS389">
        <v>8.7556281319384102E-2</v>
      </c>
      <c r="AT389">
        <v>-8.7556281319384102E-2</v>
      </c>
      <c r="AU389">
        <v>-1.897335738593926E-14</v>
      </c>
    </row>
    <row r="390" spans="43:47" x14ac:dyDescent="0.2">
      <c r="AQ390" s="2">
        <v>42548</v>
      </c>
      <c r="AR390">
        <v>7.730177000916072E-2</v>
      </c>
      <c r="AS390">
        <v>8.7556281319384102E-2</v>
      </c>
      <c r="AT390">
        <v>-8.7556281319384102E-2</v>
      </c>
      <c r="AU390">
        <v>-1.897335738593926E-14</v>
      </c>
    </row>
    <row r="391" spans="43:47" x14ac:dyDescent="0.2">
      <c r="AQ391" s="2">
        <v>42549</v>
      </c>
      <c r="AR391">
        <v>7.9470305520283446E-2</v>
      </c>
      <c r="AS391">
        <v>8.7556281319384102E-2</v>
      </c>
      <c r="AT391">
        <v>-8.7556281319384102E-2</v>
      </c>
      <c r="AU391">
        <v>-1.897335738593926E-14</v>
      </c>
    </row>
    <row r="392" spans="43:47" x14ac:dyDescent="0.2">
      <c r="AQ392" s="2">
        <v>42550</v>
      </c>
      <c r="AR392">
        <v>5.2905096406824725E-2</v>
      </c>
      <c r="AS392">
        <v>8.7556281319384102E-2</v>
      </c>
      <c r="AT392">
        <v>-8.7556281319384102E-2</v>
      </c>
      <c r="AU392">
        <v>-1.897335738593926E-14</v>
      </c>
    </row>
    <row r="393" spans="43:47" x14ac:dyDescent="0.2">
      <c r="AQ393" s="2">
        <v>42551</v>
      </c>
      <c r="AR393">
        <v>1.0400387330175676E-2</v>
      </c>
      <c r="AS393">
        <v>8.7556281319384102E-2</v>
      </c>
      <c r="AT393">
        <v>-8.7556281319384102E-2</v>
      </c>
      <c r="AU393">
        <v>-1.897335738593926E-14</v>
      </c>
    </row>
    <row r="394" spans="43:47" x14ac:dyDescent="0.2">
      <c r="AQ394" s="2">
        <v>42552</v>
      </c>
      <c r="AR394">
        <v>-1.7830514205279258E-3</v>
      </c>
      <c r="AS394">
        <v>8.7556281319384102E-2</v>
      </c>
      <c r="AT394">
        <v>-8.7556281319384102E-2</v>
      </c>
      <c r="AU394">
        <v>-1.897335738593926E-14</v>
      </c>
    </row>
    <row r="395" spans="43:47" x14ac:dyDescent="0.2">
      <c r="AQ395" s="2">
        <v>42556</v>
      </c>
      <c r="AR395">
        <v>-2.705155581970331E-2</v>
      </c>
      <c r="AS395">
        <v>8.7556281319384102E-2</v>
      </c>
      <c r="AT395">
        <v>-8.7556281319384102E-2</v>
      </c>
      <c r="AU395">
        <v>-1.897335738593926E-14</v>
      </c>
    </row>
    <row r="396" spans="43:47" x14ac:dyDescent="0.2">
      <c r="AQ396" s="2">
        <v>42557</v>
      </c>
      <c r="AR396">
        <v>-5.3195481973995484E-2</v>
      </c>
      <c r="AS396">
        <v>8.7556281319384102E-2</v>
      </c>
      <c r="AT396">
        <v>-8.7556281319384102E-2</v>
      </c>
      <c r="AU396">
        <v>-1.897335738593926E-14</v>
      </c>
    </row>
    <row r="397" spans="43:47" x14ac:dyDescent="0.2">
      <c r="AQ397" s="2">
        <v>42558</v>
      </c>
      <c r="AR397">
        <v>-5.9322582390947787E-2</v>
      </c>
      <c r="AS397">
        <v>8.7556281319384102E-2</v>
      </c>
      <c r="AT397">
        <v>-8.7556281319384102E-2</v>
      </c>
      <c r="AU397">
        <v>-1.897335738593926E-14</v>
      </c>
    </row>
    <row r="398" spans="43:47" x14ac:dyDescent="0.2">
      <c r="AQ398" s="2">
        <v>42559</v>
      </c>
      <c r="AR398">
        <v>-1.8777049968894843E-2</v>
      </c>
      <c r="AS398">
        <v>8.7556281319384102E-2</v>
      </c>
      <c r="AT398">
        <v>-8.7556281319384102E-2</v>
      </c>
      <c r="AU398">
        <v>-1.897335738593926E-14</v>
      </c>
    </row>
    <row r="399" spans="43:47" x14ac:dyDescent="0.2">
      <c r="AQ399" s="2">
        <v>42562</v>
      </c>
      <c r="AR399">
        <v>-3.1480563654668003E-2</v>
      </c>
      <c r="AS399">
        <v>8.7556281319384102E-2</v>
      </c>
      <c r="AT399">
        <v>-8.7556281319384102E-2</v>
      </c>
      <c r="AU399">
        <v>-1.897335738593926E-14</v>
      </c>
    </row>
    <row r="400" spans="43:47" x14ac:dyDescent="0.2">
      <c r="AQ400" s="2">
        <v>42563</v>
      </c>
      <c r="AR400">
        <v>-1.7791370399399042E-2</v>
      </c>
      <c r="AS400">
        <v>8.7556281319384102E-2</v>
      </c>
      <c r="AT400">
        <v>-8.7556281319384102E-2</v>
      </c>
      <c r="AU400">
        <v>-1.897335738593926E-14</v>
      </c>
    </row>
    <row r="401" spans="43:47" x14ac:dyDescent="0.2">
      <c r="AQ401" s="2">
        <v>42564</v>
      </c>
      <c r="AR401">
        <v>2.5359335709168818E-2</v>
      </c>
      <c r="AS401">
        <v>8.7556281319384102E-2</v>
      </c>
      <c r="AT401">
        <v>-8.7556281319384102E-2</v>
      </c>
      <c r="AU401">
        <v>-1.897335738593926E-14</v>
      </c>
    </row>
    <row r="402" spans="43:47" x14ac:dyDescent="0.2">
      <c r="AQ402" s="2">
        <v>42565</v>
      </c>
      <c r="AR402">
        <v>1.8562416615401034E-2</v>
      </c>
      <c r="AS402">
        <v>8.7556281319384102E-2</v>
      </c>
      <c r="AT402">
        <v>-8.7556281319384102E-2</v>
      </c>
      <c r="AU402">
        <v>-1.897335738593926E-14</v>
      </c>
    </row>
    <row r="403" spans="43:47" x14ac:dyDescent="0.2">
      <c r="AQ403" s="2">
        <v>42566</v>
      </c>
      <c r="AR403">
        <v>-1.3381058046284977E-2</v>
      </c>
      <c r="AS403">
        <v>8.7556281319384102E-2</v>
      </c>
      <c r="AT403">
        <v>-8.7556281319384102E-2</v>
      </c>
      <c r="AU403">
        <v>-1.897335738593926E-14</v>
      </c>
    </row>
    <row r="404" spans="43:47" x14ac:dyDescent="0.2">
      <c r="AQ404" s="2">
        <v>42569</v>
      </c>
      <c r="AR404">
        <v>4.1406099170515631E-4</v>
      </c>
      <c r="AS404">
        <v>8.7556281319384102E-2</v>
      </c>
      <c r="AT404">
        <v>-8.7556281319384102E-2</v>
      </c>
      <c r="AU404">
        <v>-1.897335738593926E-14</v>
      </c>
    </row>
    <row r="405" spans="43:47" x14ac:dyDescent="0.2">
      <c r="AQ405" s="2">
        <v>42570</v>
      </c>
      <c r="AR405">
        <v>-4.3308906967144623E-2</v>
      </c>
      <c r="AS405">
        <v>8.7556281319384102E-2</v>
      </c>
      <c r="AT405">
        <v>-8.7556281319384102E-2</v>
      </c>
      <c r="AU405">
        <v>-1.897335738593926E-14</v>
      </c>
    </row>
    <row r="406" spans="43:47" x14ac:dyDescent="0.2">
      <c r="AQ406" s="2">
        <v>42571</v>
      </c>
      <c r="AR406">
        <v>-5.6357409421698534E-2</v>
      </c>
      <c r="AS406">
        <v>8.7556281319384102E-2</v>
      </c>
      <c r="AT406">
        <v>-8.7556281319384102E-2</v>
      </c>
      <c r="AU406">
        <v>-1.897335738593926E-14</v>
      </c>
    </row>
    <row r="407" spans="43:47" x14ac:dyDescent="0.2">
      <c r="AQ407" s="2">
        <v>42572</v>
      </c>
      <c r="AR407">
        <v>-6.4172427876538762E-2</v>
      </c>
      <c r="AS407">
        <v>8.7556281319384102E-2</v>
      </c>
      <c r="AT407">
        <v>-8.7556281319384102E-2</v>
      </c>
      <c r="AU407">
        <v>-1.897335738593926E-14</v>
      </c>
    </row>
    <row r="408" spans="43:47" x14ac:dyDescent="0.2">
      <c r="AQ408" s="2">
        <v>42573</v>
      </c>
      <c r="AR408">
        <v>-6.1733272086090807E-2</v>
      </c>
      <c r="AS408">
        <v>8.7556281319384102E-2</v>
      </c>
      <c r="AT408">
        <v>-8.7556281319384102E-2</v>
      </c>
      <c r="AU408">
        <v>-1.897335738593926E-14</v>
      </c>
    </row>
    <row r="409" spans="43:47" x14ac:dyDescent="0.2">
      <c r="AQ409" s="2">
        <v>42576</v>
      </c>
      <c r="AR409">
        <v>-6.0517919261645403E-2</v>
      </c>
      <c r="AS409">
        <v>8.7556281319384102E-2</v>
      </c>
      <c r="AT409">
        <v>-8.7556281319384102E-2</v>
      </c>
      <c r="AU409">
        <v>-1.897335738593926E-14</v>
      </c>
    </row>
    <row r="410" spans="43:47" x14ac:dyDescent="0.2">
      <c r="AQ410" s="2">
        <v>42577</v>
      </c>
      <c r="AR410">
        <v>-6.9686042893724931E-2</v>
      </c>
      <c r="AS410">
        <v>8.7556281319384102E-2</v>
      </c>
      <c r="AT410">
        <v>-8.7556281319384102E-2</v>
      </c>
      <c r="AU410">
        <v>-1.897335738593926E-14</v>
      </c>
    </row>
    <row r="411" spans="43:47" x14ac:dyDescent="0.2">
      <c r="AQ411" s="2">
        <v>42578</v>
      </c>
      <c r="AR411">
        <v>-6.2766947678795759E-2</v>
      </c>
      <c r="AS411">
        <v>8.7556281319384102E-2</v>
      </c>
      <c r="AT411">
        <v>-8.7556281319384102E-2</v>
      </c>
      <c r="AU411">
        <v>-1.897335738593926E-14</v>
      </c>
    </row>
    <row r="412" spans="43:47" x14ac:dyDescent="0.2">
      <c r="AQ412" s="2">
        <v>42579</v>
      </c>
      <c r="AR412">
        <v>-7.8304098182387705E-2</v>
      </c>
      <c r="AS412">
        <v>8.7556281319384102E-2</v>
      </c>
      <c r="AT412">
        <v>-8.7556281319384102E-2</v>
      </c>
      <c r="AU412">
        <v>-1.897335738593926E-14</v>
      </c>
    </row>
    <row r="413" spans="43:47" x14ac:dyDescent="0.2">
      <c r="AQ413" s="2">
        <v>42580</v>
      </c>
      <c r="AR413">
        <v>-6.6835279960379523E-2</v>
      </c>
      <c r="AS413">
        <v>8.7556281319384102E-2</v>
      </c>
      <c r="AT413">
        <v>-8.7556281319384102E-2</v>
      </c>
      <c r="AU413">
        <v>-1.897335738593926E-14</v>
      </c>
    </row>
    <row r="414" spans="43:47" x14ac:dyDescent="0.2">
      <c r="AQ414" s="2">
        <v>42583</v>
      </c>
      <c r="AR414">
        <v>-9.4978612552324648E-2</v>
      </c>
      <c r="AS414">
        <v>8.7556281319384102E-2</v>
      </c>
      <c r="AT414">
        <v>-8.7556281319384102E-2</v>
      </c>
      <c r="AU414">
        <v>-1.897335738593926E-14</v>
      </c>
    </row>
    <row r="415" spans="43:47" x14ac:dyDescent="0.2">
      <c r="AQ415" s="2">
        <v>42584</v>
      </c>
      <c r="AR415">
        <v>-9.795733633210979E-2</v>
      </c>
      <c r="AS415">
        <v>8.7556281319384102E-2</v>
      </c>
      <c r="AT415">
        <v>-8.7556281319384102E-2</v>
      </c>
      <c r="AU415">
        <v>-1.897335738593926E-14</v>
      </c>
    </row>
    <row r="416" spans="43:47" x14ac:dyDescent="0.2">
      <c r="AQ416" s="2">
        <v>42585</v>
      </c>
      <c r="AR416">
        <v>-9.5714759054214227E-2</v>
      </c>
      <c r="AS416">
        <v>8.7556281319384102E-2</v>
      </c>
      <c r="AT416">
        <v>-8.7556281319384102E-2</v>
      </c>
      <c r="AU416">
        <v>-1.897335738593926E-14</v>
      </c>
    </row>
    <row r="417" spans="43:47" x14ac:dyDescent="0.2">
      <c r="AQ417" s="2">
        <v>42586</v>
      </c>
      <c r="AR417">
        <v>-0.10447897035437848</v>
      </c>
      <c r="AS417">
        <v>8.7556281319384102E-2</v>
      </c>
      <c r="AT417">
        <v>-8.7556281319384102E-2</v>
      </c>
      <c r="AU417">
        <v>-1.897335738593926E-14</v>
      </c>
    </row>
    <row r="418" spans="43:47" x14ac:dyDescent="0.2">
      <c r="AQ418" s="2">
        <v>42587</v>
      </c>
      <c r="AR418">
        <v>-8.9435577882357009E-2</v>
      </c>
      <c r="AS418">
        <v>8.7556281319384102E-2</v>
      </c>
      <c r="AT418">
        <v>-8.7556281319384102E-2</v>
      </c>
      <c r="AU418">
        <v>-1.897335738593926E-14</v>
      </c>
    </row>
    <row r="419" spans="43:47" x14ac:dyDescent="0.2">
      <c r="AQ419" s="2">
        <v>42590</v>
      </c>
      <c r="AR419">
        <v>-8.5093774450305304E-2</v>
      </c>
      <c r="AS419">
        <v>8.7556281319384102E-2</v>
      </c>
      <c r="AT419">
        <v>-8.7556281319384102E-2</v>
      </c>
      <c r="AU419">
        <v>-1.897335738593926E-14</v>
      </c>
    </row>
    <row r="420" spans="43:47" x14ac:dyDescent="0.2">
      <c r="AQ420" s="2">
        <v>42591</v>
      </c>
      <c r="AR420">
        <v>-9.53692676898239E-2</v>
      </c>
      <c r="AS420">
        <v>8.7556281319384102E-2</v>
      </c>
      <c r="AT420">
        <v>-8.7556281319384102E-2</v>
      </c>
      <c r="AU420">
        <v>-1.897335738593926E-14</v>
      </c>
    </row>
    <row r="421" spans="43:47" x14ac:dyDescent="0.2">
      <c r="AQ421" s="2">
        <v>42592</v>
      </c>
      <c r="AR421">
        <v>-9.9431606726225752E-2</v>
      </c>
      <c r="AS421">
        <v>8.7556281319384102E-2</v>
      </c>
      <c r="AT421">
        <v>-8.7556281319384102E-2</v>
      </c>
      <c r="AU421">
        <v>-1.897335738593926E-14</v>
      </c>
    </row>
    <row r="422" spans="43:47" x14ac:dyDescent="0.2">
      <c r="AQ422" s="2">
        <v>42593</v>
      </c>
      <c r="AR422">
        <v>-0.10435680145313242</v>
      </c>
      <c r="AS422">
        <v>8.7556281319384102E-2</v>
      </c>
      <c r="AT422">
        <v>-8.7556281319384102E-2</v>
      </c>
      <c r="AU422">
        <v>-1.897335738593926E-14</v>
      </c>
    </row>
    <row r="423" spans="43:47" x14ac:dyDescent="0.2">
      <c r="AQ423" s="2">
        <v>42594</v>
      </c>
      <c r="AR423">
        <v>-9.9747820463608861E-2</v>
      </c>
      <c r="AS423">
        <v>8.7556281319384102E-2</v>
      </c>
      <c r="AT423">
        <v>-8.7556281319384102E-2</v>
      </c>
      <c r="AU423">
        <v>-1.897335738593926E-14</v>
      </c>
    </row>
    <row r="424" spans="43:47" x14ac:dyDescent="0.2">
      <c r="AQ424" s="2">
        <v>42597</v>
      </c>
      <c r="AR424">
        <v>-8.4889152589589401E-2</v>
      </c>
      <c r="AS424">
        <v>8.7556281319384102E-2</v>
      </c>
      <c r="AT424">
        <v>-8.7556281319384102E-2</v>
      </c>
      <c r="AU424">
        <v>-1.897335738593926E-14</v>
      </c>
    </row>
    <row r="425" spans="43:47" x14ac:dyDescent="0.2">
      <c r="AQ425" s="2">
        <v>42598</v>
      </c>
      <c r="AR425">
        <v>-8.0034528601984789E-2</v>
      </c>
      <c r="AS425">
        <v>8.7556281319384102E-2</v>
      </c>
      <c r="AT425">
        <v>-8.7556281319384102E-2</v>
      </c>
      <c r="AU425">
        <v>-1.897335738593926E-14</v>
      </c>
    </row>
    <row r="426" spans="43:47" x14ac:dyDescent="0.2">
      <c r="AQ426" s="2">
        <v>42599</v>
      </c>
      <c r="AR426">
        <v>-7.5160040542556317E-2</v>
      </c>
      <c r="AS426">
        <v>8.7556281319384102E-2</v>
      </c>
      <c r="AT426">
        <v>-8.7556281319384102E-2</v>
      </c>
      <c r="AU426">
        <v>-1.897335738593926E-14</v>
      </c>
    </row>
    <row r="427" spans="43:47" x14ac:dyDescent="0.2">
      <c r="AQ427" s="2">
        <v>42600</v>
      </c>
      <c r="AR427">
        <v>-6.8184132389585983E-2</v>
      </c>
      <c r="AS427">
        <v>8.7556281319384102E-2</v>
      </c>
      <c r="AT427">
        <v>-8.7556281319384102E-2</v>
      </c>
      <c r="AU427">
        <v>-1.897335738593926E-14</v>
      </c>
    </row>
    <row r="428" spans="43:47" x14ac:dyDescent="0.2">
      <c r="AQ428" s="2">
        <v>42601</v>
      </c>
      <c r="AR428">
        <v>-6.2793873535447631E-2</v>
      </c>
      <c r="AS428">
        <v>8.7556281319384102E-2</v>
      </c>
      <c r="AT428">
        <v>-8.7556281319384102E-2</v>
      </c>
      <c r="AU428">
        <v>-1.897335738593926E-14</v>
      </c>
    </row>
    <row r="429" spans="43:47" x14ac:dyDescent="0.2">
      <c r="AQ429" s="2">
        <v>42604</v>
      </c>
      <c r="AR429">
        <v>-6.1614157903838063E-2</v>
      </c>
      <c r="AS429">
        <v>8.7556281319384102E-2</v>
      </c>
      <c r="AT429">
        <v>-8.7556281319384102E-2</v>
      </c>
      <c r="AU429">
        <v>-1.897335738593926E-14</v>
      </c>
    </row>
    <row r="430" spans="43:47" x14ac:dyDescent="0.2">
      <c r="AQ430" s="2">
        <v>42605</v>
      </c>
      <c r="AR430">
        <v>-7.4025257186244531E-2</v>
      </c>
      <c r="AS430">
        <v>8.7556281319384102E-2</v>
      </c>
      <c r="AT430">
        <v>-8.7556281319384102E-2</v>
      </c>
      <c r="AU430">
        <v>-1.897335738593926E-14</v>
      </c>
    </row>
    <row r="431" spans="43:47" x14ac:dyDescent="0.2">
      <c r="AQ431" s="2">
        <v>42606</v>
      </c>
      <c r="AR431">
        <v>-8.0289648330145624E-2</v>
      </c>
      <c r="AS431">
        <v>8.7556281319384102E-2</v>
      </c>
      <c r="AT431">
        <v>-8.7556281319384102E-2</v>
      </c>
      <c r="AU431">
        <v>-1.897335738593926E-14</v>
      </c>
    </row>
    <row r="432" spans="43:47" x14ac:dyDescent="0.2">
      <c r="AQ432" s="2">
        <v>42607</v>
      </c>
      <c r="AR432">
        <v>-9.0488777901965634E-2</v>
      </c>
      <c r="AS432">
        <v>8.7556281319384102E-2</v>
      </c>
      <c r="AT432">
        <v>-8.7556281319384102E-2</v>
      </c>
      <c r="AU432">
        <v>-1.897335738593926E-14</v>
      </c>
    </row>
    <row r="433" spans="43:47" x14ac:dyDescent="0.2">
      <c r="AQ433" s="2">
        <v>42608</v>
      </c>
      <c r="AR433">
        <v>-0.11277849427387032</v>
      </c>
      <c r="AS433">
        <v>8.7556281319384102E-2</v>
      </c>
      <c r="AT433">
        <v>-8.7556281319384102E-2</v>
      </c>
      <c r="AU433">
        <v>-1.897335738593926E-14</v>
      </c>
    </row>
    <row r="434" spans="43:47" x14ac:dyDescent="0.2">
      <c r="AQ434" s="2">
        <v>42611</v>
      </c>
      <c r="AR434">
        <v>-0.12673468629225404</v>
      </c>
      <c r="AS434">
        <v>8.7556281319384102E-2</v>
      </c>
      <c r="AT434">
        <v>-8.7556281319384102E-2</v>
      </c>
      <c r="AU434">
        <v>-1.897335738593926E-14</v>
      </c>
    </row>
    <row r="435" spans="43:47" x14ac:dyDescent="0.2">
      <c r="AQ435" s="2">
        <v>42612</v>
      </c>
      <c r="AR435">
        <v>-0.15284878147160441</v>
      </c>
      <c r="AS435">
        <v>8.7556281319384102E-2</v>
      </c>
      <c r="AT435">
        <v>-8.7556281319384102E-2</v>
      </c>
      <c r="AU435">
        <v>-1.897335738593926E-14</v>
      </c>
    </row>
    <row r="436" spans="43:47" x14ac:dyDescent="0.2">
      <c r="AQ436" s="2">
        <v>42613</v>
      </c>
      <c r="AR436">
        <v>-0.16403323813699444</v>
      </c>
      <c r="AS436">
        <v>8.7556281319384102E-2</v>
      </c>
      <c r="AT436">
        <v>-8.7556281319384102E-2</v>
      </c>
      <c r="AU436">
        <v>-1.897335738593926E-14</v>
      </c>
    </row>
    <row r="437" spans="43:47" x14ac:dyDescent="0.2">
      <c r="AQ437" s="2">
        <v>42614</v>
      </c>
      <c r="AR437">
        <v>-0.13607089173192399</v>
      </c>
      <c r="AS437">
        <v>8.7556281319384102E-2</v>
      </c>
      <c r="AT437">
        <v>-8.7556281319384102E-2</v>
      </c>
      <c r="AU437">
        <v>-1.897335738593926E-14</v>
      </c>
    </row>
    <row r="438" spans="43:47" x14ac:dyDescent="0.2">
      <c r="AQ438" s="2">
        <v>42615</v>
      </c>
      <c r="AR438">
        <v>-0.11471008673728988</v>
      </c>
      <c r="AS438">
        <v>8.7556281319384102E-2</v>
      </c>
      <c r="AT438">
        <v>-8.7556281319384102E-2</v>
      </c>
      <c r="AU438">
        <v>-1.897335738593926E-14</v>
      </c>
    </row>
    <row r="439" spans="43:47" x14ac:dyDescent="0.2">
      <c r="AQ439" s="2">
        <v>42619</v>
      </c>
      <c r="AR439">
        <v>-0.11366488420420318</v>
      </c>
      <c r="AS439">
        <v>8.7556281319384102E-2</v>
      </c>
      <c r="AT439">
        <v>-8.7556281319384102E-2</v>
      </c>
      <c r="AU439">
        <v>-1.897335738593926E-14</v>
      </c>
    </row>
    <row r="440" spans="43:47" x14ac:dyDescent="0.2">
      <c r="AQ440" s="2">
        <v>42620</v>
      </c>
      <c r="AR440">
        <v>-9.9890451081451559E-2</v>
      </c>
      <c r="AS440">
        <v>8.7556281319384102E-2</v>
      </c>
      <c r="AT440">
        <v>-8.7556281319384102E-2</v>
      </c>
      <c r="AU440">
        <v>-1.897335738593926E-14</v>
      </c>
    </row>
    <row r="441" spans="43:47" x14ac:dyDescent="0.2">
      <c r="AQ441" s="2">
        <v>42621</v>
      </c>
      <c r="AR441">
        <v>-8.1817532508198454E-2</v>
      </c>
      <c r="AS441">
        <v>8.7556281319384102E-2</v>
      </c>
      <c r="AT441">
        <v>-8.7556281319384102E-2</v>
      </c>
      <c r="AU441">
        <v>-1.897335738593926E-14</v>
      </c>
    </row>
    <row r="442" spans="43:47" x14ac:dyDescent="0.2">
      <c r="AQ442" s="2">
        <v>42622</v>
      </c>
      <c r="AR442">
        <v>-7.4161853128700272E-2</v>
      </c>
      <c r="AS442">
        <v>8.7556281319384102E-2</v>
      </c>
      <c r="AT442">
        <v>-8.7556281319384102E-2</v>
      </c>
      <c r="AU442">
        <v>-1.897335738593926E-14</v>
      </c>
    </row>
    <row r="443" spans="43:47" x14ac:dyDescent="0.2">
      <c r="AQ443" s="2">
        <v>42625</v>
      </c>
      <c r="AR443">
        <v>-7.4832739894322486E-2</v>
      </c>
      <c r="AS443">
        <v>8.7556281319384102E-2</v>
      </c>
      <c r="AT443">
        <v>-8.7556281319384102E-2</v>
      </c>
      <c r="AU443">
        <v>-1.897335738593926E-14</v>
      </c>
    </row>
    <row r="444" spans="43:47" x14ac:dyDescent="0.2">
      <c r="AQ444" s="2">
        <v>42626</v>
      </c>
      <c r="AR444">
        <v>-0.10446941982576874</v>
      </c>
      <c r="AS444">
        <v>8.7556281319384102E-2</v>
      </c>
      <c r="AT444">
        <v>-8.7556281319384102E-2</v>
      </c>
      <c r="AU444">
        <v>-1.897335738593926E-14</v>
      </c>
    </row>
    <row r="445" spans="43:47" x14ac:dyDescent="0.2">
      <c r="AQ445" s="2">
        <v>42627</v>
      </c>
      <c r="AR445">
        <v>-9.7025931123008391E-2</v>
      </c>
      <c r="AS445">
        <v>8.7556281319384102E-2</v>
      </c>
      <c r="AT445">
        <v>-8.7556281319384102E-2</v>
      </c>
      <c r="AU445">
        <v>-1.897335738593926E-14</v>
      </c>
    </row>
    <row r="446" spans="43:47" x14ac:dyDescent="0.2">
      <c r="AQ446" s="2">
        <v>42628</v>
      </c>
      <c r="AR446">
        <v>-7.1035712478551005E-2</v>
      </c>
      <c r="AS446">
        <v>8.7556281319384102E-2</v>
      </c>
      <c r="AT446">
        <v>-8.7556281319384102E-2</v>
      </c>
      <c r="AU446">
        <v>-1.897335738593926E-14</v>
      </c>
    </row>
    <row r="447" spans="43:47" x14ac:dyDescent="0.2">
      <c r="AQ447" s="2">
        <v>42629</v>
      </c>
      <c r="AR447">
        <v>-4.2100776492061343E-2</v>
      </c>
      <c r="AS447">
        <v>8.7556281319384102E-2</v>
      </c>
      <c r="AT447">
        <v>-8.7556281319384102E-2</v>
      </c>
      <c r="AU447">
        <v>-1.897335738593926E-14</v>
      </c>
    </row>
    <row r="448" spans="43:47" x14ac:dyDescent="0.2">
      <c r="AQ448" s="2">
        <v>42632</v>
      </c>
      <c r="AR448">
        <v>-3.9476362838442469E-2</v>
      </c>
      <c r="AS448">
        <v>8.7556281319384102E-2</v>
      </c>
      <c r="AT448">
        <v>-8.7556281319384102E-2</v>
      </c>
      <c r="AU448">
        <v>-1.897335738593926E-14</v>
      </c>
    </row>
    <row r="449" spans="43:47" x14ac:dyDescent="0.2">
      <c r="AQ449" s="2">
        <v>42633</v>
      </c>
      <c r="AR449">
        <v>-2.9710615139954655E-2</v>
      </c>
      <c r="AS449">
        <v>8.7556281319384102E-2</v>
      </c>
      <c r="AT449">
        <v>-8.7556281319384102E-2</v>
      </c>
      <c r="AU449">
        <v>-1.897335738593926E-14</v>
      </c>
    </row>
    <row r="450" spans="43:47" x14ac:dyDescent="0.2">
      <c r="AQ450" s="2">
        <v>42634</v>
      </c>
      <c r="AR450">
        <v>-3.0772437789249096E-2</v>
      </c>
      <c r="AS450">
        <v>8.7556281319384102E-2</v>
      </c>
      <c r="AT450">
        <v>-8.7556281319384102E-2</v>
      </c>
      <c r="AU450">
        <v>-1.897335738593926E-14</v>
      </c>
    </row>
    <row r="451" spans="43:47" x14ac:dyDescent="0.2">
      <c r="AQ451" s="2">
        <v>42635</v>
      </c>
      <c r="AR451">
        <v>-4.0551804760916355E-2</v>
      </c>
      <c r="AS451">
        <v>8.7556281319384102E-2</v>
      </c>
      <c r="AT451">
        <v>-8.7556281319384102E-2</v>
      </c>
      <c r="AU451">
        <v>-1.897335738593926E-14</v>
      </c>
    </row>
    <row r="452" spans="43:47" x14ac:dyDescent="0.2">
      <c r="AQ452" s="2">
        <v>42636</v>
      </c>
      <c r="AR452">
        <v>-4.1527591644740625E-2</v>
      </c>
      <c r="AS452">
        <v>8.7556281319384102E-2</v>
      </c>
      <c r="AT452">
        <v>-8.7556281319384102E-2</v>
      </c>
      <c r="AU452">
        <v>-1.897335738593926E-14</v>
      </c>
    </row>
    <row r="453" spans="43:47" x14ac:dyDescent="0.2">
      <c r="AQ453" s="2">
        <v>42639</v>
      </c>
      <c r="AR453">
        <v>-6.1698229144534267E-2</v>
      </c>
      <c r="AS453">
        <v>8.7556281319384102E-2</v>
      </c>
      <c r="AT453">
        <v>-8.7556281319384102E-2</v>
      </c>
      <c r="AU453">
        <v>-1.897335738593926E-14</v>
      </c>
    </row>
    <row r="454" spans="43:47" x14ac:dyDescent="0.2">
      <c r="AQ454" s="2">
        <v>42640</v>
      </c>
      <c r="AR454">
        <v>-5.0654124425117075E-2</v>
      </c>
      <c r="AS454">
        <v>8.7556281319384102E-2</v>
      </c>
      <c r="AT454">
        <v>-8.7556281319384102E-2</v>
      </c>
      <c r="AU454">
        <v>-1.897335738593926E-14</v>
      </c>
    </row>
    <row r="455" spans="43:47" x14ac:dyDescent="0.2">
      <c r="AQ455" s="2">
        <v>42641</v>
      </c>
      <c r="AR455">
        <v>-5.6824075986209976E-2</v>
      </c>
      <c r="AS455">
        <v>8.7556281319384102E-2</v>
      </c>
      <c r="AT455">
        <v>-8.7556281319384102E-2</v>
      </c>
      <c r="AU455">
        <v>-1.897335738593926E-14</v>
      </c>
    </row>
    <row r="456" spans="43:47" x14ac:dyDescent="0.2">
      <c r="AQ456" s="2">
        <v>42642</v>
      </c>
      <c r="AR456">
        <v>-5.9684769874774446E-2</v>
      </c>
      <c r="AS456">
        <v>8.7556281319384102E-2</v>
      </c>
      <c r="AT456">
        <v>-8.7556281319384102E-2</v>
      </c>
      <c r="AU456">
        <v>-1.897335738593926E-14</v>
      </c>
    </row>
    <row r="457" spans="43:47" x14ac:dyDescent="0.2">
      <c r="AQ457" s="2">
        <v>42643</v>
      </c>
      <c r="AR457">
        <v>-3.8472449084730798E-2</v>
      </c>
      <c r="AS457">
        <v>8.7556281319384102E-2</v>
      </c>
      <c r="AT457">
        <v>-8.7556281319384102E-2</v>
      </c>
      <c r="AU457">
        <v>-1.897335738593926E-14</v>
      </c>
    </row>
    <row r="458" spans="43:47" x14ac:dyDescent="0.2">
      <c r="AQ458" s="2">
        <v>42646</v>
      </c>
      <c r="AR458">
        <v>-1.0574810846033955E-2</v>
      </c>
      <c r="AS458">
        <v>8.7556281319384102E-2</v>
      </c>
      <c r="AT458">
        <v>-8.7556281319384102E-2</v>
      </c>
      <c r="AU458">
        <v>-1.897335738593926E-14</v>
      </c>
    </row>
    <row r="459" spans="43:47" x14ac:dyDescent="0.2">
      <c r="AQ459" s="2">
        <v>42647</v>
      </c>
      <c r="AR459">
        <v>-7.7629096555575927E-4</v>
      </c>
      <c r="AS459">
        <v>8.7556281319384102E-2</v>
      </c>
      <c r="AT459">
        <v>-8.7556281319384102E-2</v>
      </c>
      <c r="AU459">
        <v>-1.897335738593926E-14</v>
      </c>
    </row>
    <row r="460" spans="43:47" x14ac:dyDescent="0.2">
      <c r="AQ460" s="2">
        <v>42648</v>
      </c>
      <c r="AR460">
        <v>8.0383938416161982E-4</v>
      </c>
      <c r="AS460">
        <v>8.7556281319384102E-2</v>
      </c>
      <c r="AT460">
        <v>-8.7556281319384102E-2</v>
      </c>
      <c r="AU460">
        <v>-1.897335738593926E-14</v>
      </c>
    </row>
    <row r="461" spans="43:47" x14ac:dyDescent="0.2">
      <c r="AQ461" s="2">
        <v>42649</v>
      </c>
      <c r="AR461">
        <v>-2.4116958049155812E-2</v>
      </c>
      <c r="AS461">
        <v>8.7556281319384102E-2</v>
      </c>
      <c r="AT461">
        <v>-8.7556281319384102E-2</v>
      </c>
      <c r="AU461">
        <v>-1.897335738593926E-14</v>
      </c>
    </row>
    <row r="462" spans="43:47" x14ac:dyDescent="0.2">
      <c r="AQ462" s="2">
        <v>42650</v>
      </c>
      <c r="AR462">
        <v>-2.4601907691236491E-2</v>
      </c>
      <c r="AS462">
        <v>8.7556281319384102E-2</v>
      </c>
      <c r="AT462">
        <v>-8.7556281319384102E-2</v>
      </c>
      <c r="AU462">
        <v>-1.897335738593926E-14</v>
      </c>
    </row>
    <row r="463" spans="43:47" x14ac:dyDescent="0.2">
      <c r="AQ463" s="2">
        <v>42653</v>
      </c>
      <c r="AR463">
        <v>-1.596136896600342E-2</v>
      </c>
      <c r="AS463">
        <v>8.7556281319384102E-2</v>
      </c>
      <c r="AT463">
        <v>-8.7556281319384102E-2</v>
      </c>
      <c r="AU463">
        <v>-1.897335738593926E-14</v>
      </c>
    </row>
    <row r="464" spans="43:47" x14ac:dyDescent="0.2">
      <c r="AQ464" s="2">
        <v>42654</v>
      </c>
      <c r="AR464">
        <v>-8.5378708689098914E-3</v>
      </c>
      <c r="AS464">
        <v>8.7556281319384102E-2</v>
      </c>
      <c r="AT464">
        <v>-8.7556281319384102E-2</v>
      </c>
      <c r="AU464">
        <v>-1.897335738593926E-14</v>
      </c>
    </row>
    <row r="465" spans="43:47" x14ac:dyDescent="0.2">
      <c r="AQ465" s="2">
        <v>42655</v>
      </c>
      <c r="AR465">
        <v>-3.4225909753969219E-2</v>
      </c>
      <c r="AS465">
        <v>8.7556281319384102E-2</v>
      </c>
      <c r="AT465">
        <v>-8.7556281319384102E-2</v>
      </c>
      <c r="AU465">
        <v>-1.897335738593926E-14</v>
      </c>
    </row>
    <row r="466" spans="43:47" x14ac:dyDescent="0.2">
      <c r="AQ466" s="2">
        <v>42656</v>
      </c>
      <c r="AR466">
        <v>9.0576689092891627E-4</v>
      </c>
      <c r="AS466">
        <v>8.7556281319384102E-2</v>
      </c>
      <c r="AT466">
        <v>-8.7556281319384102E-2</v>
      </c>
      <c r="AU466">
        <v>-1.897335738593926E-14</v>
      </c>
    </row>
    <row r="467" spans="43:47" x14ac:dyDescent="0.2">
      <c r="AQ467" s="2">
        <v>42657</v>
      </c>
      <c r="AR467">
        <v>1.4348749272258488E-2</v>
      </c>
      <c r="AS467">
        <v>8.7556281319384102E-2</v>
      </c>
      <c r="AT467">
        <v>-8.7556281319384102E-2</v>
      </c>
      <c r="AU467">
        <v>-1.897335738593926E-14</v>
      </c>
    </row>
    <row r="468" spans="43:47" x14ac:dyDescent="0.2">
      <c r="AQ468" s="2">
        <v>42660</v>
      </c>
      <c r="AR468">
        <v>1.5043823639595999E-2</v>
      </c>
      <c r="AS468">
        <v>8.7556281319384102E-2</v>
      </c>
      <c r="AT468">
        <v>-8.7556281319384102E-2</v>
      </c>
      <c r="AU468">
        <v>-1.897335738593926E-14</v>
      </c>
    </row>
    <row r="469" spans="43:47" x14ac:dyDescent="0.2">
      <c r="AQ469" s="2">
        <v>42661</v>
      </c>
      <c r="AR469">
        <v>1.3554651320012212E-2</v>
      </c>
      <c r="AS469">
        <v>8.7556281319384102E-2</v>
      </c>
      <c r="AT469">
        <v>-8.7556281319384102E-2</v>
      </c>
      <c r="AU469">
        <v>-1.897335738593926E-14</v>
      </c>
    </row>
    <row r="470" spans="43:47" x14ac:dyDescent="0.2">
      <c r="AQ470" s="2">
        <v>42662</v>
      </c>
      <c r="AR470">
        <v>2.370642354319763E-2</v>
      </c>
      <c r="AS470">
        <v>8.7556281319384102E-2</v>
      </c>
      <c r="AT470">
        <v>-8.7556281319384102E-2</v>
      </c>
      <c r="AU470">
        <v>-1.897335738593926E-14</v>
      </c>
    </row>
    <row r="471" spans="43:47" x14ac:dyDescent="0.2">
      <c r="AQ471" s="2">
        <v>42663</v>
      </c>
      <c r="AR471">
        <v>3.4876064451303534E-3</v>
      </c>
      <c r="AS471">
        <v>8.7556281319384102E-2</v>
      </c>
      <c r="AT471">
        <v>-8.7556281319384102E-2</v>
      </c>
      <c r="AU471">
        <v>-1.897335738593926E-14</v>
      </c>
    </row>
    <row r="472" spans="43:47" x14ac:dyDescent="0.2">
      <c r="AQ472" s="2">
        <v>42664</v>
      </c>
      <c r="AR472">
        <v>8.2646089776812204E-3</v>
      </c>
      <c r="AS472">
        <v>8.7556281319384102E-2</v>
      </c>
      <c r="AT472">
        <v>-8.7556281319384102E-2</v>
      </c>
      <c r="AU472">
        <v>-1.897335738593926E-14</v>
      </c>
    </row>
    <row r="473" spans="43:47" x14ac:dyDescent="0.2">
      <c r="AQ473" s="2">
        <v>42667</v>
      </c>
      <c r="AR473">
        <v>-1.1097148455370132E-3</v>
      </c>
      <c r="AS473">
        <v>8.7556281319384102E-2</v>
      </c>
      <c r="AT473">
        <v>-8.7556281319384102E-2</v>
      </c>
      <c r="AU473">
        <v>-1.897335738593926E-14</v>
      </c>
    </row>
    <row r="474" spans="43:47" x14ac:dyDescent="0.2">
      <c r="AQ474" s="2">
        <v>42668</v>
      </c>
      <c r="AR474">
        <v>2.4651329632874308E-4</v>
      </c>
      <c r="AS474">
        <v>8.7556281319384102E-2</v>
      </c>
      <c r="AT474">
        <v>-8.7556281319384102E-2</v>
      </c>
      <c r="AU474">
        <v>-1.897335738593926E-14</v>
      </c>
    </row>
    <row r="475" spans="43:47" x14ac:dyDescent="0.2">
      <c r="AQ475" s="2">
        <v>42669</v>
      </c>
      <c r="AR475">
        <v>1.2283327230015573E-2</v>
      </c>
      <c r="AS475">
        <v>8.7556281319384102E-2</v>
      </c>
      <c r="AT475">
        <v>-8.7556281319384102E-2</v>
      </c>
      <c r="AU475">
        <v>-1.897335738593926E-14</v>
      </c>
    </row>
    <row r="476" spans="43:47" x14ac:dyDescent="0.2">
      <c r="AQ476" s="2">
        <v>42670</v>
      </c>
      <c r="AR476">
        <v>2.1665423866636502E-2</v>
      </c>
      <c r="AS476">
        <v>8.7556281319384102E-2</v>
      </c>
      <c r="AT476">
        <v>-8.7556281319384102E-2</v>
      </c>
      <c r="AU476">
        <v>-1.897335738593926E-14</v>
      </c>
    </row>
    <row r="477" spans="43:47" x14ac:dyDescent="0.2">
      <c r="AQ477" s="2">
        <v>42671</v>
      </c>
      <c r="AR477">
        <v>1.2166928710007241E-2</v>
      </c>
      <c r="AS477">
        <v>8.7556281319384102E-2</v>
      </c>
      <c r="AT477">
        <v>-8.7556281319384102E-2</v>
      </c>
      <c r="AU477">
        <v>-1.897335738593926E-14</v>
      </c>
    </row>
    <row r="478" spans="43:47" x14ac:dyDescent="0.2">
      <c r="AQ478" s="2">
        <v>42674</v>
      </c>
      <c r="AR478">
        <v>7.9788952141299774E-3</v>
      </c>
      <c r="AS478">
        <v>8.7556281319384102E-2</v>
      </c>
      <c r="AT478">
        <v>-8.7556281319384102E-2</v>
      </c>
      <c r="AU478">
        <v>-1.897335738593926E-14</v>
      </c>
    </row>
    <row r="479" spans="43:47" x14ac:dyDescent="0.2">
      <c r="AQ479" s="2">
        <v>42675</v>
      </c>
      <c r="AR479">
        <v>-1.0656965264828955E-2</v>
      </c>
      <c r="AS479">
        <v>8.7556281319384102E-2</v>
      </c>
      <c r="AT479">
        <v>-8.7556281319384102E-2</v>
      </c>
      <c r="AU479">
        <v>-1.897335738593926E-14</v>
      </c>
    </row>
    <row r="480" spans="43:47" x14ac:dyDescent="0.2">
      <c r="AQ480" s="2">
        <v>42676</v>
      </c>
      <c r="AR480">
        <v>-1.5497684066353656E-2</v>
      </c>
      <c r="AS480">
        <v>8.7556281319384102E-2</v>
      </c>
      <c r="AT480">
        <v>-8.7556281319384102E-2</v>
      </c>
      <c r="AU480">
        <v>-1.897335738593926E-14</v>
      </c>
    </row>
    <row r="481" spans="43:47" x14ac:dyDescent="0.2">
      <c r="AQ481" s="2">
        <v>42677</v>
      </c>
      <c r="AR481">
        <v>-1.1771693226462432E-2</v>
      </c>
      <c r="AS481">
        <v>8.7556281319384102E-2</v>
      </c>
      <c r="AT481">
        <v>-8.7556281319384102E-2</v>
      </c>
      <c r="AU481">
        <v>-1.897335738593926E-14</v>
      </c>
    </row>
    <row r="482" spans="43:47" x14ac:dyDescent="0.2">
      <c r="AQ482" s="2">
        <v>42678</v>
      </c>
      <c r="AR482">
        <v>-8.1250654975359993E-3</v>
      </c>
      <c r="AS482">
        <v>8.7556281319384102E-2</v>
      </c>
      <c r="AT482">
        <v>-8.7556281319384102E-2</v>
      </c>
      <c r="AU482">
        <v>-1.897335738593926E-14</v>
      </c>
    </row>
    <row r="483" spans="43:47" x14ac:dyDescent="0.2">
      <c r="AQ483" s="2">
        <v>42681</v>
      </c>
      <c r="AR483">
        <v>-1.2150596040759964E-2</v>
      </c>
      <c r="AS483">
        <v>8.7556281319384102E-2</v>
      </c>
      <c r="AT483">
        <v>-8.7556281319384102E-2</v>
      </c>
      <c r="AU483">
        <v>-1.897335738593926E-14</v>
      </c>
    </row>
    <row r="484" spans="43:47" x14ac:dyDescent="0.2">
      <c r="AQ484" s="2">
        <v>42682</v>
      </c>
      <c r="AR484">
        <v>8.9404223266758009E-3</v>
      </c>
      <c r="AS484">
        <v>8.7556281319384102E-2</v>
      </c>
      <c r="AT484">
        <v>-8.7556281319384102E-2</v>
      </c>
      <c r="AU484">
        <v>-1.897335738593926E-14</v>
      </c>
    </row>
    <row r="485" spans="43:47" x14ac:dyDescent="0.2">
      <c r="AQ485" s="2">
        <v>42683</v>
      </c>
      <c r="AR485">
        <v>-2.909338855182142E-2</v>
      </c>
      <c r="AS485">
        <v>8.7556281319384102E-2</v>
      </c>
      <c r="AT485">
        <v>-8.7556281319384102E-2</v>
      </c>
      <c r="AU485">
        <v>-1.897335738593926E-14</v>
      </c>
    </row>
    <row r="486" spans="43:47" x14ac:dyDescent="0.2">
      <c r="AQ486" s="2">
        <v>42684</v>
      </c>
      <c r="AR486">
        <v>-2.3769416751351358E-2</v>
      </c>
      <c r="AS486">
        <v>8.7556281319384102E-2</v>
      </c>
      <c r="AT486">
        <v>-8.7556281319384102E-2</v>
      </c>
      <c r="AU486">
        <v>-1.897335738593926E-14</v>
      </c>
    </row>
    <row r="487" spans="43:47" x14ac:dyDescent="0.2">
      <c r="AQ487" s="2">
        <v>42685</v>
      </c>
      <c r="AR487">
        <v>-3.2978100036327618E-2</v>
      </c>
      <c r="AS487">
        <v>8.7556281319384102E-2</v>
      </c>
      <c r="AT487">
        <v>-8.7556281319384102E-2</v>
      </c>
      <c r="AU487">
        <v>-1.897335738593926E-14</v>
      </c>
    </row>
    <row r="488" spans="43:47" x14ac:dyDescent="0.2">
      <c r="AQ488" s="2">
        <v>42688</v>
      </c>
      <c r="AR488">
        <v>-4.2251340673047366E-2</v>
      </c>
      <c r="AS488">
        <v>8.7556281319384102E-2</v>
      </c>
      <c r="AT488">
        <v>-8.7556281319384102E-2</v>
      </c>
      <c r="AU488">
        <v>-1.897335738593926E-14</v>
      </c>
    </row>
    <row r="489" spans="43:47" x14ac:dyDescent="0.2">
      <c r="AQ489" s="2">
        <v>42689</v>
      </c>
      <c r="AR489">
        <v>-3.2625120745194636E-2</v>
      </c>
      <c r="AS489">
        <v>8.7556281319384102E-2</v>
      </c>
      <c r="AT489">
        <v>-8.7556281319384102E-2</v>
      </c>
      <c r="AU489">
        <v>-1.897335738593926E-14</v>
      </c>
    </row>
    <row r="490" spans="43:47" x14ac:dyDescent="0.2">
      <c r="AQ490" s="2">
        <v>42690</v>
      </c>
      <c r="AR490">
        <v>-4.6362889152506526E-2</v>
      </c>
      <c r="AS490">
        <v>8.7556281319384102E-2</v>
      </c>
      <c r="AT490">
        <v>-8.7556281319384102E-2</v>
      </c>
      <c r="AU490">
        <v>-1.897335738593926E-14</v>
      </c>
    </row>
    <row r="491" spans="43:47" x14ac:dyDescent="0.2">
      <c r="AQ491" s="2">
        <v>42691</v>
      </c>
      <c r="AR491">
        <v>-3.6966966342845353E-2</v>
      </c>
      <c r="AS491">
        <v>8.7556281319384102E-2</v>
      </c>
      <c r="AT491">
        <v>-8.7556281319384102E-2</v>
      </c>
      <c r="AU491">
        <v>-1.897335738593926E-14</v>
      </c>
    </row>
    <row r="492" spans="43:47" x14ac:dyDescent="0.2">
      <c r="AQ492" s="2">
        <v>42692</v>
      </c>
      <c r="AR492">
        <v>-2.7232736535930613E-2</v>
      </c>
      <c r="AS492">
        <v>8.7556281319384102E-2</v>
      </c>
      <c r="AT492">
        <v>-8.7556281319384102E-2</v>
      </c>
      <c r="AU492">
        <v>-1.897335738593926E-14</v>
      </c>
    </row>
    <row r="493" spans="43:47" x14ac:dyDescent="0.2">
      <c r="AQ493" s="2">
        <v>42695</v>
      </c>
      <c r="AR493">
        <v>-1.3731787533318496E-2</v>
      </c>
      <c r="AS493">
        <v>8.7556281319384102E-2</v>
      </c>
      <c r="AT493">
        <v>-8.7556281319384102E-2</v>
      </c>
      <c r="AU493">
        <v>-1.897335738593926E-14</v>
      </c>
    </row>
    <row r="494" spans="43:47" x14ac:dyDescent="0.2">
      <c r="AQ494" s="2">
        <v>42696</v>
      </c>
      <c r="AR494">
        <v>-1.4027524504523825E-2</v>
      </c>
      <c r="AS494">
        <v>8.7556281319384102E-2</v>
      </c>
      <c r="AT494">
        <v>-8.7556281319384102E-2</v>
      </c>
      <c r="AU494">
        <v>-1.897335738593926E-14</v>
      </c>
    </row>
    <row r="495" spans="43:47" x14ac:dyDescent="0.2">
      <c r="AQ495" s="2">
        <v>42697</v>
      </c>
      <c r="AR495">
        <v>-1.5855997894245633E-2</v>
      </c>
      <c r="AS495">
        <v>8.7556281319384102E-2</v>
      </c>
      <c r="AT495">
        <v>-8.7556281319384102E-2</v>
      </c>
      <c r="AU495">
        <v>-1.897335738593926E-14</v>
      </c>
    </row>
    <row r="496" spans="43:47" x14ac:dyDescent="0.2">
      <c r="AQ496" s="2">
        <v>42699</v>
      </c>
      <c r="AR496">
        <v>-1.8438825425493022E-2</v>
      </c>
      <c r="AS496">
        <v>8.7556281319384102E-2</v>
      </c>
      <c r="AT496">
        <v>-8.7556281319384102E-2</v>
      </c>
      <c r="AU496">
        <v>-1.897335738593926E-14</v>
      </c>
    </row>
    <row r="497" spans="43:47" x14ac:dyDescent="0.2">
      <c r="AQ497" s="2">
        <v>42702</v>
      </c>
      <c r="AR497">
        <v>-1.9939569669899626E-2</v>
      </c>
      <c r="AS497">
        <v>8.7556281319384102E-2</v>
      </c>
      <c r="AT497">
        <v>-8.7556281319384102E-2</v>
      </c>
      <c r="AU497">
        <v>-1.897335738593926E-14</v>
      </c>
    </row>
    <row r="498" spans="43:47" x14ac:dyDescent="0.2">
      <c r="AQ498" s="2">
        <v>42703</v>
      </c>
      <c r="AR498">
        <v>-5.6062537797201273E-2</v>
      </c>
      <c r="AS498">
        <v>8.7556281319384102E-2</v>
      </c>
      <c r="AT498">
        <v>-8.7556281319384102E-2</v>
      </c>
      <c r="AU498">
        <v>-1.897335738593926E-14</v>
      </c>
    </row>
    <row r="499" spans="43:47" x14ac:dyDescent="0.2">
      <c r="AQ499" s="2">
        <v>42704</v>
      </c>
      <c r="AR499">
        <v>-5.5081353389468291E-2</v>
      </c>
      <c r="AS499">
        <v>8.7556281319384102E-2</v>
      </c>
      <c r="AT499">
        <v>-8.7556281319384102E-2</v>
      </c>
      <c r="AU499">
        <v>-1.897335738593926E-14</v>
      </c>
    </row>
    <row r="500" spans="43:47" x14ac:dyDescent="0.2">
      <c r="AQ500" s="2">
        <v>42705</v>
      </c>
      <c r="AR500">
        <v>-7.3006709358885757E-2</v>
      </c>
      <c r="AS500">
        <v>8.7556281319384102E-2</v>
      </c>
      <c r="AT500">
        <v>-8.7556281319384102E-2</v>
      </c>
      <c r="AU500">
        <v>-1.897335738593926E-14</v>
      </c>
    </row>
    <row r="501" spans="43:47" x14ac:dyDescent="0.2">
      <c r="AQ501" s="2">
        <v>42706</v>
      </c>
      <c r="AR501">
        <v>-5.7433170150806845E-2</v>
      </c>
      <c r="AS501">
        <v>8.7556281319384102E-2</v>
      </c>
      <c r="AT501">
        <v>-8.7556281319384102E-2</v>
      </c>
      <c r="AU501">
        <v>-1.897335738593926E-14</v>
      </c>
    </row>
    <row r="502" spans="43:47" x14ac:dyDescent="0.2">
      <c r="AQ502" s="2">
        <v>42709</v>
      </c>
      <c r="AR502">
        <v>-2.3716162957803988E-2</v>
      </c>
      <c r="AS502">
        <v>8.7556281319384102E-2</v>
      </c>
      <c r="AT502">
        <v>-8.7556281319384102E-2</v>
      </c>
      <c r="AU502">
        <v>-1.897335738593926E-14</v>
      </c>
    </row>
    <row r="503" spans="43:47" x14ac:dyDescent="0.2">
      <c r="AQ503" s="2">
        <v>42710</v>
      </c>
      <c r="AR503">
        <v>-1.5605828918211273E-2</v>
      </c>
      <c r="AS503">
        <v>8.7556281319384102E-2</v>
      </c>
      <c r="AT503">
        <v>-8.7556281319384102E-2</v>
      </c>
      <c r="AU503">
        <v>-1.897335738593926E-14</v>
      </c>
    </row>
    <row r="504" spans="43:47" x14ac:dyDescent="0.2">
      <c r="AQ504" s="2">
        <v>42711</v>
      </c>
      <c r="AR504">
        <v>-1.6239781607461978E-2</v>
      </c>
      <c r="AS504">
        <v>8.7556281319384102E-2</v>
      </c>
      <c r="AT504">
        <v>-8.7556281319384102E-2</v>
      </c>
      <c r="AU504">
        <v>-1.897335738593926E-14</v>
      </c>
    </row>
    <row r="505" spans="43:47" x14ac:dyDescent="0.2">
      <c r="AQ505" s="2">
        <v>42712</v>
      </c>
      <c r="AR505">
        <v>-2.8906843535914106E-2</v>
      </c>
      <c r="AS505">
        <v>8.7556281319384102E-2</v>
      </c>
      <c r="AT505">
        <v>-8.7556281319384102E-2</v>
      </c>
      <c r="AU505">
        <v>-1.897335738593926E-14</v>
      </c>
    </row>
    <row r="506" spans="43:47" x14ac:dyDescent="0.2">
      <c r="AQ506" s="2">
        <v>42713</v>
      </c>
      <c r="AR506">
        <v>-1.314039838919534E-2</v>
      </c>
      <c r="AS506">
        <v>8.7556281319384102E-2</v>
      </c>
      <c r="AT506">
        <v>-8.7556281319384102E-2</v>
      </c>
      <c r="AU506">
        <v>-1.897335738593926E-14</v>
      </c>
    </row>
    <row r="507" spans="43:47" x14ac:dyDescent="0.2">
      <c r="AQ507" s="2">
        <v>42716</v>
      </c>
      <c r="AR507">
        <v>-7.4155972241118917E-3</v>
      </c>
      <c r="AS507">
        <v>8.7556281319384102E-2</v>
      </c>
      <c r="AT507">
        <v>-8.7556281319384102E-2</v>
      </c>
      <c r="AU507">
        <v>-1.897335738593926E-14</v>
      </c>
    </row>
    <row r="508" spans="43:47" x14ac:dyDescent="0.2">
      <c r="AQ508" s="2">
        <v>42717</v>
      </c>
      <c r="AR508">
        <v>-6.925404552131198E-3</v>
      </c>
      <c r="AS508">
        <v>8.7556281319384102E-2</v>
      </c>
      <c r="AT508">
        <v>-8.7556281319384102E-2</v>
      </c>
      <c r="AU508">
        <v>-1.897335738593926E-14</v>
      </c>
    </row>
    <row r="509" spans="43:47" x14ac:dyDescent="0.2">
      <c r="AQ509" s="2">
        <v>42718</v>
      </c>
      <c r="AR509">
        <v>-2.3655324282159995E-2</v>
      </c>
      <c r="AS509">
        <v>8.7556281319384102E-2</v>
      </c>
      <c r="AT509">
        <v>-8.7556281319384102E-2</v>
      </c>
      <c r="AU509">
        <v>-1.897335738593926E-14</v>
      </c>
    </row>
    <row r="510" spans="43:47" x14ac:dyDescent="0.2">
      <c r="AQ510" s="2">
        <v>42719</v>
      </c>
      <c r="AR510">
        <v>-6.5018092844990605E-3</v>
      </c>
      <c r="AS510">
        <v>8.7556281319384102E-2</v>
      </c>
      <c r="AT510">
        <v>-8.7556281319384102E-2</v>
      </c>
      <c r="AU510">
        <v>-1.897335738593926E-14</v>
      </c>
    </row>
    <row r="511" spans="43:47" x14ac:dyDescent="0.2">
      <c r="AQ511" s="2">
        <v>42720</v>
      </c>
      <c r="AR511">
        <v>-9.590051326059168E-3</v>
      </c>
      <c r="AS511">
        <v>8.7556281319384102E-2</v>
      </c>
      <c r="AT511">
        <v>-8.7556281319384102E-2</v>
      </c>
      <c r="AU511">
        <v>-1.897335738593926E-14</v>
      </c>
    </row>
    <row r="512" spans="43:47" x14ac:dyDescent="0.2">
      <c r="AQ512" s="2">
        <v>42723</v>
      </c>
      <c r="AR512">
        <v>-1.7975929770249977E-2</v>
      </c>
      <c r="AS512">
        <v>8.7556281319384102E-2</v>
      </c>
      <c r="AT512">
        <v>-8.7556281319384102E-2</v>
      </c>
      <c r="AU512">
        <v>-1.897335738593926E-14</v>
      </c>
    </row>
    <row r="513" spans="43:47" x14ac:dyDescent="0.2">
      <c r="AQ513" s="2">
        <v>42724</v>
      </c>
      <c r="AR513">
        <v>-2.6363219458376719E-2</v>
      </c>
      <c r="AS513">
        <v>8.7556281319384102E-2</v>
      </c>
      <c r="AT513">
        <v>-8.7556281319384102E-2</v>
      </c>
      <c r="AU513">
        <v>-1.897335738593926E-14</v>
      </c>
    </row>
    <row r="514" spans="43:47" x14ac:dyDescent="0.2">
      <c r="AQ514" s="2">
        <v>42725</v>
      </c>
      <c r="AR514">
        <v>-3.5319581124449329E-2</v>
      </c>
      <c r="AS514">
        <v>8.7556281319384102E-2</v>
      </c>
      <c r="AT514">
        <v>-8.7556281319384102E-2</v>
      </c>
      <c r="AU514">
        <v>-1.897335738593926E-14</v>
      </c>
    </row>
    <row r="515" spans="43:47" x14ac:dyDescent="0.2">
      <c r="AQ515" s="2">
        <v>42726</v>
      </c>
      <c r="AR515">
        <v>-3.5603608830742317E-2</v>
      </c>
      <c r="AS515">
        <v>8.7556281319384102E-2</v>
      </c>
      <c r="AT515">
        <v>-8.7556281319384102E-2</v>
      </c>
      <c r="AU515">
        <v>-1.897335738593926E-14</v>
      </c>
    </row>
    <row r="516" spans="43:47" x14ac:dyDescent="0.2">
      <c r="AQ516" s="2">
        <v>42727</v>
      </c>
      <c r="AR516">
        <v>-4.0003724598761892E-2</v>
      </c>
      <c r="AS516">
        <v>8.7556281319384102E-2</v>
      </c>
      <c r="AT516">
        <v>-8.7556281319384102E-2</v>
      </c>
      <c r="AU516">
        <v>-1.897335738593926E-14</v>
      </c>
    </row>
    <row r="517" spans="43:47" x14ac:dyDescent="0.2">
      <c r="AQ517" s="2">
        <v>42731</v>
      </c>
      <c r="AR517">
        <v>-1.0857440852586109E-2</v>
      </c>
      <c r="AS517">
        <v>8.7556281319384102E-2</v>
      </c>
      <c r="AT517">
        <v>-8.7556281319384102E-2</v>
      </c>
      <c r="AU517">
        <v>-1.897335738593926E-14</v>
      </c>
    </row>
    <row r="518" spans="43:47" x14ac:dyDescent="0.2">
      <c r="AQ518" s="2">
        <v>42732</v>
      </c>
      <c r="AR518">
        <v>-2.6958772886050753E-2</v>
      </c>
      <c r="AS518">
        <v>8.7556281319384102E-2</v>
      </c>
      <c r="AT518">
        <v>-8.7556281319384102E-2</v>
      </c>
      <c r="AU518">
        <v>-1.897335738593926E-14</v>
      </c>
    </row>
    <row r="519" spans="43:47" x14ac:dyDescent="0.2">
      <c r="AQ519" s="2">
        <v>42733</v>
      </c>
      <c r="AR519">
        <v>-1.9305839404383462E-2</v>
      </c>
      <c r="AS519">
        <v>8.7556281319384102E-2</v>
      </c>
      <c r="AT519">
        <v>-8.7556281319384102E-2</v>
      </c>
      <c r="AU519">
        <v>-1.897335738593926E-14</v>
      </c>
    </row>
    <row r="520" spans="43:47" x14ac:dyDescent="0.2">
      <c r="AQ520" s="2">
        <v>42734</v>
      </c>
      <c r="AR520">
        <v>-1.2760876785980813E-2</v>
      </c>
      <c r="AS520">
        <v>8.7556281319384102E-2</v>
      </c>
      <c r="AT520">
        <v>-8.7556281319384102E-2</v>
      </c>
      <c r="AU520">
        <v>-1.897335738593926E-14</v>
      </c>
    </row>
    <row r="521" spans="43:47" x14ac:dyDescent="0.2">
      <c r="AQ521" s="2">
        <v>42738</v>
      </c>
      <c r="AR521">
        <v>4.2888291382041643E-3</v>
      </c>
      <c r="AS521">
        <v>8.7556281319384102E-2</v>
      </c>
      <c r="AT521">
        <v>-8.7556281319384102E-2</v>
      </c>
      <c r="AU521">
        <v>-1.897335738593926E-14</v>
      </c>
    </row>
    <row r="522" spans="43:47" x14ac:dyDescent="0.2">
      <c r="AQ522" s="2">
        <v>42739</v>
      </c>
      <c r="AR522">
        <v>1.7839782526772652E-2</v>
      </c>
      <c r="AS522">
        <v>8.7556281319384102E-2</v>
      </c>
      <c r="AT522">
        <v>-8.7556281319384102E-2</v>
      </c>
      <c r="AU522">
        <v>-1.897335738593926E-14</v>
      </c>
    </row>
    <row r="523" spans="43:47" x14ac:dyDescent="0.2">
      <c r="AQ523" s="2">
        <v>42740</v>
      </c>
      <c r="AR523">
        <v>2.1319131072816688E-2</v>
      </c>
      <c r="AS523">
        <v>8.7556281319384102E-2</v>
      </c>
      <c r="AT523">
        <v>-8.7556281319384102E-2</v>
      </c>
      <c r="AU523">
        <v>-1.897335738593926E-14</v>
      </c>
    </row>
    <row r="524" spans="43:47" x14ac:dyDescent="0.2">
      <c r="AQ524" s="2">
        <v>42741</v>
      </c>
      <c r="AR524">
        <v>1.2095375909305872E-2</v>
      </c>
      <c r="AS524">
        <v>8.7556281319384102E-2</v>
      </c>
      <c r="AT524">
        <v>-8.7556281319384102E-2</v>
      </c>
      <c r="AU524">
        <v>-1.897335738593926E-14</v>
      </c>
    </row>
    <row r="525" spans="43:47" x14ac:dyDescent="0.2">
      <c r="AQ525" s="2">
        <v>42744</v>
      </c>
      <c r="AR525">
        <v>1.5596914487499447E-2</v>
      </c>
      <c r="AS525">
        <v>8.7556281319384102E-2</v>
      </c>
      <c r="AT525">
        <v>-8.7556281319384102E-2</v>
      </c>
      <c r="AU525">
        <v>-1.897335738593926E-14</v>
      </c>
    </row>
    <row r="526" spans="43:47" x14ac:dyDescent="0.2">
      <c r="AQ526" s="2">
        <v>42745</v>
      </c>
      <c r="AR526">
        <v>1.1102699769205415E-2</v>
      </c>
      <c r="AS526">
        <v>8.7556281319384102E-2</v>
      </c>
      <c r="AT526">
        <v>-8.7556281319384102E-2</v>
      </c>
      <c r="AU526">
        <v>-1.897335738593926E-14</v>
      </c>
    </row>
    <row r="527" spans="43:47" x14ac:dyDescent="0.2">
      <c r="AQ527" s="2">
        <v>42746</v>
      </c>
      <c r="AR527">
        <v>8.8107274691129334E-3</v>
      </c>
      <c r="AS527">
        <v>8.7556281319384102E-2</v>
      </c>
      <c r="AT527">
        <v>-8.7556281319384102E-2</v>
      </c>
      <c r="AU527">
        <v>-1.897335738593926E-14</v>
      </c>
    </row>
    <row r="528" spans="43:47" x14ac:dyDescent="0.2">
      <c r="AQ528" s="2"/>
    </row>
    <row r="529" spans="43:43" x14ac:dyDescent="0.2">
      <c r="AQ529" s="2"/>
    </row>
    <row r="530" spans="43:43" x14ac:dyDescent="0.2">
      <c r="AQ530" s="2"/>
    </row>
    <row r="531" spans="43:43" x14ac:dyDescent="0.2">
      <c r="AQ531" s="2"/>
    </row>
    <row r="532" spans="43:43" x14ac:dyDescent="0.2">
      <c r="AQ532" s="2"/>
    </row>
    <row r="533" spans="43:43" x14ac:dyDescent="0.2">
      <c r="AQ533" s="2"/>
    </row>
    <row r="534" spans="43:43" x14ac:dyDescent="0.2">
      <c r="AQ534" s="2"/>
    </row>
    <row r="535" spans="43:43" x14ac:dyDescent="0.2">
      <c r="AQ535" s="2"/>
    </row>
    <row r="536" spans="43:43" x14ac:dyDescent="0.2">
      <c r="AQ536" s="2"/>
    </row>
    <row r="537" spans="43:43" x14ac:dyDescent="0.2">
      <c r="AQ537" s="2"/>
    </row>
    <row r="538" spans="43:43" x14ac:dyDescent="0.2">
      <c r="AQ538" s="2"/>
    </row>
    <row r="539" spans="43:43" x14ac:dyDescent="0.2">
      <c r="AQ539" s="2"/>
    </row>
    <row r="540" spans="43:43" x14ac:dyDescent="0.2">
      <c r="AQ540" s="2"/>
    </row>
    <row r="541" spans="43:43" x14ac:dyDescent="0.2">
      <c r="AQ541" s="2"/>
    </row>
    <row r="542" spans="43:43" x14ac:dyDescent="0.2">
      <c r="AQ542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Drop Down 3">
              <controlPr defaultSize="0" autoLine="0" autoPict="0">
                <anchor moveWithCells="1">
                  <from>
                    <xdr:col>3</xdr:col>
                    <xdr:colOff>584200</xdr:colOff>
                    <xdr:row>5</xdr:row>
                    <xdr:rowOff>63500</xdr:rowOff>
                  </from>
                  <to>
                    <xdr:col>5</xdr:col>
                    <xdr:colOff>292100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4" name="Drop Down 4">
              <controlPr defaultSize="0" autoLine="0" autoPict="0">
                <anchor moveWithCells="1">
                  <from>
                    <xdr:col>6</xdr:col>
                    <xdr:colOff>457200</xdr:colOff>
                    <xdr:row>5</xdr:row>
                    <xdr:rowOff>63500</xdr:rowOff>
                  </from>
                  <to>
                    <xdr:col>8</xdr:col>
                    <xdr:colOff>558800</xdr:colOff>
                    <xdr:row>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stat_arb">
                <anchor moveWithCells="1" sizeWithCells="1">
                  <from>
                    <xdr:col>14</xdr:col>
                    <xdr:colOff>50800</xdr:colOff>
                    <xdr:row>8</xdr:row>
                    <xdr:rowOff>88900</xdr:rowOff>
                  </from>
                  <to>
                    <xdr:col>16</xdr:col>
                    <xdr:colOff>228600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T986"/>
  <sheetViews>
    <sheetView topLeftCell="A935" workbookViewId="0">
      <selection activeCell="A969" sqref="A969"/>
    </sheetView>
  </sheetViews>
  <sheetFormatPr baseColWidth="10" defaultColWidth="8.83203125" defaultRowHeight="15" x14ac:dyDescent="0.2"/>
  <cols>
    <col min="1" max="1" width="10.5" bestFit="1" customWidth="1"/>
  </cols>
  <sheetData>
    <row r="1" spans="1:20" x14ac:dyDescent="0.2"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21</v>
      </c>
      <c r="L1" t="s">
        <v>35</v>
      </c>
      <c r="M1" t="s">
        <v>36</v>
      </c>
      <c r="N1" t="s">
        <v>37</v>
      </c>
      <c r="O1" t="s">
        <v>28</v>
      </c>
      <c r="P1" t="s">
        <v>29</v>
      </c>
      <c r="Q1" t="s">
        <v>30</v>
      </c>
      <c r="R1" t="s">
        <v>62</v>
      </c>
      <c r="S1" t="s">
        <v>60</v>
      </c>
      <c r="T1" t="s">
        <v>61</v>
      </c>
    </row>
    <row r="2" spans="1:20" x14ac:dyDescent="0.2">
      <c r="A2" s="2">
        <v>41319</v>
      </c>
      <c r="B2">
        <v>0.14240782504309291</v>
      </c>
      <c r="C2">
        <v>0.14500909327825917</v>
      </c>
      <c r="D2">
        <v>0.1454047170036708</v>
      </c>
      <c r="E2">
        <v>0.15227901895366058</v>
      </c>
      <c r="F2">
        <v>0.15390191434476361</v>
      </c>
      <c r="G2">
        <v>0.19878964506546984</v>
      </c>
      <c r="H2">
        <v>0.14959097057622578</v>
      </c>
      <c r="I2">
        <v>0.14592824220988806</v>
      </c>
      <c r="J2">
        <v>0.13974123292207094</v>
      </c>
      <c r="K2">
        <v>0.13601058493515034</v>
      </c>
      <c r="L2">
        <v>0.12605085956431503</v>
      </c>
      <c r="M2">
        <v>0.12357363051267811</v>
      </c>
      <c r="N2">
        <v>0.12219645107476454</v>
      </c>
      <c r="O2">
        <v>0.2084616106805828</v>
      </c>
      <c r="P2">
        <v>0.19736936883475351</v>
      </c>
      <c r="Q2">
        <v>0.18656386835007313</v>
      </c>
      <c r="R2">
        <v>0.19135587858427441</v>
      </c>
      <c r="S2">
        <v>0.21740715617238249</v>
      </c>
      <c r="T2">
        <v>0.13269974633381057</v>
      </c>
    </row>
    <row r="3" spans="1:20" x14ac:dyDescent="0.2">
      <c r="A3" s="2">
        <v>41320</v>
      </c>
      <c r="B3">
        <v>0.14311079657737222</v>
      </c>
      <c r="C3">
        <v>0.1456641925553803</v>
      </c>
      <c r="D3">
        <v>0.14499057668188189</v>
      </c>
      <c r="E3">
        <v>0.15038568157610488</v>
      </c>
      <c r="F3">
        <v>0.15269797133835356</v>
      </c>
      <c r="G3">
        <v>0.21058001769574416</v>
      </c>
      <c r="H3">
        <v>0.15128482650264891</v>
      </c>
      <c r="I3">
        <v>0.14696157101326529</v>
      </c>
      <c r="J3">
        <v>0.14014169916199801</v>
      </c>
      <c r="K3">
        <v>0.13653177448938586</v>
      </c>
      <c r="L3">
        <v>0.12616548223487062</v>
      </c>
      <c r="M3">
        <v>0.12380216535767793</v>
      </c>
      <c r="N3">
        <v>0.12221234090995436</v>
      </c>
      <c r="O3">
        <v>0.19235607135298419</v>
      </c>
      <c r="P3">
        <v>0.18421664868294838</v>
      </c>
      <c r="Q3">
        <v>0.17508661481381499</v>
      </c>
      <c r="R3">
        <v>0.1912729204493647</v>
      </c>
      <c r="S3">
        <v>0.21786042178975532</v>
      </c>
      <c r="T3">
        <v>0.13340995148862642</v>
      </c>
    </row>
    <row r="4" spans="1:20" x14ac:dyDescent="0.2">
      <c r="A4" s="2">
        <v>41324</v>
      </c>
      <c r="B4">
        <v>0.13825739462301351</v>
      </c>
      <c r="C4">
        <v>0.14025516684916728</v>
      </c>
      <c r="D4">
        <v>0.13740550744536473</v>
      </c>
      <c r="E4">
        <v>0.13458367724491022</v>
      </c>
      <c r="F4">
        <v>0.13420165836979883</v>
      </c>
      <c r="G4">
        <v>0.20902341670081168</v>
      </c>
      <c r="H4">
        <v>0.14949031961679865</v>
      </c>
      <c r="I4">
        <v>0.14536606688829443</v>
      </c>
      <c r="J4">
        <v>0.13875458210800176</v>
      </c>
      <c r="K4">
        <v>0.13557506535044159</v>
      </c>
      <c r="L4">
        <v>0.12481128496047797</v>
      </c>
      <c r="M4">
        <v>0.12255979320125876</v>
      </c>
      <c r="N4">
        <v>0.12053449493029111</v>
      </c>
      <c r="O4">
        <v>0.19354388575240239</v>
      </c>
      <c r="P4">
        <v>0.1869862346567541</v>
      </c>
      <c r="Q4">
        <v>0.17706294380242929</v>
      </c>
      <c r="R4">
        <v>0.18697777638404753</v>
      </c>
      <c r="S4">
        <v>0.21393448848886787</v>
      </c>
      <c r="T4">
        <v>0.13100282357964632</v>
      </c>
    </row>
    <row r="5" spans="1:20" x14ac:dyDescent="0.2">
      <c r="A5" s="2">
        <v>41325</v>
      </c>
      <c r="B5">
        <v>0.1381859072204574</v>
      </c>
      <c r="C5">
        <v>0.14008720076471351</v>
      </c>
      <c r="D5">
        <v>0.13688715055821751</v>
      </c>
      <c r="E5">
        <v>0.13543160120930345</v>
      </c>
      <c r="F5">
        <v>0.13500550148198909</v>
      </c>
      <c r="G5">
        <v>0.20854516239526358</v>
      </c>
      <c r="H5">
        <v>0.14787933772413664</v>
      </c>
      <c r="I5">
        <v>0.14345645939640086</v>
      </c>
      <c r="J5">
        <v>0.13685000508435649</v>
      </c>
      <c r="K5">
        <v>0.13450030606723706</v>
      </c>
      <c r="L5">
        <v>0.12279932372586722</v>
      </c>
      <c r="M5">
        <v>0.12068409648362731</v>
      </c>
      <c r="N5">
        <v>0.11898891357671078</v>
      </c>
      <c r="O5">
        <v>0.19496937560264568</v>
      </c>
      <c r="P5">
        <v>0.18906084244455046</v>
      </c>
      <c r="Q5">
        <v>0.17826079687669877</v>
      </c>
      <c r="R5">
        <v>0.19947682307401304</v>
      </c>
      <c r="S5">
        <v>0.22431701323544123</v>
      </c>
      <c r="T5">
        <v>0.14289081251105382</v>
      </c>
    </row>
    <row r="6" spans="1:20" x14ac:dyDescent="0.2">
      <c r="A6" s="2">
        <v>41326</v>
      </c>
      <c r="B6">
        <v>0.14401871338875438</v>
      </c>
      <c r="C6">
        <v>0.14686668580038409</v>
      </c>
      <c r="D6">
        <v>0.141477534497299</v>
      </c>
      <c r="E6">
        <v>0.13864572794982755</v>
      </c>
      <c r="F6">
        <v>0.13842911267952787</v>
      </c>
      <c r="G6">
        <v>0.20856079424942989</v>
      </c>
      <c r="H6">
        <v>0.14853741324361544</v>
      </c>
      <c r="I6">
        <v>0.14471930610216366</v>
      </c>
      <c r="J6">
        <v>0.13832163556352259</v>
      </c>
      <c r="K6">
        <v>0.13540835055646194</v>
      </c>
      <c r="L6">
        <v>0.1247523979176629</v>
      </c>
      <c r="M6">
        <v>0.12300422012828174</v>
      </c>
      <c r="N6">
        <v>0.12174935737950857</v>
      </c>
      <c r="O6">
        <v>0.19612075206366905</v>
      </c>
      <c r="P6">
        <v>0.19110428271359903</v>
      </c>
      <c r="Q6">
        <v>0.17921892732539541</v>
      </c>
      <c r="R6">
        <v>0.20167579170858524</v>
      </c>
      <c r="S6">
        <v>0.22728123218393551</v>
      </c>
      <c r="T6">
        <v>0.14763581251933805</v>
      </c>
    </row>
    <row r="7" spans="1:20" x14ac:dyDescent="0.2">
      <c r="A7" s="2">
        <v>41327</v>
      </c>
      <c r="B7">
        <v>0.14208793749471726</v>
      </c>
      <c r="C7">
        <v>0.14524301307253892</v>
      </c>
      <c r="D7">
        <v>0.13942358794085524</v>
      </c>
      <c r="E7">
        <v>0.13553275549680491</v>
      </c>
      <c r="F7">
        <v>0.13618477284138453</v>
      </c>
      <c r="G7">
        <v>0.2091705628870503</v>
      </c>
      <c r="H7">
        <v>0.14872493160860112</v>
      </c>
      <c r="I7">
        <v>0.1444982137875736</v>
      </c>
      <c r="J7">
        <v>0.13752995083625738</v>
      </c>
      <c r="K7">
        <v>0.13417370043517954</v>
      </c>
      <c r="L7">
        <v>0.12249944239538457</v>
      </c>
      <c r="M7">
        <v>0.12048171900641645</v>
      </c>
      <c r="N7">
        <v>0.11899107614666667</v>
      </c>
      <c r="O7">
        <v>0.19708713152445262</v>
      </c>
      <c r="P7">
        <v>0.19621038960262116</v>
      </c>
      <c r="Q7">
        <v>0.18427189850724082</v>
      </c>
      <c r="R7">
        <v>0.20266324190370599</v>
      </c>
      <c r="S7">
        <v>0.22595500207821284</v>
      </c>
      <c r="T7">
        <v>0.14767332723359305</v>
      </c>
    </row>
    <row r="8" spans="1:20" x14ac:dyDescent="0.2">
      <c r="A8" s="2">
        <v>41330</v>
      </c>
      <c r="B8">
        <v>0.14146089622024144</v>
      </c>
      <c r="C8">
        <v>0.14435990745366736</v>
      </c>
      <c r="D8">
        <v>0.138897913124538</v>
      </c>
      <c r="E8">
        <v>0.13402766575307398</v>
      </c>
      <c r="F8">
        <v>0.13537478260127617</v>
      </c>
      <c r="G8">
        <v>0.20906549145819536</v>
      </c>
      <c r="H8">
        <v>0.14829237434281986</v>
      </c>
      <c r="I8">
        <v>0.14380677463432925</v>
      </c>
      <c r="J8">
        <v>0.13697152287754424</v>
      </c>
      <c r="K8">
        <v>0.13311483470266708</v>
      </c>
      <c r="L8">
        <v>0.11973534096086273</v>
      </c>
      <c r="M8">
        <v>0.11792953870640645</v>
      </c>
      <c r="N8">
        <v>0.1156811231765687</v>
      </c>
      <c r="O8">
        <v>0.19560806992397411</v>
      </c>
      <c r="P8">
        <v>0.19200766440431935</v>
      </c>
      <c r="Q8">
        <v>0.17948851706326049</v>
      </c>
      <c r="R8">
        <v>0.20441554693148528</v>
      </c>
      <c r="S8">
        <v>0.22660271946028221</v>
      </c>
      <c r="T8">
        <v>0.14774266040022993</v>
      </c>
    </row>
    <row r="9" spans="1:20" x14ac:dyDescent="0.2">
      <c r="A9" s="2">
        <v>41331</v>
      </c>
      <c r="B9">
        <v>0.14358049782036539</v>
      </c>
      <c r="C9">
        <v>0.14425453260234675</v>
      </c>
      <c r="D9">
        <v>0.13829764091580002</v>
      </c>
      <c r="E9">
        <v>0.13889841425487121</v>
      </c>
      <c r="F9">
        <v>0.13683088150230097</v>
      </c>
      <c r="G9">
        <v>0.20893995584413061</v>
      </c>
      <c r="H9">
        <v>0.14186578823019907</v>
      </c>
      <c r="I9">
        <v>0.13768538450963125</v>
      </c>
      <c r="J9">
        <v>0.13035932588920157</v>
      </c>
      <c r="K9">
        <v>0.12554722200137564</v>
      </c>
      <c r="L9">
        <v>0.1143371213352809</v>
      </c>
      <c r="M9">
        <v>0.11370324412382948</v>
      </c>
      <c r="N9">
        <v>0.11423063231440196</v>
      </c>
      <c r="O9">
        <v>0.19408631765861115</v>
      </c>
      <c r="P9">
        <v>0.18975557353176492</v>
      </c>
      <c r="Q9">
        <v>0.17756647409176363</v>
      </c>
      <c r="R9">
        <v>0.21181723336073929</v>
      </c>
      <c r="S9">
        <v>0.22902247304154688</v>
      </c>
      <c r="T9">
        <v>0.15496726211852835</v>
      </c>
    </row>
    <row r="10" spans="1:20" x14ac:dyDescent="0.2">
      <c r="A10" s="2">
        <v>41332</v>
      </c>
      <c r="B10">
        <v>0.13007144921544897</v>
      </c>
      <c r="C10">
        <v>0.12691295286394602</v>
      </c>
      <c r="D10">
        <v>0.12071686698548074</v>
      </c>
      <c r="E10">
        <v>0.13195460484401661</v>
      </c>
      <c r="F10">
        <v>0.1311660713817393</v>
      </c>
      <c r="G10">
        <v>0.20872467724736155</v>
      </c>
      <c r="H10">
        <v>0.13238185347286652</v>
      </c>
      <c r="I10">
        <v>0.12861537196834091</v>
      </c>
      <c r="J10">
        <v>0.12224098131581522</v>
      </c>
      <c r="K10">
        <v>0.11748045576381462</v>
      </c>
      <c r="L10">
        <v>0.10569780298153546</v>
      </c>
      <c r="M10">
        <v>0.10515393244723856</v>
      </c>
      <c r="N10">
        <v>0.10812809466284545</v>
      </c>
      <c r="O10">
        <v>0.19141922272562917</v>
      </c>
      <c r="P10">
        <v>0.18808985138200388</v>
      </c>
      <c r="Q10">
        <v>0.17662783476012295</v>
      </c>
      <c r="R10">
        <v>0.24955400244764217</v>
      </c>
      <c r="S10">
        <v>0.24961317623395074</v>
      </c>
      <c r="T10">
        <v>0.17442824582577052</v>
      </c>
    </row>
    <row r="11" spans="1:20" x14ac:dyDescent="0.2">
      <c r="A11" s="2">
        <v>41333</v>
      </c>
      <c r="B11">
        <v>0.13408387891298446</v>
      </c>
      <c r="C11">
        <v>0.1278811487844573</v>
      </c>
      <c r="D11">
        <v>0.11995933981021165</v>
      </c>
      <c r="E11">
        <v>0.13323013722837043</v>
      </c>
      <c r="F11">
        <v>0.12925902768591291</v>
      </c>
      <c r="G11">
        <v>0.20792259989130449</v>
      </c>
      <c r="H11">
        <v>0.13297298816033942</v>
      </c>
      <c r="I11">
        <v>0.12976817932220022</v>
      </c>
      <c r="J11">
        <v>0.12349154160133967</v>
      </c>
      <c r="K11">
        <v>0.11897102817355203</v>
      </c>
      <c r="L11">
        <v>0.10755085917888649</v>
      </c>
      <c r="M11">
        <v>0.10786388787902502</v>
      </c>
      <c r="N11">
        <v>0.1097076766612005</v>
      </c>
      <c r="O11">
        <v>0.20820380130217164</v>
      </c>
      <c r="P11">
        <v>0.19205029879247959</v>
      </c>
      <c r="Q11">
        <v>0.17837174776022938</v>
      </c>
      <c r="R11">
        <v>0.24893450617800594</v>
      </c>
      <c r="S11">
        <v>0.24209256993782047</v>
      </c>
      <c r="T11">
        <v>0.16772188850613187</v>
      </c>
    </row>
    <row r="12" spans="1:20" x14ac:dyDescent="0.2">
      <c r="A12" s="2">
        <v>41334</v>
      </c>
      <c r="B12">
        <v>0.13559300256711934</v>
      </c>
      <c r="C12">
        <v>0.13005528210603712</v>
      </c>
      <c r="D12">
        <v>0.12069752945951433</v>
      </c>
      <c r="E12">
        <v>0.1315983295096908</v>
      </c>
      <c r="F12">
        <v>0.12765764795867043</v>
      </c>
      <c r="G12">
        <v>0.20860309710779518</v>
      </c>
      <c r="H12">
        <v>0.13327124148814148</v>
      </c>
      <c r="I12">
        <v>0.1305916576210733</v>
      </c>
      <c r="J12">
        <v>0.1263891995545299</v>
      </c>
      <c r="K12">
        <v>0.1239944698681666</v>
      </c>
      <c r="L12">
        <v>0.11648138932376248</v>
      </c>
      <c r="M12">
        <v>0.17307714271206159</v>
      </c>
      <c r="N12">
        <v>0.20314352633346233</v>
      </c>
      <c r="O12">
        <v>0.21964024906551083</v>
      </c>
      <c r="P12">
        <v>0.19849575577746542</v>
      </c>
      <c r="Q12">
        <v>0.17711840234212339</v>
      </c>
      <c r="R12">
        <v>0.31825989543885269</v>
      </c>
      <c r="S12">
        <v>0.24451903899261471</v>
      </c>
      <c r="T12">
        <v>0.17657881523433244</v>
      </c>
    </row>
    <row r="13" spans="1:20" x14ac:dyDescent="0.2">
      <c r="A13" s="2">
        <v>41337</v>
      </c>
      <c r="B13">
        <v>0.13300238162196479</v>
      </c>
      <c r="C13">
        <v>0.1296907772786256</v>
      </c>
      <c r="D13">
        <v>0.12134749939064107</v>
      </c>
      <c r="E13">
        <v>0.13094607167243449</v>
      </c>
      <c r="F13">
        <v>0.12882338121308509</v>
      </c>
      <c r="G13">
        <v>0.20864304509511342</v>
      </c>
      <c r="H13">
        <v>0.13349037823910567</v>
      </c>
      <c r="I13">
        <v>0.13058466070413155</v>
      </c>
      <c r="J13">
        <v>0.12611141864934078</v>
      </c>
      <c r="K13">
        <v>0.12369418738486067</v>
      </c>
      <c r="L13">
        <v>0.11614745880925118</v>
      </c>
      <c r="M13">
        <v>0.17312112110108435</v>
      </c>
      <c r="N13">
        <v>0.20374815699211046</v>
      </c>
      <c r="O13">
        <v>0.22169667472682136</v>
      </c>
      <c r="P13">
        <v>0.19972622720498312</v>
      </c>
      <c r="Q13">
        <v>0.17716404073611294</v>
      </c>
      <c r="R13">
        <v>0.31862987178878327</v>
      </c>
      <c r="S13">
        <v>0.24368645496068667</v>
      </c>
      <c r="T13">
        <v>0.17422263298294313</v>
      </c>
    </row>
    <row r="14" spans="1:20" x14ac:dyDescent="0.2">
      <c r="A14" s="2">
        <v>41338</v>
      </c>
      <c r="B14">
        <v>0.13733690664008918</v>
      </c>
      <c r="C14">
        <v>0.13106550284082694</v>
      </c>
      <c r="D14">
        <v>0.12132372551903839</v>
      </c>
      <c r="E14">
        <v>0.12956696811859639</v>
      </c>
      <c r="F14">
        <v>0.12705893260922854</v>
      </c>
      <c r="G14">
        <v>0.21023466398195356</v>
      </c>
      <c r="H14">
        <v>0.13183475500908484</v>
      </c>
      <c r="I14">
        <v>0.12747689654591346</v>
      </c>
      <c r="J14">
        <v>0.12204836394791949</v>
      </c>
      <c r="K14">
        <v>0.11954157454879175</v>
      </c>
      <c r="L14">
        <v>0.11442524082865441</v>
      </c>
      <c r="M14">
        <v>0.17012838651822859</v>
      </c>
      <c r="N14">
        <v>0.20012627678568737</v>
      </c>
      <c r="O14">
        <v>0.22243511022950496</v>
      </c>
      <c r="P14">
        <v>0.20025664145963748</v>
      </c>
      <c r="Q14">
        <v>0.17724044540067918</v>
      </c>
      <c r="R14">
        <v>0.32008124314417519</v>
      </c>
      <c r="S14">
        <v>0.24593376036873241</v>
      </c>
      <c r="T14">
        <v>0.17845236608556136</v>
      </c>
    </row>
    <row r="15" spans="1:20" x14ac:dyDescent="0.2">
      <c r="A15" s="2">
        <v>41339</v>
      </c>
      <c r="B15">
        <v>0.1681577038064018</v>
      </c>
      <c r="C15">
        <v>0.15449311542769795</v>
      </c>
      <c r="D15">
        <v>0.13324621968561773</v>
      </c>
      <c r="E15">
        <v>0.13661546852388518</v>
      </c>
      <c r="F15">
        <v>0.13154708686332006</v>
      </c>
      <c r="G15">
        <v>0.21525679451524363</v>
      </c>
      <c r="H15">
        <v>0.13782008808214646</v>
      </c>
      <c r="I15">
        <v>0.13518705166313277</v>
      </c>
      <c r="J15">
        <v>0.13134684590355278</v>
      </c>
      <c r="K15">
        <v>0.1279813780140536</v>
      </c>
      <c r="L15">
        <v>0.12304352755425352</v>
      </c>
      <c r="M15">
        <v>0.17638202777055204</v>
      </c>
      <c r="N15">
        <v>0.20814791086805332</v>
      </c>
      <c r="O15">
        <v>0.21879416608600308</v>
      </c>
      <c r="P15">
        <v>0.19573428734073836</v>
      </c>
      <c r="Q15">
        <v>0.1718984340923233</v>
      </c>
      <c r="R15">
        <v>0.32085813247900768</v>
      </c>
      <c r="S15">
        <v>0.2460628327292157</v>
      </c>
      <c r="T15">
        <v>0.17789026734840352</v>
      </c>
    </row>
    <row r="16" spans="1:20" x14ac:dyDescent="0.2">
      <c r="A16" s="2">
        <v>41340</v>
      </c>
      <c r="B16">
        <v>0.16637905174428955</v>
      </c>
      <c r="C16">
        <v>0.15332584926862433</v>
      </c>
      <c r="D16">
        <v>0.13279904128180287</v>
      </c>
      <c r="E16">
        <v>0.13685625992669223</v>
      </c>
      <c r="F16">
        <v>0.13131970736907722</v>
      </c>
      <c r="G16">
        <v>0.21765655137584164</v>
      </c>
      <c r="H16">
        <v>0.14370273197011021</v>
      </c>
      <c r="I16">
        <v>0.13798427184339487</v>
      </c>
      <c r="J16">
        <v>0.13316975432000627</v>
      </c>
      <c r="K16">
        <v>0.12872459929047428</v>
      </c>
      <c r="L16">
        <v>0.12310313551451596</v>
      </c>
      <c r="M16">
        <v>0.17630844522777439</v>
      </c>
      <c r="N16">
        <v>0.20960520608842231</v>
      </c>
      <c r="O16">
        <v>0.22877173570401796</v>
      </c>
      <c r="P16">
        <v>0.20390496858686663</v>
      </c>
      <c r="Q16">
        <v>0.17896077804375124</v>
      </c>
      <c r="R16">
        <v>0.32099692918981904</v>
      </c>
      <c r="S16">
        <v>0.24614935931554383</v>
      </c>
      <c r="T16">
        <v>0.17734944148353307</v>
      </c>
    </row>
    <row r="17" spans="1:20" x14ac:dyDescent="0.2">
      <c r="A17" s="2">
        <v>41341</v>
      </c>
      <c r="B17">
        <v>0.17524138341460266</v>
      </c>
      <c r="C17">
        <v>0.162736932868603</v>
      </c>
      <c r="D17">
        <v>0.1388149890279968</v>
      </c>
      <c r="E17">
        <v>0.14356365817009575</v>
      </c>
      <c r="F17">
        <v>0.13518563421448612</v>
      </c>
      <c r="G17">
        <v>0.22071959112841036</v>
      </c>
      <c r="H17">
        <v>0.16723681640332821</v>
      </c>
      <c r="I17">
        <v>0.16200449103451031</v>
      </c>
      <c r="J17">
        <v>0.15653867282737471</v>
      </c>
      <c r="K17">
        <v>0.15010978202005668</v>
      </c>
      <c r="L17">
        <v>0.13882196065167854</v>
      </c>
      <c r="M17">
        <v>0.1819527824522211</v>
      </c>
      <c r="N17">
        <v>0.22162302067131492</v>
      </c>
      <c r="O17">
        <v>0.22879723173366737</v>
      </c>
      <c r="P17">
        <v>0.203598143390294</v>
      </c>
      <c r="Q17">
        <v>0.17905175248923169</v>
      </c>
      <c r="R17">
        <v>0.32680041953681271</v>
      </c>
      <c r="S17">
        <v>0.25309184368201187</v>
      </c>
      <c r="T17">
        <v>0.1872094329376392</v>
      </c>
    </row>
    <row r="18" spans="1:20" x14ac:dyDescent="0.2">
      <c r="A18" s="2">
        <v>41344</v>
      </c>
      <c r="B18">
        <v>0.17832121895563702</v>
      </c>
      <c r="C18">
        <v>0.16609057456552909</v>
      </c>
      <c r="D18">
        <v>0.14676176234424584</v>
      </c>
      <c r="E18">
        <v>0.1501232242080241</v>
      </c>
      <c r="F18">
        <v>0.14199254839945782</v>
      </c>
      <c r="G18">
        <v>0.22072812314502863</v>
      </c>
      <c r="H18">
        <v>0.16834383256387692</v>
      </c>
      <c r="I18">
        <v>0.16477562378339308</v>
      </c>
      <c r="J18">
        <v>0.16022257022406391</v>
      </c>
      <c r="K18">
        <v>0.15364851641097127</v>
      </c>
      <c r="L18">
        <v>0.14204391976820888</v>
      </c>
      <c r="M18">
        <v>0.18711255353161152</v>
      </c>
      <c r="N18">
        <v>0.22913463741105514</v>
      </c>
      <c r="O18">
        <v>0.22815306314271827</v>
      </c>
      <c r="P18">
        <v>0.20523367170707119</v>
      </c>
      <c r="Q18">
        <v>0.18098510258119055</v>
      </c>
      <c r="R18">
        <v>0.33179850546713402</v>
      </c>
      <c r="S18">
        <v>0.25737214870535507</v>
      </c>
      <c r="T18">
        <v>0.18924019531994626</v>
      </c>
    </row>
    <row r="19" spans="1:20" x14ac:dyDescent="0.2">
      <c r="A19" s="2">
        <v>41345</v>
      </c>
      <c r="B19">
        <v>0.17694061618551513</v>
      </c>
      <c r="C19">
        <v>0.16334705544697406</v>
      </c>
      <c r="D19">
        <v>0.14337368819299018</v>
      </c>
      <c r="E19">
        <v>0.14752256978247874</v>
      </c>
      <c r="F19">
        <v>0.13964150426237165</v>
      </c>
      <c r="G19">
        <v>0.22064148812947126</v>
      </c>
      <c r="H19">
        <v>0.16568057928298174</v>
      </c>
      <c r="I19">
        <v>0.16149028878323021</v>
      </c>
      <c r="J19">
        <v>0.15718220468289706</v>
      </c>
      <c r="K19">
        <v>0.15159454030029637</v>
      </c>
      <c r="L19">
        <v>0.14095862198584794</v>
      </c>
      <c r="M19">
        <v>0.18531803373609276</v>
      </c>
      <c r="N19">
        <v>0.22717531716301492</v>
      </c>
      <c r="O19">
        <v>0.22162411842175708</v>
      </c>
      <c r="P19">
        <v>0.20001540300602758</v>
      </c>
      <c r="Q19">
        <v>0.17605734152171704</v>
      </c>
      <c r="R19">
        <v>0.32780858107702565</v>
      </c>
      <c r="S19">
        <v>0.2537963303008296</v>
      </c>
      <c r="T19">
        <v>0.18603089145836979</v>
      </c>
    </row>
    <row r="20" spans="1:20" x14ac:dyDescent="0.2">
      <c r="A20" s="2">
        <v>41346</v>
      </c>
      <c r="B20">
        <v>0.1769406676040601</v>
      </c>
      <c r="C20">
        <v>0.16387302334819503</v>
      </c>
      <c r="D20">
        <v>0.14334548693185739</v>
      </c>
      <c r="E20">
        <v>0.14749265471352727</v>
      </c>
      <c r="F20">
        <v>0.13946559995218055</v>
      </c>
      <c r="G20">
        <v>0.22600408923145471</v>
      </c>
      <c r="H20">
        <v>0.17369629437125736</v>
      </c>
      <c r="I20">
        <v>0.16435820413419</v>
      </c>
      <c r="J20">
        <v>0.15902852844557597</v>
      </c>
      <c r="K20">
        <v>0.15168007658113625</v>
      </c>
      <c r="L20">
        <v>0.14093331706925508</v>
      </c>
      <c r="M20">
        <v>0.18526548325406603</v>
      </c>
      <c r="N20">
        <v>0.22703665188010946</v>
      </c>
      <c r="O20">
        <v>0.21422849009250652</v>
      </c>
      <c r="P20">
        <v>0.19481495799674542</v>
      </c>
      <c r="Q20">
        <v>0.17079592229639678</v>
      </c>
      <c r="R20">
        <v>0.32649417920110391</v>
      </c>
      <c r="S20">
        <v>0.25233401890326085</v>
      </c>
      <c r="T20">
        <v>0.18233834112773625</v>
      </c>
    </row>
    <row r="21" spans="1:20" x14ac:dyDescent="0.2">
      <c r="A21" s="2">
        <v>41347</v>
      </c>
      <c r="B21">
        <v>0.17506641883571869</v>
      </c>
      <c r="C21">
        <v>0.15958724525921358</v>
      </c>
      <c r="D21">
        <v>0.13747271471384859</v>
      </c>
      <c r="E21">
        <v>0.14618321967718559</v>
      </c>
      <c r="F21">
        <v>0.13774345802671292</v>
      </c>
      <c r="G21">
        <v>0.22600572920649914</v>
      </c>
      <c r="H21">
        <v>0.17273370536061894</v>
      </c>
      <c r="I21">
        <v>0.16405125964041686</v>
      </c>
      <c r="J21">
        <v>0.15801627349703706</v>
      </c>
      <c r="K21">
        <v>0.1487252706582676</v>
      </c>
      <c r="L21">
        <v>0.13778601925507158</v>
      </c>
      <c r="M21">
        <v>0.18273252353195416</v>
      </c>
      <c r="N21">
        <v>0.22593898299485454</v>
      </c>
      <c r="O21">
        <v>0.20812348332138725</v>
      </c>
      <c r="P21">
        <v>0.18928533069311015</v>
      </c>
      <c r="Q21">
        <v>0.16580451425746792</v>
      </c>
      <c r="R21">
        <v>0.32103467627875226</v>
      </c>
      <c r="S21">
        <v>0.24703685753897142</v>
      </c>
      <c r="T21">
        <v>0.17589610472689354</v>
      </c>
    </row>
    <row r="22" spans="1:20" x14ac:dyDescent="0.2">
      <c r="A22" s="2">
        <v>41348</v>
      </c>
      <c r="B22">
        <v>0.18568456992912036</v>
      </c>
      <c r="C22">
        <v>0.17141031786052041</v>
      </c>
      <c r="D22">
        <v>0.51886934929546713</v>
      </c>
      <c r="E22">
        <v>0.18136891152219597</v>
      </c>
      <c r="F22">
        <v>0.15258502928191151</v>
      </c>
      <c r="G22">
        <v>0.22614186499968125</v>
      </c>
      <c r="H22">
        <v>0.17318692459358606</v>
      </c>
      <c r="I22">
        <v>0.164159930927151</v>
      </c>
      <c r="J22">
        <v>0.15795812324693234</v>
      </c>
      <c r="K22">
        <v>0.14855135742853903</v>
      </c>
      <c r="L22">
        <v>0.13764051135325792</v>
      </c>
      <c r="M22">
        <v>0.18252615303692904</v>
      </c>
      <c r="N22">
        <v>0.22612479685661949</v>
      </c>
      <c r="O22">
        <v>0.20798859236911721</v>
      </c>
      <c r="P22">
        <v>0.18880411556007376</v>
      </c>
      <c r="Q22">
        <v>0.16526545711423182</v>
      </c>
      <c r="R22">
        <v>0.32107927864243718</v>
      </c>
      <c r="S22">
        <v>0.24750084421939855</v>
      </c>
      <c r="T22">
        <v>0.17691436213316544</v>
      </c>
    </row>
    <row r="23" spans="1:20" x14ac:dyDescent="0.2">
      <c r="A23" s="2">
        <v>41351</v>
      </c>
      <c r="B23">
        <v>0.18565752617759171</v>
      </c>
      <c r="C23">
        <v>0.17193208342692679</v>
      </c>
      <c r="D23">
        <v>0.51966846414543266</v>
      </c>
      <c r="E23">
        <v>0.18113790679949215</v>
      </c>
      <c r="F23">
        <v>0.15239031879350826</v>
      </c>
      <c r="G23">
        <v>0.13022456766269275</v>
      </c>
      <c r="H23">
        <v>0.17265632641495574</v>
      </c>
      <c r="I23">
        <v>0.16452739632779972</v>
      </c>
      <c r="J23">
        <v>0.158809236738474</v>
      </c>
      <c r="K23">
        <v>0.1512542289311691</v>
      </c>
      <c r="L23">
        <v>0.1368351087307334</v>
      </c>
      <c r="M23">
        <v>0.17990726162172163</v>
      </c>
      <c r="N23">
        <v>0.22167684086185035</v>
      </c>
      <c r="O23">
        <v>0.22743035843399301</v>
      </c>
      <c r="P23">
        <v>0.20481503039769247</v>
      </c>
      <c r="Q23">
        <v>0.1768458985728949</v>
      </c>
      <c r="R23">
        <v>0.32223978516546642</v>
      </c>
      <c r="S23">
        <v>0.18758233416342249</v>
      </c>
      <c r="T23">
        <v>0.17858800270748382</v>
      </c>
    </row>
    <row r="24" spans="1:20" x14ac:dyDescent="0.2">
      <c r="A24" s="2">
        <v>41352</v>
      </c>
      <c r="B24">
        <v>0.18904612163083981</v>
      </c>
      <c r="C24">
        <v>0.17661486168141047</v>
      </c>
      <c r="D24">
        <v>0.52034256166174331</v>
      </c>
      <c r="E24">
        <v>0.18070450346885891</v>
      </c>
      <c r="F24">
        <v>0.15196819733673611</v>
      </c>
      <c r="G24">
        <v>0.12968213210240417</v>
      </c>
      <c r="H24">
        <v>0.1736865990025199</v>
      </c>
      <c r="I24">
        <v>0.16449556234100987</v>
      </c>
      <c r="J24">
        <v>0.15858708934514587</v>
      </c>
      <c r="K24">
        <v>0.15008375453901188</v>
      </c>
      <c r="L24">
        <v>0.13703751767429873</v>
      </c>
      <c r="M24">
        <v>0.18164842329962036</v>
      </c>
      <c r="N24">
        <v>0.22221145782145169</v>
      </c>
      <c r="O24">
        <v>0.22640453369596783</v>
      </c>
      <c r="P24">
        <v>0.20394913735813347</v>
      </c>
      <c r="Q24">
        <v>0.17506856965629816</v>
      </c>
      <c r="R24">
        <v>0.32970317930463833</v>
      </c>
      <c r="S24">
        <v>0.19797457130791357</v>
      </c>
      <c r="T24">
        <v>0.18817315841596302</v>
      </c>
    </row>
    <row r="25" spans="1:20" x14ac:dyDescent="0.2">
      <c r="A25" s="2">
        <v>41353</v>
      </c>
      <c r="B25">
        <v>0.18858098383588431</v>
      </c>
      <c r="C25">
        <v>0.17719317279732111</v>
      </c>
      <c r="D25">
        <v>0.52214323604118751</v>
      </c>
      <c r="E25">
        <v>0.18318223156413377</v>
      </c>
      <c r="F25">
        <v>0.15364435887489797</v>
      </c>
      <c r="G25">
        <v>0.1288839238312452</v>
      </c>
      <c r="H25">
        <v>0.17657996444360011</v>
      </c>
      <c r="I25">
        <v>0.1670496993372039</v>
      </c>
      <c r="J25">
        <v>0.16000250875960004</v>
      </c>
      <c r="K25">
        <v>0.15013326109645908</v>
      </c>
      <c r="L25">
        <v>0.13699967130198348</v>
      </c>
      <c r="M25">
        <v>0.18467843002916409</v>
      </c>
      <c r="N25">
        <v>0.22432284401477098</v>
      </c>
      <c r="O25">
        <v>0.22514320673636662</v>
      </c>
      <c r="P25">
        <v>0.20317218830333006</v>
      </c>
      <c r="Q25">
        <v>0.17486286559425976</v>
      </c>
      <c r="R25">
        <v>0.33549078980010488</v>
      </c>
      <c r="S25">
        <v>0.20441985772644256</v>
      </c>
      <c r="T25">
        <v>0.19315116801730736</v>
      </c>
    </row>
    <row r="26" spans="1:20" x14ac:dyDescent="0.2">
      <c r="A26" s="2">
        <v>41354</v>
      </c>
      <c r="B26">
        <v>0.18659081969302813</v>
      </c>
      <c r="C26">
        <v>0.17528371526106287</v>
      </c>
      <c r="D26">
        <v>0.52314242243460718</v>
      </c>
      <c r="E26">
        <v>0.1795136684647832</v>
      </c>
      <c r="F26">
        <v>0.14356306627251048</v>
      </c>
      <c r="G26">
        <v>0.12776322433883724</v>
      </c>
      <c r="H26">
        <v>0.17482001979454626</v>
      </c>
      <c r="I26">
        <v>0.16437925064331388</v>
      </c>
      <c r="J26">
        <v>0.15612619602016975</v>
      </c>
      <c r="K26">
        <v>0.14459462022725714</v>
      </c>
      <c r="L26">
        <v>0.13212818920173233</v>
      </c>
      <c r="M26">
        <v>0.18129051885431766</v>
      </c>
      <c r="N26">
        <v>0.22182563962318258</v>
      </c>
      <c r="O26">
        <v>0.21843251415145956</v>
      </c>
      <c r="P26">
        <v>0.19335285966740462</v>
      </c>
      <c r="Q26">
        <v>0.16218673663331845</v>
      </c>
      <c r="R26">
        <v>0.33853581912512598</v>
      </c>
      <c r="S26">
        <v>0.206639548967574</v>
      </c>
      <c r="T26">
        <v>0.1950606150125509</v>
      </c>
    </row>
    <row r="27" spans="1:20" x14ac:dyDescent="0.2">
      <c r="A27" s="2">
        <v>41355</v>
      </c>
      <c r="B27">
        <v>0.18206903751183937</v>
      </c>
      <c r="C27">
        <v>0.17211792265151546</v>
      </c>
      <c r="D27">
        <v>0.52188643864538264</v>
      </c>
      <c r="E27">
        <v>0.16757713599205845</v>
      </c>
      <c r="F27">
        <v>0.12966636136553455</v>
      </c>
      <c r="G27">
        <v>0.1216546124751834</v>
      </c>
      <c r="H27">
        <v>0.17474616619097361</v>
      </c>
      <c r="I27">
        <v>0.16381495711660377</v>
      </c>
      <c r="J27">
        <v>0.15764602682767886</v>
      </c>
      <c r="K27">
        <v>0.14646022813767026</v>
      </c>
      <c r="L27">
        <v>0.13246205534757044</v>
      </c>
      <c r="M27">
        <v>0.18058239868455181</v>
      </c>
      <c r="N27">
        <v>0.22131955517174978</v>
      </c>
      <c r="O27">
        <v>0.2183819071932257</v>
      </c>
      <c r="P27">
        <v>0.19357417732751006</v>
      </c>
      <c r="Q27">
        <v>0.16265124600772277</v>
      </c>
      <c r="R27">
        <v>0.33624952212434162</v>
      </c>
      <c r="S27">
        <v>0.20613882544887654</v>
      </c>
      <c r="T27">
        <v>0.19502685875674375</v>
      </c>
    </row>
    <row r="28" spans="1:20" x14ac:dyDescent="0.2">
      <c r="A28" s="2">
        <v>41358</v>
      </c>
      <c r="B28">
        <v>0.18358401379243175</v>
      </c>
      <c r="C28">
        <v>0.17380124339639322</v>
      </c>
      <c r="D28">
        <v>0.5248211083852008</v>
      </c>
      <c r="E28">
        <v>0.17075129706602551</v>
      </c>
      <c r="F28">
        <v>0.13221829614083516</v>
      </c>
      <c r="G28">
        <v>0.12201190379276131</v>
      </c>
      <c r="H28">
        <v>0.1743722856293794</v>
      </c>
      <c r="I28">
        <v>0.16287612285840497</v>
      </c>
      <c r="J28">
        <v>0.1562644085615677</v>
      </c>
      <c r="K28">
        <v>0.14368021398833963</v>
      </c>
      <c r="L28">
        <v>0.13128857198566121</v>
      </c>
      <c r="M28">
        <v>0.18008510888602622</v>
      </c>
      <c r="N28">
        <v>0.22244255350912365</v>
      </c>
      <c r="O28">
        <v>0.22149793476463972</v>
      </c>
      <c r="P28">
        <v>0.19648101370400523</v>
      </c>
      <c r="Q28">
        <v>0.16490680030401716</v>
      </c>
      <c r="R28">
        <v>0.33151418135551242</v>
      </c>
      <c r="S28">
        <v>0.19827931501335141</v>
      </c>
      <c r="T28">
        <v>0.18735124719040708</v>
      </c>
    </row>
    <row r="29" spans="1:20" x14ac:dyDescent="0.2">
      <c r="A29" s="2">
        <v>41359</v>
      </c>
      <c r="B29">
        <v>0.18149051284532888</v>
      </c>
      <c r="C29">
        <v>0.17146101012934531</v>
      </c>
      <c r="D29">
        <v>0.52463760495045231</v>
      </c>
      <c r="E29">
        <v>0.16713386692487275</v>
      </c>
      <c r="F29">
        <v>0.12969975348810076</v>
      </c>
      <c r="G29">
        <v>0.12204682953500161</v>
      </c>
      <c r="H29">
        <v>0.17342832578089776</v>
      </c>
      <c r="I29">
        <v>0.16194266201212706</v>
      </c>
      <c r="J29">
        <v>0.15548200581848476</v>
      </c>
      <c r="K29">
        <v>0.14307913530717167</v>
      </c>
      <c r="L29">
        <v>0.13102705506499585</v>
      </c>
      <c r="M29">
        <v>0.17930315617089432</v>
      </c>
      <c r="N29">
        <v>0.22173591287609659</v>
      </c>
      <c r="O29">
        <v>0.21759151372443528</v>
      </c>
      <c r="P29">
        <v>0.19341373487559144</v>
      </c>
      <c r="Q29">
        <v>0.16257238982823899</v>
      </c>
      <c r="R29">
        <v>0.33230705562257673</v>
      </c>
      <c r="S29">
        <v>0.20341925858775309</v>
      </c>
      <c r="T29">
        <v>0.19317947241003355</v>
      </c>
    </row>
    <row r="30" spans="1:20" x14ac:dyDescent="0.2">
      <c r="A30" s="2">
        <v>41360</v>
      </c>
      <c r="B30">
        <v>0.17968299359404469</v>
      </c>
      <c r="C30">
        <v>0.16976420591718192</v>
      </c>
      <c r="D30">
        <v>0.52465751350649803</v>
      </c>
      <c r="E30">
        <v>0.16587679977582878</v>
      </c>
      <c r="F30">
        <v>0.12837946136419986</v>
      </c>
      <c r="G30">
        <v>0.12194163433031854</v>
      </c>
      <c r="H30">
        <v>0.17807996270998508</v>
      </c>
      <c r="I30">
        <v>0.16835796978855738</v>
      </c>
      <c r="J30">
        <v>0.15988979795907124</v>
      </c>
      <c r="K30">
        <v>0.14794163103663052</v>
      </c>
      <c r="L30">
        <v>0.13243846458610059</v>
      </c>
      <c r="M30">
        <v>0.17980245072016116</v>
      </c>
      <c r="N30">
        <v>0.22194469681620341</v>
      </c>
      <c r="O30">
        <v>0.21080735925708149</v>
      </c>
      <c r="P30">
        <v>0.18371494000608124</v>
      </c>
      <c r="Q30">
        <v>0.15131620525699355</v>
      </c>
      <c r="R30">
        <v>0.33131221733729382</v>
      </c>
      <c r="S30">
        <v>0.20056285368230395</v>
      </c>
      <c r="T30">
        <v>0.19053598144766748</v>
      </c>
    </row>
    <row r="31" spans="1:20" x14ac:dyDescent="0.2">
      <c r="A31" s="2">
        <v>41361</v>
      </c>
      <c r="B31">
        <v>0.24561709353927488</v>
      </c>
      <c r="C31">
        <v>0.23983392855894256</v>
      </c>
      <c r="D31">
        <v>0.5567902079451057</v>
      </c>
      <c r="E31">
        <v>0.23567746319941385</v>
      </c>
      <c r="F31">
        <v>0.20975103582981233</v>
      </c>
      <c r="G31">
        <v>0.12209716749422733</v>
      </c>
      <c r="H31">
        <v>0.23018064162898194</v>
      </c>
      <c r="I31">
        <v>0.22418283215418899</v>
      </c>
      <c r="J31">
        <v>0.21328097491146938</v>
      </c>
      <c r="K31">
        <v>0.20420227761319759</v>
      </c>
      <c r="L31">
        <v>0.18183987836068388</v>
      </c>
      <c r="M31">
        <v>0.21177127584492755</v>
      </c>
      <c r="N31">
        <v>0.2450584346007921</v>
      </c>
      <c r="O31">
        <v>0.21117967847008642</v>
      </c>
      <c r="P31">
        <v>0.18311964570242351</v>
      </c>
      <c r="Q31">
        <v>0.15054813935673464</v>
      </c>
      <c r="R31">
        <v>0.33110428414338972</v>
      </c>
      <c r="S31">
        <v>0.200049450185841</v>
      </c>
      <c r="T31">
        <v>0.19027166492328051</v>
      </c>
    </row>
    <row r="32" spans="1:20" x14ac:dyDescent="0.2">
      <c r="A32" s="2">
        <v>41365</v>
      </c>
      <c r="B32">
        <v>0.33640111209381574</v>
      </c>
      <c r="C32">
        <v>0.32329530040513654</v>
      </c>
      <c r="D32">
        <v>0.55826660163493558</v>
      </c>
      <c r="E32">
        <v>0.23568849066693717</v>
      </c>
      <c r="F32">
        <v>0.21016063469177335</v>
      </c>
      <c r="G32">
        <v>0.28297952805349874</v>
      </c>
      <c r="H32">
        <v>0.27788383405324418</v>
      </c>
      <c r="I32">
        <v>0.29474076140492628</v>
      </c>
      <c r="J32">
        <v>0.30162483364916776</v>
      </c>
      <c r="K32">
        <v>0.28474618866325868</v>
      </c>
      <c r="L32">
        <v>0.30072466515200619</v>
      </c>
      <c r="M32">
        <v>0.32384134870796022</v>
      </c>
      <c r="N32">
        <v>0.27782025673986127</v>
      </c>
      <c r="O32">
        <v>0.20645251391363692</v>
      </c>
      <c r="P32">
        <v>0.16970153195522342</v>
      </c>
      <c r="Q32">
        <v>0.13276375918847402</v>
      </c>
      <c r="R32">
        <v>0.32207361229505921</v>
      </c>
      <c r="S32">
        <v>0.19582507473444025</v>
      </c>
      <c r="T32">
        <v>0.18831256751197342</v>
      </c>
    </row>
    <row r="33" spans="1:20" x14ac:dyDescent="0.2">
      <c r="A33" s="2">
        <v>41366</v>
      </c>
      <c r="B33">
        <v>0.33546639631220354</v>
      </c>
      <c r="C33">
        <v>0.32230982274832615</v>
      </c>
      <c r="D33">
        <v>0.55873866319776644</v>
      </c>
      <c r="E33">
        <v>0.23604504356480238</v>
      </c>
      <c r="F33">
        <v>0.21045591961177107</v>
      </c>
      <c r="G33">
        <v>0.28020691355629762</v>
      </c>
      <c r="H33">
        <v>0.27872702442610381</v>
      </c>
      <c r="I33">
        <v>0.295641051984607</v>
      </c>
      <c r="J33">
        <v>0.30286336553230347</v>
      </c>
      <c r="K33">
        <v>0.28605729911992012</v>
      </c>
      <c r="L33">
        <v>0.30288279326111961</v>
      </c>
      <c r="M33">
        <v>0.32608780641297347</v>
      </c>
      <c r="N33">
        <v>0.28001105699196244</v>
      </c>
      <c r="O33">
        <v>0.20665984485190797</v>
      </c>
      <c r="P33">
        <v>0.16991218103173286</v>
      </c>
      <c r="Q33">
        <v>0.13213769019026161</v>
      </c>
      <c r="R33">
        <v>0.32646773466644696</v>
      </c>
      <c r="S33">
        <v>0.20027208049119685</v>
      </c>
      <c r="T33">
        <v>0.19178340399475308</v>
      </c>
    </row>
    <row r="34" spans="1:20" x14ac:dyDescent="0.2">
      <c r="A34" s="2">
        <v>41367</v>
      </c>
      <c r="B34">
        <v>0.33564723762136822</v>
      </c>
      <c r="C34">
        <v>0.3229872284273913</v>
      </c>
      <c r="D34">
        <v>0.5603521781242784</v>
      </c>
      <c r="E34">
        <v>0.23673831718036853</v>
      </c>
      <c r="F34">
        <v>0.21008054125574796</v>
      </c>
      <c r="G34">
        <v>0.28600422982234869</v>
      </c>
      <c r="H34">
        <v>0.28596052037292896</v>
      </c>
      <c r="I34">
        <v>0.30078875965342855</v>
      </c>
      <c r="J34">
        <v>0.30736589280268345</v>
      </c>
      <c r="K34">
        <v>0.28869142188012459</v>
      </c>
      <c r="L34">
        <v>0.30380150317074273</v>
      </c>
      <c r="M34">
        <v>0.32651246331395245</v>
      </c>
      <c r="N34">
        <v>0.2797745636468606</v>
      </c>
      <c r="O34">
        <v>0.20331615758855803</v>
      </c>
      <c r="P34">
        <v>0.16614061947030376</v>
      </c>
      <c r="Q34">
        <v>0.1297752655487085</v>
      </c>
      <c r="R34">
        <v>0.34797885892621483</v>
      </c>
      <c r="S34">
        <v>0.22822643673581933</v>
      </c>
      <c r="T34">
        <v>0.21747424349457958</v>
      </c>
    </row>
    <row r="35" spans="1:20" x14ac:dyDescent="0.2">
      <c r="A35" s="2">
        <v>41368</v>
      </c>
      <c r="B35">
        <v>0.33708589172702236</v>
      </c>
      <c r="C35">
        <v>0.32487201094742485</v>
      </c>
      <c r="D35">
        <v>0.55951567023323889</v>
      </c>
      <c r="E35">
        <v>0.23563748645751031</v>
      </c>
      <c r="F35">
        <v>0.20899724576157747</v>
      </c>
      <c r="G35">
        <v>0.28646143376625904</v>
      </c>
      <c r="H35">
        <v>0.28637159017080743</v>
      </c>
      <c r="I35">
        <v>0.30122801116110526</v>
      </c>
      <c r="J35">
        <v>0.30767800756604308</v>
      </c>
      <c r="K35">
        <v>0.28868788799662637</v>
      </c>
      <c r="L35">
        <v>0.30373977838095878</v>
      </c>
      <c r="M35">
        <v>0.3260386054639699</v>
      </c>
      <c r="N35">
        <v>0.27941511294650823</v>
      </c>
      <c r="O35">
        <v>0.20437267265190234</v>
      </c>
      <c r="P35">
        <v>0.16470331636336752</v>
      </c>
      <c r="Q35">
        <v>0.12732199687581297</v>
      </c>
      <c r="R35">
        <v>0.34407624287270694</v>
      </c>
      <c r="S35">
        <v>0.22493454145444</v>
      </c>
      <c r="T35">
        <v>0.21472863574023066</v>
      </c>
    </row>
    <row r="36" spans="1:20" x14ac:dyDescent="0.2">
      <c r="A36" s="2">
        <v>41369</v>
      </c>
      <c r="B36">
        <v>0.33564954291018867</v>
      </c>
      <c r="C36">
        <v>0.32307149515394007</v>
      </c>
      <c r="D36">
        <v>0.55912136699679515</v>
      </c>
      <c r="E36">
        <v>0.23461350587690347</v>
      </c>
      <c r="F36">
        <v>0.20675124462739175</v>
      </c>
      <c r="G36">
        <v>0.28647568682218089</v>
      </c>
      <c r="H36">
        <v>0.28532559009189079</v>
      </c>
      <c r="I36">
        <v>0.30011624211260957</v>
      </c>
      <c r="J36">
        <v>0.30652039664580222</v>
      </c>
      <c r="K36">
        <v>0.28786017735413943</v>
      </c>
      <c r="L36">
        <v>0.30284796642166539</v>
      </c>
      <c r="M36">
        <v>0.32554628099054261</v>
      </c>
      <c r="N36">
        <v>0.27879783696683985</v>
      </c>
      <c r="O36">
        <v>0.20151879621048363</v>
      </c>
      <c r="P36">
        <v>0.16077389926750862</v>
      </c>
      <c r="Q36">
        <v>0.12474345941190555</v>
      </c>
      <c r="R36">
        <v>0.34501033015445715</v>
      </c>
      <c r="S36">
        <v>0.22615310380305778</v>
      </c>
      <c r="T36">
        <v>0.21583138128781895</v>
      </c>
    </row>
    <row r="37" spans="1:20" x14ac:dyDescent="0.2">
      <c r="A37" s="2">
        <v>41372</v>
      </c>
      <c r="B37">
        <v>0.33690624492074339</v>
      </c>
      <c r="C37">
        <v>0.32355846288108081</v>
      </c>
      <c r="D37">
        <v>0.55918645663245969</v>
      </c>
      <c r="E37">
        <v>0.23479641074926055</v>
      </c>
      <c r="F37">
        <v>0.20741483466200836</v>
      </c>
      <c r="G37">
        <v>0.28867773324171003</v>
      </c>
      <c r="H37">
        <v>0.2867068095266434</v>
      </c>
      <c r="I37">
        <v>0.30103394180849558</v>
      </c>
      <c r="J37">
        <v>0.30728987869793167</v>
      </c>
      <c r="K37">
        <v>0.28857228308204286</v>
      </c>
      <c r="L37">
        <v>0.3027835021971278</v>
      </c>
      <c r="M37">
        <v>0.32553008022589797</v>
      </c>
      <c r="N37">
        <v>0.27880769928485194</v>
      </c>
      <c r="O37">
        <v>0.20059715453147309</v>
      </c>
      <c r="P37">
        <v>0.15506538879294279</v>
      </c>
      <c r="Q37">
        <v>0.11854215090233929</v>
      </c>
      <c r="R37">
        <v>0.34574915232586728</v>
      </c>
      <c r="S37">
        <v>0.22983902640242726</v>
      </c>
      <c r="T37">
        <v>0.21975229189666576</v>
      </c>
    </row>
    <row r="38" spans="1:20" x14ac:dyDescent="0.2">
      <c r="A38" s="2">
        <v>41373</v>
      </c>
      <c r="B38">
        <v>0.34107876643431684</v>
      </c>
      <c r="C38">
        <v>0.32663508462004842</v>
      </c>
      <c r="D38">
        <v>0.56415310403578034</v>
      </c>
      <c r="E38">
        <v>0.24044236762273316</v>
      </c>
      <c r="F38">
        <v>0.21140535466036486</v>
      </c>
      <c r="G38">
        <v>0.28924503324685491</v>
      </c>
      <c r="H38">
        <v>0.29126928505602129</v>
      </c>
      <c r="I38">
        <v>0.30464201694573645</v>
      </c>
      <c r="J38">
        <v>0.31053505333129827</v>
      </c>
      <c r="K38">
        <v>0.29207602690174278</v>
      </c>
      <c r="L38">
        <v>0.30439655135917132</v>
      </c>
      <c r="M38">
        <v>0.32664395677752894</v>
      </c>
      <c r="N38">
        <v>0.2818900989976425</v>
      </c>
      <c r="O38">
        <v>0.19757596500477506</v>
      </c>
      <c r="P38">
        <v>0.15505525110074503</v>
      </c>
      <c r="Q38">
        <v>0.11856852519633004</v>
      </c>
      <c r="R38">
        <v>0.34759669839859308</v>
      </c>
      <c r="S38">
        <v>0.23413371915363587</v>
      </c>
      <c r="T38">
        <v>0.22440674443499334</v>
      </c>
    </row>
    <row r="39" spans="1:20" x14ac:dyDescent="0.2">
      <c r="A39" s="2">
        <v>41374</v>
      </c>
      <c r="B39">
        <v>0.33769929827310363</v>
      </c>
      <c r="C39">
        <v>0.32463524051550735</v>
      </c>
      <c r="D39">
        <v>0.56340352597568999</v>
      </c>
      <c r="E39">
        <v>0.23747200019965176</v>
      </c>
      <c r="F39">
        <v>0.20956766322228937</v>
      </c>
      <c r="G39">
        <v>0.28964706872981416</v>
      </c>
      <c r="H39">
        <v>0.30430744142592364</v>
      </c>
      <c r="I39">
        <v>0.3115323839774764</v>
      </c>
      <c r="J39">
        <v>0.31302453628180088</v>
      </c>
      <c r="K39">
        <v>0.29341303842017263</v>
      </c>
      <c r="L39">
        <v>0.30374936338751624</v>
      </c>
      <c r="M39">
        <v>0.32485216171773779</v>
      </c>
      <c r="N39">
        <v>0.28010873096708505</v>
      </c>
      <c r="O39">
        <v>0.19666352833458442</v>
      </c>
      <c r="P39">
        <v>0.15747833982490514</v>
      </c>
      <c r="Q39">
        <v>0.12030247671174957</v>
      </c>
      <c r="R39">
        <v>0.34779029306253101</v>
      </c>
      <c r="S39">
        <v>0.23533549945536336</v>
      </c>
      <c r="T39">
        <v>0.22300605820610064</v>
      </c>
    </row>
    <row r="40" spans="1:20" x14ac:dyDescent="0.2">
      <c r="A40" s="2">
        <v>41375</v>
      </c>
      <c r="B40">
        <v>0.33712243385216478</v>
      </c>
      <c r="C40">
        <v>0.32473343089504103</v>
      </c>
      <c r="D40">
        <v>0.56347898978999211</v>
      </c>
      <c r="E40">
        <v>0.23774820749000619</v>
      </c>
      <c r="F40">
        <v>0.2092047952648258</v>
      </c>
      <c r="G40">
        <v>0.28965469018572032</v>
      </c>
      <c r="H40">
        <v>0.30503161162523224</v>
      </c>
      <c r="I40">
        <v>0.3117622806971273</v>
      </c>
      <c r="J40">
        <v>0.31311859639909728</v>
      </c>
      <c r="K40">
        <v>0.29339617462985024</v>
      </c>
      <c r="L40">
        <v>0.30359347434734152</v>
      </c>
      <c r="M40">
        <v>0.32479498881537322</v>
      </c>
      <c r="N40">
        <v>0.28006873343397837</v>
      </c>
      <c r="O40">
        <v>0.19676651560043099</v>
      </c>
      <c r="P40">
        <v>0.15794602469286195</v>
      </c>
      <c r="Q40">
        <v>0.12080277603266297</v>
      </c>
      <c r="R40">
        <v>0.3266125212678917</v>
      </c>
      <c r="S40">
        <v>0.22397620722473327</v>
      </c>
      <c r="T40">
        <v>0.21409045002951496</v>
      </c>
    </row>
    <row r="41" spans="1:20" x14ac:dyDescent="0.2">
      <c r="A41" s="2">
        <v>41376</v>
      </c>
      <c r="B41">
        <v>0.3359564493619947</v>
      </c>
      <c r="C41">
        <v>0.32487980946425926</v>
      </c>
      <c r="D41">
        <v>0.56601633052069411</v>
      </c>
      <c r="E41">
        <v>0.23875703860959335</v>
      </c>
      <c r="F41">
        <v>0.21107568378395658</v>
      </c>
      <c r="G41">
        <v>0.28969899226653045</v>
      </c>
      <c r="H41">
        <v>0.30569381210420238</v>
      </c>
      <c r="I41">
        <v>0.31120517055660796</v>
      </c>
      <c r="J41">
        <v>0.31232035197172298</v>
      </c>
      <c r="K41">
        <v>0.29236262293914606</v>
      </c>
      <c r="L41">
        <v>0.30302893400453124</v>
      </c>
      <c r="M41">
        <v>0.32504399587406618</v>
      </c>
      <c r="N41">
        <v>0.28082063227530324</v>
      </c>
      <c r="O41">
        <v>0.17848844041889561</v>
      </c>
      <c r="P41">
        <v>0.14937391328760871</v>
      </c>
      <c r="Q41">
        <v>0.11597238006841708</v>
      </c>
      <c r="R41">
        <v>0.32196077512123561</v>
      </c>
      <c r="S41">
        <v>0.22458447524032979</v>
      </c>
      <c r="T41">
        <v>0.21541952771248979</v>
      </c>
    </row>
    <row r="42" spans="1:20" x14ac:dyDescent="0.2">
      <c r="A42" s="2">
        <v>41379</v>
      </c>
      <c r="B42">
        <v>0.3374471688697695</v>
      </c>
      <c r="C42">
        <v>0.32737136912088222</v>
      </c>
      <c r="D42">
        <v>0.57189370778767601</v>
      </c>
      <c r="E42">
        <v>0.25446253860011298</v>
      </c>
      <c r="F42">
        <v>0.23102655546998616</v>
      </c>
      <c r="G42">
        <v>0.29141833492966712</v>
      </c>
      <c r="H42">
        <v>0.31486816437373077</v>
      </c>
      <c r="I42">
        <v>0.31716879435629408</v>
      </c>
      <c r="J42">
        <v>0.31590317414179769</v>
      </c>
      <c r="K42">
        <v>0.29362650672839913</v>
      </c>
      <c r="L42">
        <v>0.30234411811758277</v>
      </c>
      <c r="M42">
        <v>0.2994373448278369</v>
      </c>
      <c r="N42">
        <v>0.2243753838605618</v>
      </c>
      <c r="O42">
        <v>0.16637811395513874</v>
      </c>
      <c r="P42">
        <v>0.14533314603001043</v>
      </c>
      <c r="Q42">
        <v>0.12366514458054427</v>
      </c>
      <c r="R42">
        <v>0.24097471984246796</v>
      </c>
      <c r="S42">
        <v>0.22814706974977</v>
      </c>
      <c r="T42">
        <v>0.21670257979075394</v>
      </c>
    </row>
    <row r="43" spans="1:20" x14ac:dyDescent="0.2">
      <c r="A43" s="2">
        <v>41380</v>
      </c>
      <c r="B43">
        <v>0.34772773759336889</v>
      </c>
      <c r="C43">
        <v>0.33452372093516869</v>
      </c>
      <c r="D43">
        <v>0.57607127638671818</v>
      </c>
      <c r="E43">
        <v>0.25915010925384352</v>
      </c>
      <c r="F43">
        <v>0.23338669238192172</v>
      </c>
      <c r="G43">
        <v>0.29160683660598863</v>
      </c>
      <c r="H43">
        <v>0.31677533421481818</v>
      </c>
      <c r="I43">
        <v>0.31906958836529642</v>
      </c>
      <c r="J43">
        <v>0.31732336699531677</v>
      </c>
      <c r="K43">
        <v>0.2944634842605659</v>
      </c>
      <c r="L43">
        <v>0.30296410792058437</v>
      </c>
      <c r="M43">
        <v>0.29947620353131721</v>
      </c>
      <c r="N43">
        <v>0.22336833350758445</v>
      </c>
      <c r="O43">
        <v>0.16801051287664073</v>
      </c>
      <c r="P43">
        <v>0.15376021585689278</v>
      </c>
      <c r="Q43">
        <v>0.13063541619918503</v>
      </c>
      <c r="R43">
        <v>0.2432302129549474</v>
      </c>
      <c r="S43">
        <v>0.22930906232582352</v>
      </c>
      <c r="T43">
        <v>0.21710967671303938</v>
      </c>
    </row>
    <row r="44" spans="1:20" x14ac:dyDescent="0.2">
      <c r="A44" s="2">
        <v>41381</v>
      </c>
      <c r="B44">
        <v>0.34471688436876269</v>
      </c>
      <c r="C44">
        <v>0.33305028528712532</v>
      </c>
      <c r="D44">
        <v>0.57784600980743117</v>
      </c>
      <c r="E44">
        <v>0.26238728965737773</v>
      </c>
      <c r="F44">
        <v>0.23550331210036973</v>
      </c>
      <c r="G44">
        <v>0.29081075230930825</v>
      </c>
      <c r="H44">
        <v>0.3219539803681159</v>
      </c>
      <c r="I44">
        <v>0.32434996656435855</v>
      </c>
      <c r="J44">
        <v>0.32002176715285269</v>
      </c>
      <c r="K44">
        <v>0.29691875822462066</v>
      </c>
      <c r="L44">
        <v>0.30482179662974301</v>
      </c>
      <c r="M44">
        <v>0.30047651893763599</v>
      </c>
      <c r="N44">
        <v>0.22376539409889301</v>
      </c>
      <c r="O44">
        <v>0.1688224792768846</v>
      </c>
      <c r="P44">
        <v>0.15308836042146171</v>
      </c>
      <c r="Q44">
        <v>0.13022835179788736</v>
      </c>
      <c r="R44">
        <v>0.2399634091530112</v>
      </c>
      <c r="S44">
        <v>0.22586857541420219</v>
      </c>
      <c r="T44">
        <v>0.21478326040703052</v>
      </c>
    </row>
    <row r="45" spans="1:20" x14ac:dyDescent="0.2">
      <c r="A45" s="2">
        <v>41382</v>
      </c>
      <c r="B45">
        <v>0.3389698447616602</v>
      </c>
      <c r="C45">
        <v>0.32696378366961348</v>
      </c>
      <c r="D45">
        <v>0.576468728988068</v>
      </c>
      <c r="E45">
        <v>0.25991055239919025</v>
      </c>
      <c r="F45">
        <v>0.23356197113732283</v>
      </c>
      <c r="G45">
        <v>0.28786643492213787</v>
      </c>
      <c r="H45">
        <v>0.31896877792273626</v>
      </c>
      <c r="I45">
        <v>0.32063118429421217</v>
      </c>
      <c r="J45">
        <v>0.31533632673975109</v>
      </c>
      <c r="K45">
        <v>0.29234694006925971</v>
      </c>
      <c r="L45">
        <v>0.30142116413953191</v>
      </c>
      <c r="M45">
        <v>0.2975845721776082</v>
      </c>
      <c r="N45">
        <v>0.21596124836246533</v>
      </c>
      <c r="O45">
        <v>0.17050521320832676</v>
      </c>
      <c r="P45">
        <v>0.15515131228445078</v>
      </c>
      <c r="Q45">
        <v>0.1315055289742319</v>
      </c>
      <c r="R45">
        <v>0.24339486894059195</v>
      </c>
      <c r="S45">
        <v>0.22986705727162068</v>
      </c>
      <c r="T45">
        <v>0.21932040593609525</v>
      </c>
    </row>
    <row r="46" spans="1:20" x14ac:dyDescent="0.2">
      <c r="A46" s="2">
        <v>41383</v>
      </c>
      <c r="B46">
        <v>0.34088273889640963</v>
      </c>
      <c r="C46">
        <v>0.32719580886640914</v>
      </c>
      <c r="D46">
        <v>0.57777434272007366</v>
      </c>
      <c r="E46">
        <v>0.26192236286717785</v>
      </c>
      <c r="F46">
        <v>0.2346181759689227</v>
      </c>
      <c r="G46">
        <v>0.28552823244219611</v>
      </c>
      <c r="H46">
        <v>0.31649970814327844</v>
      </c>
      <c r="I46">
        <v>0.31961478072855115</v>
      </c>
      <c r="J46">
        <v>0.31456206695569106</v>
      </c>
      <c r="K46">
        <v>0.2925464961554769</v>
      </c>
      <c r="L46">
        <v>0.30235495209960223</v>
      </c>
      <c r="M46">
        <v>0.29860869059791445</v>
      </c>
      <c r="N46">
        <v>0.21699701697489931</v>
      </c>
      <c r="O46">
        <v>0.15045169194161698</v>
      </c>
      <c r="P46">
        <v>0.14299292927782578</v>
      </c>
      <c r="Q46">
        <v>0.12185839011846619</v>
      </c>
      <c r="R46">
        <v>0.24500969866557659</v>
      </c>
      <c r="S46">
        <v>0.23089517972390389</v>
      </c>
      <c r="T46">
        <v>0.21953515054919626</v>
      </c>
    </row>
    <row r="47" spans="1:20" x14ac:dyDescent="0.2">
      <c r="A47" s="2">
        <v>41386</v>
      </c>
      <c r="B47">
        <v>0.33485529129104186</v>
      </c>
      <c r="C47">
        <v>0.32308853037043878</v>
      </c>
      <c r="D47">
        <v>0.57910711526928571</v>
      </c>
      <c r="E47">
        <v>0.26815508182192282</v>
      </c>
      <c r="F47">
        <v>0.24430315620447821</v>
      </c>
      <c r="G47">
        <v>0.28086234143352157</v>
      </c>
      <c r="H47">
        <v>0.30549646850887507</v>
      </c>
      <c r="I47">
        <v>0.30882153532614687</v>
      </c>
      <c r="J47">
        <v>0.30437086409512337</v>
      </c>
      <c r="K47">
        <v>0.28246738502067642</v>
      </c>
      <c r="L47">
        <v>0.29586836282930079</v>
      </c>
      <c r="M47">
        <v>0.29676093202020876</v>
      </c>
      <c r="N47">
        <v>0.21015720960124207</v>
      </c>
      <c r="O47">
        <v>0.15091927162958174</v>
      </c>
      <c r="P47">
        <v>0.1442186260152567</v>
      </c>
      <c r="Q47">
        <v>0.12333414125742657</v>
      </c>
      <c r="R47">
        <v>0.22896825606471752</v>
      </c>
      <c r="S47">
        <v>0.21545367649801592</v>
      </c>
      <c r="T47">
        <v>0.20573282951813834</v>
      </c>
    </row>
    <row r="48" spans="1:20" x14ac:dyDescent="0.2">
      <c r="A48" s="2">
        <v>41387</v>
      </c>
      <c r="B48">
        <v>0.33175580424330997</v>
      </c>
      <c r="C48">
        <v>0.3214827643623534</v>
      </c>
      <c r="D48">
        <v>0.57757524784765768</v>
      </c>
      <c r="E48">
        <v>0.26850829712029645</v>
      </c>
      <c r="F48">
        <v>0.24703137035457523</v>
      </c>
      <c r="G48">
        <v>0.2804690691059728</v>
      </c>
      <c r="H48">
        <v>0.30527513192914474</v>
      </c>
      <c r="I48">
        <v>0.30705733705178656</v>
      </c>
      <c r="J48">
        <v>0.30135505177641003</v>
      </c>
      <c r="K48">
        <v>0.27936314942156032</v>
      </c>
      <c r="L48">
        <v>0.29325519900593749</v>
      </c>
      <c r="M48">
        <v>0.29317864645038116</v>
      </c>
      <c r="N48">
        <v>0.20310703956499315</v>
      </c>
      <c r="O48">
        <v>0.1509201239079084</v>
      </c>
      <c r="P48">
        <v>0.14035547309435317</v>
      </c>
      <c r="Q48">
        <v>0.11886939250472124</v>
      </c>
      <c r="R48">
        <v>0.23003588789521631</v>
      </c>
      <c r="S48">
        <v>0.21684036934811152</v>
      </c>
      <c r="T48">
        <v>0.20725714629477163</v>
      </c>
    </row>
    <row r="49" spans="1:20" x14ac:dyDescent="0.2">
      <c r="A49" s="2">
        <v>41388</v>
      </c>
      <c r="B49">
        <v>0.32985678393463858</v>
      </c>
      <c r="C49">
        <v>0.32223846532228495</v>
      </c>
      <c r="D49">
        <v>0.57830897488811628</v>
      </c>
      <c r="E49">
        <v>0.27008398282506163</v>
      </c>
      <c r="F49">
        <v>0.24845914315757883</v>
      </c>
      <c r="G49">
        <v>0.28052709275025101</v>
      </c>
      <c r="H49">
        <v>0.30523751175467856</v>
      </c>
      <c r="I49">
        <v>0.3070944309388236</v>
      </c>
      <c r="J49">
        <v>0.30183054050680569</v>
      </c>
      <c r="K49">
        <v>0.28075299422707972</v>
      </c>
      <c r="L49">
        <v>0.29446172365769574</v>
      </c>
      <c r="M49">
        <v>0.29465255937043422</v>
      </c>
      <c r="N49">
        <v>0.20443815238513408</v>
      </c>
      <c r="O49">
        <v>0.15893419345167081</v>
      </c>
      <c r="P49">
        <v>0.14700103681193136</v>
      </c>
      <c r="Q49">
        <v>0.12646907170968585</v>
      </c>
      <c r="R49">
        <v>0.23401918352865303</v>
      </c>
      <c r="S49">
        <v>0.22267573123683565</v>
      </c>
      <c r="T49">
        <v>0.21453617603486699</v>
      </c>
    </row>
    <row r="50" spans="1:20" x14ac:dyDescent="0.2">
      <c r="A50" s="2">
        <v>41389</v>
      </c>
      <c r="B50">
        <v>0.33198551714465346</v>
      </c>
      <c r="C50">
        <v>0.32508799555478907</v>
      </c>
      <c r="D50">
        <v>0.57967626340119027</v>
      </c>
      <c r="E50">
        <v>0.27139773617992774</v>
      </c>
      <c r="F50">
        <v>0.24913540713174687</v>
      </c>
      <c r="G50">
        <v>0.27418953343463104</v>
      </c>
      <c r="H50">
        <v>0.29974042289249703</v>
      </c>
      <c r="I50">
        <v>0.30555177828437263</v>
      </c>
      <c r="J50">
        <v>0.30080715460709451</v>
      </c>
      <c r="K50">
        <v>0.28111755206767275</v>
      </c>
      <c r="L50">
        <v>0.29508633016136437</v>
      </c>
      <c r="M50">
        <v>0.29563161531050941</v>
      </c>
      <c r="N50">
        <v>0.20547199044200609</v>
      </c>
      <c r="O50">
        <v>0.15914389350787661</v>
      </c>
      <c r="P50">
        <v>0.14709716743864978</v>
      </c>
      <c r="Q50">
        <v>0.12654366557315216</v>
      </c>
      <c r="R50">
        <v>0.24742571599736596</v>
      </c>
      <c r="S50">
        <v>0.23460694084350717</v>
      </c>
      <c r="T50">
        <v>0.2244584816533933</v>
      </c>
    </row>
    <row r="51" spans="1:20" x14ac:dyDescent="0.2">
      <c r="A51" s="2">
        <v>41390</v>
      </c>
      <c r="B51">
        <v>0.33141426014707237</v>
      </c>
      <c r="C51">
        <v>0.3228339344384209</v>
      </c>
      <c r="D51">
        <v>0.577567252762056</v>
      </c>
      <c r="E51">
        <v>0.27107389141494637</v>
      </c>
      <c r="F51">
        <v>0.25044844416155615</v>
      </c>
      <c r="G51">
        <v>0.27377691232580958</v>
      </c>
      <c r="H51">
        <v>0.29351271761122194</v>
      </c>
      <c r="I51">
        <v>0.29892374254781473</v>
      </c>
      <c r="J51">
        <v>0.29554201359082094</v>
      </c>
      <c r="K51">
        <v>0.27707863681652961</v>
      </c>
      <c r="L51">
        <v>0.29250998196055139</v>
      </c>
      <c r="M51">
        <v>0.29474466524222631</v>
      </c>
      <c r="N51">
        <v>0.20428837101388453</v>
      </c>
      <c r="O51">
        <v>0.15852319206318891</v>
      </c>
      <c r="P51">
        <v>0.1469891860449597</v>
      </c>
      <c r="Q51">
        <v>0.126776841191826</v>
      </c>
      <c r="R51">
        <v>0.24965297377785189</v>
      </c>
      <c r="S51">
        <v>0.23609807964135884</v>
      </c>
      <c r="T51">
        <v>0.22547713695731797</v>
      </c>
    </row>
    <row r="52" spans="1:20" x14ac:dyDescent="0.2">
      <c r="A52" s="2">
        <v>41393</v>
      </c>
      <c r="B52">
        <v>0.37612672544561154</v>
      </c>
      <c r="C52">
        <v>0.37243565736584366</v>
      </c>
      <c r="D52">
        <v>0.36194711663185625</v>
      </c>
      <c r="E52">
        <v>0.31797629776183822</v>
      </c>
      <c r="F52">
        <v>0.30572884241234344</v>
      </c>
      <c r="G52">
        <v>0.27398263487369912</v>
      </c>
      <c r="H52">
        <v>0.31197413794494466</v>
      </c>
      <c r="I52">
        <v>0.31690574889049039</v>
      </c>
      <c r="J52">
        <v>0.31240034883934764</v>
      </c>
      <c r="K52">
        <v>0.29421672239587832</v>
      </c>
      <c r="L52">
        <v>0.30906851267613006</v>
      </c>
      <c r="M52">
        <v>0.31335032708512983</v>
      </c>
      <c r="N52">
        <v>0.22828131705799604</v>
      </c>
      <c r="O52">
        <v>0.16054129302111761</v>
      </c>
      <c r="P52">
        <v>0.1467265568359481</v>
      </c>
      <c r="Q52">
        <v>0.12665545821152593</v>
      </c>
      <c r="R52">
        <v>0.24766118355326996</v>
      </c>
      <c r="S52">
        <v>0.23426826641967227</v>
      </c>
      <c r="T52">
        <v>0.22383339216059725</v>
      </c>
    </row>
    <row r="53" spans="1:20" x14ac:dyDescent="0.2">
      <c r="A53" s="2">
        <v>41394</v>
      </c>
      <c r="B53">
        <v>0.37573702340324505</v>
      </c>
      <c r="C53">
        <v>0.3737753015345785</v>
      </c>
      <c r="D53">
        <v>0.36251447604427084</v>
      </c>
      <c r="E53">
        <v>0.31827239769510524</v>
      </c>
      <c r="F53">
        <v>0.30598367033402996</v>
      </c>
      <c r="G53">
        <v>0.27391155210583901</v>
      </c>
      <c r="H53">
        <v>0.31201852740503466</v>
      </c>
      <c r="I53">
        <v>0.31641549098246713</v>
      </c>
      <c r="J53">
        <v>0.31078192734088078</v>
      </c>
      <c r="K53">
        <v>0.29119170235930331</v>
      </c>
      <c r="L53">
        <v>0.30574515002922564</v>
      </c>
      <c r="M53">
        <v>0.31079181893617103</v>
      </c>
      <c r="N53">
        <v>0.22483986575752696</v>
      </c>
      <c r="O53">
        <v>0.13785473513888707</v>
      </c>
      <c r="P53">
        <v>0.12888764209856995</v>
      </c>
      <c r="Q53">
        <v>0.11464789153718211</v>
      </c>
      <c r="R53">
        <v>0.24727653800970523</v>
      </c>
      <c r="S53">
        <v>0.23363157802554993</v>
      </c>
      <c r="T53">
        <v>0.22338516659232921</v>
      </c>
    </row>
    <row r="54" spans="1:20" x14ac:dyDescent="0.2">
      <c r="A54" s="2">
        <v>41395</v>
      </c>
      <c r="B54">
        <v>0.37355614616194488</v>
      </c>
      <c r="C54">
        <v>0.37110301571044357</v>
      </c>
      <c r="D54">
        <v>0.36399156769393931</v>
      </c>
      <c r="E54">
        <v>0.31984278900802654</v>
      </c>
      <c r="F54">
        <v>0.30745268757347355</v>
      </c>
      <c r="G54">
        <v>0.27979539273114196</v>
      </c>
      <c r="H54">
        <v>0.31673066644884651</v>
      </c>
      <c r="I54">
        <v>0.32476665610743682</v>
      </c>
      <c r="J54">
        <v>0.32380343211766827</v>
      </c>
      <c r="K54">
        <v>0.33276151814520966</v>
      </c>
      <c r="L54">
        <v>0.34363327516006853</v>
      </c>
      <c r="M54">
        <v>0.31864825816912179</v>
      </c>
      <c r="N54">
        <v>0.22735348586255982</v>
      </c>
      <c r="O54">
        <v>0.14745117825918663</v>
      </c>
      <c r="P54">
        <v>0.1303835916738133</v>
      </c>
      <c r="Q54">
        <v>0.15588675717551023</v>
      </c>
      <c r="R54">
        <v>0.24939289884939345</v>
      </c>
      <c r="S54">
        <v>0.24293290491350089</v>
      </c>
      <c r="T54">
        <v>0.23654731035577037</v>
      </c>
    </row>
    <row r="55" spans="1:20" x14ac:dyDescent="0.2">
      <c r="A55" s="2">
        <v>41396</v>
      </c>
      <c r="B55">
        <v>0.37999522354676546</v>
      </c>
      <c r="C55">
        <v>0.37786660510145903</v>
      </c>
      <c r="D55">
        <v>0.36753637252662241</v>
      </c>
      <c r="E55">
        <v>0.32217273931989038</v>
      </c>
      <c r="F55">
        <v>0.30939483461744355</v>
      </c>
      <c r="G55">
        <v>0.29108456582463249</v>
      </c>
      <c r="H55">
        <v>0.32250542749743272</v>
      </c>
      <c r="I55">
        <v>0.33004481329551222</v>
      </c>
      <c r="J55">
        <v>0.32927196655500385</v>
      </c>
      <c r="K55">
        <v>0.33733560462724521</v>
      </c>
      <c r="L55">
        <v>0.34810136712467116</v>
      </c>
      <c r="M55">
        <v>0.32107059910779806</v>
      </c>
      <c r="N55">
        <v>0.23094955090784447</v>
      </c>
      <c r="O55">
        <v>0.15540075185268989</v>
      </c>
      <c r="P55">
        <v>0.1374922299922775</v>
      </c>
      <c r="Q55">
        <v>0.1600460602288887</v>
      </c>
      <c r="R55">
        <v>0.24863455318835959</v>
      </c>
      <c r="S55">
        <v>0.24433228240060981</v>
      </c>
      <c r="T55">
        <v>0.23972624037689302</v>
      </c>
    </row>
    <row r="56" spans="1:20" x14ac:dyDescent="0.2">
      <c r="A56" s="2">
        <v>41397</v>
      </c>
      <c r="B56">
        <v>0.38016318304053159</v>
      </c>
      <c r="C56">
        <v>0.37781123006305178</v>
      </c>
      <c r="D56">
        <v>0.36762664882430596</v>
      </c>
      <c r="E56">
        <v>0.32316491514349033</v>
      </c>
      <c r="F56">
        <v>0.31041111671940552</v>
      </c>
      <c r="G56">
        <v>0.29449596343187068</v>
      </c>
      <c r="H56">
        <v>0.32527955650609347</v>
      </c>
      <c r="I56">
        <v>0.33221583535385502</v>
      </c>
      <c r="J56">
        <v>0.3318697822183802</v>
      </c>
      <c r="K56">
        <v>0.33969814720254021</v>
      </c>
      <c r="L56">
        <v>0.34996853218011614</v>
      </c>
      <c r="M56">
        <v>0.3230690913262762</v>
      </c>
      <c r="N56">
        <v>0.23296437918735463</v>
      </c>
      <c r="O56">
        <v>0.15447525344562782</v>
      </c>
      <c r="P56">
        <v>0.13618136230908137</v>
      </c>
      <c r="Q56">
        <v>0.15877566619198527</v>
      </c>
      <c r="R56">
        <v>0.25278314817605874</v>
      </c>
      <c r="S56">
        <v>0.24837192957353754</v>
      </c>
      <c r="T56">
        <v>0.24357857644288761</v>
      </c>
    </row>
    <row r="57" spans="1:20" x14ac:dyDescent="0.2">
      <c r="A57" s="2">
        <v>41400</v>
      </c>
      <c r="B57">
        <v>0.38854675527529697</v>
      </c>
      <c r="C57">
        <v>0.39072404517063852</v>
      </c>
      <c r="D57">
        <v>0.37999929437390101</v>
      </c>
      <c r="E57">
        <v>0.33233415731643245</v>
      </c>
      <c r="F57">
        <v>0.31905832921440452</v>
      </c>
      <c r="G57">
        <v>0.30021855330380365</v>
      </c>
      <c r="H57">
        <v>0.32980265034135509</v>
      </c>
      <c r="I57">
        <v>0.3372181863138391</v>
      </c>
      <c r="J57">
        <v>0.33689940529979023</v>
      </c>
      <c r="K57">
        <v>0.34370754722332475</v>
      </c>
      <c r="L57">
        <v>0.354228401731987</v>
      </c>
      <c r="M57">
        <v>0.32924424158617255</v>
      </c>
      <c r="N57">
        <v>0.24168130239956476</v>
      </c>
      <c r="O57">
        <v>0.16225176996173199</v>
      </c>
      <c r="P57">
        <v>0.14229726087465791</v>
      </c>
      <c r="Q57">
        <v>0.16223860586873243</v>
      </c>
      <c r="R57">
        <v>0.2575073747997973</v>
      </c>
      <c r="S57">
        <v>0.25377392148269307</v>
      </c>
      <c r="T57">
        <v>0.24905071265192244</v>
      </c>
    </row>
    <row r="58" spans="1:20" x14ac:dyDescent="0.2">
      <c r="A58" s="2">
        <v>41401</v>
      </c>
      <c r="B58">
        <v>0.38692444213453031</v>
      </c>
      <c r="C58">
        <v>0.38973382254610273</v>
      </c>
      <c r="D58">
        <v>0.37738574782601264</v>
      </c>
      <c r="E58">
        <v>0.33005816383341374</v>
      </c>
      <c r="F58">
        <v>0.31683130978470614</v>
      </c>
      <c r="G58">
        <v>0.30107288006124555</v>
      </c>
      <c r="H58">
        <v>0.33462405744501378</v>
      </c>
      <c r="I58">
        <v>0.34061657222255054</v>
      </c>
      <c r="J58">
        <v>0.33897625270097631</v>
      </c>
      <c r="K58">
        <v>0.34538489047157445</v>
      </c>
      <c r="L58">
        <v>0.35567538562865975</v>
      </c>
      <c r="M58">
        <v>0.32984070712317948</v>
      </c>
      <c r="N58">
        <v>0.2421285304431432</v>
      </c>
      <c r="O58">
        <v>0.16048639106460758</v>
      </c>
      <c r="P58">
        <v>0.14001897086164627</v>
      </c>
      <c r="Q58">
        <v>0.16093133341992436</v>
      </c>
      <c r="R58">
        <v>0.25875029816987244</v>
      </c>
      <c r="S58">
        <v>0.25454773382284251</v>
      </c>
      <c r="T58">
        <v>0.24953119004052865</v>
      </c>
    </row>
    <row r="59" spans="1:20" x14ac:dyDescent="0.2">
      <c r="A59" s="2">
        <v>41402</v>
      </c>
      <c r="B59">
        <v>0.38690307930381596</v>
      </c>
      <c r="C59">
        <v>0.39030631765729584</v>
      </c>
      <c r="D59">
        <v>0.37882644132536941</v>
      </c>
      <c r="E59">
        <v>0.3317545577367389</v>
      </c>
      <c r="F59">
        <v>0.31855622384249688</v>
      </c>
      <c r="G59">
        <v>0.30196594718592035</v>
      </c>
      <c r="H59">
        <v>0.33493552383259723</v>
      </c>
      <c r="I59">
        <v>0.34074620380311216</v>
      </c>
      <c r="J59">
        <v>0.33885940355903832</v>
      </c>
      <c r="K59">
        <v>0.34534223779485063</v>
      </c>
      <c r="L59">
        <v>0.35563539568579716</v>
      </c>
      <c r="M59">
        <v>0.32982715715599425</v>
      </c>
      <c r="N59">
        <v>0.24219646791427582</v>
      </c>
      <c r="O59">
        <v>0.15999647267515865</v>
      </c>
      <c r="P59">
        <v>0.13967807822858097</v>
      </c>
      <c r="Q59">
        <v>0.16109634314190843</v>
      </c>
      <c r="R59">
        <v>0.25475390127106506</v>
      </c>
      <c r="S59">
        <v>0.25026951711092471</v>
      </c>
      <c r="T59">
        <v>0.24524392527132385</v>
      </c>
    </row>
    <row r="60" spans="1:20" x14ac:dyDescent="0.2">
      <c r="A60" s="2">
        <v>41403</v>
      </c>
      <c r="B60">
        <v>0.39647011955383638</v>
      </c>
      <c r="C60">
        <v>0.39819675060256238</v>
      </c>
      <c r="D60">
        <v>0.38556389665098584</v>
      </c>
      <c r="E60">
        <v>0.33677587721494295</v>
      </c>
      <c r="F60">
        <v>0.32288791479408707</v>
      </c>
      <c r="G60">
        <v>0.30228417167753324</v>
      </c>
      <c r="H60">
        <v>0.33101493231126061</v>
      </c>
      <c r="I60">
        <v>0.33642347924094446</v>
      </c>
      <c r="J60">
        <v>0.33638618520966718</v>
      </c>
      <c r="K60">
        <v>0.34315941789062887</v>
      </c>
      <c r="L60">
        <v>0.35456980966816815</v>
      </c>
      <c r="M60">
        <v>0.33048056347541349</v>
      </c>
      <c r="N60">
        <v>0.24393634480293461</v>
      </c>
      <c r="O60">
        <v>0.15943713519866504</v>
      </c>
      <c r="P60">
        <v>0.13968687875946931</v>
      </c>
      <c r="Q60">
        <v>0.16096835912509863</v>
      </c>
      <c r="R60">
        <v>0.25759010321916653</v>
      </c>
      <c r="S60">
        <v>0.25233822627032176</v>
      </c>
      <c r="T60">
        <v>0.24666547537093966</v>
      </c>
    </row>
    <row r="61" spans="1:20" x14ac:dyDescent="0.2">
      <c r="A61" s="2">
        <v>41404</v>
      </c>
      <c r="B61">
        <v>0.362951204841307</v>
      </c>
      <c r="C61">
        <v>0.36726937679913091</v>
      </c>
      <c r="D61">
        <v>0.33537669281615623</v>
      </c>
      <c r="E61">
        <v>0.29778024145522675</v>
      </c>
      <c r="F61">
        <v>0.28503298310966191</v>
      </c>
      <c r="G61">
        <v>0.30230054190930472</v>
      </c>
      <c r="H61">
        <v>0.29737834032145316</v>
      </c>
      <c r="I61">
        <v>0.3036898241816951</v>
      </c>
      <c r="J61">
        <v>0.30751642354962044</v>
      </c>
      <c r="K61">
        <v>0.31631281059566685</v>
      </c>
      <c r="L61">
        <v>0.33652644125510089</v>
      </c>
      <c r="M61">
        <v>0.31392465519038265</v>
      </c>
      <c r="N61">
        <v>0.22181640768907832</v>
      </c>
      <c r="O61">
        <v>0.15670060767745445</v>
      </c>
      <c r="P61">
        <v>0.13848129383220692</v>
      </c>
      <c r="Q61">
        <v>0.16043775101369731</v>
      </c>
      <c r="R61">
        <v>0.25818705100051775</v>
      </c>
      <c r="S61">
        <v>0.25261864030846137</v>
      </c>
      <c r="T61">
        <v>0.24652380668378449</v>
      </c>
    </row>
    <row r="62" spans="1:20" x14ac:dyDescent="0.2">
      <c r="A62" s="2">
        <v>41407</v>
      </c>
      <c r="B62">
        <v>0.29938430237577451</v>
      </c>
      <c r="C62">
        <v>0.30555532772299288</v>
      </c>
      <c r="D62">
        <v>0.33709116605860995</v>
      </c>
      <c r="E62">
        <v>0.30226314806231747</v>
      </c>
      <c r="F62">
        <v>0.28903295867575013</v>
      </c>
      <c r="G62">
        <v>0.15000502769971857</v>
      </c>
      <c r="H62">
        <v>0.25305374075612674</v>
      </c>
      <c r="I62">
        <v>0.23719624709814485</v>
      </c>
      <c r="J62">
        <v>0.22220256362054028</v>
      </c>
      <c r="K62">
        <v>0.24923461805867561</v>
      </c>
      <c r="L62">
        <v>0.2424360415211789</v>
      </c>
      <c r="M62">
        <v>0.19679269240214731</v>
      </c>
      <c r="N62">
        <v>0.17925197297071702</v>
      </c>
      <c r="O62">
        <v>0.15916173509111609</v>
      </c>
      <c r="P62">
        <v>0.1409794202475857</v>
      </c>
      <c r="Q62">
        <v>0.16200059084160828</v>
      </c>
      <c r="R62">
        <v>0.26012534026677608</v>
      </c>
      <c r="S62">
        <v>0.25384934934732845</v>
      </c>
      <c r="T62">
        <v>0.24713113415875268</v>
      </c>
    </row>
    <row r="63" spans="1:20" x14ac:dyDescent="0.2">
      <c r="A63" s="2">
        <v>41408</v>
      </c>
      <c r="B63">
        <v>0.30418393437752744</v>
      </c>
      <c r="C63">
        <v>0.30606026785988305</v>
      </c>
      <c r="D63">
        <v>0.33667429291197482</v>
      </c>
      <c r="E63">
        <v>0.30231012626660214</v>
      </c>
      <c r="F63">
        <v>0.289057023144831</v>
      </c>
      <c r="G63">
        <v>0.14928693661928388</v>
      </c>
      <c r="H63">
        <v>0.25294984455006414</v>
      </c>
      <c r="I63">
        <v>0.23677517026502315</v>
      </c>
      <c r="J63">
        <v>0.22142111167818279</v>
      </c>
      <c r="K63">
        <v>0.24784319241049332</v>
      </c>
      <c r="L63">
        <v>0.23996623167278344</v>
      </c>
      <c r="M63">
        <v>0.19412223082148872</v>
      </c>
      <c r="N63">
        <v>0.17752326861375378</v>
      </c>
      <c r="O63">
        <v>0.16275233032326714</v>
      </c>
      <c r="P63">
        <v>0.14566227752505301</v>
      </c>
      <c r="Q63">
        <v>0.16535513577767277</v>
      </c>
      <c r="R63">
        <v>0.25648955678739105</v>
      </c>
      <c r="S63">
        <v>0.25115728508383234</v>
      </c>
      <c r="T63">
        <v>0.24496685257976436</v>
      </c>
    </row>
    <row r="64" spans="1:20" x14ac:dyDescent="0.2">
      <c r="A64" s="2">
        <v>41409</v>
      </c>
      <c r="B64">
        <v>0.39302837526009476</v>
      </c>
      <c r="C64">
        <v>0.52646172071013375</v>
      </c>
      <c r="D64">
        <v>0.39207993142915876</v>
      </c>
      <c r="E64">
        <v>0.30274411899994552</v>
      </c>
      <c r="F64">
        <v>0.28860825014186059</v>
      </c>
      <c r="G64">
        <v>0.14269849859529007</v>
      </c>
      <c r="H64">
        <v>0.24854796102802759</v>
      </c>
      <c r="I64">
        <v>0.23362309330299322</v>
      </c>
      <c r="J64">
        <v>0.2172359691057254</v>
      </c>
      <c r="K64">
        <v>0.24484032733924743</v>
      </c>
      <c r="L64">
        <v>0.23838790012016881</v>
      </c>
      <c r="M64">
        <v>0.19304128605311227</v>
      </c>
      <c r="N64">
        <v>0.1776762176504865</v>
      </c>
      <c r="O64">
        <v>0.16256139713502257</v>
      </c>
      <c r="P64">
        <v>0.14600032528214851</v>
      </c>
      <c r="Q64">
        <v>0.16586858909761548</v>
      </c>
      <c r="R64">
        <v>0.22859119115157267</v>
      </c>
      <c r="S64">
        <v>0.22502516884102927</v>
      </c>
      <c r="T64">
        <v>0.22161988052832854</v>
      </c>
    </row>
    <row r="65" spans="1:20" x14ac:dyDescent="0.2">
      <c r="A65" s="2">
        <v>41410</v>
      </c>
      <c r="B65">
        <v>0.39162920067255819</v>
      </c>
      <c r="C65">
        <v>0.52613647009573361</v>
      </c>
      <c r="D65">
        <v>0.39359646789200975</v>
      </c>
      <c r="E65">
        <v>0.30584395432938605</v>
      </c>
      <c r="F65">
        <v>0.29189983099395755</v>
      </c>
      <c r="G65">
        <v>0.14299658757853143</v>
      </c>
      <c r="H65">
        <v>0.24830583976198942</v>
      </c>
      <c r="I65">
        <v>0.23352949265783454</v>
      </c>
      <c r="J65">
        <v>0.21746950716236785</v>
      </c>
      <c r="K65">
        <v>0.24483312598069262</v>
      </c>
      <c r="L65">
        <v>0.2383271776174592</v>
      </c>
      <c r="M65">
        <v>0.19290327783146966</v>
      </c>
      <c r="N65">
        <v>0.17711006310948241</v>
      </c>
      <c r="O65">
        <v>0.16019042021477112</v>
      </c>
      <c r="P65">
        <v>0.14590823177526527</v>
      </c>
      <c r="Q65">
        <v>0.16736027792012187</v>
      </c>
      <c r="R65">
        <v>0.22874269748978221</v>
      </c>
      <c r="S65">
        <v>0.22541555360484675</v>
      </c>
      <c r="T65">
        <v>0.22206897336719938</v>
      </c>
    </row>
    <row r="66" spans="1:20" x14ac:dyDescent="0.2">
      <c r="A66" s="2">
        <v>41411</v>
      </c>
      <c r="B66">
        <v>0.39455639560488953</v>
      </c>
      <c r="C66">
        <v>0.52657301121557976</v>
      </c>
      <c r="D66">
        <v>0.39395383984283755</v>
      </c>
      <c r="E66">
        <v>0.30553321056953681</v>
      </c>
      <c r="F66">
        <v>0.29182554128150467</v>
      </c>
      <c r="G66">
        <v>0.14265949960110869</v>
      </c>
      <c r="H66">
        <v>0.25110025964529087</v>
      </c>
      <c r="I66">
        <v>0.23484828468108984</v>
      </c>
      <c r="J66">
        <v>0.21816596848094008</v>
      </c>
      <c r="K66">
        <v>0.24523720050708689</v>
      </c>
      <c r="L66">
        <v>0.23836882158435174</v>
      </c>
      <c r="M66">
        <v>0.19212500181614314</v>
      </c>
      <c r="N66">
        <v>0.1750969076309046</v>
      </c>
      <c r="O66">
        <v>0.16089085251053772</v>
      </c>
      <c r="P66">
        <v>0.14622397574017057</v>
      </c>
      <c r="Q66">
        <v>0.16738556774606245</v>
      </c>
      <c r="R66">
        <v>0.22717935974710476</v>
      </c>
      <c r="S66">
        <v>0.2241793579852423</v>
      </c>
      <c r="T66">
        <v>0.22072906256346858</v>
      </c>
    </row>
    <row r="67" spans="1:20" x14ac:dyDescent="0.2">
      <c r="A67" s="2">
        <v>41414</v>
      </c>
      <c r="B67">
        <v>0.39454698454566911</v>
      </c>
      <c r="C67">
        <v>0.52623829942350664</v>
      </c>
      <c r="D67">
        <v>0.394078525690291</v>
      </c>
      <c r="E67">
        <v>0.30517397738014579</v>
      </c>
      <c r="F67">
        <v>0.29138811432405282</v>
      </c>
      <c r="G67">
        <v>0.13977415212398017</v>
      </c>
      <c r="H67">
        <v>0.24968594231981864</v>
      </c>
      <c r="I67">
        <v>0.23375226321056763</v>
      </c>
      <c r="J67">
        <v>0.21749509107182283</v>
      </c>
      <c r="K67">
        <v>0.24457572044731354</v>
      </c>
      <c r="L67">
        <v>0.23823692425917994</v>
      </c>
      <c r="M67">
        <v>0.19221002653290042</v>
      </c>
      <c r="N67">
        <v>0.17533700618781251</v>
      </c>
      <c r="O67">
        <v>0.16063122389174017</v>
      </c>
      <c r="P67">
        <v>0.14649498002583641</v>
      </c>
      <c r="Q67">
        <v>0.16755423281591644</v>
      </c>
      <c r="R67">
        <v>0.22248288308549063</v>
      </c>
      <c r="S67">
        <v>0.21949669078405346</v>
      </c>
      <c r="T67">
        <v>0.21647214936637915</v>
      </c>
    </row>
    <row r="68" spans="1:20" x14ac:dyDescent="0.2">
      <c r="A68" s="2">
        <v>41415</v>
      </c>
      <c r="B68">
        <v>0.39403177600702771</v>
      </c>
      <c r="C68">
        <v>0.52467151220372654</v>
      </c>
      <c r="D68">
        <v>0.38875443022489575</v>
      </c>
      <c r="E68">
        <v>0.30165310930470468</v>
      </c>
      <c r="F68">
        <v>0.28820468598971227</v>
      </c>
      <c r="G68">
        <v>0.13943005435672076</v>
      </c>
      <c r="H68">
        <v>0.24700813776004352</v>
      </c>
      <c r="I68">
        <v>0.2319871325604185</v>
      </c>
      <c r="J68">
        <v>0.21567163743153683</v>
      </c>
      <c r="K68">
        <v>0.24129762844425384</v>
      </c>
      <c r="L68">
        <v>0.23659289009818324</v>
      </c>
      <c r="M68">
        <v>0.19166563256002711</v>
      </c>
      <c r="N68">
        <v>0.17283661701419376</v>
      </c>
      <c r="O68">
        <v>0.16100307565891511</v>
      </c>
      <c r="P68">
        <v>0.14743432077273572</v>
      </c>
      <c r="Q68">
        <v>0.16832723527139237</v>
      </c>
      <c r="R68">
        <v>0.22764471830780481</v>
      </c>
      <c r="S68">
        <v>0.22310860500053148</v>
      </c>
      <c r="T68">
        <v>0.21827232505852728</v>
      </c>
    </row>
    <row r="69" spans="1:20" x14ac:dyDescent="0.2">
      <c r="A69" s="2">
        <v>41416</v>
      </c>
      <c r="B69">
        <v>0.40224372572985745</v>
      </c>
      <c r="C69">
        <v>0.5298139812853534</v>
      </c>
      <c r="D69">
        <v>0.39289438558032508</v>
      </c>
      <c r="E69">
        <v>0.30614130451742255</v>
      </c>
      <c r="F69">
        <v>0.29273904045935178</v>
      </c>
      <c r="G69">
        <v>0.13818035637730069</v>
      </c>
      <c r="H69">
        <v>0.22887626185713023</v>
      </c>
      <c r="I69">
        <v>0.22011080089964929</v>
      </c>
      <c r="J69">
        <v>0.20949574053407194</v>
      </c>
      <c r="K69">
        <v>0.23840928374080686</v>
      </c>
      <c r="L69">
        <v>0.23612421389054808</v>
      </c>
      <c r="M69">
        <v>0.19277472337902152</v>
      </c>
      <c r="N69">
        <v>0.17480629546242479</v>
      </c>
      <c r="O69">
        <v>0.15999524314892419</v>
      </c>
      <c r="P69">
        <v>0.14749300167841736</v>
      </c>
      <c r="Q69">
        <v>0.16889580660950176</v>
      </c>
      <c r="R69">
        <v>0.21602325504297112</v>
      </c>
      <c r="S69">
        <v>0.21571964435178259</v>
      </c>
      <c r="T69">
        <v>0.21428474514778192</v>
      </c>
    </row>
    <row r="70" spans="1:20" x14ac:dyDescent="0.2">
      <c r="A70" s="2">
        <v>41417</v>
      </c>
      <c r="B70">
        <v>0.40239737671000619</v>
      </c>
      <c r="C70">
        <v>0.53049210463475993</v>
      </c>
      <c r="D70">
        <v>0.39394133991085672</v>
      </c>
      <c r="E70">
        <v>0.30706853512231286</v>
      </c>
      <c r="F70">
        <v>0.29362160444384522</v>
      </c>
      <c r="G70">
        <v>0.13837066626523639</v>
      </c>
      <c r="H70">
        <v>0.23163321681718338</v>
      </c>
      <c r="I70">
        <v>0.22172699282707925</v>
      </c>
      <c r="J70">
        <v>0.20963078020814468</v>
      </c>
      <c r="K70">
        <v>0.23836387510300647</v>
      </c>
      <c r="L70">
        <v>0.23612939718445453</v>
      </c>
      <c r="M70">
        <v>0.19284848797599344</v>
      </c>
      <c r="N70">
        <v>0.17483938181646394</v>
      </c>
      <c r="O70">
        <v>0.16206672867448052</v>
      </c>
      <c r="P70">
        <v>0.14823814898798282</v>
      </c>
      <c r="Q70">
        <v>0.169142013767549</v>
      </c>
      <c r="R70">
        <v>0.213488594879744</v>
      </c>
      <c r="S70">
        <v>0.21309151478889654</v>
      </c>
      <c r="T70">
        <v>0.21152410451702711</v>
      </c>
    </row>
    <row r="71" spans="1:20" x14ac:dyDescent="0.2">
      <c r="A71" s="2">
        <v>41418</v>
      </c>
      <c r="B71">
        <v>0.40172851467502441</v>
      </c>
      <c r="C71">
        <v>0.52912937684251626</v>
      </c>
      <c r="D71">
        <v>0.38998168498788172</v>
      </c>
      <c r="E71">
        <v>0.3055456014304283</v>
      </c>
      <c r="F71">
        <v>0.29190825534631154</v>
      </c>
      <c r="G71">
        <v>0.13970483498821293</v>
      </c>
      <c r="H71">
        <v>0.23128352211405367</v>
      </c>
      <c r="I71">
        <v>0.22318875682143116</v>
      </c>
      <c r="J71">
        <v>0.21032111320499827</v>
      </c>
      <c r="K71">
        <v>0.23842504161140227</v>
      </c>
      <c r="L71">
        <v>0.23566840033531616</v>
      </c>
      <c r="M71">
        <v>0.19134183748961062</v>
      </c>
      <c r="N71">
        <v>0.17338472985962425</v>
      </c>
      <c r="O71">
        <v>0.15895466907975933</v>
      </c>
      <c r="P71">
        <v>0.1489959703147459</v>
      </c>
      <c r="Q71">
        <v>0.16941092737346164</v>
      </c>
      <c r="R71">
        <v>0.21147527530299468</v>
      </c>
      <c r="S71">
        <v>0.21103666408329788</v>
      </c>
      <c r="T71">
        <v>0.20919277010314147</v>
      </c>
    </row>
    <row r="72" spans="1:20" x14ac:dyDescent="0.2">
      <c r="A72" s="2">
        <v>41422</v>
      </c>
      <c r="B72">
        <v>0.40000637282296142</v>
      </c>
      <c r="C72">
        <v>0.53539836531093421</v>
      </c>
      <c r="D72">
        <v>0.38558740895803045</v>
      </c>
      <c r="E72">
        <v>0.29786488626724428</v>
      </c>
      <c r="F72">
        <v>0.2841965091818856</v>
      </c>
      <c r="G72">
        <v>0.13289823284157629</v>
      </c>
      <c r="H72">
        <v>0.21804253649759348</v>
      </c>
      <c r="I72">
        <v>0.21450563767365285</v>
      </c>
      <c r="J72">
        <v>0.20593281097055946</v>
      </c>
      <c r="K72">
        <v>0.23949106085775571</v>
      </c>
      <c r="L72">
        <v>0.24262239474975372</v>
      </c>
      <c r="M72">
        <v>0.20090940997589915</v>
      </c>
      <c r="N72">
        <v>0.1865154888835843</v>
      </c>
      <c r="O72">
        <v>0.1561615627331745</v>
      </c>
      <c r="P72">
        <v>0.14380645140859993</v>
      </c>
      <c r="Q72">
        <v>0.16494787405287645</v>
      </c>
      <c r="R72">
        <v>0.20602340784316409</v>
      </c>
      <c r="S72">
        <v>0.20463027307531528</v>
      </c>
      <c r="T72">
        <v>0.20184846112928054</v>
      </c>
    </row>
    <row r="73" spans="1:20" x14ac:dyDescent="0.2">
      <c r="A73" s="2">
        <v>41423</v>
      </c>
      <c r="B73">
        <v>0.39343924097755051</v>
      </c>
      <c r="C73">
        <v>0.53433455698587151</v>
      </c>
      <c r="D73">
        <v>0.39023769583699114</v>
      </c>
      <c r="E73">
        <v>0.30280319723139465</v>
      </c>
      <c r="F73">
        <v>0.2884595393442369</v>
      </c>
      <c r="G73">
        <v>0.1328403601251322</v>
      </c>
      <c r="H73">
        <v>0.22443034150047811</v>
      </c>
      <c r="I73">
        <v>0.2187756067533031</v>
      </c>
      <c r="J73">
        <v>0.20934146151885596</v>
      </c>
      <c r="K73">
        <v>0.24251621654925876</v>
      </c>
      <c r="L73">
        <v>0.24475454643494282</v>
      </c>
      <c r="M73">
        <v>0.20303676314412497</v>
      </c>
      <c r="N73">
        <v>0.18848151552013115</v>
      </c>
      <c r="O73">
        <v>0.15011577974653878</v>
      </c>
      <c r="P73">
        <v>0.13227318126630461</v>
      </c>
      <c r="Q73">
        <v>0.15974503207377935</v>
      </c>
      <c r="R73">
        <v>0.21162025549656993</v>
      </c>
      <c r="S73">
        <v>0.21063053867323261</v>
      </c>
      <c r="T73">
        <v>0.20768516071648496</v>
      </c>
    </row>
    <row r="74" spans="1:20" x14ac:dyDescent="0.2">
      <c r="A74" s="2">
        <v>41424</v>
      </c>
      <c r="B74">
        <v>0.39614176954273173</v>
      </c>
      <c r="C74">
        <v>0.53424594428414873</v>
      </c>
      <c r="D74">
        <v>0.38834531912628445</v>
      </c>
      <c r="E74">
        <v>0.30203446579772159</v>
      </c>
      <c r="F74">
        <v>0.28772616028180942</v>
      </c>
      <c r="G74">
        <v>0.13194654361740274</v>
      </c>
      <c r="H74">
        <v>0.21753899480932165</v>
      </c>
      <c r="I74">
        <v>0.21164237397570304</v>
      </c>
      <c r="J74">
        <v>0.20564450096638415</v>
      </c>
      <c r="K74">
        <v>0.239928238224904</v>
      </c>
      <c r="L74">
        <v>0.24288103779964224</v>
      </c>
      <c r="M74">
        <v>0.20266863323945744</v>
      </c>
      <c r="N74">
        <v>0.18843544521100206</v>
      </c>
      <c r="O74">
        <v>0.14894275801802037</v>
      </c>
      <c r="P74">
        <v>0.13201744063110959</v>
      </c>
      <c r="Q74">
        <v>0.15947872979970831</v>
      </c>
      <c r="R74">
        <v>0.20357619997902779</v>
      </c>
      <c r="S74">
        <v>0.20220938314278611</v>
      </c>
      <c r="T74">
        <v>0.19823718407469185</v>
      </c>
    </row>
    <row r="75" spans="1:20" x14ac:dyDescent="0.2">
      <c r="A75" s="2">
        <v>41425</v>
      </c>
      <c r="B75">
        <v>0.39080193788843304</v>
      </c>
      <c r="C75">
        <v>0.53326624256096011</v>
      </c>
      <c r="D75">
        <v>0.3873920163270671</v>
      </c>
      <c r="E75">
        <v>0.30009907464448843</v>
      </c>
      <c r="F75">
        <v>0.28597498074721811</v>
      </c>
      <c r="G75">
        <v>0.13159172482000117</v>
      </c>
      <c r="H75">
        <v>0.21861338867357408</v>
      </c>
      <c r="I75">
        <v>0.21304459933971273</v>
      </c>
      <c r="J75">
        <v>0.20633405877295222</v>
      </c>
      <c r="K75">
        <v>0.23970167600934938</v>
      </c>
      <c r="L75">
        <v>0.24173017872686139</v>
      </c>
      <c r="M75">
        <v>0.19855144552641799</v>
      </c>
      <c r="N75">
        <v>0.18287420930556206</v>
      </c>
      <c r="O75">
        <v>0.14802827381928929</v>
      </c>
      <c r="P75">
        <v>0.12952928347512951</v>
      </c>
      <c r="Q75">
        <v>0.15774616045382067</v>
      </c>
      <c r="R75">
        <v>0.20525436619915061</v>
      </c>
      <c r="S75">
        <v>0.20822945237300211</v>
      </c>
      <c r="T75">
        <v>0.20409674760602564</v>
      </c>
    </row>
    <row r="76" spans="1:20" x14ac:dyDescent="0.2">
      <c r="A76" s="2">
        <v>41428</v>
      </c>
      <c r="B76">
        <v>0.39056786806383575</v>
      </c>
      <c r="C76">
        <v>0.5340600500353252</v>
      </c>
      <c r="D76">
        <v>0.38812578104612711</v>
      </c>
      <c r="E76">
        <v>0.30162131702309652</v>
      </c>
      <c r="F76">
        <v>0.28687164737203852</v>
      </c>
      <c r="G76">
        <v>0.13445519654743884</v>
      </c>
      <c r="H76">
        <v>0.27777578413958293</v>
      </c>
      <c r="I76">
        <v>0.26283870946674287</v>
      </c>
      <c r="J76">
        <v>0.29324000635479397</v>
      </c>
      <c r="K76">
        <v>0.30597023966701742</v>
      </c>
      <c r="L76">
        <v>0.25804974412050141</v>
      </c>
      <c r="M76">
        <v>0.20708437914408825</v>
      </c>
      <c r="N76">
        <v>0.18931645008398787</v>
      </c>
      <c r="O76">
        <v>0.13852677023502913</v>
      </c>
      <c r="P76">
        <v>0.12015918767644257</v>
      </c>
      <c r="Q76">
        <v>0.15255332089882501</v>
      </c>
      <c r="R76">
        <v>0.20460278499890958</v>
      </c>
      <c r="S76">
        <v>0.20806206349011963</v>
      </c>
      <c r="T76">
        <v>0.2039114653657281</v>
      </c>
    </row>
    <row r="77" spans="1:20" x14ac:dyDescent="0.2">
      <c r="A77" s="2">
        <v>41429</v>
      </c>
      <c r="B77">
        <v>0.38993781464183047</v>
      </c>
      <c r="C77">
        <v>0.53303790221872793</v>
      </c>
      <c r="D77">
        <v>0.38097769978650153</v>
      </c>
      <c r="E77">
        <v>0.29320823088996462</v>
      </c>
      <c r="F77">
        <v>0.27887413889425083</v>
      </c>
      <c r="G77">
        <v>0.13442798151280611</v>
      </c>
      <c r="H77">
        <v>0.27493419508394606</v>
      </c>
      <c r="I77">
        <v>0.26066566772099931</v>
      </c>
      <c r="J77">
        <v>0.29177063962905497</v>
      </c>
      <c r="K77">
        <v>0.30492355224385381</v>
      </c>
      <c r="L77">
        <v>0.25579918750712949</v>
      </c>
      <c r="M77">
        <v>0.2034936251055087</v>
      </c>
      <c r="N77">
        <v>0.18477155124773426</v>
      </c>
      <c r="O77">
        <v>0.13830898459335544</v>
      </c>
      <c r="P77">
        <v>0.11900330396873712</v>
      </c>
      <c r="Q77">
        <v>0.15135284835179152</v>
      </c>
      <c r="R77">
        <v>0.20732276481207151</v>
      </c>
      <c r="S77">
        <v>0.21103121005443576</v>
      </c>
      <c r="T77">
        <v>0.20678876067682234</v>
      </c>
    </row>
    <row r="78" spans="1:20" x14ac:dyDescent="0.2">
      <c r="A78" s="2">
        <v>41430</v>
      </c>
      <c r="B78">
        <v>0.38826905563306136</v>
      </c>
      <c r="C78">
        <v>0.53483528027318239</v>
      </c>
      <c r="D78">
        <v>0.37848512040942506</v>
      </c>
      <c r="E78">
        <v>0.29310985387088939</v>
      </c>
      <c r="F78">
        <v>0.27886384299775141</v>
      </c>
      <c r="G78">
        <v>0.13514611455809603</v>
      </c>
      <c r="H78">
        <v>0.2748405155885198</v>
      </c>
      <c r="I78">
        <v>0.26005044102676411</v>
      </c>
      <c r="J78">
        <v>0.29132341677381945</v>
      </c>
      <c r="K78">
        <v>0.30465559994333036</v>
      </c>
      <c r="L78">
        <v>0.25541325377884083</v>
      </c>
      <c r="M78">
        <v>0.20227094971814963</v>
      </c>
      <c r="N78">
        <v>0.18307527022674863</v>
      </c>
      <c r="O78">
        <v>0.13790918001561178</v>
      </c>
      <c r="P78">
        <v>0.11885899285421177</v>
      </c>
      <c r="Q78">
        <v>0.15139526467717873</v>
      </c>
      <c r="R78">
        <v>0.19939129736737865</v>
      </c>
      <c r="S78">
        <v>0.20493076380090749</v>
      </c>
      <c r="T78">
        <v>0.20214597109964141</v>
      </c>
    </row>
    <row r="79" spans="1:20" x14ac:dyDescent="0.2">
      <c r="A79" s="2">
        <v>41431</v>
      </c>
      <c r="B79">
        <v>0.38834289606428685</v>
      </c>
      <c r="C79">
        <v>0.53585416985963574</v>
      </c>
      <c r="D79">
        <v>0.37917274299962034</v>
      </c>
      <c r="E79">
        <v>0.29331273524849427</v>
      </c>
      <c r="F79">
        <v>0.27897415374353723</v>
      </c>
      <c r="G79">
        <v>0.13520292777276555</v>
      </c>
      <c r="H79">
        <v>0.27536803474637372</v>
      </c>
      <c r="I79">
        <v>0.25995738456923578</v>
      </c>
      <c r="J79">
        <v>0.29137713952336292</v>
      </c>
      <c r="K79">
        <v>0.30486571971771231</v>
      </c>
      <c r="L79">
        <v>0.25555080022028331</v>
      </c>
      <c r="M79">
        <v>0.20226606370935787</v>
      </c>
      <c r="N79">
        <v>0.18344224574806436</v>
      </c>
      <c r="O79">
        <v>0.13066989064973042</v>
      </c>
      <c r="P79">
        <v>0.11044369093272841</v>
      </c>
      <c r="Q79">
        <v>0.14358201123823452</v>
      </c>
      <c r="R79">
        <v>0.19917613298878931</v>
      </c>
      <c r="S79">
        <v>0.20359601636605365</v>
      </c>
      <c r="T79">
        <v>0.19962796900476745</v>
      </c>
    </row>
    <row r="80" spans="1:20" x14ac:dyDescent="0.2">
      <c r="A80" s="2">
        <v>41432</v>
      </c>
      <c r="B80">
        <v>0.38778729452511074</v>
      </c>
      <c r="C80">
        <v>0.53976985262910193</v>
      </c>
      <c r="D80">
        <v>0.38247792869027014</v>
      </c>
      <c r="E80">
        <v>0.29668168228531411</v>
      </c>
      <c r="F80">
        <v>0.28251349135605663</v>
      </c>
      <c r="G80">
        <v>0.13522405189990078</v>
      </c>
      <c r="H80">
        <v>0.27497770789413856</v>
      </c>
      <c r="I80">
        <v>0.25945192169912612</v>
      </c>
      <c r="J80">
        <v>0.29139909539802344</v>
      </c>
      <c r="K80">
        <v>0.30474214594456078</v>
      </c>
      <c r="L80">
        <v>0.25542594754280828</v>
      </c>
      <c r="M80">
        <v>0.20205221065204784</v>
      </c>
      <c r="N80">
        <v>0.18326339973989386</v>
      </c>
      <c r="O80">
        <v>0.13051627487550457</v>
      </c>
      <c r="P80">
        <v>0.11054502180594661</v>
      </c>
      <c r="Q80">
        <v>0.14384809015791575</v>
      </c>
      <c r="R80">
        <v>0.1890102130800288</v>
      </c>
      <c r="S80">
        <v>0.19591719226117107</v>
      </c>
      <c r="T80">
        <v>0.19454059773627635</v>
      </c>
    </row>
    <row r="81" spans="1:20" x14ac:dyDescent="0.2">
      <c r="A81" s="2">
        <v>41435</v>
      </c>
      <c r="B81">
        <v>0.39486302950029722</v>
      </c>
      <c r="C81">
        <v>0.54351122801942586</v>
      </c>
      <c r="D81">
        <v>0.3870948794895821</v>
      </c>
      <c r="E81">
        <v>0.30132663294296608</v>
      </c>
      <c r="F81">
        <v>0.28725849638748058</v>
      </c>
      <c r="G81">
        <v>0.13783296455064575</v>
      </c>
      <c r="H81">
        <v>0.27839062398574455</v>
      </c>
      <c r="I81">
        <v>0.26262730320710681</v>
      </c>
      <c r="J81">
        <v>0.29408986817845967</v>
      </c>
      <c r="K81">
        <v>0.30769445230474185</v>
      </c>
      <c r="L81">
        <v>0.26003547421902484</v>
      </c>
      <c r="M81">
        <v>0.20975742982586662</v>
      </c>
      <c r="N81">
        <v>0.18835926723658417</v>
      </c>
      <c r="O81">
        <v>0.13052803228672999</v>
      </c>
      <c r="P81">
        <v>0.11004926421857993</v>
      </c>
      <c r="Q81">
        <v>0.14358490935636492</v>
      </c>
      <c r="R81">
        <v>0.18933186201407579</v>
      </c>
      <c r="S81">
        <v>0.19648514787743185</v>
      </c>
      <c r="T81">
        <v>0.19508770266128464</v>
      </c>
    </row>
    <row r="82" spans="1:20" x14ac:dyDescent="0.2">
      <c r="A82" s="2">
        <v>41436</v>
      </c>
      <c r="B82">
        <v>0.3547282672993205</v>
      </c>
      <c r="C82">
        <v>0.50942345337143313</v>
      </c>
      <c r="D82">
        <v>0.3253117622495359</v>
      </c>
      <c r="E82">
        <v>0.23494320743255576</v>
      </c>
      <c r="F82">
        <v>0.22372480683540602</v>
      </c>
      <c r="G82">
        <v>0.14187842095461434</v>
      </c>
      <c r="H82">
        <v>0.26261806467208498</v>
      </c>
      <c r="I82">
        <v>0.24439212856145734</v>
      </c>
      <c r="J82">
        <v>0.27745586376067699</v>
      </c>
      <c r="K82">
        <v>0.29185722168429534</v>
      </c>
      <c r="L82">
        <v>0.24293687880911705</v>
      </c>
      <c r="M82">
        <v>0.18711032512795506</v>
      </c>
      <c r="N82">
        <v>0.16577483356860429</v>
      </c>
      <c r="O82">
        <v>0.12779807592737294</v>
      </c>
      <c r="P82">
        <v>0.11010968970104344</v>
      </c>
      <c r="Q82">
        <v>0.14379802866512226</v>
      </c>
      <c r="R82">
        <v>0.19096647819826273</v>
      </c>
      <c r="S82">
        <v>0.19822534745665302</v>
      </c>
      <c r="T82">
        <v>0.19697698691549564</v>
      </c>
    </row>
    <row r="83" spans="1:20" x14ac:dyDescent="0.2">
      <c r="A83" s="2">
        <v>41437</v>
      </c>
      <c r="B83">
        <v>0.3564677898015437</v>
      </c>
      <c r="C83">
        <v>0.50938438824311705</v>
      </c>
      <c r="D83">
        <v>0.33136882034031068</v>
      </c>
      <c r="E83">
        <v>0.24469971398130874</v>
      </c>
      <c r="F83">
        <v>0.23403571267658679</v>
      </c>
      <c r="G83">
        <v>0.14387431208943771</v>
      </c>
      <c r="H83">
        <v>0.26449409302103483</v>
      </c>
      <c r="I83">
        <v>0.2446793590565414</v>
      </c>
      <c r="J83">
        <v>0.27829246865467488</v>
      </c>
      <c r="K83">
        <v>0.2952492097897404</v>
      </c>
      <c r="L83">
        <v>0.24895726814953464</v>
      </c>
      <c r="M83">
        <v>0.19635114854655086</v>
      </c>
      <c r="N83">
        <v>0.17392675207120245</v>
      </c>
      <c r="O83">
        <v>0.12223360801701247</v>
      </c>
      <c r="P83">
        <v>0.1065572168664109</v>
      </c>
      <c r="Q83">
        <v>0.14270096686461822</v>
      </c>
      <c r="R83">
        <v>0.18942138369232794</v>
      </c>
      <c r="S83">
        <v>0.19731978205635101</v>
      </c>
      <c r="T83">
        <v>0.19587733701966389</v>
      </c>
    </row>
    <row r="84" spans="1:20" x14ac:dyDescent="0.2">
      <c r="A84" s="2">
        <v>41438</v>
      </c>
      <c r="B84">
        <v>0.35754758750949545</v>
      </c>
      <c r="C84">
        <v>0.50949600317079247</v>
      </c>
      <c r="D84">
        <v>0.33005392528967603</v>
      </c>
      <c r="E84">
        <v>0.24271883674361378</v>
      </c>
      <c r="F84">
        <v>0.23219550030621389</v>
      </c>
      <c r="G84">
        <v>0.13423366970259779</v>
      </c>
      <c r="H84">
        <v>0.26317330876756895</v>
      </c>
      <c r="I84">
        <v>0.23652172042948522</v>
      </c>
      <c r="J84">
        <v>0.26372576350779342</v>
      </c>
      <c r="K84">
        <v>0.24577557262177926</v>
      </c>
      <c r="L84">
        <v>0.1850245201447035</v>
      </c>
      <c r="M84">
        <v>0.17709785295529426</v>
      </c>
      <c r="N84">
        <v>0.16756708914252344</v>
      </c>
      <c r="O84">
        <v>0.11234938724728441</v>
      </c>
      <c r="P84">
        <v>0.10323552515635179</v>
      </c>
      <c r="Q84">
        <v>9.2088730838115196E-2</v>
      </c>
      <c r="R84">
        <v>0.17421668936957579</v>
      </c>
      <c r="S84">
        <v>0.17339617880178926</v>
      </c>
      <c r="T84">
        <v>0.16737101377550215</v>
      </c>
    </row>
    <row r="85" spans="1:20" x14ac:dyDescent="0.2">
      <c r="A85" s="2">
        <v>41439</v>
      </c>
      <c r="B85">
        <v>0.35476012432076703</v>
      </c>
      <c r="C85">
        <v>0.50323369918855554</v>
      </c>
      <c r="D85">
        <v>0.32409407646682908</v>
      </c>
      <c r="E85">
        <v>0.2384450962154295</v>
      </c>
      <c r="F85">
        <v>0.22828338847659491</v>
      </c>
      <c r="G85">
        <v>0.10896651605278031</v>
      </c>
      <c r="H85">
        <v>0.26145894900719535</v>
      </c>
      <c r="I85">
        <v>0.23334476278867269</v>
      </c>
      <c r="J85">
        <v>0.25891119734836293</v>
      </c>
      <c r="K85">
        <v>0.24153471190360118</v>
      </c>
      <c r="L85">
        <v>0.17886560914276572</v>
      </c>
      <c r="M85">
        <v>0.17083440958094195</v>
      </c>
      <c r="N85">
        <v>0.16165663185553894</v>
      </c>
      <c r="O85">
        <v>0.14285012774676828</v>
      </c>
      <c r="P85">
        <v>0.13880580931779968</v>
      </c>
      <c r="Q85">
        <v>0.11721317564587887</v>
      </c>
      <c r="R85">
        <v>0.16617108002232142</v>
      </c>
      <c r="S85">
        <v>0.16576169115724096</v>
      </c>
      <c r="T85">
        <v>0.15947215098945247</v>
      </c>
    </row>
    <row r="86" spans="1:20" x14ac:dyDescent="0.2">
      <c r="A86" s="2">
        <v>41442</v>
      </c>
      <c r="B86">
        <v>0.36048555537619731</v>
      </c>
      <c r="C86">
        <v>0.50556694683189385</v>
      </c>
      <c r="D86">
        <v>0.32601710529641492</v>
      </c>
      <c r="E86">
        <v>0.23875757225428879</v>
      </c>
      <c r="F86">
        <v>0.22872278301243007</v>
      </c>
      <c r="G86">
        <v>9.6711968685398428E-2</v>
      </c>
      <c r="H86">
        <v>0.25793314198125999</v>
      </c>
      <c r="I86">
        <v>0.23050603429016012</v>
      </c>
      <c r="J86">
        <v>0.25631185859709421</v>
      </c>
      <c r="K86">
        <v>0.23940171268211066</v>
      </c>
      <c r="L86">
        <v>0.17743173697386722</v>
      </c>
      <c r="M86">
        <v>0.16912130953970922</v>
      </c>
      <c r="N86">
        <v>0.16006725978853925</v>
      </c>
      <c r="O86">
        <v>0.14582325369018234</v>
      </c>
      <c r="P86">
        <v>0.14210727288735026</v>
      </c>
      <c r="Q86">
        <v>0.11932458993754223</v>
      </c>
      <c r="R86">
        <v>0.1660574304376152</v>
      </c>
      <c r="S86">
        <v>0.16522310204653001</v>
      </c>
      <c r="T86">
        <v>0.15876756055204894</v>
      </c>
    </row>
    <row r="87" spans="1:20" x14ac:dyDescent="0.2">
      <c r="A87" s="2">
        <v>41443</v>
      </c>
      <c r="B87">
        <v>0.35083012680276809</v>
      </c>
      <c r="C87">
        <v>0.49903114282739108</v>
      </c>
      <c r="D87">
        <v>0.31902829754967327</v>
      </c>
      <c r="E87">
        <v>0.23192976273485924</v>
      </c>
      <c r="F87">
        <v>0.22286945131318359</v>
      </c>
      <c r="G87">
        <v>7.9620287388106406E-2</v>
      </c>
      <c r="H87">
        <v>0.24991539982465558</v>
      </c>
      <c r="I87">
        <v>0.22106380052241101</v>
      </c>
      <c r="J87">
        <v>0.24903424361712007</v>
      </c>
      <c r="K87">
        <v>0.23395431399003394</v>
      </c>
      <c r="L87">
        <v>0.16590061309562804</v>
      </c>
      <c r="M87">
        <v>0.15296141557026849</v>
      </c>
      <c r="N87">
        <v>0.14358291716097038</v>
      </c>
      <c r="O87">
        <v>0.13874156595858173</v>
      </c>
      <c r="P87">
        <v>0.13740432317270024</v>
      </c>
      <c r="Q87">
        <v>0.11464612165760112</v>
      </c>
      <c r="R87">
        <v>0.16258215933848399</v>
      </c>
      <c r="S87">
        <v>0.16102560769024807</v>
      </c>
      <c r="T87">
        <v>0.15429803881243406</v>
      </c>
    </row>
    <row r="88" spans="1:20" x14ac:dyDescent="0.2">
      <c r="A88" s="2">
        <v>41444</v>
      </c>
      <c r="B88">
        <v>0.35286932308349483</v>
      </c>
      <c r="C88">
        <v>0.51040207373203927</v>
      </c>
      <c r="D88">
        <v>0.33580931599400748</v>
      </c>
      <c r="E88">
        <v>0.25158080212137279</v>
      </c>
      <c r="F88">
        <v>0.2425140839883784</v>
      </c>
      <c r="G88">
        <v>7.5175983450950432E-2</v>
      </c>
      <c r="H88">
        <v>0.24337243977956047</v>
      </c>
      <c r="I88">
        <v>0.21677101690328565</v>
      </c>
      <c r="J88">
        <v>0.25005368914188714</v>
      </c>
      <c r="K88">
        <v>0.23586554023377529</v>
      </c>
      <c r="L88">
        <v>0.16918493336187049</v>
      </c>
      <c r="M88">
        <v>0.15715987387508967</v>
      </c>
      <c r="N88">
        <v>0.14772417370103461</v>
      </c>
      <c r="O88">
        <v>0.14294207358215313</v>
      </c>
      <c r="P88">
        <v>0.14331436107893122</v>
      </c>
      <c r="Q88">
        <v>0.11948558183697669</v>
      </c>
      <c r="R88">
        <v>0.15929951522292871</v>
      </c>
      <c r="S88">
        <v>0.15845627700801118</v>
      </c>
      <c r="T88">
        <v>0.15207248462824929</v>
      </c>
    </row>
    <row r="89" spans="1:20" x14ac:dyDescent="0.2">
      <c r="A89" s="2">
        <v>41445</v>
      </c>
      <c r="B89">
        <v>0.35500014281777897</v>
      </c>
      <c r="C89">
        <v>0.51233863560590454</v>
      </c>
      <c r="D89">
        <v>0.33739813666785134</v>
      </c>
      <c r="E89">
        <v>0.25422657214184746</v>
      </c>
      <c r="F89">
        <v>0.24491670254611864</v>
      </c>
      <c r="G89">
        <v>6.9958591009597976E-2</v>
      </c>
      <c r="H89">
        <v>0.24554125767829352</v>
      </c>
      <c r="I89">
        <v>0.2206254776079753</v>
      </c>
      <c r="J89">
        <v>0.25281590398678278</v>
      </c>
      <c r="K89">
        <v>0.23886767985156154</v>
      </c>
      <c r="L89">
        <v>0.17387188081841262</v>
      </c>
      <c r="M89">
        <v>0.16411764341478907</v>
      </c>
      <c r="N89">
        <v>0.15600990154726688</v>
      </c>
      <c r="O89">
        <v>0.17242550946557558</v>
      </c>
      <c r="P89">
        <v>0.17567934618086273</v>
      </c>
      <c r="Q89">
        <v>0.15282914988748986</v>
      </c>
      <c r="R89">
        <v>0.19188108197676634</v>
      </c>
      <c r="S89">
        <v>0.19197991624817948</v>
      </c>
      <c r="T89">
        <v>0.18676947445034703</v>
      </c>
    </row>
    <row r="90" spans="1:20" x14ac:dyDescent="0.2">
      <c r="A90" s="2">
        <v>41446</v>
      </c>
      <c r="B90">
        <v>0.34768172477637954</v>
      </c>
      <c r="C90">
        <v>0.50665240071936812</v>
      </c>
      <c r="D90">
        <v>0.33186693703781844</v>
      </c>
      <c r="E90">
        <v>0.25134578897975879</v>
      </c>
      <c r="F90">
        <v>0.24290236576203175</v>
      </c>
      <c r="G90">
        <v>6.6972931976212499E-2</v>
      </c>
      <c r="H90">
        <v>0.24447337226408916</v>
      </c>
      <c r="I90">
        <v>0.21879786825920045</v>
      </c>
      <c r="J90">
        <v>0.25112119556703544</v>
      </c>
      <c r="K90">
        <v>0.23709679687380145</v>
      </c>
      <c r="L90">
        <v>0.17404611955517893</v>
      </c>
      <c r="M90">
        <v>0.16412831816955667</v>
      </c>
      <c r="N90">
        <v>0.15601031410421876</v>
      </c>
      <c r="O90">
        <v>0.18577403622634323</v>
      </c>
      <c r="P90">
        <v>0.1834304385157963</v>
      </c>
      <c r="Q90">
        <v>0.15879627833721527</v>
      </c>
      <c r="R90">
        <v>0.19006970191152678</v>
      </c>
      <c r="S90">
        <v>0.19169474345257353</v>
      </c>
      <c r="T90">
        <v>0.18758346341327983</v>
      </c>
    </row>
    <row r="91" spans="1:20" x14ac:dyDescent="0.2">
      <c r="A91" s="2">
        <v>41449</v>
      </c>
      <c r="B91">
        <v>0.34844603575528882</v>
      </c>
      <c r="C91">
        <v>0.50748757242983544</v>
      </c>
      <c r="D91">
        <v>0.33048103405624185</v>
      </c>
      <c r="E91">
        <v>0.24785662022750479</v>
      </c>
      <c r="F91">
        <v>0.23970694171220122</v>
      </c>
      <c r="G91">
        <v>6.7463576458759264E-2</v>
      </c>
      <c r="H91">
        <v>0.24561540773587029</v>
      </c>
      <c r="I91">
        <v>0.22018070513591664</v>
      </c>
      <c r="J91">
        <v>0.25200044567206581</v>
      </c>
      <c r="K91">
        <v>0.23776925850989597</v>
      </c>
      <c r="L91">
        <v>0.17391424011524007</v>
      </c>
      <c r="M91">
        <v>0.16373351646673906</v>
      </c>
      <c r="N91">
        <v>0.15599698955317051</v>
      </c>
      <c r="O91">
        <v>0.19247436816795599</v>
      </c>
      <c r="P91">
        <v>0.18786045418211367</v>
      </c>
      <c r="Q91">
        <v>0.16215784938278371</v>
      </c>
      <c r="R91">
        <v>0.19011330758308334</v>
      </c>
      <c r="S91">
        <v>0.19158784807874663</v>
      </c>
      <c r="T91">
        <v>0.18743345707693931</v>
      </c>
    </row>
    <row r="92" spans="1:20" x14ac:dyDescent="0.2">
      <c r="A92" s="2">
        <v>41450</v>
      </c>
      <c r="B92">
        <v>0.32253191546616961</v>
      </c>
      <c r="C92">
        <v>0.49777919446565017</v>
      </c>
      <c r="D92">
        <v>0.32164293829250462</v>
      </c>
      <c r="E92">
        <v>0.24321774469808785</v>
      </c>
      <c r="F92">
        <v>0.2355797072866076</v>
      </c>
      <c r="G92">
        <v>5.5485031383609204E-2</v>
      </c>
      <c r="H92">
        <v>0.23356884625897731</v>
      </c>
      <c r="I92">
        <v>0.20762481309622471</v>
      </c>
      <c r="J92">
        <v>0.24325268854252904</v>
      </c>
      <c r="K92">
        <v>0.23133969457133516</v>
      </c>
      <c r="L92">
        <v>0.16761729006501241</v>
      </c>
      <c r="M92">
        <v>0.15822007956502723</v>
      </c>
      <c r="N92">
        <v>0.15036882525943801</v>
      </c>
      <c r="O92">
        <v>0.19067822640815538</v>
      </c>
      <c r="P92">
        <v>0.18992996818174313</v>
      </c>
      <c r="Q92">
        <v>0.16607059522490339</v>
      </c>
      <c r="R92">
        <v>0.18647929475817354</v>
      </c>
      <c r="S92">
        <v>0.18813343526807627</v>
      </c>
      <c r="T92">
        <v>0.18407804182889298</v>
      </c>
    </row>
    <row r="93" spans="1:20" x14ac:dyDescent="0.2">
      <c r="A93" s="2">
        <v>41451</v>
      </c>
      <c r="B93">
        <v>0.32288981953270257</v>
      </c>
      <c r="C93">
        <v>0.49777839519025607</v>
      </c>
      <c r="D93">
        <v>0.32146375661338966</v>
      </c>
      <c r="E93">
        <v>0.24312041802725162</v>
      </c>
      <c r="F93">
        <v>0.23543393377341756</v>
      </c>
      <c r="G93">
        <v>5.4741541191401809E-2</v>
      </c>
      <c r="H93">
        <v>0.23342648707722069</v>
      </c>
      <c r="I93">
        <v>0.20764186565324105</v>
      </c>
      <c r="J93">
        <v>0.24324905594967283</v>
      </c>
      <c r="K93">
        <v>0.23141873906369578</v>
      </c>
      <c r="L93">
        <v>0.1675710450865302</v>
      </c>
      <c r="M93">
        <v>0.15811805771432694</v>
      </c>
      <c r="N93">
        <v>0.15022690913007075</v>
      </c>
      <c r="O93">
        <v>0.18690108242258316</v>
      </c>
      <c r="P93">
        <v>0.18615257878702646</v>
      </c>
      <c r="Q93">
        <v>0.16338394423668964</v>
      </c>
      <c r="R93">
        <v>0.18537351317700135</v>
      </c>
      <c r="S93">
        <v>0.18751132138455404</v>
      </c>
      <c r="T93">
        <v>0.18377626995447011</v>
      </c>
    </row>
    <row r="94" spans="1:20" x14ac:dyDescent="0.2">
      <c r="A94" s="2">
        <v>41452</v>
      </c>
      <c r="B94">
        <v>0.21472610648453797</v>
      </c>
      <c r="C94">
        <v>0.25629846413158708</v>
      </c>
      <c r="D94">
        <v>0.25181187537790911</v>
      </c>
      <c r="E94">
        <v>0.2439097564410021</v>
      </c>
      <c r="F94">
        <v>0.2368832714170194</v>
      </c>
      <c r="G94">
        <v>5.4430243462836717E-2</v>
      </c>
      <c r="H94">
        <v>0.23256848156530449</v>
      </c>
      <c r="I94">
        <v>0.20679539612812192</v>
      </c>
      <c r="J94">
        <v>0.24354465664803301</v>
      </c>
      <c r="K94">
        <v>0.23259256673191928</v>
      </c>
      <c r="L94">
        <v>0.16841364742623471</v>
      </c>
      <c r="M94">
        <v>0.15896966675014998</v>
      </c>
      <c r="N94">
        <v>0.15092589564595288</v>
      </c>
      <c r="O94">
        <v>0.20878063662863527</v>
      </c>
      <c r="P94">
        <v>0.19314375356973557</v>
      </c>
      <c r="Q94">
        <v>0.16709910045572132</v>
      </c>
      <c r="R94">
        <v>0.18293482140260334</v>
      </c>
      <c r="S94">
        <v>0.18526369059640604</v>
      </c>
      <c r="T94">
        <v>0.18183155660547967</v>
      </c>
    </row>
    <row r="95" spans="1:20" x14ac:dyDescent="0.2">
      <c r="A95" s="2">
        <v>41453</v>
      </c>
      <c r="B95">
        <v>0.21522464027523902</v>
      </c>
      <c r="C95">
        <v>0.28356593622886489</v>
      </c>
      <c r="D95">
        <v>0.29201956430768478</v>
      </c>
      <c r="E95">
        <v>0.28352106202045663</v>
      </c>
      <c r="F95">
        <v>0.27481146833422626</v>
      </c>
      <c r="G95">
        <v>5.4445530659806354E-2</v>
      </c>
      <c r="H95">
        <v>0.23253932489277301</v>
      </c>
      <c r="I95">
        <v>0.20684138824239565</v>
      </c>
      <c r="J95">
        <v>0.24418818922522717</v>
      </c>
      <c r="K95">
        <v>0.23515794648982655</v>
      </c>
      <c r="L95">
        <v>0.17243804135254023</v>
      </c>
      <c r="M95">
        <v>0.1629258751886638</v>
      </c>
      <c r="N95">
        <v>0.15615029271680661</v>
      </c>
      <c r="O95">
        <v>0.20841760976822518</v>
      </c>
      <c r="P95">
        <v>0.1925490612169688</v>
      </c>
      <c r="Q95">
        <v>0.1663217107860249</v>
      </c>
      <c r="R95">
        <v>0.18241423106839502</v>
      </c>
      <c r="S95">
        <v>0.18438267377481746</v>
      </c>
      <c r="T95">
        <v>0.18110935815317797</v>
      </c>
    </row>
    <row r="96" spans="1:20" x14ac:dyDescent="0.2">
      <c r="A96" s="2">
        <v>41456</v>
      </c>
      <c r="B96">
        <v>0.23589094497226787</v>
      </c>
      <c r="C96">
        <v>0.29517677299720357</v>
      </c>
      <c r="D96">
        <v>0.29608500649612551</v>
      </c>
      <c r="E96">
        <v>0.2866530353676664</v>
      </c>
      <c r="F96">
        <v>0.27771890232815705</v>
      </c>
      <c r="G96">
        <v>0.24346665773995724</v>
      </c>
      <c r="H96">
        <v>0.24660520524834653</v>
      </c>
      <c r="I96">
        <v>0.29646794719840097</v>
      </c>
      <c r="J96">
        <v>0.37932176305596199</v>
      </c>
      <c r="K96">
        <v>0.28494571796205165</v>
      </c>
      <c r="L96">
        <v>0.2054357904065566</v>
      </c>
      <c r="M96">
        <v>0.18115188398065432</v>
      </c>
      <c r="N96">
        <v>0.16854051558863301</v>
      </c>
      <c r="O96">
        <v>0.21576381772996736</v>
      </c>
      <c r="P96">
        <v>0.22124893197292009</v>
      </c>
      <c r="Q96">
        <v>0.16935151523731695</v>
      </c>
      <c r="R96">
        <v>0.18014237219835741</v>
      </c>
      <c r="S96">
        <v>0.18137933697042014</v>
      </c>
      <c r="T96">
        <v>0.20322953717446807</v>
      </c>
    </row>
    <row r="97" spans="1:20" x14ac:dyDescent="0.2">
      <c r="A97" s="2">
        <v>41457</v>
      </c>
      <c r="B97">
        <v>0.24685622990577596</v>
      </c>
      <c r="C97">
        <v>0.29541530600296523</v>
      </c>
      <c r="D97">
        <v>0.29623834203005217</v>
      </c>
      <c r="E97">
        <v>0.28682383122469307</v>
      </c>
      <c r="F97">
        <v>0.27784406708278109</v>
      </c>
      <c r="G97">
        <v>0.24340925062817667</v>
      </c>
      <c r="H97">
        <v>0.24638248704783158</v>
      </c>
      <c r="I97">
        <v>0.29601162580335177</v>
      </c>
      <c r="J97">
        <v>0.37918719414049457</v>
      </c>
      <c r="K97">
        <v>0.28486127406902401</v>
      </c>
      <c r="L97">
        <v>0.2054314535284788</v>
      </c>
      <c r="M97">
        <v>0.18115845975570974</v>
      </c>
      <c r="N97">
        <v>0.16865054793102366</v>
      </c>
      <c r="O97">
        <v>0.21708028397840562</v>
      </c>
      <c r="P97">
        <v>0.2225692447955458</v>
      </c>
      <c r="Q97">
        <v>0.17085358840494527</v>
      </c>
      <c r="R97">
        <v>0.1878918950941163</v>
      </c>
      <c r="S97">
        <v>0.18858321189498881</v>
      </c>
      <c r="T97">
        <v>0.21013243137045498</v>
      </c>
    </row>
    <row r="98" spans="1:20" x14ac:dyDescent="0.2">
      <c r="A98" s="2">
        <v>41458</v>
      </c>
      <c r="B98">
        <v>0.24291924752945951</v>
      </c>
      <c r="C98">
        <v>0.29293282616753186</v>
      </c>
      <c r="D98">
        <v>0.29623834203005217</v>
      </c>
      <c r="E98">
        <v>0.28680558854578841</v>
      </c>
      <c r="F98">
        <v>0.27780054020248091</v>
      </c>
      <c r="G98">
        <v>0.2517198194577609</v>
      </c>
      <c r="H98">
        <v>0.25926100103269595</v>
      </c>
      <c r="I98">
        <v>0.30151264905362452</v>
      </c>
      <c r="J98">
        <v>0.37995566207583975</v>
      </c>
      <c r="K98">
        <v>0.28546032642582875</v>
      </c>
      <c r="L98">
        <v>0.20557649084473531</v>
      </c>
      <c r="M98">
        <v>0.18125903857743839</v>
      </c>
      <c r="N98">
        <v>0.16882354392710305</v>
      </c>
      <c r="O98">
        <v>0.21751725403229297</v>
      </c>
      <c r="P98">
        <v>0.22365109842752828</v>
      </c>
      <c r="Q98">
        <v>0.17087067253880805</v>
      </c>
      <c r="R98">
        <v>0.18813387661356526</v>
      </c>
      <c r="S98">
        <v>0.18979975303718324</v>
      </c>
      <c r="T98">
        <v>0.21417020877723347</v>
      </c>
    </row>
    <row r="99" spans="1:20" x14ac:dyDescent="0.2">
      <c r="A99" s="2">
        <v>41460</v>
      </c>
      <c r="B99">
        <v>0.23081881126555295</v>
      </c>
      <c r="C99">
        <v>0.28529838747524761</v>
      </c>
      <c r="D99">
        <v>0.29619242289423264</v>
      </c>
      <c r="E99">
        <v>0.28708912701922651</v>
      </c>
      <c r="F99">
        <v>0.27806150984934019</v>
      </c>
      <c r="G99">
        <v>0.25452315691697686</v>
      </c>
      <c r="H99">
        <v>0.2586533900751497</v>
      </c>
      <c r="I99">
        <v>0.30055701920339511</v>
      </c>
      <c r="J99">
        <v>0.37827013534655102</v>
      </c>
      <c r="K99">
        <v>0.283006580573894</v>
      </c>
      <c r="L99">
        <v>0.20211884181689918</v>
      </c>
      <c r="M99">
        <v>0.17741414359236354</v>
      </c>
      <c r="N99">
        <v>0.16528800773001107</v>
      </c>
      <c r="O99">
        <v>0.21638316641756417</v>
      </c>
      <c r="P99">
        <v>0.22267566338277961</v>
      </c>
      <c r="Q99">
        <v>0.17083653849996761</v>
      </c>
      <c r="R99">
        <v>0.19508571300964103</v>
      </c>
      <c r="S99">
        <v>0.19598257498384941</v>
      </c>
      <c r="T99">
        <v>0.22047330165282622</v>
      </c>
    </row>
    <row r="100" spans="1:20" x14ac:dyDescent="0.2">
      <c r="A100" s="2">
        <v>41463</v>
      </c>
      <c r="B100">
        <v>0.23198037915468797</v>
      </c>
      <c r="C100">
        <v>0.28810895658902264</v>
      </c>
      <c r="D100">
        <v>0.30106962563635181</v>
      </c>
      <c r="E100">
        <v>0.29112273584226261</v>
      </c>
      <c r="F100">
        <v>0.28196463186065157</v>
      </c>
      <c r="G100">
        <v>0.25671804885359956</v>
      </c>
      <c r="H100">
        <v>0.25983217396948199</v>
      </c>
      <c r="I100">
        <v>0.30349507259223318</v>
      </c>
      <c r="J100">
        <v>0.38160425202205239</v>
      </c>
      <c r="K100">
        <v>0.28832197209738936</v>
      </c>
      <c r="L100">
        <v>0.21071315954555758</v>
      </c>
      <c r="M100">
        <v>0.18557488119296764</v>
      </c>
      <c r="N100">
        <v>0.17373001600486948</v>
      </c>
      <c r="O100">
        <v>0.21580615204431208</v>
      </c>
      <c r="P100">
        <v>0.22249159422088791</v>
      </c>
      <c r="Q100">
        <v>0.17028155852244145</v>
      </c>
      <c r="R100">
        <v>0.19559428176279692</v>
      </c>
      <c r="S100">
        <v>0.19620271702128622</v>
      </c>
      <c r="T100">
        <v>0.22061614849092032</v>
      </c>
    </row>
    <row r="101" spans="1:20" x14ac:dyDescent="0.2">
      <c r="A101" s="2">
        <v>41464</v>
      </c>
      <c r="B101">
        <v>0.23501905738656734</v>
      </c>
      <c r="C101">
        <v>0.30577773251646251</v>
      </c>
      <c r="D101">
        <v>0.32652461295268459</v>
      </c>
      <c r="E101">
        <v>0.31613873351610911</v>
      </c>
      <c r="F101">
        <v>0.30704770990543706</v>
      </c>
      <c r="G101">
        <v>0.25808451442513908</v>
      </c>
      <c r="H101">
        <v>0.26065075779134417</v>
      </c>
      <c r="I101">
        <v>0.30761055264768311</v>
      </c>
      <c r="J101">
        <v>0.38669254890272931</v>
      </c>
      <c r="K101">
        <v>0.29486053059335837</v>
      </c>
      <c r="L101">
        <v>0.21888488195604736</v>
      </c>
      <c r="M101">
        <v>0.19357237574218289</v>
      </c>
      <c r="N101">
        <v>0.18216516063365371</v>
      </c>
      <c r="O101">
        <v>0.21519999183045407</v>
      </c>
      <c r="P101">
        <v>0.22195951724790447</v>
      </c>
      <c r="Q101">
        <v>0.16946966037426572</v>
      </c>
      <c r="R101">
        <v>0.19954225084743621</v>
      </c>
      <c r="S101">
        <v>0.19862789534862821</v>
      </c>
      <c r="T101">
        <v>0.22225616905179729</v>
      </c>
    </row>
    <row r="102" spans="1:20" x14ac:dyDescent="0.2">
      <c r="A102" s="2">
        <v>41465</v>
      </c>
      <c r="B102">
        <v>0.23309723692119216</v>
      </c>
      <c r="C102">
        <v>0.29227686448548146</v>
      </c>
      <c r="D102">
        <v>0.31589297350362161</v>
      </c>
      <c r="E102">
        <v>0.30633355229531711</v>
      </c>
      <c r="F102">
        <v>0.29753156257018792</v>
      </c>
      <c r="G102">
        <v>0.25794021039902826</v>
      </c>
      <c r="H102">
        <v>0.25647257649099764</v>
      </c>
      <c r="I102">
        <v>0.30465601983279189</v>
      </c>
      <c r="J102">
        <v>0.38265150517703078</v>
      </c>
      <c r="K102">
        <v>0.28755025486789482</v>
      </c>
      <c r="L102">
        <v>0.20398913839540611</v>
      </c>
      <c r="M102">
        <v>0.17649717869529838</v>
      </c>
      <c r="N102">
        <v>0.16241811429908409</v>
      </c>
      <c r="O102">
        <v>0.2148473186107962</v>
      </c>
      <c r="P102">
        <v>0.22100171980825353</v>
      </c>
      <c r="Q102">
        <v>0.16862707170816332</v>
      </c>
      <c r="R102">
        <v>0.2162785670987229</v>
      </c>
      <c r="S102">
        <v>0.21005075655831887</v>
      </c>
      <c r="T102">
        <v>0.2259733226186818</v>
      </c>
    </row>
    <row r="103" spans="1:20" x14ac:dyDescent="0.2">
      <c r="A103" s="2">
        <v>41466</v>
      </c>
      <c r="B103">
        <v>0.23376375637492661</v>
      </c>
      <c r="C103">
        <v>0.29008460446610401</v>
      </c>
      <c r="D103">
        <v>0.30675609903084328</v>
      </c>
      <c r="E103">
        <v>0.29815502618675599</v>
      </c>
      <c r="F103">
        <v>0.29050694757822004</v>
      </c>
      <c r="G103">
        <v>0.26101192509378368</v>
      </c>
      <c r="H103">
        <v>0.24837620861381851</v>
      </c>
      <c r="I103">
        <v>0.29835503244364941</v>
      </c>
      <c r="J103">
        <v>0.38008343897723584</v>
      </c>
      <c r="K103">
        <v>0.28230809515478389</v>
      </c>
      <c r="L103">
        <v>0.19892042953030512</v>
      </c>
      <c r="M103">
        <v>0.17150973082006499</v>
      </c>
      <c r="N103">
        <v>0.15730626975665504</v>
      </c>
      <c r="O103">
        <v>0.21613332181639899</v>
      </c>
      <c r="P103">
        <v>0.22209079016996117</v>
      </c>
      <c r="Q103">
        <v>0.16902258518194657</v>
      </c>
      <c r="R103">
        <v>0.20829853120945485</v>
      </c>
      <c r="S103">
        <v>0.20285494295735723</v>
      </c>
      <c r="T103">
        <v>0.22109806695134646</v>
      </c>
    </row>
    <row r="104" spans="1:20" x14ac:dyDescent="0.2">
      <c r="A104" s="2">
        <v>41467</v>
      </c>
      <c r="B104">
        <v>0.2378546397387751</v>
      </c>
      <c r="C104">
        <v>0.29947472894270094</v>
      </c>
      <c r="D104">
        <v>0.32034610238842887</v>
      </c>
      <c r="E104">
        <v>0.31159427031118658</v>
      </c>
      <c r="F104">
        <v>0.30394324341015611</v>
      </c>
      <c r="G104">
        <v>0.26084577396715386</v>
      </c>
      <c r="H104">
        <v>0.24823454237450188</v>
      </c>
      <c r="I104">
        <v>0.2981863221389876</v>
      </c>
      <c r="J104">
        <v>0.37991104465611714</v>
      </c>
      <c r="K104">
        <v>0.28309722937085102</v>
      </c>
      <c r="L104">
        <v>0.20086961373543882</v>
      </c>
      <c r="M104">
        <v>0.17497630366969336</v>
      </c>
      <c r="N104">
        <v>0.16168816026794314</v>
      </c>
      <c r="O104">
        <v>0.21616762009974308</v>
      </c>
      <c r="P104">
        <v>0.22219475579527365</v>
      </c>
      <c r="Q104">
        <v>0.16902150098202445</v>
      </c>
      <c r="R104">
        <v>0.22442979475915895</v>
      </c>
      <c r="S104">
        <v>0.21285380584238281</v>
      </c>
      <c r="T104">
        <v>0.22859045083397089</v>
      </c>
    </row>
    <row r="105" spans="1:20" x14ac:dyDescent="0.2">
      <c r="A105" s="2">
        <v>41470</v>
      </c>
      <c r="B105">
        <v>0.81911066693649848</v>
      </c>
      <c r="C105">
        <v>0.37174447977192693</v>
      </c>
      <c r="D105">
        <v>0.32207892093391327</v>
      </c>
      <c r="E105">
        <v>0.31071865280938937</v>
      </c>
      <c r="F105">
        <v>0.30315264968535749</v>
      </c>
      <c r="G105">
        <v>0.26382949411478274</v>
      </c>
      <c r="H105">
        <v>0.25112871710315054</v>
      </c>
      <c r="I105">
        <v>0.29880214895928081</v>
      </c>
      <c r="J105">
        <v>0.37863637990861521</v>
      </c>
      <c r="K105">
        <v>0.28247563572267764</v>
      </c>
      <c r="L105">
        <v>0.20112828921933559</v>
      </c>
      <c r="M105">
        <v>0.17575580996857834</v>
      </c>
      <c r="N105">
        <v>0.16288894350504227</v>
      </c>
      <c r="O105">
        <v>0.21670308154826765</v>
      </c>
      <c r="P105">
        <v>0.22248284477517502</v>
      </c>
      <c r="Q105">
        <v>0.1695783654716729</v>
      </c>
      <c r="R105">
        <v>0.22102630648539251</v>
      </c>
      <c r="S105">
        <v>0.20411487600349509</v>
      </c>
      <c r="T105">
        <v>0.22112439797493122</v>
      </c>
    </row>
    <row r="106" spans="1:20" x14ac:dyDescent="0.2">
      <c r="A106" s="2">
        <v>41471</v>
      </c>
      <c r="B106">
        <v>0.82192378623607409</v>
      </c>
      <c r="C106">
        <v>0.37520563003361329</v>
      </c>
      <c r="D106">
        <v>0.32443924318755063</v>
      </c>
      <c r="E106">
        <v>0.31342726050675962</v>
      </c>
      <c r="F106">
        <v>0.30625346524484293</v>
      </c>
      <c r="G106">
        <v>0.26432314493708636</v>
      </c>
      <c r="H106">
        <v>0.19901690261822508</v>
      </c>
      <c r="I106">
        <v>0.26883152231197271</v>
      </c>
      <c r="J106">
        <v>0.33258527314231145</v>
      </c>
      <c r="K106">
        <v>0.22455656017571055</v>
      </c>
      <c r="L106">
        <v>0.18847133459423779</v>
      </c>
      <c r="M106">
        <v>0.17437871667883695</v>
      </c>
      <c r="N106">
        <v>0.16326093536019326</v>
      </c>
      <c r="O106">
        <v>0.21753482809172323</v>
      </c>
      <c r="P106">
        <v>0.22355260150599812</v>
      </c>
      <c r="Q106">
        <v>0.17058263059358278</v>
      </c>
      <c r="R106">
        <v>0.22174699109925552</v>
      </c>
      <c r="S106">
        <v>0.20448785638600464</v>
      </c>
      <c r="T106">
        <v>0.22162250224132932</v>
      </c>
    </row>
    <row r="107" spans="1:20" x14ac:dyDescent="0.2">
      <c r="A107" s="2">
        <v>41472</v>
      </c>
      <c r="B107">
        <v>0.8211206254982516</v>
      </c>
      <c r="C107">
        <v>0.37682784479473352</v>
      </c>
      <c r="D107">
        <v>0.32585912389283656</v>
      </c>
      <c r="E107">
        <v>0.31515455997984054</v>
      </c>
      <c r="F107">
        <v>0.30819186019948158</v>
      </c>
      <c r="G107">
        <v>0.26440881529210331</v>
      </c>
      <c r="H107">
        <v>0.200897772941634</v>
      </c>
      <c r="I107">
        <v>0.26978125935268121</v>
      </c>
      <c r="J107">
        <v>0.33267394459572813</v>
      </c>
      <c r="K107">
        <v>0.22469838934080019</v>
      </c>
      <c r="L107">
        <v>0.1886716033618111</v>
      </c>
      <c r="M107">
        <v>0.17499321312262414</v>
      </c>
      <c r="N107">
        <v>0.16410649155027016</v>
      </c>
      <c r="O107">
        <v>0.21808619555230457</v>
      </c>
      <c r="P107">
        <v>0.22333133792184015</v>
      </c>
      <c r="Q107">
        <v>0.17042065358111594</v>
      </c>
      <c r="R107">
        <v>0.22295473853232264</v>
      </c>
      <c r="S107">
        <v>0.20401396105962138</v>
      </c>
      <c r="T107">
        <v>0.21957074429333384</v>
      </c>
    </row>
    <row r="108" spans="1:20" x14ac:dyDescent="0.2">
      <c r="A108" s="2">
        <v>41473</v>
      </c>
      <c r="B108">
        <v>0.82153648400536805</v>
      </c>
      <c r="C108">
        <v>0.37338519170527251</v>
      </c>
      <c r="D108">
        <v>0.32175300668304113</v>
      </c>
      <c r="E108">
        <v>0.31115389949252314</v>
      </c>
      <c r="F108">
        <v>0.30423495175462711</v>
      </c>
      <c r="G108">
        <v>0.26428583788174342</v>
      </c>
      <c r="H108">
        <v>0.19878199836307964</v>
      </c>
      <c r="I108">
        <v>0.26897930288819605</v>
      </c>
      <c r="J108">
        <v>0.33269167754049989</v>
      </c>
      <c r="K108">
        <v>0.22461165433381275</v>
      </c>
      <c r="L108">
        <v>0.18773421120945669</v>
      </c>
      <c r="M108">
        <v>0.17390878536216062</v>
      </c>
      <c r="N108">
        <v>0.16352720394708603</v>
      </c>
      <c r="O108">
        <v>0.21897679465879152</v>
      </c>
      <c r="P108">
        <v>0.22411827383782268</v>
      </c>
      <c r="Q108">
        <v>0.17168431304587342</v>
      </c>
      <c r="R108">
        <v>0.22312656489290067</v>
      </c>
      <c r="S108">
        <v>0.20399204989038836</v>
      </c>
      <c r="T108">
        <v>0.21978797864447139</v>
      </c>
    </row>
    <row r="109" spans="1:20" x14ac:dyDescent="0.2">
      <c r="A109" s="2">
        <v>41474</v>
      </c>
      <c r="B109">
        <v>0.82174584504232484</v>
      </c>
      <c r="C109">
        <v>0.37034672682694347</v>
      </c>
      <c r="D109">
        <v>0.31947988765875962</v>
      </c>
      <c r="E109">
        <v>0.30883567113990934</v>
      </c>
      <c r="F109">
        <v>0.3018814104524305</v>
      </c>
      <c r="G109">
        <v>0.26429588216159228</v>
      </c>
      <c r="H109">
        <v>0.20026575826194337</v>
      </c>
      <c r="I109">
        <v>0.26918139093708043</v>
      </c>
      <c r="J109">
        <v>0.33210395724095171</v>
      </c>
      <c r="K109">
        <v>0.22278015857196054</v>
      </c>
      <c r="L109">
        <v>0.18608741766466683</v>
      </c>
      <c r="M109">
        <v>0.17224837296048962</v>
      </c>
      <c r="N109">
        <v>0.16135512767119359</v>
      </c>
      <c r="O109">
        <v>0.21916344837044002</v>
      </c>
      <c r="P109">
        <v>0.2243486525111997</v>
      </c>
      <c r="Q109">
        <v>0.17261255386249053</v>
      </c>
      <c r="R109">
        <v>0.22228015480382954</v>
      </c>
      <c r="S109">
        <v>0.20296356383004002</v>
      </c>
      <c r="T109">
        <v>0.2185557639022109</v>
      </c>
    </row>
    <row r="110" spans="1:20" x14ac:dyDescent="0.2">
      <c r="A110" s="2">
        <v>41477</v>
      </c>
      <c r="B110">
        <v>0.82107434869014306</v>
      </c>
      <c r="C110">
        <v>0.36079748508293497</v>
      </c>
      <c r="D110">
        <v>0.31341160414639629</v>
      </c>
      <c r="E110">
        <v>0.3029198532043878</v>
      </c>
      <c r="F110">
        <v>0.29595060481758068</v>
      </c>
      <c r="G110">
        <v>0.26423092562328848</v>
      </c>
      <c r="H110">
        <v>0.20763104184375997</v>
      </c>
      <c r="I110">
        <v>0.27099391276993667</v>
      </c>
      <c r="J110">
        <v>0.33114386723944345</v>
      </c>
      <c r="K110">
        <v>0.22298707252331487</v>
      </c>
      <c r="L110">
        <v>0.18749901711138151</v>
      </c>
      <c r="M110">
        <v>0.17347957598250893</v>
      </c>
      <c r="N110">
        <v>0.16269757110993333</v>
      </c>
      <c r="O110">
        <v>0.21996348987293998</v>
      </c>
      <c r="P110">
        <v>0.22501702331027873</v>
      </c>
      <c r="Q110">
        <v>0.17395436892710364</v>
      </c>
      <c r="R110">
        <v>0.23346751983903644</v>
      </c>
      <c r="S110">
        <v>0.20705721150547268</v>
      </c>
      <c r="T110">
        <v>0.21852758043561851</v>
      </c>
    </row>
    <row r="111" spans="1:20" x14ac:dyDescent="0.2">
      <c r="A111" s="2">
        <v>41478</v>
      </c>
      <c r="B111">
        <v>0.82335582819002739</v>
      </c>
      <c r="C111">
        <v>0.3612743486492338</v>
      </c>
      <c r="D111">
        <v>0.31435329971976667</v>
      </c>
      <c r="E111">
        <v>0.30413165485694243</v>
      </c>
      <c r="F111">
        <v>0.29688829878476541</v>
      </c>
      <c r="G111">
        <v>0.26378586051102387</v>
      </c>
      <c r="H111">
        <v>0.2133910499014795</v>
      </c>
      <c r="I111">
        <v>0.27563463735481653</v>
      </c>
      <c r="J111">
        <v>0.33359996498440747</v>
      </c>
      <c r="K111">
        <v>0.22247004459130409</v>
      </c>
      <c r="L111">
        <v>0.18592545366638144</v>
      </c>
      <c r="M111">
        <v>0.1695103577099954</v>
      </c>
      <c r="N111">
        <v>0.16046573759807442</v>
      </c>
      <c r="O111">
        <v>0.22004360490028482</v>
      </c>
      <c r="P111">
        <v>0.2253798865827944</v>
      </c>
      <c r="Q111">
        <v>0.17409926373212428</v>
      </c>
      <c r="R111">
        <v>0.23145909499977219</v>
      </c>
      <c r="S111">
        <v>0.2053019806196138</v>
      </c>
      <c r="T111">
        <v>0.21793022717519858</v>
      </c>
    </row>
    <row r="112" spans="1:20" x14ac:dyDescent="0.2">
      <c r="A112" s="2">
        <v>41479</v>
      </c>
      <c r="B112">
        <v>0.82272819926488783</v>
      </c>
      <c r="C112">
        <v>0.35809610980691708</v>
      </c>
      <c r="D112">
        <v>0.31306209536023599</v>
      </c>
      <c r="E112">
        <v>0.30260476254829227</v>
      </c>
      <c r="F112">
        <v>0.29523106830852991</v>
      </c>
      <c r="G112">
        <v>0.26274520291688208</v>
      </c>
      <c r="H112">
        <v>0.21448534597593977</v>
      </c>
      <c r="I112">
        <v>0.27582973021248214</v>
      </c>
      <c r="J112">
        <v>0.3333285405398424</v>
      </c>
      <c r="K112">
        <v>0.22262181775189785</v>
      </c>
      <c r="L112">
        <v>0.18620485576081894</v>
      </c>
      <c r="M112">
        <v>0.16972453099680135</v>
      </c>
      <c r="N112">
        <v>0.16039391785191834</v>
      </c>
      <c r="O112">
        <v>0.22237424254195196</v>
      </c>
      <c r="P112">
        <v>0.22720797169477239</v>
      </c>
      <c r="Q112">
        <v>0.17602393377335038</v>
      </c>
      <c r="R112">
        <v>0.229330232573601</v>
      </c>
      <c r="S112">
        <v>0.20298990451872811</v>
      </c>
      <c r="T112">
        <v>0.21631379597654479</v>
      </c>
    </row>
    <row r="113" spans="1:20" x14ac:dyDescent="0.2">
      <c r="A113" s="2">
        <v>41480</v>
      </c>
      <c r="B113">
        <v>0.82389462248496015</v>
      </c>
      <c r="C113">
        <v>0.35736618768572193</v>
      </c>
      <c r="D113">
        <v>0.30688317806866133</v>
      </c>
      <c r="E113">
        <v>0.29656561390087677</v>
      </c>
      <c r="F113">
        <v>0.28895799238277747</v>
      </c>
      <c r="G113">
        <v>0.262352856744066</v>
      </c>
      <c r="H113">
        <v>0.25491472432164308</v>
      </c>
      <c r="I113">
        <v>0.30770511046470966</v>
      </c>
      <c r="J113">
        <v>0.34650045518017053</v>
      </c>
      <c r="K113">
        <v>0.23494908304533016</v>
      </c>
      <c r="L113">
        <v>0.1982572246727265</v>
      </c>
      <c r="M113">
        <v>0.18266279123782678</v>
      </c>
      <c r="N113">
        <v>0.17596983754849357</v>
      </c>
      <c r="O113">
        <v>0.22645567144499829</v>
      </c>
      <c r="P113">
        <v>0.22850674636365609</v>
      </c>
      <c r="Q113">
        <v>0.17878918838331059</v>
      </c>
      <c r="R113">
        <v>0.23258262807777907</v>
      </c>
      <c r="S113">
        <v>0.20680110343731287</v>
      </c>
      <c r="T113">
        <v>0.21883185687126372</v>
      </c>
    </row>
    <row r="114" spans="1:20" x14ac:dyDescent="0.2">
      <c r="A114" s="2">
        <v>41481</v>
      </c>
      <c r="B114">
        <v>0.82387331090246607</v>
      </c>
      <c r="C114">
        <v>0.3573286035441392</v>
      </c>
      <c r="D114">
        <v>0.30692515397507125</v>
      </c>
      <c r="E114">
        <v>0.29664744932264553</v>
      </c>
      <c r="F114">
        <v>0.28899309868590189</v>
      </c>
      <c r="G114">
        <v>0.26203194889153031</v>
      </c>
      <c r="H114">
        <v>0.24906454662825403</v>
      </c>
      <c r="I114">
        <v>0.30338941888877619</v>
      </c>
      <c r="J114">
        <v>0.34465861863189323</v>
      </c>
      <c r="K114">
        <v>0.2345799107799601</v>
      </c>
      <c r="L114">
        <v>0.1985011526787509</v>
      </c>
      <c r="M114">
        <v>0.18296722797923712</v>
      </c>
      <c r="N114">
        <v>0.17609630269701471</v>
      </c>
      <c r="O114">
        <v>0.22679620763466046</v>
      </c>
      <c r="P114">
        <v>0.22829844048414841</v>
      </c>
      <c r="Q114">
        <v>0.17882080106370901</v>
      </c>
      <c r="R114">
        <v>0.22873443227259435</v>
      </c>
      <c r="S114">
        <v>0.20248934230394952</v>
      </c>
      <c r="T114">
        <v>0.21415555438180706</v>
      </c>
    </row>
    <row r="115" spans="1:20" x14ac:dyDescent="0.2">
      <c r="A115" s="2">
        <v>41484</v>
      </c>
      <c r="B115">
        <v>0.82007927330107644</v>
      </c>
      <c r="C115">
        <v>0.35647987072270976</v>
      </c>
      <c r="D115">
        <v>0.3070010242495082</v>
      </c>
      <c r="E115">
        <v>0.2966692857822244</v>
      </c>
      <c r="F115">
        <v>0.28904407680327426</v>
      </c>
      <c r="G115">
        <v>0.26149950602953836</v>
      </c>
      <c r="H115">
        <v>0.24058073206751737</v>
      </c>
      <c r="I115">
        <v>0.29888894134010136</v>
      </c>
      <c r="J115">
        <v>0.34251083458354747</v>
      </c>
      <c r="K115">
        <v>0.23333117888044233</v>
      </c>
      <c r="L115">
        <v>0.19828683550170137</v>
      </c>
      <c r="M115">
        <v>0.18299074017403147</v>
      </c>
      <c r="N115">
        <v>0.17592639270497279</v>
      </c>
      <c r="O115">
        <v>0.22020489625143436</v>
      </c>
      <c r="P115">
        <v>0.21598909091304405</v>
      </c>
      <c r="Q115">
        <v>0.17014392982026263</v>
      </c>
      <c r="R115">
        <v>0.2294322583258562</v>
      </c>
      <c r="S115">
        <v>0.20222762741769876</v>
      </c>
      <c r="T115">
        <v>0.21210577290678012</v>
      </c>
    </row>
    <row r="116" spans="1:20" x14ac:dyDescent="0.2">
      <c r="A116" s="2">
        <v>41485</v>
      </c>
      <c r="B116">
        <v>0.81792027297896552</v>
      </c>
      <c r="C116">
        <v>0.35514654292262371</v>
      </c>
      <c r="D116">
        <v>0.30644489394766422</v>
      </c>
      <c r="E116">
        <v>0.29612418982737293</v>
      </c>
      <c r="F116">
        <v>0.28867063259805947</v>
      </c>
      <c r="G116">
        <v>0.26266120780767832</v>
      </c>
      <c r="H116">
        <v>0.24226850921966198</v>
      </c>
      <c r="I116">
        <v>0.29991537419521674</v>
      </c>
      <c r="J116">
        <v>0.34200234654989037</v>
      </c>
      <c r="K116">
        <v>0.23248842809431386</v>
      </c>
      <c r="L116">
        <v>0.19763572347626257</v>
      </c>
      <c r="M116">
        <v>0.18171255636078384</v>
      </c>
      <c r="N116">
        <v>0.17473719422473902</v>
      </c>
      <c r="O116">
        <v>0.21868926887544438</v>
      </c>
      <c r="P116">
        <v>0.21443424390567989</v>
      </c>
      <c r="Q116">
        <v>0.16853513033964002</v>
      </c>
      <c r="R116">
        <v>0.22472524969088684</v>
      </c>
      <c r="S116">
        <v>0.19829163869955602</v>
      </c>
      <c r="T116">
        <v>0.20967174285869211</v>
      </c>
    </row>
    <row r="117" spans="1:20" x14ac:dyDescent="0.2">
      <c r="A117" s="2">
        <v>41486</v>
      </c>
      <c r="B117">
        <v>0.81791274202971165</v>
      </c>
      <c r="C117">
        <v>0.34909858678629047</v>
      </c>
      <c r="D117">
        <v>0.29761353573747734</v>
      </c>
      <c r="E117">
        <v>0.28721980538137432</v>
      </c>
      <c r="F117">
        <v>0.27998522257281644</v>
      </c>
      <c r="G117">
        <v>0.26263097653792439</v>
      </c>
      <c r="H117">
        <v>0.25718155554025773</v>
      </c>
      <c r="I117">
        <v>0.30614837180202026</v>
      </c>
      <c r="J117">
        <v>0.34125691437307581</v>
      </c>
      <c r="K117">
        <v>0.22840111663194135</v>
      </c>
      <c r="L117">
        <v>0.1943768938899863</v>
      </c>
      <c r="M117">
        <v>0.17895943613405441</v>
      </c>
      <c r="N117">
        <v>0.17264876770200169</v>
      </c>
      <c r="O117">
        <v>0.2166643304278226</v>
      </c>
      <c r="P117">
        <v>0.21166629910300924</v>
      </c>
      <c r="Q117">
        <v>0.16640191848651373</v>
      </c>
      <c r="R117">
        <v>0.22481336319626841</v>
      </c>
      <c r="S117">
        <v>0.19803613352075053</v>
      </c>
      <c r="T117">
        <v>0.21012127327470242</v>
      </c>
    </row>
    <row r="118" spans="1:20" x14ac:dyDescent="0.2">
      <c r="A118" s="2">
        <v>41487</v>
      </c>
      <c r="B118">
        <v>0.81574216950731249</v>
      </c>
      <c r="C118">
        <v>0.32940534299491014</v>
      </c>
      <c r="D118">
        <v>0.27861035652255789</v>
      </c>
      <c r="E118">
        <v>0.267915161591255</v>
      </c>
      <c r="F118">
        <v>0.26171824031485014</v>
      </c>
      <c r="G118">
        <v>0.36544043397959025</v>
      </c>
      <c r="H118">
        <v>0.31152025842698761</v>
      </c>
      <c r="I118">
        <v>0.45472829362580758</v>
      </c>
      <c r="J118">
        <v>0.38471683100474946</v>
      </c>
      <c r="K118">
        <v>0.246876337172727</v>
      </c>
      <c r="L118">
        <v>0.20913337281080352</v>
      </c>
      <c r="M118">
        <v>0.17758893383492244</v>
      </c>
      <c r="N118">
        <v>0.17174423937616606</v>
      </c>
      <c r="O118">
        <v>0.21498244819209344</v>
      </c>
      <c r="P118">
        <v>0.20916394083369932</v>
      </c>
      <c r="Q118">
        <v>0.16283949370841672</v>
      </c>
      <c r="R118">
        <v>0.22557867901542572</v>
      </c>
      <c r="S118">
        <v>0.22915741362683947</v>
      </c>
      <c r="T118">
        <v>0.21003373311664966</v>
      </c>
    </row>
    <row r="119" spans="1:20" x14ac:dyDescent="0.2">
      <c r="A119" s="2">
        <v>41488</v>
      </c>
      <c r="B119">
        <v>0.81655375679161613</v>
      </c>
      <c r="C119">
        <v>0.32791536894461815</v>
      </c>
      <c r="D119">
        <v>0.27634414071794072</v>
      </c>
      <c r="E119">
        <v>0.2655414580347924</v>
      </c>
      <c r="F119">
        <v>0.25953221993877945</v>
      </c>
      <c r="G119">
        <v>0.36539457770910927</v>
      </c>
      <c r="H119">
        <v>0.31068629724048175</v>
      </c>
      <c r="I119">
        <v>0.45611656139434337</v>
      </c>
      <c r="J119">
        <v>0.38524107478508335</v>
      </c>
      <c r="K119">
        <v>0.24743237099190946</v>
      </c>
      <c r="L119">
        <v>0.20841362997657245</v>
      </c>
      <c r="M119">
        <v>0.17523462049717478</v>
      </c>
      <c r="N119">
        <v>0.16907830429866075</v>
      </c>
      <c r="O119">
        <v>0.18769278039768805</v>
      </c>
      <c r="P119">
        <v>0.176848449055198</v>
      </c>
      <c r="Q119">
        <v>0.12903446774238528</v>
      </c>
      <c r="R119">
        <v>0.19789939658646613</v>
      </c>
      <c r="S119">
        <v>0.20224659492865937</v>
      </c>
      <c r="T119">
        <v>0.18010743593655035</v>
      </c>
    </row>
    <row r="120" spans="1:20" x14ac:dyDescent="0.2">
      <c r="A120" s="2">
        <v>41491</v>
      </c>
      <c r="B120">
        <v>0.81642053442883145</v>
      </c>
      <c r="C120">
        <v>0.32788443306011833</v>
      </c>
      <c r="D120">
        <v>0.27628004280179058</v>
      </c>
      <c r="E120">
        <v>0.26552796091459052</v>
      </c>
      <c r="F120">
        <v>0.25944810038704053</v>
      </c>
      <c r="G120">
        <v>0.36601800620596758</v>
      </c>
      <c r="H120">
        <v>0.30974600168226718</v>
      </c>
      <c r="I120">
        <v>0.45604157862160283</v>
      </c>
      <c r="J120">
        <v>0.38504459211086617</v>
      </c>
      <c r="K120">
        <v>0.24760982603307355</v>
      </c>
      <c r="L120">
        <v>0.20844271830218172</v>
      </c>
      <c r="M120">
        <v>0.17533075939256637</v>
      </c>
      <c r="N120">
        <v>0.16927221059605518</v>
      </c>
      <c r="O120">
        <v>0.18143333018884605</v>
      </c>
      <c r="P120">
        <v>0.1750709473556514</v>
      </c>
      <c r="Q120">
        <v>0.12574677571734055</v>
      </c>
      <c r="R120">
        <v>0.20141550367449462</v>
      </c>
      <c r="S120">
        <v>0.20230803101654235</v>
      </c>
      <c r="T120">
        <v>0.17842621898480665</v>
      </c>
    </row>
    <row r="121" spans="1:20" x14ac:dyDescent="0.2">
      <c r="A121" s="2">
        <v>41492</v>
      </c>
      <c r="B121">
        <v>0.81803344868494843</v>
      </c>
      <c r="C121">
        <v>0.3255975972453195</v>
      </c>
      <c r="D121">
        <v>0.27392463242850873</v>
      </c>
      <c r="E121">
        <v>0.26314532414752584</v>
      </c>
      <c r="F121">
        <v>0.25734780012454356</v>
      </c>
      <c r="G121">
        <v>0.3690764325003153</v>
      </c>
      <c r="H121">
        <v>0.31213051660103519</v>
      </c>
      <c r="I121">
        <v>0.45689648904737273</v>
      </c>
      <c r="J121">
        <v>0.38540864176611839</v>
      </c>
      <c r="K121">
        <v>0.24778076829388085</v>
      </c>
      <c r="L121">
        <v>0.20867262307877046</v>
      </c>
      <c r="M121">
        <v>0.17542467471891865</v>
      </c>
      <c r="N121">
        <v>0.16917540367191003</v>
      </c>
      <c r="O121">
        <v>0.17467892395792148</v>
      </c>
      <c r="P121">
        <v>0.17147269142541649</v>
      </c>
      <c r="Q121">
        <v>0.12159351672131295</v>
      </c>
      <c r="R121">
        <v>0.20322057453410161</v>
      </c>
      <c r="S121">
        <v>0.20498905129933576</v>
      </c>
      <c r="T121">
        <v>0.18209533281059234</v>
      </c>
    </row>
    <row r="122" spans="1:20" x14ac:dyDescent="0.2">
      <c r="A122" s="2">
        <v>41493</v>
      </c>
      <c r="B122">
        <v>0.81663983703224619</v>
      </c>
      <c r="C122">
        <v>0.32585161929535073</v>
      </c>
      <c r="D122">
        <v>0.27401945300981601</v>
      </c>
      <c r="E122">
        <v>0.26330166183530901</v>
      </c>
      <c r="F122">
        <v>0.25742773867421093</v>
      </c>
      <c r="G122">
        <v>0.36919597705987417</v>
      </c>
      <c r="H122">
        <v>0.31244725716441707</v>
      </c>
      <c r="I122">
        <v>0.45653653889224627</v>
      </c>
      <c r="J122">
        <v>0.38460692232479604</v>
      </c>
      <c r="K122">
        <v>0.24763703634700349</v>
      </c>
      <c r="L122">
        <v>0.2086753517052716</v>
      </c>
      <c r="M122">
        <v>0.17536600025993612</v>
      </c>
      <c r="N122">
        <v>0.16914076418169816</v>
      </c>
      <c r="O122">
        <v>0.17942377633460249</v>
      </c>
      <c r="P122">
        <v>0.17254503208470007</v>
      </c>
      <c r="Q122">
        <v>0.12336073477995044</v>
      </c>
      <c r="R122">
        <v>0.20926790151587177</v>
      </c>
      <c r="S122">
        <v>0.20889305485025181</v>
      </c>
      <c r="T122">
        <v>0.18621000722440709</v>
      </c>
    </row>
    <row r="123" spans="1:20" x14ac:dyDescent="0.2">
      <c r="A123" s="2">
        <v>41494</v>
      </c>
      <c r="B123">
        <v>0.81649910856061869</v>
      </c>
      <c r="C123">
        <v>0.32726704025268538</v>
      </c>
      <c r="D123">
        <v>0.27491443544351379</v>
      </c>
      <c r="E123">
        <v>0.26442532524817558</v>
      </c>
      <c r="F123">
        <v>0.25889450323628627</v>
      </c>
      <c r="G123">
        <v>0.36925592739710206</v>
      </c>
      <c r="H123">
        <v>0.31230306672179031</v>
      </c>
      <c r="I123">
        <v>0.45637321248550566</v>
      </c>
      <c r="J123">
        <v>0.38493091941570945</v>
      </c>
      <c r="K123">
        <v>0.24798250920244205</v>
      </c>
      <c r="L123">
        <v>0.20911068184743001</v>
      </c>
      <c r="M123">
        <v>0.17603511454400919</v>
      </c>
      <c r="N123">
        <v>0.16975540176348286</v>
      </c>
      <c r="O123">
        <v>0.1793959629693696</v>
      </c>
      <c r="P123">
        <v>0.17253829369510093</v>
      </c>
      <c r="Q123">
        <v>0.12331384627195946</v>
      </c>
      <c r="R123">
        <v>0.209743613435873</v>
      </c>
      <c r="S123">
        <v>0.20921739954225876</v>
      </c>
      <c r="T123">
        <v>0.18674127856158917</v>
      </c>
    </row>
    <row r="124" spans="1:20" x14ac:dyDescent="0.2">
      <c r="A124" s="2">
        <v>41495</v>
      </c>
      <c r="B124">
        <v>0.8153007189573509</v>
      </c>
      <c r="C124">
        <v>0.32758217985848975</v>
      </c>
      <c r="D124">
        <v>0.27575846856588604</v>
      </c>
      <c r="E124">
        <v>0.26540008628720951</v>
      </c>
      <c r="F124">
        <v>0.25957510579299803</v>
      </c>
      <c r="G124">
        <v>0.36914890688677726</v>
      </c>
      <c r="H124">
        <v>0.3143438068485897</v>
      </c>
      <c r="I124">
        <v>0.457811737063825</v>
      </c>
      <c r="J124">
        <v>0.38761805912196767</v>
      </c>
      <c r="K124">
        <v>0.25453142214159019</v>
      </c>
      <c r="L124">
        <v>0.21926588965502175</v>
      </c>
      <c r="M124">
        <v>0.18662109287027123</v>
      </c>
      <c r="N124">
        <v>0.18079327304049958</v>
      </c>
      <c r="O124">
        <v>0.1538996409649373</v>
      </c>
      <c r="P124">
        <v>0.16444168117669641</v>
      </c>
      <c r="Q124">
        <v>0.12041457630471279</v>
      </c>
      <c r="R124">
        <v>0.21472172654977117</v>
      </c>
      <c r="S124">
        <v>0.21411844420615803</v>
      </c>
      <c r="T124">
        <v>0.19102914208454466</v>
      </c>
    </row>
    <row r="125" spans="1:20" x14ac:dyDescent="0.2">
      <c r="A125" s="2">
        <v>41498</v>
      </c>
      <c r="B125">
        <v>0.81397579019436073</v>
      </c>
      <c r="C125">
        <v>0.32031267686487547</v>
      </c>
      <c r="D125">
        <v>0.24705794890840416</v>
      </c>
      <c r="E125">
        <v>0.23721900525494705</v>
      </c>
      <c r="F125">
        <v>0.2323985866635874</v>
      </c>
      <c r="G125">
        <v>0.36983164861330942</v>
      </c>
      <c r="H125">
        <v>0.31662329003942075</v>
      </c>
      <c r="I125">
        <v>0.45885843938221021</v>
      </c>
      <c r="J125">
        <v>0.38890722047024356</v>
      </c>
      <c r="K125">
        <v>0.25521865216735445</v>
      </c>
      <c r="L125">
        <v>0.21913284699364782</v>
      </c>
      <c r="M125">
        <v>0.1858276033502525</v>
      </c>
      <c r="N125">
        <v>0.17990238523698077</v>
      </c>
      <c r="O125">
        <v>0.15502571683370439</v>
      </c>
      <c r="P125">
        <v>0.1644968933714335</v>
      </c>
      <c r="Q125">
        <v>0.12162582550371813</v>
      </c>
      <c r="R125">
        <v>0.21489147666056829</v>
      </c>
      <c r="S125">
        <v>0.21353715830458675</v>
      </c>
      <c r="T125">
        <v>0.19045262709335267</v>
      </c>
    </row>
    <row r="126" spans="1:20" x14ac:dyDescent="0.2">
      <c r="A126" s="2">
        <v>41499</v>
      </c>
      <c r="B126">
        <v>0.81411284831479169</v>
      </c>
      <c r="C126">
        <v>0.32587841379359728</v>
      </c>
      <c r="D126">
        <v>0.26051229452887276</v>
      </c>
      <c r="E126">
        <v>0.25169193668815382</v>
      </c>
      <c r="F126">
        <v>0.24585633479123276</v>
      </c>
      <c r="G126">
        <v>0.28428450158448315</v>
      </c>
      <c r="H126">
        <v>0.30141807802249632</v>
      </c>
      <c r="I126">
        <v>0.40997770756862678</v>
      </c>
      <c r="J126">
        <v>0.26556829049119868</v>
      </c>
      <c r="K126">
        <v>0.20318713112613701</v>
      </c>
      <c r="L126">
        <v>0.19847670690147604</v>
      </c>
      <c r="M126">
        <v>0.17744382738927278</v>
      </c>
      <c r="N126">
        <v>0.18012363142039878</v>
      </c>
      <c r="O126">
        <v>0.14672287227043246</v>
      </c>
      <c r="P126">
        <v>0.12523072679463707</v>
      </c>
      <c r="Q126">
        <v>0.11673206035989121</v>
      </c>
      <c r="R126">
        <v>0.21629224693147917</v>
      </c>
      <c r="S126">
        <v>0.21602807370408056</v>
      </c>
      <c r="T126">
        <v>0.15723254447219098</v>
      </c>
    </row>
    <row r="127" spans="1:20" x14ac:dyDescent="0.2">
      <c r="A127" s="2">
        <v>41500</v>
      </c>
      <c r="B127">
        <v>0.81209040713760672</v>
      </c>
      <c r="C127">
        <v>0.33209248789898882</v>
      </c>
      <c r="D127">
        <v>0.26579445199824298</v>
      </c>
      <c r="E127">
        <v>0.25697761872132979</v>
      </c>
      <c r="F127">
        <v>0.25116882974482302</v>
      </c>
      <c r="G127">
        <v>0.286767869814744</v>
      </c>
      <c r="H127">
        <v>0.32608898697679112</v>
      </c>
      <c r="I127">
        <v>0.41595511074141478</v>
      </c>
      <c r="J127">
        <v>0.26679898769964333</v>
      </c>
      <c r="K127">
        <v>0.2032562025424727</v>
      </c>
      <c r="L127">
        <v>0.19869742374938718</v>
      </c>
      <c r="M127">
        <v>0.17742536117235849</v>
      </c>
      <c r="N127">
        <v>0.18045175647246048</v>
      </c>
      <c r="O127">
        <v>0.14321393990379616</v>
      </c>
      <c r="P127">
        <v>0.12196660961894921</v>
      </c>
      <c r="Q127">
        <v>0.11334581183471089</v>
      </c>
      <c r="R127">
        <v>0.21487089357560155</v>
      </c>
      <c r="S127">
        <v>0.21321269285287647</v>
      </c>
      <c r="T127">
        <v>0.15318001273568821</v>
      </c>
    </row>
    <row r="128" spans="1:20" x14ac:dyDescent="0.2">
      <c r="A128" s="2">
        <v>41501</v>
      </c>
      <c r="B128">
        <v>0.82184854566937404</v>
      </c>
      <c r="C128">
        <v>0.35356108658844371</v>
      </c>
      <c r="D128">
        <v>0.28605580330815472</v>
      </c>
      <c r="E128">
        <v>0.27690654246583735</v>
      </c>
      <c r="F128">
        <v>0.27168084177843255</v>
      </c>
      <c r="G128">
        <v>0.28149307589850919</v>
      </c>
      <c r="H128">
        <v>0.32001083320911722</v>
      </c>
      <c r="I128">
        <v>0.41569907128273648</v>
      </c>
      <c r="J128">
        <v>0.26934682539925298</v>
      </c>
      <c r="K128">
        <v>0.20821542985419056</v>
      </c>
      <c r="L128">
        <v>0.20343315801879</v>
      </c>
      <c r="M128">
        <v>0.18236710641190643</v>
      </c>
      <c r="N128">
        <v>0.18451012401491373</v>
      </c>
      <c r="O128">
        <v>0.14193851942454461</v>
      </c>
      <c r="P128">
        <v>0.11940298345728569</v>
      </c>
      <c r="Q128">
        <v>0.11065716289319087</v>
      </c>
      <c r="R128">
        <v>0.20860331110453195</v>
      </c>
      <c r="S128">
        <v>0.2066288900054418</v>
      </c>
      <c r="T128">
        <v>0.14544799032943431</v>
      </c>
    </row>
    <row r="129" spans="1:20" x14ac:dyDescent="0.2">
      <c r="A129" s="2">
        <v>41502</v>
      </c>
      <c r="B129">
        <v>0.81952827363505687</v>
      </c>
      <c r="C129">
        <v>0.35535398478512192</v>
      </c>
      <c r="D129">
        <v>0.2828519567151937</v>
      </c>
      <c r="E129">
        <v>0.27419233483071964</v>
      </c>
      <c r="F129">
        <v>0.2695617408419973</v>
      </c>
      <c r="G129">
        <v>0.27926139140202438</v>
      </c>
      <c r="H129">
        <v>0.3218490963213006</v>
      </c>
      <c r="I129">
        <v>0.41591649099355876</v>
      </c>
      <c r="J129">
        <v>0.27015372829851197</v>
      </c>
      <c r="K129">
        <v>0.20945558659441552</v>
      </c>
      <c r="L129">
        <v>0.20369203411823958</v>
      </c>
      <c r="M129">
        <v>0.18200891628067295</v>
      </c>
      <c r="N129">
        <v>0.18470877847111145</v>
      </c>
      <c r="O129">
        <v>0.14594697365466383</v>
      </c>
      <c r="P129">
        <v>0.12105911500288759</v>
      </c>
      <c r="Q129">
        <v>0.11141694577681439</v>
      </c>
      <c r="R129">
        <v>0.20182404215204675</v>
      </c>
      <c r="S129">
        <v>0.19898517929814949</v>
      </c>
      <c r="T129">
        <v>0.13652201265587288</v>
      </c>
    </row>
    <row r="130" spans="1:20" x14ac:dyDescent="0.2">
      <c r="A130" s="2">
        <v>41505</v>
      </c>
      <c r="B130">
        <v>0.8312880443580466</v>
      </c>
      <c r="C130">
        <v>0.38114369422618999</v>
      </c>
      <c r="D130">
        <v>0.30758388208548498</v>
      </c>
      <c r="E130">
        <v>0.29902854552848235</v>
      </c>
      <c r="F130">
        <v>0.29271512553202728</v>
      </c>
      <c r="G130">
        <v>0.27791731635666145</v>
      </c>
      <c r="H130">
        <v>0.32324160482011621</v>
      </c>
      <c r="I130">
        <v>0.41756668413008802</v>
      </c>
      <c r="J130">
        <v>0.27470804232534884</v>
      </c>
      <c r="K130">
        <v>0.21408349266538948</v>
      </c>
      <c r="L130">
        <v>0.208794191344503</v>
      </c>
      <c r="M130">
        <v>0.18849770907947305</v>
      </c>
      <c r="N130">
        <v>0.19062576632690578</v>
      </c>
      <c r="O130">
        <v>0.16370621227835616</v>
      </c>
      <c r="P130">
        <v>0.13744566527516905</v>
      </c>
      <c r="Q130">
        <v>0.12751036897372259</v>
      </c>
      <c r="R130">
        <v>0.20446571444750497</v>
      </c>
      <c r="S130">
        <v>0.20112182311178239</v>
      </c>
      <c r="T130">
        <v>0.1396656053578324</v>
      </c>
    </row>
    <row r="131" spans="1:20" x14ac:dyDescent="0.2">
      <c r="A131" s="2">
        <v>41506</v>
      </c>
      <c r="B131">
        <v>0.82704451395134715</v>
      </c>
      <c r="C131">
        <v>0.36751764748003207</v>
      </c>
      <c r="D131">
        <v>0.28529665863427733</v>
      </c>
      <c r="E131">
        <v>0.27644287650896471</v>
      </c>
      <c r="F131">
        <v>0.26956420046205892</v>
      </c>
      <c r="G131">
        <v>0.27749983124348948</v>
      </c>
      <c r="H131">
        <v>0.32360756877208485</v>
      </c>
      <c r="I131">
        <v>0.41331956506034662</v>
      </c>
      <c r="J131">
        <v>0.26806393984507282</v>
      </c>
      <c r="K131">
        <v>0.20524742664510129</v>
      </c>
      <c r="L131">
        <v>0.19896522406196832</v>
      </c>
      <c r="M131">
        <v>0.17828675196893182</v>
      </c>
      <c r="N131">
        <v>0.18061157504947734</v>
      </c>
      <c r="O131">
        <v>0.1641222238129639</v>
      </c>
      <c r="P131">
        <v>0.13752369099781667</v>
      </c>
      <c r="Q131">
        <v>0.1275383468191803</v>
      </c>
      <c r="R131">
        <v>0.20021337037851683</v>
      </c>
      <c r="S131">
        <v>0.1979014560102263</v>
      </c>
      <c r="T131">
        <v>0.1371928229225392</v>
      </c>
    </row>
    <row r="132" spans="1:20" x14ac:dyDescent="0.2">
      <c r="A132" s="2">
        <v>41507</v>
      </c>
      <c r="B132">
        <v>0.83376706780597309</v>
      </c>
      <c r="C132">
        <v>0.37183646459615394</v>
      </c>
      <c r="D132">
        <v>0.28946752404688225</v>
      </c>
      <c r="E132">
        <v>0.27997017814384723</v>
      </c>
      <c r="F132">
        <v>0.27340651712910718</v>
      </c>
      <c r="G132">
        <v>0.27802808890602088</v>
      </c>
      <c r="H132">
        <v>0.32974828877632978</v>
      </c>
      <c r="I132">
        <v>0.41706413226323319</v>
      </c>
      <c r="J132">
        <v>0.27402700756269971</v>
      </c>
      <c r="K132">
        <v>0.21425289939140896</v>
      </c>
      <c r="L132">
        <v>0.21072479155548191</v>
      </c>
      <c r="M132">
        <v>0.19121287396861916</v>
      </c>
      <c r="N132">
        <v>0.19271536179723081</v>
      </c>
      <c r="O132">
        <v>0.16556343522763287</v>
      </c>
      <c r="P132">
        <v>0.13973067581750404</v>
      </c>
      <c r="Q132">
        <v>0.13010050250664859</v>
      </c>
      <c r="R132">
        <v>0.17949242077337657</v>
      </c>
      <c r="S132">
        <v>0.18236286900775966</v>
      </c>
      <c r="T132">
        <v>0.12964171683014142</v>
      </c>
    </row>
    <row r="133" spans="1:20" x14ac:dyDescent="0.2">
      <c r="A133" s="2">
        <v>41508</v>
      </c>
      <c r="B133">
        <v>0.83162944408709072</v>
      </c>
      <c r="C133">
        <v>0.38157417667501692</v>
      </c>
      <c r="D133">
        <v>0.30596846552663021</v>
      </c>
      <c r="E133">
        <v>0.29440043267807731</v>
      </c>
      <c r="F133">
        <v>0.2880219471905669</v>
      </c>
      <c r="G133">
        <v>0.27488237882037631</v>
      </c>
      <c r="H133">
        <v>0.32735826653266442</v>
      </c>
      <c r="I133">
        <v>0.41611269822251168</v>
      </c>
      <c r="J133">
        <v>0.27235792535120168</v>
      </c>
      <c r="K133">
        <v>0.21772376342773503</v>
      </c>
      <c r="L133">
        <v>0.21503589094482409</v>
      </c>
      <c r="M133">
        <v>0.19509317123482928</v>
      </c>
      <c r="N133">
        <v>0.19708784761441647</v>
      </c>
      <c r="O133">
        <v>0.1633579335348718</v>
      </c>
      <c r="P133">
        <v>0.13788929640141392</v>
      </c>
      <c r="Q133">
        <v>0.12895348744212784</v>
      </c>
      <c r="R133">
        <v>0.18166247525083362</v>
      </c>
      <c r="S133">
        <v>0.18397346705846654</v>
      </c>
      <c r="T133">
        <v>0.13085459702295638</v>
      </c>
    </row>
    <row r="134" spans="1:20" x14ac:dyDescent="0.2">
      <c r="A134" s="2">
        <v>41509</v>
      </c>
      <c r="B134">
        <v>0.83541229939149442</v>
      </c>
      <c r="C134">
        <v>0.37952655476863195</v>
      </c>
      <c r="D134">
        <v>0.2940683696194904</v>
      </c>
      <c r="E134">
        <v>0.2830102289820714</v>
      </c>
      <c r="F134">
        <v>0.27666969507340422</v>
      </c>
      <c r="G134">
        <v>0.27687409231093857</v>
      </c>
      <c r="H134">
        <v>0.35131331264463139</v>
      </c>
      <c r="I134">
        <v>0.42833937005368544</v>
      </c>
      <c r="J134">
        <v>0.28050976996894333</v>
      </c>
      <c r="K134">
        <v>0.22347192159759824</v>
      </c>
      <c r="L134">
        <v>0.22031844838991513</v>
      </c>
      <c r="M134">
        <v>0.1986863622649773</v>
      </c>
      <c r="N134">
        <v>0.20017829317386779</v>
      </c>
      <c r="O134">
        <v>0.16629401132643318</v>
      </c>
      <c r="P134">
        <v>0.1403577480545147</v>
      </c>
      <c r="Q134">
        <v>0.13157000109658729</v>
      </c>
      <c r="R134">
        <v>0.1611270415318487</v>
      </c>
      <c r="S134">
        <v>0.17164585851787709</v>
      </c>
      <c r="T134">
        <v>0.12042648334002549</v>
      </c>
    </row>
    <row r="135" spans="1:20" x14ac:dyDescent="0.2">
      <c r="A135" s="2">
        <v>41512</v>
      </c>
      <c r="B135">
        <v>0.34555015345542739</v>
      </c>
      <c r="C135">
        <v>0.35920889355987873</v>
      </c>
      <c r="D135">
        <v>0.34364103905362015</v>
      </c>
      <c r="E135">
        <v>0.33349719640936709</v>
      </c>
      <c r="F135">
        <v>0.3260105608839543</v>
      </c>
      <c r="G135">
        <v>0.27486124367513937</v>
      </c>
      <c r="H135">
        <v>0.35504655847203787</v>
      </c>
      <c r="I135">
        <v>0.44124898052202449</v>
      </c>
      <c r="J135">
        <v>0.31281057281077268</v>
      </c>
      <c r="K135">
        <v>0.26159512625701781</v>
      </c>
      <c r="L135">
        <v>0.25718832337363817</v>
      </c>
      <c r="M135">
        <v>0.23768989103723986</v>
      </c>
      <c r="N135">
        <v>0.23927617691892802</v>
      </c>
      <c r="O135">
        <v>0.16705393105735614</v>
      </c>
      <c r="P135">
        <v>0.14129794485145658</v>
      </c>
      <c r="Q135">
        <v>0.13288696055066312</v>
      </c>
      <c r="R135">
        <v>0.16863809171989796</v>
      </c>
      <c r="S135">
        <v>0.1743250727473884</v>
      </c>
      <c r="T135">
        <v>0.12360662013132245</v>
      </c>
    </row>
    <row r="136" spans="1:20" x14ac:dyDescent="0.2">
      <c r="A136" s="2">
        <v>41513</v>
      </c>
      <c r="B136">
        <v>0.35194966078064299</v>
      </c>
      <c r="C136">
        <v>0.36580782041579674</v>
      </c>
      <c r="D136">
        <v>0.34954471219527417</v>
      </c>
      <c r="E136">
        <v>0.33938622539336233</v>
      </c>
      <c r="F136">
        <v>0.33153035358263122</v>
      </c>
      <c r="G136">
        <v>0.27414607775585514</v>
      </c>
      <c r="H136">
        <v>0.35234784686836279</v>
      </c>
      <c r="I136">
        <v>0.43596545770156447</v>
      </c>
      <c r="J136">
        <v>0.30513792212935581</v>
      </c>
      <c r="K136">
        <v>0.25834534920743973</v>
      </c>
      <c r="L136">
        <v>0.25509572912988199</v>
      </c>
      <c r="M136">
        <v>0.2354198395417085</v>
      </c>
      <c r="N136">
        <v>0.23706796473128222</v>
      </c>
      <c r="O136">
        <v>0.166576060387608</v>
      </c>
      <c r="P136">
        <v>0.14123389729500069</v>
      </c>
      <c r="Q136">
        <v>0.13321494122638422</v>
      </c>
      <c r="R136">
        <v>0.18591004083702764</v>
      </c>
      <c r="S136">
        <v>0.19233449409729567</v>
      </c>
      <c r="T136">
        <v>0.14618663876478905</v>
      </c>
    </row>
    <row r="137" spans="1:20" x14ac:dyDescent="0.2">
      <c r="A137" s="2">
        <v>41514</v>
      </c>
      <c r="B137">
        <v>0.35237313902032658</v>
      </c>
      <c r="C137">
        <v>0.36400977980156202</v>
      </c>
      <c r="D137">
        <v>0.34762407814316076</v>
      </c>
      <c r="E137">
        <v>0.33727664521429707</v>
      </c>
      <c r="F137">
        <v>0.32921601371119014</v>
      </c>
      <c r="G137">
        <v>0.27504631771712756</v>
      </c>
      <c r="H137">
        <v>0.3528696169094101</v>
      </c>
      <c r="I137">
        <v>0.43630184267557581</v>
      </c>
      <c r="J137">
        <v>0.30521873170766084</v>
      </c>
      <c r="K137">
        <v>0.25837308657279995</v>
      </c>
      <c r="L137">
        <v>0.25514345343421557</v>
      </c>
      <c r="M137">
        <v>0.23491571102957451</v>
      </c>
      <c r="N137">
        <v>0.23646274006797954</v>
      </c>
      <c r="O137">
        <v>0.16623772973580475</v>
      </c>
      <c r="P137">
        <v>0.1412821070420647</v>
      </c>
      <c r="Q137">
        <v>0.13321429922326983</v>
      </c>
      <c r="R137">
        <v>0.19420414720723661</v>
      </c>
      <c r="S137">
        <v>0.19911293650729558</v>
      </c>
      <c r="T137">
        <v>0.15345431669701121</v>
      </c>
    </row>
    <row r="138" spans="1:20" x14ac:dyDescent="0.2">
      <c r="A138" s="2">
        <v>41515</v>
      </c>
      <c r="B138">
        <v>0.35336906163496351</v>
      </c>
      <c r="C138">
        <v>0.36409751000657853</v>
      </c>
      <c r="D138">
        <v>0.34770799332832397</v>
      </c>
      <c r="E138">
        <v>0.33741021324062309</v>
      </c>
      <c r="F138">
        <v>0.32931439336463136</v>
      </c>
      <c r="G138">
        <v>0.27591659278043201</v>
      </c>
      <c r="H138">
        <v>0.35427107364189764</v>
      </c>
      <c r="I138">
        <v>0.43738307177457952</v>
      </c>
      <c r="J138">
        <v>0.30557488495198687</v>
      </c>
      <c r="K138">
        <v>0.25855071778352845</v>
      </c>
      <c r="L138">
        <v>0.25556025606486282</v>
      </c>
      <c r="M138">
        <v>0.23546636401579946</v>
      </c>
      <c r="N138">
        <v>0.23673483674203133</v>
      </c>
      <c r="O138">
        <v>0.16601724218557667</v>
      </c>
      <c r="P138">
        <v>0.1399673025618732</v>
      </c>
      <c r="Q138">
        <v>0.1323580834651211</v>
      </c>
      <c r="R138">
        <v>0.19592950873308151</v>
      </c>
      <c r="S138">
        <v>0.20082089114512133</v>
      </c>
      <c r="T138">
        <v>0.15635691228827761</v>
      </c>
    </row>
    <row r="139" spans="1:20" x14ac:dyDescent="0.2">
      <c r="A139" s="2">
        <v>41516</v>
      </c>
      <c r="B139">
        <v>0.35250765703354181</v>
      </c>
      <c r="C139">
        <v>0.36414230044181711</v>
      </c>
      <c r="D139">
        <v>0.34773861243937326</v>
      </c>
      <c r="E139">
        <v>0.33746552189157009</v>
      </c>
      <c r="F139">
        <v>0.32949025236985785</v>
      </c>
      <c r="G139">
        <v>0.27682478793601628</v>
      </c>
      <c r="H139">
        <v>0.35614031535707674</v>
      </c>
      <c r="I139">
        <v>0.44059299610863617</v>
      </c>
      <c r="J139">
        <v>0.30836919210267821</v>
      </c>
      <c r="K139">
        <v>0.26053910818082732</v>
      </c>
      <c r="L139">
        <v>0.25680580738212011</v>
      </c>
      <c r="M139">
        <v>0.23716621371618657</v>
      </c>
      <c r="N139">
        <v>0.23929829625105137</v>
      </c>
      <c r="O139">
        <v>0.16501151267352873</v>
      </c>
      <c r="P139">
        <v>0.13924829549028617</v>
      </c>
      <c r="Q139">
        <v>0.13158686275866177</v>
      </c>
      <c r="R139">
        <v>0.2002190480916195</v>
      </c>
      <c r="S139">
        <v>0.20334337295159627</v>
      </c>
      <c r="T139">
        <v>0.15962430699168637</v>
      </c>
    </row>
    <row r="140" spans="1:20" x14ac:dyDescent="0.2">
      <c r="A140" s="2">
        <v>41520</v>
      </c>
      <c r="B140">
        <v>0.35338790343358606</v>
      </c>
      <c r="C140">
        <v>0.36585926304514627</v>
      </c>
      <c r="D140">
        <v>0.34934307465688874</v>
      </c>
      <c r="E140">
        <v>0.33910753152500589</v>
      </c>
      <c r="F140">
        <v>0.33109495791174925</v>
      </c>
      <c r="G140">
        <v>0.27800408533247706</v>
      </c>
      <c r="H140">
        <v>0.69020786591684991</v>
      </c>
      <c r="I140">
        <v>0.53563120083667759</v>
      </c>
      <c r="J140">
        <v>0.32253348659694664</v>
      </c>
      <c r="K140">
        <v>0.26820269434576954</v>
      </c>
      <c r="L140">
        <v>0.25534164587959207</v>
      </c>
      <c r="M140">
        <v>0.23601068706579362</v>
      </c>
      <c r="N140">
        <v>0.23839518679891894</v>
      </c>
      <c r="O140">
        <v>0.16546413487053604</v>
      </c>
      <c r="P140">
        <v>0.14040802610965356</v>
      </c>
      <c r="Q140">
        <v>0.13160495600285654</v>
      </c>
      <c r="R140">
        <v>0.2424949319441306</v>
      </c>
      <c r="S140">
        <v>0.20642701285851736</v>
      </c>
      <c r="T140">
        <v>0.16249905435541051</v>
      </c>
    </row>
    <row r="141" spans="1:20" x14ac:dyDescent="0.2">
      <c r="A141" s="2">
        <v>41521</v>
      </c>
      <c r="B141">
        <v>0.34096789936967409</v>
      </c>
      <c r="C141">
        <v>0.36032375903873276</v>
      </c>
      <c r="D141">
        <v>0.3439646674301417</v>
      </c>
      <c r="E141">
        <v>0.33360456254720622</v>
      </c>
      <c r="F141">
        <v>0.32585885278098098</v>
      </c>
      <c r="G141">
        <v>0.27813299335044134</v>
      </c>
      <c r="H141">
        <v>0.69377353562433453</v>
      </c>
      <c r="I141">
        <v>0.53703652666333679</v>
      </c>
      <c r="J141">
        <v>0.32446999561933343</v>
      </c>
      <c r="K141">
        <v>0.27049452459441353</v>
      </c>
      <c r="L141">
        <v>0.25832295753625512</v>
      </c>
      <c r="M141">
        <v>0.24146914249843066</v>
      </c>
      <c r="N141">
        <v>0.24341410484015447</v>
      </c>
      <c r="O141">
        <v>0.16590982153582845</v>
      </c>
      <c r="P141">
        <v>0.14041160795677515</v>
      </c>
      <c r="Q141">
        <v>0.13134515440266106</v>
      </c>
      <c r="R141">
        <v>0.2423545420703605</v>
      </c>
      <c r="S141">
        <v>0.20605268689239178</v>
      </c>
      <c r="T141">
        <v>0.16216804009384245</v>
      </c>
    </row>
    <row r="142" spans="1:20" x14ac:dyDescent="0.2">
      <c r="A142" s="2">
        <v>41522</v>
      </c>
      <c r="B142">
        <v>0.33293336168882276</v>
      </c>
      <c r="C142">
        <v>0.36269430444615819</v>
      </c>
      <c r="D142">
        <v>0.34631544506396761</v>
      </c>
      <c r="E142">
        <v>0.33573274809815606</v>
      </c>
      <c r="F142">
        <v>0.32809860948559</v>
      </c>
      <c r="G142">
        <v>0.28277916512056767</v>
      </c>
      <c r="H142">
        <v>0.69392869796247048</v>
      </c>
      <c r="I142">
        <v>0.53746362061309283</v>
      </c>
      <c r="J142">
        <v>0.32439473757551018</v>
      </c>
      <c r="K142">
        <v>0.27010406221819622</v>
      </c>
      <c r="L142">
        <v>0.2579755713277887</v>
      </c>
      <c r="M142">
        <v>0.24117674865499122</v>
      </c>
      <c r="N142">
        <v>0.24310018589607971</v>
      </c>
      <c r="O142">
        <v>0.16310754483159465</v>
      </c>
      <c r="P142">
        <v>0.13824144866852786</v>
      </c>
      <c r="Q142">
        <v>0.12959931565699673</v>
      </c>
      <c r="R142">
        <v>0.24337084347332613</v>
      </c>
      <c r="S142">
        <v>0.20654283870680962</v>
      </c>
      <c r="T142">
        <v>0.16241769253279373</v>
      </c>
    </row>
    <row r="143" spans="1:20" x14ac:dyDescent="0.2">
      <c r="A143" s="2">
        <v>41523</v>
      </c>
      <c r="B143">
        <v>0.32588629156973425</v>
      </c>
      <c r="C143">
        <v>0.36595122522516221</v>
      </c>
      <c r="D143">
        <v>0.34932549069271251</v>
      </c>
      <c r="E143">
        <v>0.33871465789680794</v>
      </c>
      <c r="F143">
        <v>0.33087895614324891</v>
      </c>
      <c r="G143">
        <v>0.28278787924341159</v>
      </c>
      <c r="H143">
        <v>0.68187219939188837</v>
      </c>
      <c r="I143">
        <v>0.52370260717521722</v>
      </c>
      <c r="J143">
        <v>0.31176303456849236</v>
      </c>
      <c r="K143">
        <v>0.25689112642982442</v>
      </c>
      <c r="L143">
        <v>0.24395437124299318</v>
      </c>
      <c r="M143">
        <v>0.22564920973823849</v>
      </c>
      <c r="N143">
        <v>0.22777625594109494</v>
      </c>
      <c r="O143">
        <v>0.16428346431244673</v>
      </c>
      <c r="P143">
        <v>0.13937913884575773</v>
      </c>
      <c r="Q143">
        <v>0.13070268052026765</v>
      </c>
      <c r="R143">
        <v>0.242737573169961</v>
      </c>
      <c r="S143">
        <v>0.20621354234892234</v>
      </c>
      <c r="T143">
        <v>0.16104813046814234</v>
      </c>
    </row>
    <row r="144" spans="1:20" x14ac:dyDescent="0.2">
      <c r="A144" s="2">
        <v>41526</v>
      </c>
      <c r="B144">
        <v>0.33602054366490419</v>
      </c>
      <c r="C144">
        <v>0.36670506707761269</v>
      </c>
      <c r="D144">
        <v>0.3500171395335574</v>
      </c>
      <c r="E144">
        <v>0.33946323131155282</v>
      </c>
      <c r="F144">
        <v>0.33146025886272723</v>
      </c>
      <c r="G144">
        <v>0.2912914673148278</v>
      </c>
      <c r="H144">
        <v>0.68113399082966752</v>
      </c>
      <c r="I144">
        <v>0.52325741005441762</v>
      </c>
      <c r="J144">
        <v>0.31175770446145767</v>
      </c>
      <c r="K144">
        <v>0.25686798744801465</v>
      </c>
      <c r="L144">
        <v>0.24388722246330369</v>
      </c>
      <c r="M144">
        <v>0.22558080814959158</v>
      </c>
      <c r="N144">
        <v>0.22769306078950793</v>
      </c>
      <c r="O144">
        <v>0.1676978958788817</v>
      </c>
      <c r="P144">
        <v>0.14257822692567185</v>
      </c>
      <c r="Q144">
        <v>0.13311187470645036</v>
      </c>
      <c r="R144">
        <v>0.24490918969544526</v>
      </c>
      <c r="S144">
        <v>0.20966900219008369</v>
      </c>
      <c r="T144">
        <v>0.16718639450777964</v>
      </c>
    </row>
    <row r="145" spans="1:20" x14ac:dyDescent="0.2">
      <c r="A145" s="2">
        <v>41527</v>
      </c>
      <c r="B145">
        <v>0.33598019350294739</v>
      </c>
      <c r="C145">
        <v>0.36820054816462316</v>
      </c>
      <c r="D145">
        <v>0.35134452959223167</v>
      </c>
      <c r="E145">
        <v>0.34083601692696841</v>
      </c>
      <c r="F145">
        <v>0.33291059003290796</v>
      </c>
      <c r="G145">
        <v>0.29112930856631425</v>
      </c>
      <c r="H145">
        <v>0.6819835418061756</v>
      </c>
      <c r="I145">
        <v>0.52365203467261956</v>
      </c>
      <c r="J145">
        <v>0.31244015231962802</v>
      </c>
      <c r="K145">
        <v>0.25739722333024445</v>
      </c>
      <c r="L145">
        <v>0.24440678697678936</v>
      </c>
      <c r="M145">
        <v>0.22615677191947475</v>
      </c>
      <c r="N145">
        <v>0.22815913938513041</v>
      </c>
      <c r="O145">
        <v>0.15133405559591168</v>
      </c>
      <c r="P145">
        <v>0.13046912908500741</v>
      </c>
      <c r="Q145">
        <v>0.12319505986142903</v>
      </c>
      <c r="R145">
        <v>0.25170432912311302</v>
      </c>
      <c r="S145">
        <v>0.21957793080368967</v>
      </c>
      <c r="T145">
        <v>0.18220979460752454</v>
      </c>
    </row>
    <row r="146" spans="1:20" x14ac:dyDescent="0.2">
      <c r="A146" s="2">
        <v>41528</v>
      </c>
      <c r="B146">
        <v>0.33525550867932125</v>
      </c>
      <c r="C146">
        <v>0.367897959707364</v>
      </c>
      <c r="D146">
        <v>0.35086263929565353</v>
      </c>
      <c r="E146">
        <v>0.34046649594407591</v>
      </c>
      <c r="F146">
        <v>0.33235212835653744</v>
      </c>
      <c r="G146">
        <v>0.29126110471335143</v>
      </c>
      <c r="H146">
        <v>0.68122376081966007</v>
      </c>
      <c r="I146">
        <v>0.52245409158211276</v>
      </c>
      <c r="J146">
        <v>0.31184751602074162</v>
      </c>
      <c r="K146">
        <v>0.25778866451544041</v>
      </c>
      <c r="L146">
        <v>0.24490296310817494</v>
      </c>
      <c r="M146">
        <v>0.22706415065939117</v>
      </c>
      <c r="N146">
        <v>0.22938238149850271</v>
      </c>
      <c r="O146">
        <v>0.15136668524440536</v>
      </c>
      <c r="P146">
        <v>0.13045035143138609</v>
      </c>
      <c r="Q146">
        <v>0.12323930710606996</v>
      </c>
      <c r="R146">
        <v>0.25167831902143323</v>
      </c>
      <c r="S146">
        <v>0.21987732601451113</v>
      </c>
      <c r="T146">
        <v>0.18290609958252568</v>
      </c>
    </row>
    <row r="147" spans="1:20" x14ac:dyDescent="0.2">
      <c r="A147" s="2">
        <v>41529</v>
      </c>
      <c r="B147">
        <v>0.33437191066975447</v>
      </c>
      <c r="C147">
        <v>0.36962881278522414</v>
      </c>
      <c r="D147">
        <v>0.35261928555849936</v>
      </c>
      <c r="E147">
        <v>0.34222885610045634</v>
      </c>
      <c r="F147">
        <v>0.33385219452115622</v>
      </c>
      <c r="G147">
        <v>0.29509796514705777</v>
      </c>
      <c r="H147">
        <v>0.67621965609638834</v>
      </c>
      <c r="I147">
        <v>0.51754651272978391</v>
      </c>
      <c r="J147">
        <v>0.3116685717707523</v>
      </c>
      <c r="K147">
        <v>0.25900226203487381</v>
      </c>
      <c r="L147">
        <v>0.24694358085618567</v>
      </c>
      <c r="M147">
        <v>0.22974343797355065</v>
      </c>
      <c r="N147">
        <v>0.23173028826901448</v>
      </c>
      <c r="O147">
        <v>0.15126138589502702</v>
      </c>
      <c r="P147">
        <v>0.13115524141828466</v>
      </c>
      <c r="Q147">
        <v>0.1239575234599425</v>
      </c>
      <c r="R147">
        <v>0.25741804540750418</v>
      </c>
      <c r="S147">
        <v>0.22657526494022759</v>
      </c>
      <c r="T147">
        <v>0.18885128666654782</v>
      </c>
    </row>
    <row r="148" spans="1:20" x14ac:dyDescent="0.2">
      <c r="A148" s="2">
        <v>41530</v>
      </c>
      <c r="B148">
        <v>0.37363416564222335</v>
      </c>
      <c r="C148">
        <v>0.36508963837669051</v>
      </c>
      <c r="D148">
        <v>0.34822537625565059</v>
      </c>
      <c r="E148">
        <v>0.33801683503871743</v>
      </c>
      <c r="F148">
        <v>0.3291878550647705</v>
      </c>
      <c r="G148">
        <v>0.13586253219598468</v>
      </c>
      <c r="H148">
        <v>0.66496812724940213</v>
      </c>
      <c r="I148">
        <v>0.39809119970932449</v>
      </c>
      <c r="J148">
        <v>0.25030995439914838</v>
      </c>
      <c r="K148">
        <v>0.23864063825442619</v>
      </c>
      <c r="L148">
        <v>0.23335985982172996</v>
      </c>
      <c r="M148">
        <v>0.23030620801370505</v>
      </c>
      <c r="N148">
        <v>0.23258179311906096</v>
      </c>
      <c r="O148">
        <v>0.14999713071383131</v>
      </c>
      <c r="P148">
        <v>0.12996494663618405</v>
      </c>
      <c r="Q148">
        <v>0.12360420081420988</v>
      </c>
      <c r="R148">
        <v>0.25787276999178016</v>
      </c>
      <c r="S148">
        <v>0.19974906740451226</v>
      </c>
      <c r="T148">
        <v>0.18872174513919029</v>
      </c>
    </row>
    <row r="149" spans="1:20" x14ac:dyDescent="0.2">
      <c r="A149" s="2">
        <v>41533</v>
      </c>
      <c r="B149">
        <v>0.37119599236903983</v>
      </c>
      <c r="C149">
        <v>0.37007143793725567</v>
      </c>
      <c r="D149">
        <v>0.34960348038115718</v>
      </c>
      <c r="E149">
        <v>0.3385590539702662</v>
      </c>
      <c r="F149">
        <v>0.3290014763842124</v>
      </c>
      <c r="G149">
        <v>0.13428795950396677</v>
      </c>
      <c r="H149">
        <v>0.66728715786048354</v>
      </c>
      <c r="I149">
        <v>0.39827806274830169</v>
      </c>
      <c r="J149">
        <v>0.25124315774151657</v>
      </c>
      <c r="K149">
        <v>0.23935339873229458</v>
      </c>
      <c r="L149">
        <v>0.23435364208485965</v>
      </c>
      <c r="M149">
        <v>0.23119466286391779</v>
      </c>
      <c r="N149">
        <v>0.23308524174644507</v>
      </c>
      <c r="O149">
        <v>0.15221841373597564</v>
      </c>
      <c r="P149">
        <v>0.13261014426483292</v>
      </c>
      <c r="Q149">
        <v>0.12663302858869729</v>
      </c>
      <c r="R149">
        <v>0.26117882385106889</v>
      </c>
      <c r="S149">
        <v>0.20450280143313845</v>
      </c>
      <c r="T149">
        <v>0.19403477231851785</v>
      </c>
    </row>
    <row r="150" spans="1:20" x14ac:dyDescent="0.2">
      <c r="A150" s="2">
        <v>41534</v>
      </c>
      <c r="B150">
        <v>0.36941389611919462</v>
      </c>
      <c r="C150">
        <v>0.36981005884213741</v>
      </c>
      <c r="D150">
        <v>0.34944866919210799</v>
      </c>
      <c r="E150">
        <v>0.33825588271437934</v>
      </c>
      <c r="F150">
        <v>0.32873180412432235</v>
      </c>
      <c r="G150">
        <v>0.13703837584084597</v>
      </c>
      <c r="H150">
        <v>0.66928348143217564</v>
      </c>
      <c r="I150">
        <v>0.39895681935578586</v>
      </c>
      <c r="J150">
        <v>0.25162473524967893</v>
      </c>
      <c r="K150">
        <v>0.23953391548004963</v>
      </c>
      <c r="L150">
        <v>0.23462943737042449</v>
      </c>
      <c r="M150">
        <v>0.23161150126159077</v>
      </c>
      <c r="N150">
        <v>0.23361966539700427</v>
      </c>
      <c r="O150">
        <v>0.14890402121465313</v>
      </c>
      <c r="P150">
        <v>0.12991271752916744</v>
      </c>
      <c r="Q150">
        <v>0.12411248534154326</v>
      </c>
      <c r="R150">
        <v>0.26394449076497439</v>
      </c>
      <c r="S150">
        <v>0.21051000617803114</v>
      </c>
      <c r="T150">
        <v>0.20145913663576034</v>
      </c>
    </row>
    <row r="151" spans="1:20" x14ac:dyDescent="0.2">
      <c r="A151" s="2">
        <v>41535</v>
      </c>
      <c r="B151">
        <v>0.36918578898394727</v>
      </c>
      <c r="C151">
        <v>0.36989669338217185</v>
      </c>
      <c r="D151">
        <v>0.34963664152899726</v>
      </c>
      <c r="E151">
        <v>0.33848158895179054</v>
      </c>
      <c r="F151">
        <v>0.32891649404695689</v>
      </c>
      <c r="G151">
        <v>0.13637821843558534</v>
      </c>
      <c r="H151">
        <v>0.67527123771445252</v>
      </c>
      <c r="I151">
        <v>0.40534805517715383</v>
      </c>
      <c r="J151">
        <v>0.25619432229827438</v>
      </c>
      <c r="K151">
        <v>0.2441970769499876</v>
      </c>
      <c r="L151">
        <v>0.23808379509208272</v>
      </c>
      <c r="M151">
        <v>0.2355712956553041</v>
      </c>
      <c r="N151">
        <v>0.23760872634652724</v>
      </c>
      <c r="O151">
        <v>0.14970298860454254</v>
      </c>
      <c r="P151">
        <v>0.13037020090094817</v>
      </c>
      <c r="Q151">
        <v>0.12458717645397357</v>
      </c>
      <c r="R151">
        <v>0.27966221526952634</v>
      </c>
      <c r="S151">
        <v>0.22601038327211068</v>
      </c>
      <c r="T151">
        <v>0.21502495172423755</v>
      </c>
    </row>
    <row r="152" spans="1:20" x14ac:dyDescent="0.2">
      <c r="A152" s="2">
        <v>41536</v>
      </c>
      <c r="B152">
        <v>0.36925365121519982</v>
      </c>
      <c r="C152">
        <v>0.37022341469210085</v>
      </c>
      <c r="D152">
        <v>0.35005075571044969</v>
      </c>
      <c r="E152">
        <v>0.33886684498560099</v>
      </c>
      <c r="F152">
        <v>0.32911236098904861</v>
      </c>
      <c r="G152">
        <v>0.14098914991818698</v>
      </c>
      <c r="H152">
        <v>0.67954339216462645</v>
      </c>
      <c r="I152">
        <v>0.40892780872511209</v>
      </c>
      <c r="J152">
        <v>0.26006434636344822</v>
      </c>
      <c r="K152">
        <v>0.24741499997384839</v>
      </c>
      <c r="L152">
        <v>0.24113323765697511</v>
      </c>
      <c r="M152">
        <v>0.23784144161948118</v>
      </c>
      <c r="N152">
        <v>0.23987815289139947</v>
      </c>
      <c r="O152">
        <v>0.1518939067632116</v>
      </c>
      <c r="P152">
        <v>0.1316591818293531</v>
      </c>
      <c r="Q152">
        <v>0.1243452997972144</v>
      </c>
      <c r="R152">
        <v>0.28021943608809369</v>
      </c>
      <c r="S152">
        <v>0.22838685422846175</v>
      </c>
      <c r="T152">
        <v>0.21806461457933926</v>
      </c>
    </row>
    <row r="153" spans="1:20" x14ac:dyDescent="0.2">
      <c r="A153" s="2">
        <v>41537</v>
      </c>
      <c r="B153">
        <v>0.37109839136975209</v>
      </c>
      <c r="C153">
        <v>0.37404001301389822</v>
      </c>
      <c r="D153">
        <v>0.35372485614155058</v>
      </c>
      <c r="E153">
        <v>0.34223149859468005</v>
      </c>
      <c r="F153">
        <v>0.33192494719213639</v>
      </c>
      <c r="G153">
        <v>0.14057593123843423</v>
      </c>
      <c r="H153">
        <v>0.68049232244345992</v>
      </c>
      <c r="I153">
        <v>0.41051320548912379</v>
      </c>
      <c r="J153">
        <v>0.26207757575528795</v>
      </c>
      <c r="K153">
        <v>0.24943291136317935</v>
      </c>
      <c r="L153">
        <v>0.24322715855421945</v>
      </c>
      <c r="M153">
        <v>0.23952612105029461</v>
      </c>
      <c r="N153">
        <v>0.24149491462938699</v>
      </c>
      <c r="O153">
        <v>0.15181715229292286</v>
      </c>
      <c r="P153">
        <v>0.13167311366401921</v>
      </c>
      <c r="Q153">
        <v>0.12430785941817954</v>
      </c>
      <c r="R153">
        <v>0.2802292992910253</v>
      </c>
      <c r="S153">
        <v>0.22838297679443595</v>
      </c>
      <c r="T153">
        <v>0.21785461029802933</v>
      </c>
    </row>
    <row r="154" spans="1:20" x14ac:dyDescent="0.2">
      <c r="A154" s="2">
        <v>41540</v>
      </c>
      <c r="B154">
        <v>0.36882894027865643</v>
      </c>
      <c r="C154">
        <v>0.37168062389049</v>
      </c>
      <c r="D154">
        <v>0.35154538529915602</v>
      </c>
      <c r="E154">
        <v>0.34005260007173804</v>
      </c>
      <c r="F154">
        <v>0.33007722912885162</v>
      </c>
      <c r="G154">
        <v>0.13875714613974449</v>
      </c>
      <c r="H154">
        <v>0.68046982791199984</v>
      </c>
      <c r="I154">
        <v>0.40878349861076374</v>
      </c>
      <c r="J154">
        <v>0.25496038391046766</v>
      </c>
      <c r="K154">
        <v>0.23948742006591173</v>
      </c>
      <c r="L154">
        <v>0.230092614004068</v>
      </c>
      <c r="M154">
        <v>0.22830684239310187</v>
      </c>
      <c r="N154">
        <v>0.23040165662039094</v>
      </c>
      <c r="O154">
        <v>0.14990346579814506</v>
      </c>
      <c r="P154">
        <v>0.12982393892429533</v>
      </c>
      <c r="Q154">
        <v>0.12236659559646564</v>
      </c>
      <c r="R154">
        <v>0.28021962803122874</v>
      </c>
      <c r="S154">
        <v>0.22881098115544626</v>
      </c>
      <c r="T154">
        <v>0.21834976061778433</v>
      </c>
    </row>
    <row r="155" spans="1:20" x14ac:dyDescent="0.2">
      <c r="A155" s="2">
        <v>41541</v>
      </c>
      <c r="B155">
        <v>0.36719364520493447</v>
      </c>
      <c r="C155">
        <v>0.36661218080630159</v>
      </c>
      <c r="D155">
        <v>0.34651740068721482</v>
      </c>
      <c r="E155">
        <v>0.33506300342953332</v>
      </c>
      <c r="F155">
        <v>0.32645210665661034</v>
      </c>
      <c r="G155">
        <v>0.14495305969998981</v>
      </c>
      <c r="H155">
        <v>0.6847192396122288</v>
      </c>
      <c r="I155">
        <v>0.41365046541193867</v>
      </c>
      <c r="J155">
        <v>0.26255680405411663</v>
      </c>
      <c r="K155">
        <v>0.24537059015887089</v>
      </c>
      <c r="L155">
        <v>0.23480965613503024</v>
      </c>
      <c r="M155">
        <v>0.23303787463929357</v>
      </c>
      <c r="N155">
        <v>0.23462626033682185</v>
      </c>
      <c r="O155">
        <v>0.14948948681620433</v>
      </c>
      <c r="P155">
        <v>0.13069646099234752</v>
      </c>
      <c r="Q155">
        <v>0.12287347034573187</v>
      </c>
      <c r="R155">
        <v>0.28456285124626945</v>
      </c>
      <c r="S155">
        <v>0.23237616652904078</v>
      </c>
      <c r="T155">
        <v>0.22109390542881449</v>
      </c>
    </row>
    <row r="156" spans="1:20" x14ac:dyDescent="0.2">
      <c r="A156" s="2">
        <v>41542</v>
      </c>
      <c r="B156">
        <v>0.35462392265434389</v>
      </c>
      <c r="C156">
        <v>0.35134636166762789</v>
      </c>
      <c r="D156">
        <v>0.33224691712736915</v>
      </c>
      <c r="E156">
        <v>0.32099222896426965</v>
      </c>
      <c r="F156">
        <v>0.31315944321148464</v>
      </c>
      <c r="G156">
        <v>0.14490160684318495</v>
      </c>
      <c r="H156">
        <v>0.69205037752150433</v>
      </c>
      <c r="I156">
        <v>0.41620184204187893</v>
      </c>
      <c r="J156">
        <v>0.2625601073220093</v>
      </c>
      <c r="K156">
        <v>0.24206558368432704</v>
      </c>
      <c r="L156">
        <v>0.22760548952246223</v>
      </c>
      <c r="M156">
        <v>0.22714215244251917</v>
      </c>
      <c r="N156">
        <v>0.2261580999899315</v>
      </c>
      <c r="O156">
        <v>0.15223921089714845</v>
      </c>
      <c r="P156">
        <v>0.1366762506453422</v>
      </c>
      <c r="Q156">
        <v>0.12935619748611543</v>
      </c>
      <c r="R156">
        <v>0.28156589450634972</v>
      </c>
      <c r="S156">
        <v>0.22929417418325274</v>
      </c>
      <c r="T156">
        <v>0.21831350506380798</v>
      </c>
    </row>
    <row r="157" spans="1:20" x14ac:dyDescent="0.2">
      <c r="A157" s="2">
        <v>41543</v>
      </c>
      <c r="B157">
        <v>0.34947386813056774</v>
      </c>
      <c r="C157">
        <v>0.34812736089296037</v>
      </c>
      <c r="D157">
        <v>0.32932101711486739</v>
      </c>
      <c r="E157">
        <v>0.31802569795155533</v>
      </c>
      <c r="F157">
        <v>0.31023877939117761</v>
      </c>
      <c r="G157">
        <v>0.14195231953590809</v>
      </c>
      <c r="H157">
        <v>0.68960452217869417</v>
      </c>
      <c r="I157">
        <v>0.41486277195418347</v>
      </c>
      <c r="J157">
        <v>0.26384173514984877</v>
      </c>
      <c r="K157">
        <v>0.24231906470857689</v>
      </c>
      <c r="L157">
        <v>0.22756783008836376</v>
      </c>
      <c r="M157">
        <v>0.22677543381036935</v>
      </c>
      <c r="N157">
        <v>0.22619640076032091</v>
      </c>
      <c r="O157">
        <v>0.15356824801935387</v>
      </c>
      <c r="P157">
        <v>0.13669641319423007</v>
      </c>
      <c r="Q157">
        <v>0.12935619748611543</v>
      </c>
      <c r="R157">
        <v>0.28070738954772118</v>
      </c>
      <c r="S157">
        <v>0.23022539495870775</v>
      </c>
      <c r="T157">
        <v>0.21937756111344597</v>
      </c>
    </row>
    <row r="158" spans="1:20" x14ac:dyDescent="0.2">
      <c r="A158" s="2">
        <v>41544</v>
      </c>
      <c r="B158">
        <v>0.33262720038621041</v>
      </c>
      <c r="C158">
        <v>0.3318158764652554</v>
      </c>
      <c r="D158">
        <v>0.31411620668213802</v>
      </c>
      <c r="E158">
        <v>0.30306557604835083</v>
      </c>
      <c r="F158">
        <v>0.29434066669495335</v>
      </c>
      <c r="G158">
        <v>0.14214409348874188</v>
      </c>
      <c r="H158">
        <v>0.68801610047621964</v>
      </c>
      <c r="I158">
        <v>0.41100787017332108</v>
      </c>
      <c r="J158">
        <v>0.26173468268148087</v>
      </c>
      <c r="K158">
        <v>0.23938435540409569</v>
      </c>
      <c r="L158">
        <v>0.22549414273798696</v>
      </c>
      <c r="M158">
        <v>0.22470955435275713</v>
      </c>
      <c r="N158">
        <v>0.22456880231683204</v>
      </c>
      <c r="O158">
        <v>0.18838298988091104</v>
      </c>
      <c r="P158">
        <v>0.15561938050282056</v>
      </c>
      <c r="Q158">
        <v>0.14625803735941217</v>
      </c>
      <c r="R158">
        <v>0.28128024783444394</v>
      </c>
      <c r="S158">
        <v>0.23120936963025948</v>
      </c>
      <c r="T158">
        <v>0.22012415102942487</v>
      </c>
    </row>
    <row r="159" spans="1:20" x14ac:dyDescent="0.2">
      <c r="A159" s="2">
        <v>41547</v>
      </c>
      <c r="B159">
        <v>0.33865667233217184</v>
      </c>
      <c r="C159">
        <v>0.33599984938887145</v>
      </c>
      <c r="D159">
        <v>0.31901199639356931</v>
      </c>
      <c r="E159">
        <v>0.30762989310934491</v>
      </c>
      <c r="F159">
        <v>0.29674073504745874</v>
      </c>
      <c r="G159">
        <v>0.14248137356492213</v>
      </c>
      <c r="H159">
        <v>0.69103738749447374</v>
      </c>
      <c r="I159">
        <v>0.411016362071636</v>
      </c>
      <c r="J159">
        <v>0.26156746173516937</v>
      </c>
      <c r="K159">
        <v>0.23924958171489497</v>
      </c>
      <c r="L159">
        <v>0.22663052276418108</v>
      </c>
      <c r="M159">
        <v>0.22615289474676342</v>
      </c>
      <c r="N159">
        <v>0.22598868930053698</v>
      </c>
      <c r="O159">
        <v>0.21072245562054986</v>
      </c>
      <c r="P159">
        <v>0.16437290085100309</v>
      </c>
      <c r="Q159">
        <v>0.15651422134625564</v>
      </c>
      <c r="R159">
        <v>0.28337722549362349</v>
      </c>
      <c r="S159">
        <v>0.23293190964713612</v>
      </c>
      <c r="T159">
        <v>0.22138494570350492</v>
      </c>
    </row>
    <row r="160" spans="1:20" x14ac:dyDescent="0.2">
      <c r="A160" s="2">
        <v>41548</v>
      </c>
      <c r="B160">
        <v>0.31358826761247882</v>
      </c>
      <c r="C160">
        <v>0.3051835881928337</v>
      </c>
      <c r="D160">
        <v>0.28826904955931626</v>
      </c>
      <c r="E160">
        <v>0.27728878356242853</v>
      </c>
      <c r="F160">
        <v>0.26785293488569967</v>
      </c>
      <c r="G160">
        <v>0.88856434891556202</v>
      </c>
      <c r="H160">
        <v>0.75925566934760602</v>
      </c>
      <c r="I160">
        <v>0.41783491864230865</v>
      </c>
      <c r="J160">
        <v>0.2625430227058051</v>
      </c>
      <c r="K160">
        <v>0.23125945344801535</v>
      </c>
      <c r="L160">
        <v>0.21677453311828726</v>
      </c>
      <c r="M160">
        <v>0.21651785952561728</v>
      </c>
      <c r="N160">
        <v>0.21654405675203744</v>
      </c>
      <c r="O160">
        <v>0.23569909747760392</v>
      </c>
      <c r="P160">
        <v>0.14914882231644691</v>
      </c>
      <c r="Q160">
        <v>0.14171170278129624</v>
      </c>
      <c r="R160">
        <v>0.28290049022882835</v>
      </c>
      <c r="S160">
        <v>0.23367128612525603</v>
      </c>
      <c r="T160">
        <v>0.22065997168977339</v>
      </c>
    </row>
    <row r="161" spans="1:20" x14ac:dyDescent="0.2">
      <c r="A161" s="2">
        <v>41549</v>
      </c>
      <c r="B161">
        <v>0.31024854540688668</v>
      </c>
      <c r="C161">
        <v>0.30019373417989964</v>
      </c>
      <c r="D161">
        <v>0.28425763799521597</v>
      </c>
      <c r="E161">
        <v>0.27363318359586919</v>
      </c>
      <c r="F161">
        <v>0.2645740118259422</v>
      </c>
      <c r="G161">
        <v>0.89302661748631862</v>
      </c>
      <c r="H161">
        <v>0.75947121242611282</v>
      </c>
      <c r="I161">
        <v>0.42019572122647009</v>
      </c>
      <c r="J161">
        <v>0.26484791932123408</v>
      </c>
      <c r="K161">
        <v>0.23398997547103931</v>
      </c>
      <c r="L161">
        <v>0.21870005659592781</v>
      </c>
      <c r="M161">
        <v>0.2180949294677165</v>
      </c>
      <c r="N161">
        <v>0.21822530327138015</v>
      </c>
      <c r="O161">
        <v>0.23553488586753732</v>
      </c>
      <c r="P161">
        <v>0.14968148676700996</v>
      </c>
      <c r="Q161">
        <v>0.14192829774181837</v>
      </c>
      <c r="R161">
        <v>0.28459357909244015</v>
      </c>
      <c r="S161">
        <v>0.23536809249619178</v>
      </c>
      <c r="T161">
        <v>0.22229653408066671</v>
      </c>
    </row>
    <row r="162" spans="1:20" x14ac:dyDescent="0.2">
      <c r="A162" s="2">
        <v>41550</v>
      </c>
      <c r="B162">
        <v>0.2951232585651628</v>
      </c>
      <c r="C162">
        <v>0.29548867674688428</v>
      </c>
      <c r="D162">
        <v>0.27998794238016611</v>
      </c>
      <c r="E162">
        <v>0.27009287942975796</v>
      </c>
      <c r="F162">
        <v>0.26079946536038012</v>
      </c>
      <c r="G162">
        <v>0.90468585786663636</v>
      </c>
      <c r="H162">
        <v>0.76365424582043362</v>
      </c>
      <c r="I162">
        <v>0.42573262569163733</v>
      </c>
      <c r="J162">
        <v>0.27122273826668736</v>
      </c>
      <c r="K162">
        <v>0.2384816346232467</v>
      </c>
      <c r="L162">
        <v>0.21870413970394642</v>
      </c>
      <c r="M162">
        <v>0.21688145402662903</v>
      </c>
      <c r="N162">
        <v>0.21671582655559882</v>
      </c>
      <c r="O162">
        <v>0.23252781778813536</v>
      </c>
      <c r="P162">
        <v>0.14502872864384136</v>
      </c>
      <c r="Q162">
        <v>0.13695694193297522</v>
      </c>
      <c r="R162">
        <v>0.28472007966845936</v>
      </c>
      <c r="S162">
        <v>0.23579412975098829</v>
      </c>
      <c r="T162">
        <v>0.22259806593111808</v>
      </c>
    </row>
    <row r="163" spans="1:20" x14ac:dyDescent="0.2">
      <c r="A163" s="2">
        <v>41551</v>
      </c>
      <c r="B163">
        <v>0.29292913133211951</v>
      </c>
      <c r="C163">
        <v>0.27491078931115726</v>
      </c>
      <c r="D163">
        <v>0.26000968065690294</v>
      </c>
      <c r="E163">
        <v>0.25189616163270806</v>
      </c>
      <c r="F163">
        <v>0.24175384461948959</v>
      </c>
      <c r="G163">
        <v>0.91165726842052464</v>
      </c>
      <c r="H163">
        <v>0.76498313683695029</v>
      </c>
      <c r="I163">
        <v>0.42604222204463693</v>
      </c>
      <c r="J163">
        <v>0.26826371172806301</v>
      </c>
      <c r="K163">
        <v>0.23286531557212126</v>
      </c>
      <c r="L163">
        <v>0.2115553745314597</v>
      </c>
      <c r="M163">
        <v>0.21093223870423464</v>
      </c>
      <c r="N163">
        <v>0.21028471478841662</v>
      </c>
      <c r="O163">
        <v>0.23245661186965319</v>
      </c>
      <c r="P163">
        <v>0.1441556259606748</v>
      </c>
      <c r="Q163">
        <v>0.13560352772574946</v>
      </c>
      <c r="R163">
        <v>0.28313940957159378</v>
      </c>
      <c r="S163">
        <v>0.23497209145181486</v>
      </c>
      <c r="T163">
        <v>0.22206361246574552</v>
      </c>
    </row>
    <row r="164" spans="1:20" x14ac:dyDescent="0.2">
      <c r="A164" s="2">
        <v>41554</v>
      </c>
      <c r="B164">
        <v>0.29140651005446683</v>
      </c>
      <c r="C164">
        <v>0.27521687291831903</v>
      </c>
      <c r="D164">
        <v>0.26012686305602545</v>
      </c>
      <c r="E164">
        <v>0.25201891489758932</v>
      </c>
      <c r="F164">
        <v>0.24208154453753394</v>
      </c>
      <c r="G164">
        <v>0.91161858081080049</v>
      </c>
      <c r="H164">
        <v>0.74928269539546799</v>
      </c>
      <c r="I164">
        <v>0.41327100897675562</v>
      </c>
      <c r="J164">
        <v>0.26113581014783188</v>
      </c>
      <c r="K164">
        <v>0.22747269190951702</v>
      </c>
      <c r="L164">
        <v>0.20643889164800824</v>
      </c>
      <c r="M164">
        <v>0.20640996657255925</v>
      </c>
      <c r="N164">
        <v>0.20577878888645043</v>
      </c>
      <c r="O164">
        <v>0.23147166705727193</v>
      </c>
      <c r="P164">
        <v>0.14312993567146012</v>
      </c>
      <c r="Q164">
        <v>0.13474269124723207</v>
      </c>
      <c r="R164">
        <v>0.27983043637465371</v>
      </c>
      <c r="S164">
        <v>0.23338752016073896</v>
      </c>
      <c r="T164">
        <v>0.22086018576688946</v>
      </c>
    </row>
    <row r="165" spans="1:20" x14ac:dyDescent="0.2">
      <c r="A165" s="2">
        <v>41555</v>
      </c>
      <c r="B165">
        <v>0.26319620691461026</v>
      </c>
      <c r="C165">
        <v>0.20240259638297717</v>
      </c>
      <c r="D165">
        <v>0.18612212869336245</v>
      </c>
      <c r="E165">
        <v>0.18030500294846313</v>
      </c>
      <c r="F165">
        <v>0.17178604825531776</v>
      </c>
      <c r="G165">
        <v>0.91282172693472441</v>
      </c>
      <c r="H165">
        <v>0.74382011600316333</v>
      </c>
      <c r="I165">
        <v>0.39520264482877249</v>
      </c>
      <c r="J165">
        <v>0.22142093172879232</v>
      </c>
      <c r="K165">
        <v>0.18306546356297593</v>
      </c>
      <c r="L165">
        <v>0.15989710598880447</v>
      </c>
      <c r="M165">
        <v>0.15964653057303718</v>
      </c>
      <c r="N165">
        <v>0.15790065420778909</v>
      </c>
      <c r="O165">
        <v>0.23118429110510727</v>
      </c>
      <c r="P165">
        <v>0.14257252629942435</v>
      </c>
      <c r="Q165">
        <v>0.134136305902402</v>
      </c>
      <c r="R165">
        <v>0.27711384471584222</v>
      </c>
      <c r="S165">
        <v>0.23197132922377428</v>
      </c>
      <c r="T165">
        <v>0.22000506688084881</v>
      </c>
    </row>
    <row r="166" spans="1:20" x14ac:dyDescent="0.2">
      <c r="A166" s="2">
        <v>41556</v>
      </c>
      <c r="B166">
        <v>0.25218225499750463</v>
      </c>
      <c r="C166">
        <v>0.18804990590653056</v>
      </c>
      <c r="D166">
        <v>0.17306778726315092</v>
      </c>
      <c r="E166">
        <v>0.16741587808275646</v>
      </c>
      <c r="F166">
        <v>0.15951344415974197</v>
      </c>
      <c r="G166">
        <v>0.91531382439577225</v>
      </c>
      <c r="H166">
        <v>0.75047726309877905</v>
      </c>
      <c r="I166">
        <v>0.40134241406027243</v>
      </c>
      <c r="J166">
        <v>0.22607443574883568</v>
      </c>
      <c r="K166">
        <v>0.18723775342939597</v>
      </c>
      <c r="L166">
        <v>0.16343397698056308</v>
      </c>
      <c r="M166">
        <v>0.16320970362996343</v>
      </c>
      <c r="N166">
        <v>0.16038606189796561</v>
      </c>
      <c r="O166">
        <v>0.22856926305341493</v>
      </c>
      <c r="P166">
        <v>0.13893680764357189</v>
      </c>
      <c r="Q166">
        <v>0.13065950395171905</v>
      </c>
      <c r="R166">
        <v>0.26072786539024628</v>
      </c>
      <c r="S166">
        <v>0.21410002503469189</v>
      </c>
      <c r="T166">
        <v>0.20208614955622675</v>
      </c>
    </row>
    <row r="167" spans="1:20" x14ac:dyDescent="0.2">
      <c r="A167" s="2">
        <v>41557</v>
      </c>
      <c r="B167">
        <v>0.25011959863101524</v>
      </c>
      <c r="C167">
        <v>0.18813544377760566</v>
      </c>
      <c r="D167">
        <v>0.17340384343914528</v>
      </c>
      <c r="E167">
        <v>0.16774742830321904</v>
      </c>
      <c r="F167">
        <v>0.16000641945441377</v>
      </c>
      <c r="G167">
        <v>0.9150686912622118</v>
      </c>
      <c r="H167">
        <v>0.74844500083514354</v>
      </c>
      <c r="I167">
        <v>0.40076710587521081</v>
      </c>
      <c r="J167">
        <v>0.22618911063396732</v>
      </c>
      <c r="K167">
        <v>0.18691810505466738</v>
      </c>
      <c r="L167">
        <v>0.16296404285337898</v>
      </c>
      <c r="M167">
        <v>0.16272445119588841</v>
      </c>
      <c r="N167">
        <v>0.15967916870458043</v>
      </c>
      <c r="O167">
        <v>0.22815931405580145</v>
      </c>
      <c r="P167">
        <v>0.13903350540290674</v>
      </c>
      <c r="Q167">
        <v>0.13077456727996345</v>
      </c>
      <c r="R167">
        <v>0.26874664684106481</v>
      </c>
      <c r="S167">
        <v>0.22614898843701489</v>
      </c>
      <c r="T167">
        <v>0.21487340145362907</v>
      </c>
    </row>
    <row r="168" spans="1:20" x14ac:dyDescent="0.2">
      <c r="A168" s="2">
        <v>41558</v>
      </c>
      <c r="B168">
        <v>0.24941441195151998</v>
      </c>
      <c r="C168">
        <v>0.18935612565909959</v>
      </c>
      <c r="D168">
        <v>0.17472504836659694</v>
      </c>
      <c r="E168">
        <v>0.16895254692203454</v>
      </c>
      <c r="F168">
        <v>0.16114413561566746</v>
      </c>
      <c r="G168">
        <v>0.91490822435439667</v>
      </c>
      <c r="H168">
        <v>0.74857119091386115</v>
      </c>
      <c r="I168">
        <v>0.40005465421226161</v>
      </c>
      <c r="J168">
        <v>0.22585225886047552</v>
      </c>
      <c r="K168">
        <v>0.18681882302447658</v>
      </c>
      <c r="L168">
        <v>0.16258337558881208</v>
      </c>
      <c r="M168">
        <v>0.16235732638220005</v>
      </c>
      <c r="N168">
        <v>0.15962499168348612</v>
      </c>
      <c r="O168">
        <v>0.22748755933661036</v>
      </c>
      <c r="P168">
        <v>0.13945062484697515</v>
      </c>
      <c r="Q168">
        <v>0.13122204805853269</v>
      </c>
      <c r="R168">
        <v>0.26911577822418076</v>
      </c>
      <c r="S168">
        <v>0.22641687697198812</v>
      </c>
      <c r="T168">
        <v>0.21513787859917632</v>
      </c>
    </row>
    <row r="169" spans="1:20" x14ac:dyDescent="0.2">
      <c r="A169" s="2">
        <v>41561</v>
      </c>
      <c r="B169">
        <v>0.25233704753497654</v>
      </c>
      <c r="C169">
        <v>0.19147283104464372</v>
      </c>
      <c r="D169">
        <v>0.17739971325419571</v>
      </c>
      <c r="E169">
        <v>0.17100350858225138</v>
      </c>
      <c r="F169">
        <v>0.16262806642250757</v>
      </c>
      <c r="G169">
        <v>0.91614292338910053</v>
      </c>
      <c r="H169">
        <v>0.75330151377962118</v>
      </c>
      <c r="I169">
        <v>0.39786743704314842</v>
      </c>
      <c r="J169">
        <v>0.22177662289129307</v>
      </c>
      <c r="K169">
        <v>0.18379986890189037</v>
      </c>
      <c r="L169">
        <v>0.1602163463116511</v>
      </c>
      <c r="M169">
        <v>0.15976848285305931</v>
      </c>
      <c r="N169">
        <v>0.15588163248246548</v>
      </c>
      <c r="O169">
        <v>0.2266336084692005</v>
      </c>
      <c r="P169">
        <v>0.13902655633829097</v>
      </c>
      <c r="Q169">
        <v>0.13089792324459393</v>
      </c>
      <c r="R169">
        <v>0.26728334609974369</v>
      </c>
      <c r="S169">
        <v>0.22421805150122914</v>
      </c>
      <c r="T169">
        <v>0.21350537381390428</v>
      </c>
    </row>
    <row r="170" spans="1:20" x14ac:dyDescent="0.2">
      <c r="A170" s="2">
        <v>41562</v>
      </c>
      <c r="B170">
        <v>0.2566294996146648</v>
      </c>
      <c r="C170">
        <v>0.19323654114970024</v>
      </c>
      <c r="D170">
        <v>0.17993768273961352</v>
      </c>
      <c r="E170">
        <v>0.17444882099655007</v>
      </c>
      <c r="F170">
        <v>0.16576488594364344</v>
      </c>
      <c r="G170">
        <v>0.91809546865270242</v>
      </c>
      <c r="H170">
        <v>0.48238902856854854</v>
      </c>
      <c r="I170">
        <v>0.24815478387365281</v>
      </c>
      <c r="J170">
        <v>0.19951520838210601</v>
      </c>
      <c r="K170">
        <v>0.17141936658566972</v>
      </c>
      <c r="L170">
        <v>0.16207450635853513</v>
      </c>
      <c r="M170">
        <v>0.16173913260793693</v>
      </c>
      <c r="N170">
        <v>0.15803112498515007</v>
      </c>
      <c r="O170">
        <v>0.23654840154458245</v>
      </c>
      <c r="P170">
        <v>0.15063107004231682</v>
      </c>
      <c r="Q170">
        <v>0.1430239981783045</v>
      </c>
      <c r="R170">
        <v>0.22478182349526013</v>
      </c>
      <c r="S170">
        <v>0.21935898664024125</v>
      </c>
      <c r="T170">
        <v>0.21077335674339548</v>
      </c>
    </row>
    <row r="171" spans="1:20" x14ac:dyDescent="0.2">
      <c r="A171" s="2">
        <v>41563</v>
      </c>
      <c r="B171">
        <v>0.25638744470114361</v>
      </c>
      <c r="C171">
        <v>0.19051646411900372</v>
      </c>
      <c r="D171">
        <v>0.17758783147925752</v>
      </c>
      <c r="E171">
        <v>0.1724038449340132</v>
      </c>
      <c r="F171">
        <v>0.16372031413253441</v>
      </c>
      <c r="G171">
        <v>0.91889495399520116</v>
      </c>
      <c r="H171">
        <v>0.47587056052130339</v>
      </c>
      <c r="I171">
        <v>0.24185612111190632</v>
      </c>
      <c r="J171">
        <v>0.19123588073798894</v>
      </c>
      <c r="K171">
        <v>0.16658839889781848</v>
      </c>
      <c r="L171">
        <v>0.15657423414734378</v>
      </c>
      <c r="M171">
        <v>0.1539442702899361</v>
      </c>
      <c r="N171">
        <v>0.15138892311230837</v>
      </c>
      <c r="O171">
        <v>0.23725836742156317</v>
      </c>
      <c r="P171">
        <v>0.15267034157821108</v>
      </c>
      <c r="Q171">
        <v>0.1447777386773148</v>
      </c>
      <c r="R171">
        <v>0.23086697992121452</v>
      </c>
      <c r="S171">
        <v>0.22467551275239012</v>
      </c>
      <c r="T171">
        <v>0.21579594397496601</v>
      </c>
    </row>
    <row r="172" spans="1:20" x14ac:dyDescent="0.2">
      <c r="A172" s="2">
        <v>41564</v>
      </c>
      <c r="B172">
        <v>0.25612249651820052</v>
      </c>
      <c r="C172">
        <v>0.18339016583453135</v>
      </c>
      <c r="D172">
        <v>0.17065743672982894</v>
      </c>
      <c r="E172">
        <v>0.16603044053480931</v>
      </c>
      <c r="F172">
        <v>0.15718479124238521</v>
      </c>
      <c r="G172">
        <v>0.9170882843629371</v>
      </c>
      <c r="H172">
        <v>0.47759194097241686</v>
      </c>
      <c r="I172">
        <v>0.24615135604793112</v>
      </c>
      <c r="J172">
        <v>0.19626709440477247</v>
      </c>
      <c r="K172">
        <v>0.17235191207550354</v>
      </c>
      <c r="L172">
        <v>0.16231328720917199</v>
      </c>
      <c r="M172">
        <v>0.15941893484438019</v>
      </c>
      <c r="N172">
        <v>0.15717500137724402</v>
      </c>
      <c r="O172">
        <v>0.23760811857684327</v>
      </c>
      <c r="P172">
        <v>0.15285931244914411</v>
      </c>
      <c r="Q172">
        <v>0.14458911822725426</v>
      </c>
      <c r="R172">
        <v>0.23586141063502258</v>
      </c>
      <c r="S172">
        <v>0.22940558848275577</v>
      </c>
      <c r="T172">
        <v>0.22059528615609522</v>
      </c>
    </row>
    <row r="173" spans="1:20" x14ac:dyDescent="0.2">
      <c r="A173" s="2">
        <v>41565</v>
      </c>
      <c r="B173">
        <v>0.25515910356440796</v>
      </c>
      <c r="C173">
        <v>0.17713183543407107</v>
      </c>
      <c r="D173">
        <v>0.16440236554955762</v>
      </c>
      <c r="E173">
        <v>0.15967702332699796</v>
      </c>
      <c r="F173">
        <v>0.15096988430940556</v>
      </c>
      <c r="G173">
        <v>0.91723350932775705</v>
      </c>
      <c r="H173">
        <v>0.48069221410348301</v>
      </c>
      <c r="I173">
        <v>0.24964276272326008</v>
      </c>
      <c r="J173">
        <v>0.19840828027787241</v>
      </c>
      <c r="K173">
        <v>0.17444464515600455</v>
      </c>
      <c r="L173">
        <v>0.16448116267661175</v>
      </c>
      <c r="M173">
        <v>0.16098154875370208</v>
      </c>
      <c r="N173">
        <v>0.15896740825547159</v>
      </c>
      <c r="O173">
        <v>0.24309172479977559</v>
      </c>
      <c r="P173">
        <v>0.15806791760200747</v>
      </c>
      <c r="Q173">
        <v>0.14616185175541799</v>
      </c>
      <c r="R173">
        <v>0.23708139438761497</v>
      </c>
      <c r="S173">
        <v>0.22998410748400405</v>
      </c>
      <c r="T173">
        <v>0.22138829011330691</v>
      </c>
    </row>
    <row r="174" spans="1:20" x14ac:dyDescent="0.2">
      <c r="A174" s="2">
        <v>41568</v>
      </c>
      <c r="B174">
        <v>0.24430421509495809</v>
      </c>
      <c r="C174">
        <v>0.17607827547572574</v>
      </c>
      <c r="D174">
        <v>0.16406286064371592</v>
      </c>
      <c r="E174">
        <v>0.15878870926984534</v>
      </c>
      <c r="F174">
        <v>0.15055130783768669</v>
      </c>
      <c r="G174">
        <v>0.91362963777936046</v>
      </c>
      <c r="H174">
        <v>0.48100841540716638</v>
      </c>
      <c r="I174">
        <v>0.25009683797603843</v>
      </c>
      <c r="J174">
        <v>0.19918801025646765</v>
      </c>
      <c r="K174">
        <v>0.17517299836921996</v>
      </c>
      <c r="L174">
        <v>0.16498389235780064</v>
      </c>
      <c r="M174">
        <v>0.1615654612026817</v>
      </c>
      <c r="N174">
        <v>0.15960509690623678</v>
      </c>
      <c r="O174">
        <v>0.24324398697045599</v>
      </c>
      <c r="P174">
        <v>0.15758517522500984</v>
      </c>
      <c r="Q174">
        <v>0.14563242962958037</v>
      </c>
      <c r="R174">
        <v>0.23277868411225036</v>
      </c>
      <c r="S174">
        <v>0.22607429710602553</v>
      </c>
      <c r="T174">
        <v>0.21774447794873783</v>
      </c>
    </row>
    <row r="175" spans="1:20" x14ac:dyDescent="0.2">
      <c r="A175" s="2">
        <v>41569</v>
      </c>
      <c r="B175">
        <v>0.24612634818587739</v>
      </c>
      <c r="C175">
        <v>0.17552136421833869</v>
      </c>
      <c r="D175">
        <v>0.16382928333837277</v>
      </c>
      <c r="E175">
        <v>0.1572494111747115</v>
      </c>
      <c r="F175">
        <v>0.14802504521833626</v>
      </c>
      <c r="G175">
        <v>0.91339659990423627</v>
      </c>
      <c r="H175">
        <v>0.48083171320046009</v>
      </c>
      <c r="I175">
        <v>0.25055708408712468</v>
      </c>
      <c r="J175">
        <v>0.19922179927747988</v>
      </c>
      <c r="K175">
        <v>0.17535544870204819</v>
      </c>
      <c r="L175">
        <v>0.16485698485225569</v>
      </c>
      <c r="M175">
        <v>0.16105767904289528</v>
      </c>
      <c r="N175">
        <v>0.15912688348030832</v>
      </c>
      <c r="O175">
        <v>0.24280321865207269</v>
      </c>
      <c r="P175">
        <v>0.15697889002434604</v>
      </c>
      <c r="Q175">
        <v>0.14483168405921351</v>
      </c>
      <c r="R175">
        <v>0.22616989956513062</v>
      </c>
      <c r="S175">
        <v>0.21729013508929557</v>
      </c>
      <c r="T175">
        <v>0.20701715704333801</v>
      </c>
    </row>
    <row r="176" spans="1:20" x14ac:dyDescent="0.2">
      <c r="A176" s="2">
        <v>41570</v>
      </c>
      <c r="B176">
        <v>0.24600635301467147</v>
      </c>
      <c r="C176">
        <v>0.17645065897225035</v>
      </c>
      <c r="D176">
        <v>0.16560763067414597</v>
      </c>
      <c r="E176">
        <v>0.15873442990208977</v>
      </c>
      <c r="F176">
        <v>0.14977901749705341</v>
      </c>
      <c r="G176">
        <v>0.91345122716356753</v>
      </c>
      <c r="H176">
        <v>0.48068241469692724</v>
      </c>
      <c r="I176">
        <v>0.25077742412217374</v>
      </c>
      <c r="J176">
        <v>0.19924672007075434</v>
      </c>
      <c r="K176">
        <v>0.17393404580907959</v>
      </c>
      <c r="L176">
        <v>0.16356344270631826</v>
      </c>
      <c r="M176">
        <v>0.15968727806685601</v>
      </c>
      <c r="N176">
        <v>0.1573346193507936</v>
      </c>
      <c r="O176">
        <v>0.24533641645628834</v>
      </c>
      <c r="P176">
        <v>0.15932813927999342</v>
      </c>
      <c r="Q176">
        <v>0.14638735091067911</v>
      </c>
      <c r="R176">
        <v>0.23538344423515792</v>
      </c>
      <c r="S176">
        <v>0.22697922846805207</v>
      </c>
      <c r="T176">
        <v>0.21667104717809962</v>
      </c>
    </row>
    <row r="177" spans="1:20" x14ac:dyDescent="0.2">
      <c r="A177" s="2">
        <v>41571</v>
      </c>
      <c r="B177">
        <v>0.2461322420721461</v>
      </c>
      <c r="C177">
        <v>0.1733613978949331</v>
      </c>
      <c r="D177">
        <v>0.16259130163525937</v>
      </c>
      <c r="E177">
        <v>0.15558406720521056</v>
      </c>
      <c r="F177">
        <v>0.14706449996084156</v>
      </c>
      <c r="G177">
        <v>0.91298656370311781</v>
      </c>
      <c r="H177">
        <v>0.47730055289679907</v>
      </c>
      <c r="I177">
        <v>0.2480327950945001</v>
      </c>
      <c r="J177">
        <v>0.19750568330637638</v>
      </c>
      <c r="K177">
        <v>0.17069038699444722</v>
      </c>
      <c r="L177">
        <v>0.15953956388957033</v>
      </c>
      <c r="M177">
        <v>0.1551872077792133</v>
      </c>
      <c r="N177">
        <v>0.15300233627848234</v>
      </c>
      <c r="O177">
        <v>0.25202382224488612</v>
      </c>
      <c r="P177">
        <v>0.16594465978501641</v>
      </c>
      <c r="Q177">
        <v>0.15257647765359708</v>
      </c>
      <c r="R177">
        <v>0.23266687379793249</v>
      </c>
      <c r="S177">
        <v>0.22259812778769583</v>
      </c>
      <c r="T177">
        <v>0.21136822995103305</v>
      </c>
    </row>
    <row r="178" spans="1:20" x14ac:dyDescent="0.2">
      <c r="A178" s="2">
        <v>41572</v>
      </c>
      <c r="B178">
        <v>0.16913281400240227</v>
      </c>
      <c r="C178">
        <v>0.167695315102489</v>
      </c>
      <c r="D178">
        <v>0.15747782175167035</v>
      </c>
      <c r="E178">
        <v>0.15002456518455501</v>
      </c>
      <c r="F178">
        <v>0.14091915708465466</v>
      </c>
      <c r="G178">
        <v>0.91248695437250094</v>
      </c>
      <c r="H178">
        <v>0.46442274243317794</v>
      </c>
      <c r="I178">
        <v>0.24002732605299151</v>
      </c>
      <c r="J178">
        <v>0.1896895187492588</v>
      </c>
      <c r="K178">
        <v>0.16033345094695964</v>
      </c>
      <c r="L178">
        <v>0.14590239094944332</v>
      </c>
      <c r="M178">
        <v>0.14147355149334478</v>
      </c>
      <c r="N178">
        <v>0.13915016892088472</v>
      </c>
      <c r="O178">
        <v>0.25071806707522226</v>
      </c>
      <c r="P178">
        <v>0.16536002501427283</v>
      </c>
      <c r="Q178">
        <v>0.15194237324872642</v>
      </c>
      <c r="R178">
        <v>0.23228158778876931</v>
      </c>
      <c r="S178">
        <v>0.22236393013020972</v>
      </c>
      <c r="T178">
        <v>0.21129625097673604</v>
      </c>
    </row>
    <row r="179" spans="1:20" x14ac:dyDescent="0.2">
      <c r="A179" s="2">
        <v>41575</v>
      </c>
      <c r="B179">
        <v>0.17294891483978275</v>
      </c>
      <c r="C179">
        <v>0.16294369964340033</v>
      </c>
      <c r="D179">
        <v>0.16129228586312389</v>
      </c>
      <c r="E179">
        <v>0.15543567049062923</v>
      </c>
      <c r="F179">
        <v>0.14815764263006845</v>
      </c>
      <c r="G179">
        <v>0.91258505513824373</v>
      </c>
      <c r="H179">
        <v>0.46804905758132076</v>
      </c>
      <c r="I179">
        <v>0.24326217395861938</v>
      </c>
      <c r="J179">
        <v>0.19470984890390383</v>
      </c>
      <c r="K179">
        <v>0.1687476226383913</v>
      </c>
      <c r="L179">
        <v>0.15651057088845521</v>
      </c>
      <c r="M179">
        <v>0.15226041970121615</v>
      </c>
      <c r="N179">
        <v>0.1500566201685942</v>
      </c>
      <c r="O179">
        <v>0.24974993197650411</v>
      </c>
      <c r="P179">
        <v>0.16427714761615717</v>
      </c>
      <c r="Q179">
        <v>0.15043001446720489</v>
      </c>
      <c r="R179">
        <v>0.23282624076300482</v>
      </c>
      <c r="S179">
        <v>0.22352491029648028</v>
      </c>
      <c r="T179">
        <v>0.21262501011645926</v>
      </c>
    </row>
    <row r="180" spans="1:20" x14ac:dyDescent="0.2">
      <c r="A180" s="2">
        <v>41576</v>
      </c>
      <c r="B180">
        <v>0.17315897064843563</v>
      </c>
      <c r="C180">
        <v>0.16302878895979953</v>
      </c>
      <c r="D180">
        <v>0.16125493358838261</v>
      </c>
      <c r="E180">
        <v>0.15530472092952671</v>
      </c>
      <c r="F180">
        <v>0.1479736236577554</v>
      </c>
      <c r="G180">
        <v>0.91140280239458327</v>
      </c>
      <c r="H180">
        <v>0.47030587323556017</v>
      </c>
      <c r="I180">
        <v>0.24640035316424577</v>
      </c>
      <c r="J180">
        <v>0.19715656173159843</v>
      </c>
      <c r="K180">
        <v>0.17123130447563067</v>
      </c>
      <c r="L180">
        <v>0.15878646911349167</v>
      </c>
      <c r="M180">
        <v>0.15443047637837692</v>
      </c>
      <c r="N180">
        <v>0.15182517886188424</v>
      </c>
      <c r="O180">
        <v>0.26055430061320417</v>
      </c>
      <c r="P180">
        <v>0.17746033166325209</v>
      </c>
      <c r="Q180">
        <v>0.1633202657507003</v>
      </c>
      <c r="R180">
        <v>0.22639998566179648</v>
      </c>
      <c r="S180">
        <v>0.21612322052245181</v>
      </c>
      <c r="T180">
        <v>0.20408337855212891</v>
      </c>
    </row>
    <row r="181" spans="1:20" x14ac:dyDescent="0.2">
      <c r="A181" s="2">
        <v>41577</v>
      </c>
      <c r="B181">
        <v>0.17214032693066</v>
      </c>
      <c r="C181">
        <v>0.16225382117889947</v>
      </c>
      <c r="D181">
        <v>0.16062408783146045</v>
      </c>
      <c r="E181">
        <v>0.15468734310014981</v>
      </c>
      <c r="F181">
        <v>0.14755112047857455</v>
      </c>
      <c r="G181">
        <v>0.91029998794066169</v>
      </c>
      <c r="H181">
        <v>0.46273254324384633</v>
      </c>
      <c r="I181">
        <v>0.23865697629526919</v>
      </c>
      <c r="J181">
        <v>0.19297463145987584</v>
      </c>
      <c r="K181">
        <v>0.16676716292992552</v>
      </c>
      <c r="L181">
        <v>0.15543637582408534</v>
      </c>
      <c r="M181">
        <v>0.1498424053304539</v>
      </c>
      <c r="N181">
        <v>0.1469325293458974</v>
      </c>
      <c r="O181">
        <v>0.2620650953119425</v>
      </c>
      <c r="P181">
        <v>0.17843149354518478</v>
      </c>
      <c r="Q181">
        <v>0.16394959439870899</v>
      </c>
      <c r="R181">
        <v>0.21291642583642548</v>
      </c>
      <c r="S181">
        <v>0.20089480186450201</v>
      </c>
      <c r="T181">
        <v>0.18961274288866056</v>
      </c>
    </row>
    <row r="182" spans="1:20" x14ac:dyDescent="0.2">
      <c r="A182" s="2">
        <v>41578</v>
      </c>
      <c r="B182">
        <v>0.17012775268912925</v>
      </c>
      <c r="C182">
        <v>0.1603526289983471</v>
      </c>
      <c r="D182">
        <v>0.15876901967386939</v>
      </c>
      <c r="E182">
        <v>0.15332564336536078</v>
      </c>
      <c r="F182">
        <v>0.14656318426916379</v>
      </c>
      <c r="G182">
        <v>0.90826711267414051</v>
      </c>
      <c r="H182">
        <v>0.45862128731198792</v>
      </c>
      <c r="I182">
        <v>0.23461583959464075</v>
      </c>
      <c r="J182">
        <v>0.18862998219050697</v>
      </c>
      <c r="K182">
        <v>0.16326851868115816</v>
      </c>
      <c r="L182">
        <v>0.15104895197811802</v>
      </c>
      <c r="M182">
        <v>0.1463945143671693</v>
      </c>
      <c r="N182">
        <v>0.14301032007826328</v>
      </c>
      <c r="O182">
        <v>0.25889144627026128</v>
      </c>
      <c r="P182">
        <v>0.17394568420014681</v>
      </c>
      <c r="Q182">
        <v>0.15981918650160637</v>
      </c>
      <c r="R182">
        <v>0.20855816058540882</v>
      </c>
      <c r="S182">
        <v>0.19832616432896499</v>
      </c>
      <c r="T182">
        <v>0.18612052195734663</v>
      </c>
    </row>
    <row r="183" spans="1:20" x14ac:dyDescent="0.2">
      <c r="A183" s="2">
        <v>41579</v>
      </c>
      <c r="B183">
        <v>0.16294370894844395</v>
      </c>
      <c r="C183">
        <v>0.15383073975391248</v>
      </c>
      <c r="D183">
        <v>0.15240901447192806</v>
      </c>
      <c r="E183">
        <v>0.14742934540982913</v>
      </c>
      <c r="F183">
        <v>0.14127193036429203</v>
      </c>
      <c r="G183">
        <v>1.0142453508580165</v>
      </c>
      <c r="H183">
        <v>0.48354944555820506</v>
      </c>
      <c r="I183">
        <v>0.24233401799083215</v>
      </c>
      <c r="J183">
        <v>0.18476606783401803</v>
      </c>
      <c r="K183">
        <v>0.15894593063432252</v>
      </c>
      <c r="L183">
        <v>0.14973279639434425</v>
      </c>
      <c r="M183">
        <v>0.14494700894733534</v>
      </c>
      <c r="N183">
        <v>0.14135686435039121</v>
      </c>
      <c r="O183">
        <v>0.25944016162529204</v>
      </c>
      <c r="P183">
        <v>0.17474477959922927</v>
      </c>
      <c r="Q183">
        <v>0.16125297099528335</v>
      </c>
      <c r="R183">
        <v>0.22966726966273435</v>
      </c>
      <c r="S183">
        <v>0.20270661714920005</v>
      </c>
      <c r="T183">
        <v>0.18916541208649049</v>
      </c>
    </row>
    <row r="184" spans="1:20" x14ac:dyDescent="0.2">
      <c r="A184" s="2">
        <v>41582</v>
      </c>
      <c r="B184">
        <v>0.16167326165660154</v>
      </c>
      <c r="C184">
        <v>0.15251015692440084</v>
      </c>
      <c r="D184">
        <v>0.15109442222267652</v>
      </c>
      <c r="E184">
        <v>0.14630863493130442</v>
      </c>
      <c r="F184">
        <v>0.14035607944533671</v>
      </c>
      <c r="G184">
        <v>1.0134385148440532</v>
      </c>
      <c r="H184">
        <v>0.48284766007850949</v>
      </c>
      <c r="I184">
        <v>0.24141010301318166</v>
      </c>
      <c r="J184">
        <v>0.18447651596523343</v>
      </c>
      <c r="K184">
        <v>0.15857786238042362</v>
      </c>
      <c r="L184">
        <v>0.14935536513225967</v>
      </c>
      <c r="M184">
        <v>0.14428794605645107</v>
      </c>
      <c r="N184">
        <v>0.14071866403935379</v>
      </c>
      <c r="O184">
        <v>0.25942472171692144</v>
      </c>
      <c r="P184">
        <v>0.17490882003002742</v>
      </c>
      <c r="Q184">
        <v>0.16142702151563423</v>
      </c>
      <c r="R184">
        <v>0.22124224571255327</v>
      </c>
      <c r="S184">
        <v>0.19614402409911358</v>
      </c>
      <c r="T184">
        <v>0.18366384756838655</v>
      </c>
    </row>
    <row r="185" spans="1:20" x14ac:dyDescent="0.2">
      <c r="A185" s="2">
        <v>41583</v>
      </c>
      <c r="B185">
        <v>0.15995068861949049</v>
      </c>
      <c r="C185">
        <v>0.15088307521869665</v>
      </c>
      <c r="D185">
        <v>0.14952218711661583</v>
      </c>
      <c r="E185">
        <v>0.14443570629059949</v>
      </c>
      <c r="F185">
        <v>0.13644268666369633</v>
      </c>
      <c r="G185">
        <v>1.0134468250038906</v>
      </c>
      <c r="H185">
        <v>0.47635772590500408</v>
      </c>
      <c r="I185">
        <v>0.23353764141528618</v>
      </c>
      <c r="J185">
        <v>0.17704513328845567</v>
      </c>
      <c r="K185">
        <v>0.15145880456541547</v>
      </c>
      <c r="L185">
        <v>0.14525278645563236</v>
      </c>
      <c r="M185">
        <v>0.1395130825417974</v>
      </c>
      <c r="N185">
        <v>0.13711681046923027</v>
      </c>
      <c r="O185">
        <v>0.25877720563510459</v>
      </c>
      <c r="P185">
        <v>0.17336350237241344</v>
      </c>
      <c r="Q185">
        <v>0.1605330627482647</v>
      </c>
      <c r="R185">
        <v>0.21684513660986213</v>
      </c>
      <c r="S185">
        <v>0.1924197873190647</v>
      </c>
      <c r="T185">
        <v>0.18071678476049943</v>
      </c>
    </row>
    <row r="186" spans="1:20" x14ac:dyDescent="0.2">
      <c r="A186" s="2">
        <v>41584</v>
      </c>
      <c r="B186">
        <v>0.1545775724821111</v>
      </c>
      <c r="C186">
        <v>0.14598645859488424</v>
      </c>
      <c r="D186">
        <v>0.14449640797377156</v>
      </c>
      <c r="E186">
        <v>0.13942784867224237</v>
      </c>
      <c r="F186">
        <v>0.13310458169878059</v>
      </c>
      <c r="G186">
        <v>1.0131158881466027</v>
      </c>
      <c r="H186">
        <v>0.46668502419621716</v>
      </c>
      <c r="I186">
        <v>0.22880463008683094</v>
      </c>
      <c r="J186">
        <v>0.17244267115780559</v>
      </c>
      <c r="K186">
        <v>0.14827460203959558</v>
      </c>
      <c r="L186">
        <v>0.14275707577089419</v>
      </c>
      <c r="M186">
        <v>0.13723177158344244</v>
      </c>
      <c r="N186">
        <v>0.13479773218517324</v>
      </c>
      <c r="O186">
        <v>0.25872662351060949</v>
      </c>
      <c r="P186">
        <v>0.16917074201405949</v>
      </c>
      <c r="Q186">
        <v>0.1552893263942092</v>
      </c>
      <c r="R186">
        <v>0.21998763488090795</v>
      </c>
      <c r="S186">
        <v>0.19510300602806807</v>
      </c>
      <c r="T186">
        <v>0.18323767951890557</v>
      </c>
    </row>
    <row r="187" spans="1:20" x14ac:dyDescent="0.2">
      <c r="A187" s="2">
        <v>41585</v>
      </c>
      <c r="B187">
        <v>0.15319894687827079</v>
      </c>
      <c r="C187">
        <v>0.14451061747692473</v>
      </c>
      <c r="D187">
        <v>0.14350983116618848</v>
      </c>
      <c r="E187">
        <v>0.13831937844736669</v>
      </c>
      <c r="F187">
        <v>0.13145069246149635</v>
      </c>
      <c r="G187">
        <v>1.0169831871897597</v>
      </c>
      <c r="H187">
        <v>0.45559370457097353</v>
      </c>
      <c r="I187">
        <v>0.22464838354070724</v>
      </c>
      <c r="J187">
        <v>0.17133287694400631</v>
      </c>
      <c r="K187">
        <v>0.14848418135576053</v>
      </c>
      <c r="L187">
        <v>0.14275285496304313</v>
      </c>
      <c r="M187">
        <v>0.13711779973854307</v>
      </c>
      <c r="N187">
        <v>0.13459200551670961</v>
      </c>
      <c r="O187">
        <v>0.25815917426557805</v>
      </c>
      <c r="P187">
        <v>0.16937863740684508</v>
      </c>
      <c r="Q187">
        <v>0.15550570338688133</v>
      </c>
      <c r="R187">
        <v>0.22095975159415962</v>
      </c>
      <c r="S187">
        <v>0.19502627481242157</v>
      </c>
      <c r="T187">
        <v>0.18406429119517356</v>
      </c>
    </row>
    <row r="188" spans="1:20" x14ac:dyDescent="0.2">
      <c r="A188" s="2">
        <v>41586</v>
      </c>
      <c r="B188">
        <v>0.16098255625147292</v>
      </c>
      <c r="C188">
        <v>0.15404581527093678</v>
      </c>
      <c r="D188">
        <v>0.15270870543773862</v>
      </c>
      <c r="E188">
        <v>0.14764458739139508</v>
      </c>
      <c r="F188">
        <v>0.1404250544752968</v>
      </c>
      <c r="G188">
        <v>1.0199712473874458</v>
      </c>
      <c r="H188">
        <v>0.46095209043035307</v>
      </c>
      <c r="I188">
        <v>0.229852009997112</v>
      </c>
      <c r="J188">
        <v>0.17566894714457448</v>
      </c>
      <c r="K188">
        <v>0.15201295320202052</v>
      </c>
      <c r="L188">
        <v>0.14480451678042369</v>
      </c>
      <c r="M188">
        <v>0.13861057704322954</v>
      </c>
      <c r="N188">
        <v>0.13545942329177271</v>
      </c>
      <c r="O188">
        <v>0.23131928934763379</v>
      </c>
      <c r="P188">
        <v>0.1526734214968653</v>
      </c>
      <c r="Q188">
        <v>0.14046602655099649</v>
      </c>
      <c r="R188">
        <v>0.22884759082849435</v>
      </c>
      <c r="S188">
        <v>0.2025855041547038</v>
      </c>
      <c r="T188">
        <v>0.19103629301421551</v>
      </c>
    </row>
    <row r="189" spans="1:20" x14ac:dyDescent="0.2">
      <c r="A189" s="2">
        <v>41589</v>
      </c>
      <c r="B189">
        <v>0.15225143335394195</v>
      </c>
      <c r="C189">
        <v>0.14726693503848828</v>
      </c>
      <c r="D189">
        <v>0.14638425715105352</v>
      </c>
      <c r="E189">
        <v>0.14078905130503366</v>
      </c>
      <c r="F189">
        <v>0.13613580734840383</v>
      </c>
      <c r="G189">
        <v>1.022600608800571</v>
      </c>
      <c r="H189">
        <v>0.46037824991201948</v>
      </c>
      <c r="I189">
        <v>0.23453535845472417</v>
      </c>
      <c r="J189">
        <v>0.17955299636547797</v>
      </c>
      <c r="K189">
        <v>0.15504984039635039</v>
      </c>
      <c r="L189">
        <v>0.1478208217395609</v>
      </c>
      <c r="M189">
        <v>0.14110123434695357</v>
      </c>
      <c r="N189">
        <v>0.13736723273302809</v>
      </c>
      <c r="O189">
        <v>0.20984974409712065</v>
      </c>
      <c r="P189">
        <v>0.13884084426028623</v>
      </c>
      <c r="Q189">
        <v>0.125107042662499</v>
      </c>
      <c r="R189">
        <v>0.23078285943888974</v>
      </c>
      <c r="S189">
        <v>0.20607961172083686</v>
      </c>
      <c r="T189">
        <v>0.19471508766778933</v>
      </c>
    </row>
    <row r="190" spans="1:20" x14ac:dyDescent="0.2">
      <c r="A190" s="2">
        <v>41590</v>
      </c>
      <c r="B190">
        <v>0.15227771274710908</v>
      </c>
      <c r="C190">
        <v>0.14712597933247867</v>
      </c>
      <c r="D190">
        <v>0.14640803769375696</v>
      </c>
      <c r="E190">
        <v>0.14051984370144904</v>
      </c>
      <c r="F190">
        <v>0.13636769076376928</v>
      </c>
      <c r="G190">
        <v>0.54131325506054906</v>
      </c>
      <c r="H190">
        <v>0.31359885965970197</v>
      </c>
      <c r="I190">
        <v>0.21097822199009159</v>
      </c>
      <c r="J190">
        <v>0.16878017662521175</v>
      </c>
      <c r="K190">
        <v>0.16065551761681598</v>
      </c>
      <c r="L190">
        <v>0.1532084384441299</v>
      </c>
      <c r="M190">
        <v>0.14678240329412109</v>
      </c>
      <c r="N190">
        <v>0.14356761566733947</v>
      </c>
      <c r="O190">
        <v>0.15876570738867385</v>
      </c>
      <c r="P190">
        <v>0.13842158167147392</v>
      </c>
      <c r="Q190">
        <v>0.12466693189330116</v>
      </c>
      <c r="R190">
        <v>0.22955524873793393</v>
      </c>
      <c r="S190">
        <v>0.2032468348042509</v>
      </c>
      <c r="T190">
        <v>0.19416901713304505</v>
      </c>
    </row>
    <row r="191" spans="1:20" x14ac:dyDescent="0.2">
      <c r="A191" s="2">
        <v>41591</v>
      </c>
      <c r="B191">
        <v>0.15303285961207316</v>
      </c>
      <c r="C191">
        <v>0.14888026386661807</v>
      </c>
      <c r="D191">
        <v>0.14866375117996222</v>
      </c>
      <c r="E191">
        <v>0.14218188452113387</v>
      </c>
      <c r="F191">
        <v>0.13808225734998048</v>
      </c>
      <c r="G191">
        <v>0.52972295651197177</v>
      </c>
      <c r="H191">
        <v>0.29953368472644593</v>
      </c>
      <c r="I191">
        <v>0.19992498082509513</v>
      </c>
      <c r="J191">
        <v>0.16286447904729165</v>
      </c>
      <c r="K191">
        <v>0.15504444515069679</v>
      </c>
      <c r="L191">
        <v>0.14898401065294425</v>
      </c>
      <c r="M191">
        <v>0.14306787046387384</v>
      </c>
      <c r="N191">
        <v>0.13988956800055352</v>
      </c>
      <c r="O191">
        <v>0.15540715634928881</v>
      </c>
      <c r="P191">
        <v>0.13586314441012129</v>
      </c>
      <c r="Q191">
        <v>0.12266388326962509</v>
      </c>
      <c r="R191">
        <v>0.23349144436158989</v>
      </c>
      <c r="S191">
        <v>0.20680796599701148</v>
      </c>
      <c r="T191">
        <v>0.19713218389899784</v>
      </c>
    </row>
    <row r="192" spans="1:20" x14ac:dyDescent="0.2">
      <c r="A192" s="2">
        <v>41592</v>
      </c>
      <c r="B192">
        <v>0.15426288260213053</v>
      </c>
      <c r="C192">
        <v>0.15046089353974085</v>
      </c>
      <c r="D192">
        <v>0.15014515886391913</v>
      </c>
      <c r="E192">
        <v>0.14368115136855408</v>
      </c>
      <c r="F192">
        <v>0.13906503232137724</v>
      </c>
      <c r="G192">
        <v>0.51705125674918928</v>
      </c>
      <c r="H192">
        <v>0.28883290139479373</v>
      </c>
      <c r="I192">
        <v>0.1875737357671439</v>
      </c>
      <c r="J192">
        <v>0.14916228164801379</v>
      </c>
      <c r="K192">
        <v>0.14245682363952561</v>
      </c>
      <c r="L192">
        <v>0.13951614867828749</v>
      </c>
      <c r="M192">
        <v>0.1345124207913562</v>
      </c>
      <c r="N192">
        <v>0.13216665775007072</v>
      </c>
      <c r="O192">
        <v>0.15688837986477708</v>
      </c>
      <c r="P192">
        <v>0.13701548548715636</v>
      </c>
      <c r="Q192">
        <v>0.12284661937368102</v>
      </c>
      <c r="R192">
        <v>0.24106509100944429</v>
      </c>
      <c r="S192">
        <v>0.21368757868301422</v>
      </c>
      <c r="T192">
        <v>0.20326728383991488</v>
      </c>
    </row>
    <row r="193" spans="1:20" x14ac:dyDescent="0.2">
      <c r="A193" s="2">
        <v>41593</v>
      </c>
      <c r="B193">
        <v>0.15366461950884969</v>
      </c>
      <c r="C193">
        <v>0.1517304667389264</v>
      </c>
      <c r="D193">
        <v>0.15185074809351684</v>
      </c>
      <c r="E193">
        <v>0.14540096350747073</v>
      </c>
      <c r="F193">
        <v>0.14081313728238715</v>
      </c>
      <c r="G193">
        <v>0.50974560659976231</v>
      </c>
      <c r="H193">
        <v>0.28924447543010767</v>
      </c>
      <c r="I193">
        <v>0.18853570450233192</v>
      </c>
      <c r="J193">
        <v>0.15386424222026288</v>
      </c>
      <c r="K193">
        <v>0.14781889197550807</v>
      </c>
      <c r="L193">
        <v>0.14685332308097651</v>
      </c>
      <c r="M193">
        <v>0.14301283225759082</v>
      </c>
      <c r="N193">
        <v>0.14235923624674704</v>
      </c>
      <c r="O193">
        <v>0.15720971228133795</v>
      </c>
      <c r="P193">
        <v>0.13706547476881792</v>
      </c>
      <c r="Q193">
        <v>0.12287329248984108</v>
      </c>
      <c r="R193">
        <v>0.24003710717778382</v>
      </c>
      <c r="S193">
        <v>0.21330789333021585</v>
      </c>
      <c r="T193">
        <v>0.20278790706778818</v>
      </c>
    </row>
    <row r="194" spans="1:20" x14ac:dyDescent="0.2">
      <c r="A194" s="2">
        <v>41596</v>
      </c>
      <c r="B194">
        <v>0.15990190514346933</v>
      </c>
      <c r="C194">
        <v>0.1564328796154521</v>
      </c>
      <c r="D194">
        <v>0.15658026800472649</v>
      </c>
      <c r="E194">
        <v>0.14957373860188691</v>
      </c>
      <c r="F194">
        <v>0.14444727288236689</v>
      </c>
      <c r="G194">
        <v>0.51492402784274294</v>
      </c>
      <c r="H194">
        <v>0.29454152937137057</v>
      </c>
      <c r="I194">
        <v>0.19032720837026168</v>
      </c>
      <c r="J194">
        <v>0.15395941018740616</v>
      </c>
      <c r="K194">
        <v>0.14815694779554056</v>
      </c>
      <c r="L194">
        <v>0.14775678386919655</v>
      </c>
      <c r="M194">
        <v>0.14401349234198374</v>
      </c>
      <c r="N194">
        <v>0.14330482382661924</v>
      </c>
      <c r="O194">
        <v>0.16024238530739832</v>
      </c>
      <c r="P194">
        <v>0.1392454768014591</v>
      </c>
      <c r="Q194">
        <v>0.12445358303807558</v>
      </c>
      <c r="R194">
        <v>0.23927031798259807</v>
      </c>
      <c r="S194">
        <v>0.21218111193434944</v>
      </c>
      <c r="T194">
        <v>0.20163203186934212</v>
      </c>
    </row>
    <row r="195" spans="1:20" x14ac:dyDescent="0.2">
      <c r="A195" s="2">
        <v>41597</v>
      </c>
      <c r="B195">
        <v>0.16137276975854797</v>
      </c>
      <c r="C195">
        <v>0.15782666277932209</v>
      </c>
      <c r="D195">
        <v>0.15872424163597959</v>
      </c>
      <c r="E195">
        <v>0.15078813764668855</v>
      </c>
      <c r="F195">
        <v>0.14433519370347653</v>
      </c>
      <c r="G195">
        <v>0.51425258445945332</v>
      </c>
      <c r="H195">
        <v>0.2947561372781396</v>
      </c>
      <c r="I195">
        <v>0.19122386151239826</v>
      </c>
      <c r="J195">
        <v>0.15377389918288609</v>
      </c>
      <c r="K195">
        <v>0.14821373243727823</v>
      </c>
      <c r="L195">
        <v>0.14799509252861073</v>
      </c>
      <c r="M195">
        <v>0.14466223601847772</v>
      </c>
      <c r="N195">
        <v>0.14419091137832196</v>
      </c>
      <c r="O195">
        <v>0.16038264781969072</v>
      </c>
      <c r="P195">
        <v>0.13907063585208096</v>
      </c>
      <c r="Q195">
        <v>0.12387324055631993</v>
      </c>
      <c r="R195">
        <v>0.24006561332414242</v>
      </c>
      <c r="S195">
        <v>0.2129601746122752</v>
      </c>
      <c r="T195">
        <v>0.20264876211531482</v>
      </c>
    </row>
    <row r="196" spans="1:20" x14ac:dyDescent="0.2">
      <c r="A196" s="2">
        <v>41598</v>
      </c>
      <c r="B196">
        <v>0.16042980352945316</v>
      </c>
      <c r="C196">
        <v>0.15680425311905827</v>
      </c>
      <c r="D196">
        <v>0.15757149164497233</v>
      </c>
      <c r="E196">
        <v>0.14942015558370911</v>
      </c>
      <c r="F196">
        <v>0.14248507151038997</v>
      </c>
      <c r="G196">
        <v>0.5169139051611491</v>
      </c>
      <c r="H196">
        <v>0.29452179928365441</v>
      </c>
      <c r="I196">
        <v>0.18585605187049115</v>
      </c>
      <c r="J196">
        <v>0.15142894446435667</v>
      </c>
      <c r="K196">
        <v>0.14680547182106957</v>
      </c>
      <c r="L196">
        <v>0.14864220272036982</v>
      </c>
      <c r="M196">
        <v>0.14603685972192046</v>
      </c>
      <c r="N196">
        <v>0.14792834502520308</v>
      </c>
      <c r="O196">
        <v>0.16041056897965011</v>
      </c>
      <c r="P196">
        <v>0.13919227755938043</v>
      </c>
      <c r="Q196">
        <v>0.12436612810199699</v>
      </c>
      <c r="R196">
        <v>0.24120206287888735</v>
      </c>
      <c r="S196">
        <v>0.21424787668634332</v>
      </c>
      <c r="T196">
        <v>0.20364187962776026</v>
      </c>
    </row>
    <row r="197" spans="1:20" x14ac:dyDescent="0.2">
      <c r="A197" s="2">
        <v>41599</v>
      </c>
      <c r="B197">
        <v>0.16436275029147021</v>
      </c>
      <c r="C197">
        <v>0.15819600379872673</v>
      </c>
      <c r="D197">
        <v>0.15857662735884601</v>
      </c>
      <c r="E197">
        <v>0.15087153002330611</v>
      </c>
      <c r="F197">
        <v>0.14352097784810569</v>
      </c>
      <c r="G197">
        <v>0.52068099279875446</v>
      </c>
      <c r="H197">
        <v>0.34506813518128088</v>
      </c>
      <c r="I197">
        <v>0.22247389700385781</v>
      </c>
      <c r="J197">
        <v>0.17693815753557363</v>
      </c>
      <c r="K197">
        <v>0.16673072399245148</v>
      </c>
      <c r="L197">
        <v>0.16325248509961174</v>
      </c>
      <c r="M197">
        <v>0.15777205351288986</v>
      </c>
      <c r="N197">
        <v>0.15597925219025777</v>
      </c>
      <c r="O197">
        <v>0.15846804785456084</v>
      </c>
      <c r="P197">
        <v>0.13647531815687536</v>
      </c>
      <c r="Q197">
        <v>0.12179949932088717</v>
      </c>
      <c r="R197">
        <v>0.24290355813202588</v>
      </c>
      <c r="S197">
        <v>0.21306718519974902</v>
      </c>
      <c r="T197">
        <v>0.20007029834191492</v>
      </c>
    </row>
    <row r="198" spans="1:20" x14ac:dyDescent="0.2">
      <c r="A198" s="2">
        <v>41600</v>
      </c>
      <c r="B198">
        <v>0.16146241617706944</v>
      </c>
      <c r="C198">
        <v>0.15591309061096514</v>
      </c>
      <c r="D198">
        <v>0.15611777184223694</v>
      </c>
      <c r="E198">
        <v>0.14839059740924559</v>
      </c>
      <c r="F198">
        <v>0.14133298542824174</v>
      </c>
      <c r="G198">
        <v>0.52347895957414114</v>
      </c>
      <c r="H198">
        <v>0.34515371798308297</v>
      </c>
      <c r="I198">
        <v>0.22897928537970436</v>
      </c>
      <c r="J198">
        <v>0.18219256543105888</v>
      </c>
      <c r="K198">
        <v>0.17222887216641358</v>
      </c>
      <c r="L198">
        <v>0.16709607083032399</v>
      </c>
      <c r="M198">
        <v>0.16065382842696166</v>
      </c>
      <c r="N198">
        <v>0.15826458949550176</v>
      </c>
      <c r="O198">
        <v>0.15366129783507548</v>
      </c>
      <c r="P198">
        <v>0.13210201573040564</v>
      </c>
      <c r="Q198">
        <v>0.11809291739880763</v>
      </c>
      <c r="R198">
        <v>0.24130369786283765</v>
      </c>
      <c r="S198">
        <v>0.21036032841207006</v>
      </c>
      <c r="T198">
        <v>0.19692449658672634</v>
      </c>
    </row>
    <row r="199" spans="1:20" x14ac:dyDescent="0.2">
      <c r="A199" s="2">
        <v>41603</v>
      </c>
      <c r="B199">
        <v>0.16026516270422927</v>
      </c>
      <c r="C199">
        <v>0.15457097998189251</v>
      </c>
      <c r="D199">
        <v>0.15453563985262034</v>
      </c>
      <c r="E199">
        <v>0.14734008348875233</v>
      </c>
      <c r="F199">
        <v>0.14032816678621415</v>
      </c>
      <c r="G199">
        <v>0.52397069911886796</v>
      </c>
      <c r="H199">
        <v>0.37923238730257447</v>
      </c>
      <c r="I199">
        <v>0.25463152390127186</v>
      </c>
      <c r="J199">
        <v>0.20346690216466601</v>
      </c>
      <c r="K199">
        <v>0.19257377304984058</v>
      </c>
      <c r="L199">
        <v>0.18306447143804933</v>
      </c>
      <c r="M199">
        <v>0.17653252930145541</v>
      </c>
      <c r="N199">
        <v>0.17294644339865595</v>
      </c>
      <c r="O199">
        <v>0.15126547381684061</v>
      </c>
      <c r="P199">
        <v>0.12980189367615952</v>
      </c>
      <c r="Q199">
        <v>0.11603986219102722</v>
      </c>
      <c r="R199">
        <v>0.24658138128213672</v>
      </c>
      <c r="S199">
        <v>0.21454703257693733</v>
      </c>
      <c r="T199">
        <v>0.20004853238860151</v>
      </c>
    </row>
    <row r="200" spans="1:20" x14ac:dyDescent="0.2">
      <c r="A200" s="2">
        <v>41604</v>
      </c>
      <c r="B200">
        <v>0.15798485812258417</v>
      </c>
      <c r="C200">
        <v>0.15311431583093638</v>
      </c>
      <c r="D200">
        <v>0.15307399228763791</v>
      </c>
      <c r="E200">
        <v>0.14443866568890351</v>
      </c>
      <c r="F200">
        <v>0.13666660783823692</v>
      </c>
      <c r="G200">
        <v>0.52273930427159676</v>
      </c>
      <c r="H200">
        <v>0.37780441187651087</v>
      </c>
      <c r="I200">
        <v>0.26351130375125847</v>
      </c>
      <c r="J200">
        <v>0.20950516009395226</v>
      </c>
      <c r="K200">
        <v>0.1947511418547701</v>
      </c>
      <c r="L200">
        <v>0.18605389240485495</v>
      </c>
      <c r="M200">
        <v>0.17872426555573906</v>
      </c>
      <c r="N200">
        <v>0.1753683544815218</v>
      </c>
      <c r="O200">
        <v>0.14413958961840301</v>
      </c>
      <c r="P200">
        <v>0.12256769760463943</v>
      </c>
      <c r="Q200">
        <v>0.10795625258641331</v>
      </c>
      <c r="R200">
        <v>0.24650920229313145</v>
      </c>
      <c r="S200">
        <v>0.21463215019645432</v>
      </c>
      <c r="T200">
        <v>0.20017388860516688</v>
      </c>
    </row>
    <row r="201" spans="1:20" x14ac:dyDescent="0.2">
      <c r="A201" s="2">
        <v>41605</v>
      </c>
      <c r="B201">
        <v>0.15801244863269584</v>
      </c>
      <c r="C201">
        <v>0.15422434705765384</v>
      </c>
      <c r="D201">
        <v>0.15438893541586576</v>
      </c>
      <c r="E201">
        <v>0.1455777318913716</v>
      </c>
      <c r="F201">
        <v>0.13801233637013063</v>
      </c>
      <c r="G201">
        <v>0.52250599908116679</v>
      </c>
      <c r="H201">
        <v>0.3821323676778216</v>
      </c>
      <c r="I201">
        <v>0.26261570873310802</v>
      </c>
      <c r="J201">
        <v>0.20823487699687798</v>
      </c>
      <c r="K201">
        <v>0.19229736151000437</v>
      </c>
      <c r="L201">
        <v>0.18315679526513595</v>
      </c>
      <c r="M201">
        <v>0.17510101763342259</v>
      </c>
      <c r="N201">
        <v>0.17168401632748997</v>
      </c>
      <c r="O201">
        <v>0.13241994351418757</v>
      </c>
      <c r="P201">
        <v>0.11193915655616903</v>
      </c>
      <c r="Q201">
        <v>9.8330597772554762E-2</v>
      </c>
      <c r="R201">
        <v>0.24246321031878479</v>
      </c>
      <c r="S201">
        <v>0.21070569100168393</v>
      </c>
      <c r="T201">
        <v>0.19616087264120208</v>
      </c>
    </row>
    <row r="202" spans="1:20" x14ac:dyDescent="0.2">
      <c r="A202" s="2">
        <v>41607</v>
      </c>
      <c r="B202">
        <v>0.15802820030227541</v>
      </c>
      <c r="C202">
        <v>0.15416923912688477</v>
      </c>
      <c r="D202">
        <v>0.15433545044331171</v>
      </c>
      <c r="E202">
        <v>0.14545473488933391</v>
      </c>
      <c r="F202">
        <v>0.13798485627497717</v>
      </c>
      <c r="G202">
        <v>0.52264349098230911</v>
      </c>
      <c r="H202">
        <v>0.37896000123815371</v>
      </c>
      <c r="I202">
        <v>0.25881396119896727</v>
      </c>
      <c r="J202">
        <v>0.20373673679334467</v>
      </c>
      <c r="K202">
        <v>0.18775175817368234</v>
      </c>
      <c r="L202">
        <v>0.17859560991510276</v>
      </c>
      <c r="M202">
        <v>0.17059436849724596</v>
      </c>
      <c r="N202">
        <v>0.1671839452423913</v>
      </c>
      <c r="O202">
        <v>0.13217395027856266</v>
      </c>
      <c r="P202">
        <v>0.11192432540096674</v>
      </c>
      <c r="Q202">
        <v>9.8432198963436052E-2</v>
      </c>
      <c r="R202">
        <v>0.23539296345044489</v>
      </c>
      <c r="S202">
        <v>0.20638236253022921</v>
      </c>
      <c r="T202">
        <v>0.19196444322154649</v>
      </c>
    </row>
    <row r="203" spans="1:20" x14ac:dyDescent="0.2">
      <c r="A203" s="2">
        <v>41610</v>
      </c>
      <c r="B203">
        <v>0.15867999813283887</v>
      </c>
      <c r="C203">
        <v>0.15428915159046555</v>
      </c>
      <c r="D203">
        <v>0.15453122228809815</v>
      </c>
      <c r="E203">
        <v>0.14559413323332385</v>
      </c>
      <c r="F203">
        <v>0.13805189604498858</v>
      </c>
      <c r="G203">
        <v>0.58801096983464662</v>
      </c>
      <c r="H203">
        <v>0.51217058472333554</v>
      </c>
      <c r="I203">
        <v>0.2602630662433662</v>
      </c>
      <c r="J203">
        <v>0.2022627883696633</v>
      </c>
      <c r="K203">
        <v>0.18855780907474942</v>
      </c>
      <c r="L203">
        <v>0.17861609237691878</v>
      </c>
      <c r="M203">
        <v>0.17093602757330373</v>
      </c>
      <c r="N203">
        <v>0.16697217257218483</v>
      </c>
      <c r="O203">
        <v>0.10010031381676326</v>
      </c>
      <c r="P203">
        <v>8.9503116290384974E-2</v>
      </c>
      <c r="Q203">
        <v>8.5070975608823873E-2</v>
      </c>
      <c r="R203">
        <v>0.23391374400880274</v>
      </c>
      <c r="S203">
        <v>0.20745927427715402</v>
      </c>
      <c r="T203">
        <v>0.19556854549554109</v>
      </c>
    </row>
    <row r="204" spans="1:20" x14ac:dyDescent="0.2">
      <c r="A204" s="2">
        <v>41611</v>
      </c>
      <c r="B204">
        <v>0.16319917683525548</v>
      </c>
      <c r="C204">
        <v>0.16125270995709889</v>
      </c>
      <c r="D204">
        <v>0.16044973491632233</v>
      </c>
      <c r="E204">
        <v>0.15267912160146427</v>
      </c>
      <c r="F204">
        <v>0.14368678853682162</v>
      </c>
      <c r="G204">
        <v>0.60385185297803812</v>
      </c>
      <c r="H204">
        <v>0.51864766505261783</v>
      </c>
      <c r="I204">
        <v>0.26394887769150227</v>
      </c>
      <c r="J204">
        <v>0.20304549544144637</v>
      </c>
      <c r="K204">
        <v>0.18921384286609302</v>
      </c>
      <c r="L204">
        <v>0.17910763300327515</v>
      </c>
      <c r="M204">
        <v>0.17121123960144183</v>
      </c>
      <c r="N204">
        <v>0.16714491140410154</v>
      </c>
      <c r="O204">
        <v>0.10105947995986414</v>
      </c>
      <c r="P204">
        <v>9.0579871706308393E-2</v>
      </c>
      <c r="Q204">
        <v>8.5579256083227431E-2</v>
      </c>
      <c r="R204">
        <v>0.2377062059605867</v>
      </c>
      <c r="S204">
        <v>0.21134370164051947</v>
      </c>
      <c r="T204">
        <v>0.19902307105193071</v>
      </c>
    </row>
    <row r="205" spans="1:20" x14ac:dyDescent="0.2">
      <c r="A205" s="2">
        <v>41612</v>
      </c>
      <c r="B205">
        <v>0.16200581501662562</v>
      </c>
      <c r="C205">
        <v>0.16287021585169054</v>
      </c>
      <c r="D205">
        <v>0.1613145586485222</v>
      </c>
      <c r="E205">
        <v>0.1544114918126995</v>
      </c>
      <c r="F205">
        <v>0.14533842516591566</v>
      </c>
      <c r="G205">
        <v>0.63625281581730497</v>
      </c>
      <c r="H205">
        <v>0.54733569870153431</v>
      </c>
      <c r="I205">
        <v>0.29845584050549856</v>
      </c>
      <c r="J205">
        <v>0.23398655327947343</v>
      </c>
      <c r="K205">
        <v>0.21106544086999307</v>
      </c>
      <c r="L205">
        <v>0.1966107719898946</v>
      </c>
      <c r="M205">
        <v>0.18375658388413108</v>
      </c>
      <c r="N205">
        <v>0.17508011847940583</v>
      </c>
      <c r="O205">
        <v>9.9562972741419842E-2</v>
      </c>
      <c r="P205">
        <v>9.0010909700139405E-2</v>
      </c>
      <c r="Q205">
        <v>8.5277032619852394E-2</v>
      </c>
      <c r="R205">
        <v>0.23361034962204658</v>
      </c>
      <c r="S205">
        <v>0.20741374119274594</v>
      </c>
      <c r="T205">
        <v>0.19599385776847847</v>
      </c>
    </row>
    <row r="206" spans="1:20" x14ac:dyDescent="0.2">
      <c r="A206" s="2">
        <v>41613</v>
      </c>
      <c r="B206">
        <v>0.15917894554192988</v>
      </c>
      <c r="C206">
        <v>0.16059483997181365</v>
      </c>
      <c r="D206">
        <v>0.15847058317376123</v>
      </c>
      <c r="E206">
        <v>0.15182242595385279</v>
      </c>
      <c r="F206">
        <v>0.14221161945535163</v>
      </c>
      <c r="G206">
        <v>0.64049244292379004</v>
      </c>
      <c r="H206">
        <v>0.54652522592723629</v>
      </c>
      <c r="I206">
        <v>0.2978631016434497</v>
      </c>
      <c r="J206">
        <v>0.23355026397621192</v>
      </c>
      <c r="K206">
        <v>0.2112978751272612</v>
      </c>
      <c r="L206">
        <v>0.19725526324581166</v>
      </c>
      <c r="M206">
        <v>0.18502239526646691</v>
      </c>
      <c r="N206">
        <v>0.17726412200063713</v>
      </c>
      <c r="O206">
        <v>0.10027676859167783</v>
      </c>
      <c r="P206">
        <v>9.0601504658709572E-2</v>
      </c>
      <c r="Q206">
        <v>8.5721877096079285E-2</v>
      </c>
      <c r="R206">
        <v>0.22040702655005054</v>
      </c>
      <c r="S206">
        <v>0.19236018269863706</v>
      </c>
      <c r="T206">
        <v>0.18096313181651119</v>
      </c>
    </row>
    <row r="207" spans="1:20" x14ac:dyDescent="0.2">
      <c r="A207" s="2">
        <v>41614</v>
      </c>
      <c r="B207">
        <v>0.15919878868320345</v>
      </c>
      <c r="C207">
        <v>0.16031516534846954</v>
      </c>
      <c r="D207">
        <v>0.15819697766615759</v>
      </c>
      <c r="E207">
        <v>0.15169063335907487</v>
      </c>
      <c r="F207">
        <v>0.14230868691085968</v>
      </c>
      <c r="G207">
        <v>0.64561495882087061</v>
      </c>
      <c r="H207">
        <v>0.55060721918010513</v>
      </c>
      <c r="I207">
        <v>0.29867358679370049</v>
      </c>
      <c r="J207">
        <v>0.23387022652921044</v>
      </c>
      <c r="K207">
        <v>0.21126553472051185</v>
      </c>
      <c r="L207">
        <v>0.19689677604814057</v>
      </c>
      <c r="M207">
        <v>0.18459450251504017</v>
      </c>
      <c r="N207">
        <v>0.1769714016556459</v>
      </c>
      <c r="O207">
        <v>9.4384036442715119E-2</v>
      </c>
      <c r="P207">
        <v>8.5996098157388567E-2</v>
      </c>
      <c r="Q207">
        <v>8.1267849188206745E-2</v>
      </c>
      <c r="R207">
        <v>0.21746247022257395</v>
      </c>
      <c r="S207">
        <v>0.19062097106500295</v>
      </c>
      <c r="T207">
        <v>0.17997438566605173</v>
      </c>
    </row>
    <row r="208" spans="1:20" x14ac:dyDescent="0.2">
      <c r="A208" s="2">
        <v>41617</v>
      </c>
      <c r="B208">
        <v>0.16283890029290035</v>
      </c>
      <c r="C208">
        <v>0.16290164913414157</v>
      </c>
      <c r="D208">
        <v>0.16071269955024228</v>
      </c>
      <c r="E208">
        <v>0.15426748200753246</v>
      </c>
      <c r="F208">
        <v>0.14497934366830492</v>
      </c>
      <c r="G208">
        <v>0.64646677315323897</v>
      </c>
      <c r="H208">
        <v>0.54594015447439659</v>
      </c>
      <c r="I208">
        <v>0.29503903179954794</v>
      </c>
      <c r="J208">
        <v>0.23086731417592471</v>
      </c>
      <c r="K208">
        <v>0.20757512611327208</v>
      </c>
      <c r="L208">
        <v>0.19377722556387178</v>
      </c>
      <c r="M208">
        <v>0.18130381385797981</v>
      </c>
      <c r="N208">
        <v>0.17452862178949394</v>
      </c>
      <c r="O208">
        <v>9.1818371367374765E-2</v>
      </c>
      <c r="P208">
        <v>8.3488358110517982E-2</v>
      </c>
      <c r="Q208">
        <v>7.9621214344989991E-2</v>
      </c>
      <c r="R208">
        <v>0.22572876455565352</v>
      </c>
      <c r="S208">
        <v>0.19973150450968005</v>
      </c>
      <c r="T208">
        <v>0.18947713144546394</v>
      </c>
    </row>
    <row r="209" spans="1:20" x14ac:dyDescent="0.2">
      <c r="A209" s="2">
        <v>41618</v>
      </c>
      <c r="B209">
        <v>0.15108849972178787</v>
      </c>
      <c r="C209">
        <v>0.15364345964302423</v>
      </c>
      <c r="D209">
        <v>0.15170367456687386</v>
      </c>
      <c r="E209">
        <v>0.14566935460684002</v>
      </c>
      <c r="F209">
        <v>0.13668390450317955</v>
      </c>
      <c r="G209">
        <v>0.64630598470477607</v>
      </c>
      <c r="H209">
        <v>0.54241369689459806</v>
      </c>
      <c r="I209">
        <v>0.29247952199513616</v>
      </c>
      <c r="J209">
        <v>0.22617397739639822</v>
      </c>
      <c r="K209">
        <v>0.20055700379038049</v>
      </c>
      <c r="L209">
        <v>0.18525453498204825</v>
      </c>
      <c r="M209">
        <v>0.17270979475115789</v>
      </c>
      <c r="N209">
        <v>0.1661076639466981</v>
      </c>
      <c r="O209">
        <v>9.5176526579430445E-2</v>
      </c>
      <c r="P209">
        <v>8.7528005629089509E-2</v>
      </c>
      <c r="Q209">
        <v>8.2548283359187222E-2</v>
      </c>
      <c r="R209">
        <v>0.2208923950064296</v>
      </c>
      <c r="S209">
        <v>0.19461516468710627</v>
      </c>
      <c r="T209">
        <v>0.18415495076099864</v>
      </c>
    </row>
    <row r="210" spans="1:20" x14ac:dyDescent="0.2">
      <c r="A210" s="2">
        <v>41619</v>
      </c>
      <c r="B210">
        <v>0.15307949593756268</v>
      </c>
      <c r="C210">
        <v>0.15518734340266094</v>
      </c>
      <c r="D210">
        <v>0.15328620512530897</v>
      </c>
      <c r="E210">
        <v>0.14691630416630153</v>
      </c>
      <c r="F210">
        <v>0.13781399958067303</v>
      </c>
      <c r="G210">
        <v>0.64625426241783968</v>
      </c>
      <c r="H210">
        <v>0.55126779905057377</v>
      </c>
      <c r="I210">
        <v>0.30058092077487153</v>
      </c>
      <c r="J210">
        <v>0.23992455208320163</v>
      </c>
      <c r="K210">
        <v>0.21595647167096163</v>
      </c>
      <c r="L210">
        <v>0.20056367977488399</v>
      </c>
      <c r="M210">
        <v>0.1879370791659625</v>
      </c>
      <c r="N210">
        <v>0.17966201650251107</v>
      </c>
      <c r="O210">
        <v>7.3641485316742888E-2</v>
      </c>
      <c r="P210">
        <v>6.7547294187052256E-2</v>
      </c>
      <c r="Q210">
        <v>6.3533459714511964E-2</v>
      </c>
      <c r="R210">
        <v>0.22092901656890432</v>
      </c>
      <c r="S210">
        <v>0.1945731192618651</v>
      </c>
      <c r="T210">
        <v>0.18450516880752385</v>
      </c>
    </row>
    <row r="211" spans="1:20" x14ac:dyDescent="0.2">
      <c r="A211" s="2">
        <v>41620</v>
      </c>
      <c r="B211">
        <v>0.15397469191834937</v>
      </c>
      <c r="C211">
        <v>0.15778924380508208</v>
      </c>
      <c r="D211">
        <v>0.15600271382084785</v>
      </c>
      <c r="E211">
        <v>0.14965502339558612</v>
      </c>
      <c r="F211">
        <v>0.14083623317162827</v>
      </c>
      <c r="G211">
        <v>0.64826129501343355</v>
      </c>
      <c r="H211">
        <v>0.57172973070731148</v>
      </c>
      <c r="I211">
        <v>0.31840876736168899</v>
      </c>
      <c r="J211">
        <v>0.25727281467184476</v>
      </c>
      <c r="K211">
        <v>0.23059928818764686</v>
      </c>
      <c r="L211">
        <v>0.21250972596083428</v>
      </c>
      <c r="M211">
        <v>0.1984611555163022</v>
      </c>
      <c r="N211">
        <v>0.18791999224255992</v>
      </c>
      <c r="O211">
        <v>7.768048314243424E-2</v>
      </c>
      <c r="P211">
        <v>7.2729659106734595E-2</v>
      </c>
      <c r="Q211">
        <v>6.8941932651761503E-2</v>
      </c>
      <c r="R211">
        <v>0.21829928194204037</v>
      </c>
      <c r="S211">
        <v>0.19483824630884794</v>
      </c>
      <c r="T211">
        <v>0.18551220147418668</v>
      </c>
    </row>
    <row r="212" spans="1:20" x14ac:dyDescent="0.2">
      <c r="A212" s="2">
        <v>41621</v>
      </c>
      <c r="B212">
        <v>0.16225737856515104</v>
      </c>
      <c r="C212">
        <v>0.16736193217196241</v>
      </c>
      <c r="D212">
        <v>0.1653270814224917</v>
      </c>
      <c r="E212">
        <v>0.15816867708595403</v>
      </c>
      <c r="F212">
        <v>0.1509572821178545</v>
      </c>
      <c r="G212">
        <v>0.64903815111982077</v>
      </c>
      <c r="H212">
        <v>0.57995434648389099</v>
      </c>
      <c r="I212">
        <v>0.32424965155173435</v>
      </c>
      <c r="J212">
        <v>0.26245611376856942</v>
      </c>
      <c r="K212">
        <v>0.23467918552781333</v>
      </c>
      <c r="L212">
        <v>0.21576602410312345</v>
      </c>
      <c r="M212">
        <v>0.20100009875111705</v>
      </c>
      <c r="N212">
        <v>0.18988514011069663</v>
      </c>
      <c r="O212">
        <v>7.7058972784895846E-2</v>
      </c>
      <c r="P212">
        <v>7.2463447207500836E-2</v>
      </c>
      <c r="Q212">
        <v>6.8844326703262335E-2</v>
      </c>
      <c r="R212">
        <v>0.21757382732638431</v>
      </c>
      <c r="S212">
        <v>0.19065796164748938</v>
      </c>
      <c r="T212">
        <v>0.18134587920292777</v>
      </c>
    </row>
    <row r="213" spans="1:20" x14ac:dyDescent="0.2">
      <c r="A213" s="2">
        <v>41624</v>
      </c>
      <c r="B213">
        <v>0.16346308146687044</v>
      </c>
      <c r="C213">
        <v>0.17309385106214922</v>
      </c>
      <c r="D213">
        <v>0.16829742371237472</v>
      </c>
      <c r="E213">
        <v>0.15963279130466276</v>
      </c>
      <c r="F213">
        <v>0.15365736641899064</v>
      </c>
      <c r="G213">
        <v>0.41398589206782915</v>
      </c>
      <c r="H213">
        <v>0.55744948228504732</v>
      </c>
      <c r="I213">
        <v>0.3161802306070215</v>
      </c>
      <c r="J213">
        <v>0.26431347543232003</v>
      </c>
      <c r="K213">
        <v>0.23684261941668047</v>
      </c>
      <c r="L213">
        <v>0.21617949680617271</v>
      </c>
      <c r="M213">
        <v>0.20214197424385247</v>
      </c>
      <c r="N213">
        <v>0.19114051972703394</v>
      </c>
      <c r="O213">
        <v>7.7908085403889729E-2</v>
      </c>
      <c r="P213">
        <v>7.2773441563164606E-2</v>
      </c>
      <c r="Q213">
        <v>6.8410128509526116E-2</v>
      </c>
      <c r="R213">
        <v>0.19255384583583413</v>
      </c>
      <c r="S213">
        <v>0.18441682699445328</v>
      </c>
      <c r="T213">
        <v>0.17706700515506549</v>
      </c>
    </row>
    <row r="214" spans="1:20" x14ac:dyDescent="0.2">
      <c r="A214" s="2">
        <v>41625</v>
      </c>
      <c r="B214">
        <v>0.16518787406288724</v>
      </c>
      <c r="C214">
        <v>0.17482164774923625</v>
      </c>
      <c r="D214">
        <v>0.17024479028686296</v>
      </c>
      <c r="E214">
        <v>0.16171392112047336</v>
      </c>
      <c r="F214">
        <v>0.15604115987593351</v>
      </c>
      <c r="G214">
        <v>0.40661476278596542</v>
      </c>
      <c r="H214">
        <v>0.5578396747264498</v>
      </c>
      <c r="I214">
        <v>0.31858941597409601</v>
      </c>
      <c r="J214">
        <v>0.26646599605032067</v>
      </c>
      <c r="K214">
        <v>0.23857626321663819</v>
      </c>
      <c r="L214">
        <v>0.21767541351354991</v>
      </c>
      <c r="M214">
        <v>0.20352032725661581</v>
      </c>
      <c r="N214">
        <v>0.19208753738604156</v>
      </c>
      <c r="O214">
        <v>8.6426261376824423E-2</v>
      </c>
      <c r="P214">
        <v>8.1387146985887018E-2</v>
      </c>
      <c r="Q214">
        <v>7.5006726404881152E-2</v>
      </c>
      <c r="R214">
        <v>0.19103880282169944</v>
      </c>
      <c r="S214">
        <v>0.18242742081056923</v>
      </c>
      <c r="T214">
        <v>0.17535099960788789</v>
      </c>
    </row>
    <row r="215" spans="1:20" x14ac:dyDescent="0.2">
      <c r="A215" s="2">
        <v>41626</v>
      </c>
      <c r="B215">
        <v>0.16540620050188737</v>
      </c>
      <c r="C215">
        <v>0.17492696631249127</v>
      </c>
      <c r="D215">
        <v>0.17024820973573998</v>
      </c>
      <c r="E215">
        <v>0.16164947396081314</v>
      </c>
      <c r="F215">
        <v>0.15588931472890036</v>
      </c>
      <c r="G215">
        <v>0.40182004505977731</v>
      </c>
      <c r="H215">
        <v>0.55752408970031331</v>
      </c>
      <c r="I215">
        <v>0.31827242567451453</v>
      </c>
      <c r="J215">
        <v>0.26619762787694923</v>
      </c>
      <c r="K215">
        <v>0.23912959453234428</v>
      </c>
      <c r="L215">
        <v>0.21875471911136532</v>
      </c>
      <c r="M215">
        <v>0.20470640425835226</v>
      </c>
      <c r="N215">
        <v>0.19309804850871656</v>
      </c>
      <c r="O215">
        <v>8.6339048552367667E-2</v>
      </c>
      <c r="P215">
        <v>8.1391801612736903E-2</v>
      </c>
      <c r="Q215">
        <v>7.4969143971438557E-2</v>
      </c>
      <c r="R215">
        <v>0.19637310267984145</v>
      </c>
      <c r="S215">
        <v>0.18719269228847557</v>
      </c>
      <c r="T215">
        <v>0.17993722832169948</v>
      </c>
    </row>
    <row r="216" spans="1:20" x14ac:dyDescent="0.2">
      <c r="A216" s="2">
        <v>41627</v>
      </c>
      <c r="B216">
        <v>0.16726232200507929</v>
      </c>
      <c r="C216">
        <v>0.17587931269819998</v>
      </c>
      <c r="D216">
        <v>0.17152882177165057</v>
      </c>
      <c r="E216">
        <v>0.16271579063337019</v>
      </c>
      <c r="F216">
        <v>0.15580811621135626</v>
      </c>
      <c r="G216">
        <v>0.40103407894592175</v>
      </c>
      <c r="H216">
        <v>0.56859050161661584</v>
      </c>
      <c r="I216">
        <v>0.3327427888416829</v>
      </c>
      <c r="J216">
        <v>0.27925324958789216</v>
      </c>
      <c r="K216">
        <v>0.25273623349651431</v>
      </c>
      <c r="L216">
        <v>0.23095957971007641</v>
      </c>
      <c r="M216">
        <v>0.21462527229213907</v>
      </c>
      <c r="N216">
        <v>0.20010942348582778</v>
      </c>
      <c r="O216">
        <v>0.10442603236220578</v>
      </c>
      <c r="P216">
        <v>9.9661143862604412E-2</v>
      </c>
      <c r="Q216">
        <v>8.806712573712204E-2</v>
      </c>
      <c r="R216">
        <v>0.19800828004965318</v>
      </c>
      <c r="S216">
        <v>0.18893397828608052</v>
      </c>
      <c r="T216">
        <v>0.1813140766965026</v>
      </c>
    </row>
    <row r="217" spans="1:20" x14ac:dyDescent="0.2">
      <c r="A217" s="2">
        <v>41628</v>
      </c>
      <c r="B217">
        <v>0.16786792152403388</v>
      </c>
      <c r="C217">
        <v>0.17680630422724622</v>
      </c>
      <c r="D217">
        <v>0.17248050646607122</v>
      </c>
      <c r="E217">
        <v>0.16355352871843826</v>
      </c>
      <c r="F217">
        <v>0.15682172734467392</v>
      </c>
      <c r="G217">
        <v>0.40042078843540801</v>
      </c>
      <c r="H217">
        <v>0.56791779928050379</v>
      </c>
      <c r="I217">
        <v>0.33280574635581645</v>
      </c>
      <c r="J217">
        <v>0.27938161985196081</v>
      </c>
      <c r="K217">
        <v>0.25283974885117655</v>
      </c>
      <c r="L217">
        <v>0.23095974606207326</v>
      </c>
      <c r="M217">
        <v>0.21452655338846205</v>
      </c>
      <c r="N217">
        <v>0.20000698225104888</v>
      </c>
      <c r="O217">
        <v>0.1226812074293792</v>
      </c>
      <c r="P217">
        <v>0.11486900018064222</v>
      </c>
      <c r="Q217">
        <v>0.10372554526081909</v>
      </c>
      <c r="R217">
        <v>0.19194018758742543</v>
      </c>
      <c r="S217">
        <v>0.18327095968005799</v>
      </c>
      <c r="T217">
        <v>0.17540196138390801</v>
      </c>
    </row>
    <row r="218" spans="1:20" x14ac:dyDescent="0.2">
      <c r="A218" s="2">
        <v>41631</v>
      </c>
      <c r="B218">
        <v>0.16280298758059902</v>
      </c>
      <c r="C218">
        <v>0.1708297683133484</v>
      </c>
      <c r="D218">
        <v>0.16650767428907223</v>
      </c>
      <c r="E218">
        <v>0.15732471722043251</v>
      </c>
      <c r="F218">
        <v>0.15092486056041526</v>
      </c>
      <c r="G218">
        <v>0.40112690546072988</v>
      </c>
      <c r="H218">
        <v>0.56629431197542623</v>
      </c>
      <c r="I218">
        <v>0.33156647056447752</v>
      </c>
      <c r="J218">
        <v>0.27848023142292594</v>
      </c>
      <c r="K218">
        <v>0.25209997325816674</v>
      </c>
      <c r="L218">
        <v>0.23099072518673353</v>
      </c>
      <c r="M218">
        <v>0.21493255042516862</v>
      </c>
      <c r="N218">
        <v>0.20089856886642229</v>
      </c>
      <c r="O218">
        <v>0.12519613842152236</v>
      </c>
      <c r="P218">
        <v>0.11713991766686285</v>
      </c>
      <c r="Q218">
        <v>0.10595534797979982</v>
      </c>
      <c r="R218">
        <v>0.18592341536644919</v>
      </c>
      <c r="S218">
        <v>0.17816854883389499</v>
      </c>
      <c r="T218">
        <v>0.17058689845031322</v>
      </c>
    </row>
    <row r="219" spans="1:20" x14ac:dyDescent="0.2">
      <c r="A219" s="2">
        <v>41632</v>
      </c>
      <c r="B219">
        <v>0.15361650110471925</v>
      </c>
      <c r="C219">
        <v>0.1623220904717832</v>
      </c>
      <c r="D219">
        <v>0.15686408965504917</v>
      </c>
      <c r="E219">
        <v>0.14851147718289065</v>
      </c>
      <c r="F219">
        <v>0.14249454558817709</v>
      </c>
      <c r="G219">
        <v>0.40139124262494147</v>
      </c>
      <c r="H219">
        <v>0.56532294494180979</v>
      </c>
      <c r="I219">
        <v>0.32886692886476859</v>
      </c>
      <c r="J219">
        <v>0.27657227928649303</v>
      </c>
      <c r="K219">
        <v>0.25042906907650037</v>
      </c>
      <c r="L219">
        <v>0.22912069602294183</v>
      </c>
      <c r="M219">
        <v>0.21374858096715041</v>
      </c>
      <c r="N219">
        <v>0.20002178172092297</v>
      </c>
      <c r="O219">
        <v>0.12514514394945675</v>
      </c>
      <c r="P219">
        <v>0.11698386289953171</v>
      </c>
      <c r="Q219">
        <v>0.1052090522751454</v>
      </c>
      <c r="R219">
        <v>0.18338696858157788</v>
      </c>
      <c r="S219">
        <v>0.17586271475524742</v>
      </c>
      <c r="T219">
        <v>0.16822203691254831</v>
      </c>
    </row>
    <row r="220" spans="1:20" x14ac:dyDescent="0.2">
      <c r="A220" s="2">
        <v>41634</v>
      </c>
      <c r="B220">
        <v>0.16262179521615897</v>
      </c>
      <c r="C220">
        <v>0.17039346701225966</v>
      </c>
      <c r="D220">
        <v>0.16433450593445273</v>
      </c>
      <c r="E220">
        <v>0.15589136476244647</v>
      </c>
      <c r="F220">
        <v>0.14806572871693072</v>
      </c>
      <c r="G220">
        <v>0.40250587161817913</v>
      </c>
      <c r="H220">
        <v>0.56348795901108473</v>
      </c>
      <c r="I220">
        <v>0.32710390374314774</v>
      </c>
      <c r="J220">
        <v>0.27522384901109964</v>
      </c>
      <c r="K220">
        <v>0.24990651531504318</v>
      </c>
      <c r="L220">
        <v>0.22824973507228771</v>
      </c>
      <c r="M220">
        <v>0.2125239012312676</v>
      </c>
      <c r="N220">
        <v>0.19813151977526386</v>
      </c>
      <c r="O220">
        <v>0.12726566422362826</v>
      </c>
      <c r="P220">
        <v>0.11892649076410274</v>
      </c>
      <c r="Q220">
        <v>0.10776323888040905</v>
      </c>
      <c r="R220">
        <v>0.18233904354743674</v>
      </c>
      <c r="S220">
        <v>0.17445842408658635</v>
      </c>
      <c r="T220">
        <v>0.16653589592509602</v>
      </c>
    </row>
    <row r="221" spans="1:20" x14ac:dyDescent="0.2">
      <c r="A221" s="2">
        <v>41635</v>
      </c>
      <c r="B221">
        <v>0.16210059943526522</v>
      </c>
      <c r="C221">
        <v>0.16907225359714956</v>
      </c>
      <c r="D221">
        <v>0.16250802812935905</v>
      </c>
      <c r="E221">
        <v>0.15466114188927366</v>
      </c>
      <c r="F221">
        <v>0.14656875748824877</v>
      </c>
      <c r="G221">
        <v>0.40231194258013037</v>
      </c>
      <c r="H221">
        <v>0.56475900634226506</v>
      </c>
      <c r="I221">
        <v>0.32969670315857175</v>
      </c>
      <c r="J221">
        <v>0.27628328732357793</v>
      </c>
      <c r="K221">
        <v>0.25110824604234644</v>
      </c>
      <c r="L221">
        <v>0.22988216425379004</v>
      </c>
      <c r="M221">
        <v>0.21393244195882724</v>
      </c>
      <c r="N221">
        <v>0.19987961626201456</v>
      </c>
      <c r="O221">
        <v>0.13161805585801872</v>
      </c>
      <c r="P221">
        <v>0.12268356818020125</v>
      </c>
      <c r="Q221">
        <v>0.11050528567652421</v>
      </c>
      <c r="R221">
        <v>0.17841893576359361</v>
      </c>
      <c r="S221">
        <v>0.17123780166247796</v>
      </c>
      <c r="T221">
        <v>0.16377372286728129</v>
      </c>
    </row>
    <row r="222" spans="1:20" x14ac:dyDescent="0.2">
      <c r="A222" s="2">
        <v>41638</v>
      </c>
      <c r="B222">
        <v>0.16290283801048636</v>
      </c>
      <c r="C222">
        <v>0.16936483701485874</v>
      </c>
      <c r="D222">
        <v>0.16281028081213963</v>
      </c>
      <c r="E222">
        <v>0.1552476407999652</v>
      </c>
      <c r="F222">
        <v>0.14762464918226131</v>
      </c>
      <c r="G222">
        <v>0.40327810525647007</v>
      </c>
      <c r="H222">
        <v>0.56475703069973049</v>
      </c>
      <c r="I222">
        <v>0.32969860648852917</v>
      </c>
      <c r="J222">
        <v>0.27593595603314114</v>
      </c>
      <c r="K222">
        <v>0.25048596149639202</v>
      </c>
      <c r="L222">
        <v>0.22929252425235536</v>
      </c>
      <c r="M222">
        <v>0.2134196449268059</v>
      </c>
      <c r="N222">
        <v>0.19928387046121038</v>
      </c>
      <c r="O222">
        <v>0.13024103007198276</v>
      </c>
      <c r="P222">
        <v>0.12147425808369425</v>
      </c>
      <c r="Q222">
        <v>0.10985286767097015</v>
      </c>
      <c r="R222">
        <v>0.17282710424197872</v>
      </c>
      <c r="S222">
        <v>0.16664267630024687</v>
      </c>
      <c r="T222">
        <v>0.16011720196531026</v>
      </c>
    </row>
    <row r="223" spans="1:20" x14ac:dyDescent="0.2">
      <c r="A223" s="2">
        <v>41639</v>
      </c>
      <c r="B223">
        <v>0.16026072000770802</v>
      </c>
      <c r="C223">
        <v>0.16480158341238826</v>
      </c>
      <c r="D223">
        <v>0.1575407488308963</v>
      </c>
      <c r="E223">
        <v>0.14974336489883755</v>
      </c>
      <c r="F223">
        <v>0.14182422550064819</v>
      </c>
      <c r="G223">
        <v>0.40620965821313293</v>
      </c>
      <c r="H223">
        <v>0.56556375175468754</v>
      </c>
      <c r="I223">
        <v>0.33024956010774448</v>
      </c>
      <c r="J223">
        <v>0.27495386723127502</v>
      </c>
      <c r="K223">
        <v>0.24902114920322754</v>
      </c>
      <c r="L223">
        <v>0.2264422612164014</v>
      </c>
      <c r="M223">
        <v>0.20974270760566469</v>
      </c>
      <c r="N223">
        <v>0.19417565563680564</v>
      </c>
      <c r="O223">
        <v>0.13057047305908209</v>
      </c>
      <c r="P223">
        <v>0.122117711275004</v>
      </c>
      <c r="Q223">
        <v>0.11040633718798597</v>
      </c>
      <c r="R223">
        <v>0.16978372929252458</v>
      </c>
      <c r="S223">
        <v>0.16383431977266075</v>
      </c>
      <c r="T223">
        <v>0.15810750234694027</v>
      </c>
    </row>
    <row r="224" spans="1:20" x14ac:dyDescent="0.2">
      <c r="A224" s="2">
        <v>41641</v>
      </c>
      <c r="B224">
        <v>0.1437886117944675</v>
      </c>
      <c r="C224">
        <v>0.15100889241615553</v>
      </c>
      <c r="D224">
        <v>0.14449371014135509</v>
      </c>
      <c r="E224">
        <v>0.13738101832260977</v>
      </c>
      <c r="F224">
        <v>0.13009616399206053</v>
      </c>
      <c r="G224">
        <v>0.66359658807440614</v>
      </c>
      <c r="H224">
        <v>0.58536906313297798</v>
      </c>
      <c r="I224">
        <v>0.33061462721936358</v>
      </c>
      <c r="J224">
        <v>0.27486779536133482</v>
      </c>
      <c r="K224">
        <v>0.24856182078452133</v>
      </c>
      <c r="L224">
        <v>0.22542746493443661</v>
      </c>
      <c r="M224">
        <v>0.2086658625764492</v>
      </c>
      <c r="N224">
        <v>0.19446348581643105</v>
      </c>
      <c r="O224">
        <v>0.12479390636393466</v>
      </c>
      <c r="P224">
        <v>0.11804784887830234</v>
      </c>
      <c r="Q224">
        <v>0.10681193319909051</v>
      </c>
      <c r="R224">
        <v>0.19735767535229437</v>
      </c>
      <c r="S224">
        <v>0.18529852270468614</v>
      </c>
      <c r="T224">
        <v>0.18192946877891364</v>
      </c>
    </row>
    <row r="225" spans="1:20" x14ac:dyDescent="0.2">
      <c r="A225" s="2">
        <v>41642</v>
      </c>
      <c r="B225">
        <v>0.13968447624123748</v>
      </c>
      <c r="C225">
        <v>0.1479150173017576</v>
      </c>
      <c r="D225">
        <v>0.14113849301190037</v>
      </c>
      <c r="E225">
        <v>0.13479976311254743</v>
      </c>
      <c r="F225">
        <v>0.12866255857775022</v>
      </c>
      <c r="G225">
        <v>0.67284800112618248</v>
      </c>
      <c r="H225">
        <v>0.58622428543045324</v>
      </c>
      <c r="I225">
        <v>0.33168060088023499</v>
      </c>
      <c r="J225">
        <v>0.27603388292131942</v>
      </c>
      <c r="K225">
        <v>0.24973011174503709</v>
      </c>
      <c r="L225">
        <v>0.22640204446004494</v>
      </c>
      <c r="M225">
        <v>0.20906556460514569</v>
      </c>
      <c r="N225">
        <v>0.19507852700227549</v>
      </c>
      <c r="O225">
        <v>0.12798162891807083</v>
      </c>
      <c r="P225">
        <v>0.12132236837778052</v>
      </c>
      <c r="Q225">
        <v>0.10993968129171768</v>
      </c>
      <c r="R225">
        <v>0.20305863416340431</v>
      </c>
      <c r="S225">
        <v>0.19133621560727831</v>
      </c>
      <c r="T225">
        <v>0.18727235835718534</v>
      </c>
    </row>
    <row r="226" spans="1:20" x14ac:dyDescent="0.2">
      <c r="A226" s="2">
        <v>41645</v>
      </c>
      <c r="B226">
        <v>0.14218510428510689</v>
      </c>
      <c r="C226">
        <v>0.14981723570630048</v>
      </c>
      <c r="D226">
        <v>0.1427565365991027</v>
      </c>
      <c r="E226">
        <v>0.13635250500596402</v>
      </c>
      <c r="F226">
        <v>0.12966346381997512</v>
      </c>
      <c r="G226">
        <v>0.67643917161459044</v>
      </c>
      <c r="H226">
        <v>0.59670510511297303</v>
      </c>
      <c r="I226">
        <v>0.34373903357040997</v>
      </c>
      <c r="J226">
        <v>0.28746786256265083</v>
      </c>
      <c r="K226">
        <v>0.26035051260356923</v>
      </c>
      <c r="L226">
        <v>0.23593857644197289</v>
      </c>
      <c r="M226">
        <v>0.21966385459031171</v>
      </c>
      <c r="N226">
        <v>0.20281913862957301</v>
      </c>
      <c r="O226">
        <v>0.12829705520757129</v>
      </c>
      <c r="P226">
        <v>0.12133337220067504</v>
      </c>
      <c r="Q226">
        <v>0.10924760462904799</v>
      </c>
      <c r="R226">
        <v>0.20137406112585163</v>
      </c>
      <c r="S226">
        <v>0.18934838150597455</v>
      </c>
      <c r="T226">
        <v>0.18634091780892734</v>
      </c>
    </row>
    <row r="227" spans="1:20" x14ac:dyDescent="0.2">
      <c r="A227" s="2">
        <v>41646</v>
      </c>
      <c r="B227">
        <v>0.13697580089440856</v>
      </c>
      <c r="C227">
        <v>0.14803378543570145</v>
      </c>
      <c r="D227">
        <v>0.14118586172793945</v>
      </c>
      <c r="E227">
        <v>0.1343944434688637</v>
      </c>
      <c r="F227">
        <v>0.12834731651213935</v>
      </c>
      <c r="G227">
        <v>0.67372957805917821</v>
      </c>
      <c r="H227">
        <v>0.56513783922366678</v>
      </c>
      <c r="I227">
        <v>0.32306422302990184</v>
      </c>
      <c r="J227">
        <v>0.27545082779978247</v>
      </c>
      <c r="K227">
        <v>0.25109201484852078</v>
      </c>
      <c r="L227">
        <v>0.22898269784687883</v>
      </c>
      <c r="M227">
        <v>0.21437367527720644</v>
      </c>
      <c r="N227">
        <v>0.19904850543109984</v>
      </c>
      <c r="O227">
        <v>0.12823403715819892</v>
      </c>
      <c r="P227">
        <v>0.12127330363646296</v>
      </c>
      <c r="Q227">
        <v>0.10863376624025751</v>
      </c>
      <c r="R227">
        <v>0.1842148798055922</v>
      </c>
      <c r="S227">
        <v>0.17394839513782415</v>
      </c>
      <c r="T227">
        <v>0.17407827875565776</v>
      </c>
    </row>
    <row r="228" spans="1:20" x14ac:dyDescent="0.2">
      <c r="A228" s="2">
        <v>41647</v>
      </c>
      <c r="B228">
        <v>0.15055307906654336</v>
      </c>
      <c r="C228">
        <v>0.15911436466648848</v>
      </c>
      <c r="D228">
        <v>0.15109138265369304</v>
      </c>
      <c r="E228">
        <v>0.14382869243644308</v>
      </c>
      <c r="F228">
        <v>0.13683698257948065</v>
      </c>
      <c r="G228">
        <v>0.67141945252889268</v>
      </c>
      <c r="H228">
        <v>0.56499314805513956</v>
      </c>
      <c r="I228">
        <v>0.31783594922515856</v>
      </c>
      <c r="J228">
        <v>0.27107346195341087</v>
      </c>
      <c r="K228">
        <v>0.24712915386815315</v>
      </c>
      <c r="L228">
        <v>0.22640406325692589</v>
      </c>
      <c r="M228">
        <v>0.21292045010857166</v>
      </c>
      <c r="N228">
        <v>0.19850041409297162</v>
      </c>
      <c r="O228">
        <v>0.13737244718730934</v>
      </c>
      <c r="P228">
        <v>0.12885770779578684</v>
      </c>
      <c r="Q228">
        <v>0.11449146720550843</v>
      </c>
      <c r="R228">
        <v>0.18480030172283451</v>
      </c>
      <c r="S228">
        <v>0.17491580896646505</v>
      </c>
      <c r="T228">
        <v>0.17513367480141434</v>
      </c>
    </row>
    <row r="229" spans="1:20" x14ac:dyDescent="0.2">
      <c r="A229" s="2">
        <v>41648</v>
      </c>
      <c r="B229">
        <v>0.15298417840536266</v>
      </c>
      <c r="C229">
        <v>0.161793725238394</v>
      </c>
      <c r="D229">
        <v>0.15342126335228334</v>
      </c>
      <c r="E229">
        <v>0.14616947586577195</v>
      </c>
      <c r="F229">
        <v>0.1394725407868774</v>
      </c>
      <c r="G229">
        <v>0.67032742137800594</v>
      </c>
      <c r="H229">
        <v>0.54469624069396538</v>
      </c>
      <c r="I229">
        <v>0.29592820804485087</v>
      </c>
      <c r="J229">
        <v>0.25298326737967569</v>
      </c>
      <c r="K229">
        <v>0.22879325966505248</v>
      </c>
      <c r="L229">
        <v>0.2116086339097063</v>
      </c>
      <c r="M229">
        <v>0.198402955093713</v>
      </c>
      <c r="N229">
        <v>0.18503952648542721</v>
      </c>
      <c r="O229">
        <v>0.14267309805670875</v>
      </c>
      <c r="P229">
        <v>0.13627227396188132</v>
      </c>
      <c r="Q229">
        <v>0.12289321433800904</v>
      </c>
      <c r="R229">
        <v>0.17907590755943975</v>
      </c>
      <c r="S229">
        <v>0.17082070848579919</v>
      </c>
      <c r="T229">
        <v>0.17171880215989127</v>
      </c>
    </row>
    <row r="230" spans="1:20" x14ac:dyDescent="0.2">
      <c r="A230" s="2">
        <v>41649</v>
      </c>
      <c r="B230">
        <v>0.20595995483910023</v>
      </c>
      <c r="C230">
        <v>0.20900273689721141</v>
      </c>
      <c r="D230">
        <v>0.19796342457672542</v>
      </c>
      <c r="E230">
        <v>0.18638750020945971</v>
      </c>
      <c r="F230">
        <v>0.1747089189716102</v>
      </c>
      <c r="G230">
        <v>0.67136794782887643</v>
      </c>
      <c r="H230">
        <v>0.54730879006371524</v>
      </c>
      <c r="I230">
        <v>0.28886572777050423</v>
      </c>
      <c r="J230">
        <v>0.24877628411827685</v>
      </c>
      <c r="K230">
        <v>0.2292813715396757</v>
      </c>
      <c r="L230">
        <v>0.21193794365321217</v>
      </c>
      <c r="M230">
        <v>0.20196623079030213</v>
      </c>
      <c r="N230">
        <v>0.1898286521615051</v>
      </c>
      <c r="O230">
        <v>0.14517024620118205</v>
      </c>
      <c r="P230">
        <v>0.13841876027630981</v>
      </c>
      <c r="Q230">
        <v>0.12450388088267915</v>
      </c>
      <c r="R230">
        <v>0.18147594267011061</v>
      </c>
      <c r="S230">
        <v>0.17271454772969197</v>
      </c>
      <c r="T230">
        <v>0.17248119714967491</v>
      </c>
    </row>
    <row r="231" spans="1:20" x14ac:dyDescent="0.2">
      <c r="A231" s="2">
        <v>41652</v>
      </c>
      <c r="B231">
        <v>0.20574904510819428</v>
      </c>
      <c r="C231">
        <v>0.20898535104149685</v>
      </c>
      <c r="D231">
        <v>0.19786546058597673</v>
      </c>
      <c r="E231">
        <v>0.18620945286866628</v>
      </c>
      <c r="F231">
        <v>0.17437866240153144</v>
      </c>
      <c r="G231">
        <v>0.67110395835273717</v>
      </c>
      <c r="H231">
        <v>0.54349630722224873</v>
      </c>
      <c r="I231">
        <v>0.28862718052048991</v>
      </c>
      <c r="J231">
        <v>0.25150196260532987</v>
      </c>
      <c r="K231">
        <v>0.2326279560258708</v>
      </c>
      <c r="L231">
        <v>0.21476287103075067</v>
      </c>
      <c r="M231">
        <v>0.20427820033547364</v>
      </c>
      <c r="N231">
        <v>0.19142258712677573</v>
      </c>
      <c r="O231">
        <v>0.14597207519585545</v>
      </c>
      <c r="P231">
        <v>0.1390627659034214</v>
      </c>
      <c r="Q231">
        <v>0.12505469001686939</v>
      </c>
      <c r="R231">
        <v>0.18476098463771515</v>
      </c>
      <c r="S231">
        <v>0.17570587235554105</v>
      </c>
      <c r="T231">
        <v>0.17565012180862166</v>
      </c>
    </row>
    <row r="232" spans="1:20" x14ac:dyDescent="0.2">
      <c r="A232" s="2">
        <v>41653</v>
      </c>
      <c r="B232">
        <v>0.20639215195995711</v>
      </c>
      <c r="C232">
        <v>0.20959151049390715</v>
      </c>
      <c r="D232">
        <v>0.19848056679424608</v>
      </c>
      <c r="E232">
        <v>0.18678768085405259</v>
      </c>
      <c r="F232">
        <v>0.1747981469700553</v>
      </c>
      <c r="G232">
        <v>0.6709204275304046</v>
      </c>
      <c r="H232">
        <v>0.54603995465959076</v>
      </c>
      <c r="I232">
        <v>0.2955032636217918</v>
      </c>
      <c r="J232">
        <v>0.25871621843747666</v>
      </c>
      <c r="K232">
        <v>0.23949813964104522</v>
      </c>
      <c r="L232">
        <v>0.22104155468503955</v>
      </c>
      <c r="M232">
        <v>0.21030896015919895</v>
      </c>
      <c r="N232">
        <v>0.19710207863918414</v>
      </c>
      <c r="O232">
        <v>0.14637042268910669</v>
      </c>
      <c r="P232">
        <v>0.13911126892234804</v>
      </c>
      <c r="Q232">
        <v>0.12511104872693141</v>
      </c>
      <c r="R232">
        <v>0.1846028294966359</v>
      </c>
      <c r="S232">
        <v>0.17285602154702989</v>
      </c>
      <c r="T232">
        <v>0.1720520079997459</v>
      </c>
    </row>
    <row r="233" spans="1:20" x14ac:dyDescent="0.2">
      <c r="A233" s="2">
        <v>41654</v>
      </c>
      <c r="B233">
        <v>0.21064218650598376</v>
      </c>
      <c r="C233">
        <v>0.21399137911025648</v>
      </c>
      <c r="D233">
        <v>0.2025859954324862</v>
      </c>
      <c r="E233">
        <v>0.19060383255874061</v>
      </c>
      <c r="F233">
        <v>0.17775516640597916</v>
      </c>
      <c r="G233">
        <v>0.61248678988904637</v>
      </c>
      <c r="H233">
        <v>0.41503747294933657</v>
      </c>
      <c r="I233">
        <v>0.28909629525154318</v>
      </c>
      <c r="J233">
        <v>0.25967147707072386</v>
      </c>
      <c r="K233">
        <v>0.23947159910948393</v>
      </c>
      <c r="L233">
        <v>0.22113244457448619</v>
      </c>
      <c r="M233">
        <v>0.21065263469966075</v>
      </c>
      <c r="N233">
        <v>0.19725694917755859</v>
      </c>
      <c r="O233">
        <v>0.15019661106301205</v>
      </c>
      <c r="P233">
        <v>0.14273978736890919</v>
      </c>
      <c r="Q233">
        <v>0.12780738810122111</v>
      </c>
      <c r="R233">
        <v>0.18467386005898762</v>
      </c>
      <c r="S233">
        <v>0.16943669430295946</v>
      </c>
      <c r="T233">
        <v>0.16684895322386489</v>
      </c>
    </row>
    <row r="234" spans="1:20" x14ac:dyDescent="0.2">
      <c r="A234" s="2">
        <v>41655</v>
      </c>
      <c r="B234">
        <v>0.20784139814836244</v>
      </c>
      <c r="C234">
        <v>0.209555167564413</v>
      </c>
      <c r="D234">
        <v>0.1981402032174541</v>
      </c>
      <c r="E234">
        <v>0.18548314934856655</v>
      </c>
      <c r="F234">
        <v>0.17356671172334676</v>
      </c>
      <c r="G234">
        <v>0.59890768690785734</v>
      </c>
      <c r="H234">
        <v>0.40959600735422225</v>
      </c>
      <c r="I234">
        <v>0.28729561845053503</v>
      </c>
      <c r="J234">
        <v>0.25938409754527669</v>
      </c>
      <c r="K234">
        <v>0.23914480821262515</v>
      </c>
      <c r="L234">
        <v>0.22095388171297611</v>
      </c>
      <c r="M234">
        <v>0.21057449955860857</v>
      </c>
      <c r="N234">
        <v>0.19703478706961111</v>
      </c>
      <c r="O234">
        <v>0.15778076472770408</v>
      </c>
      <c r="P234">
        <v>0.14932770758534408</v>
      </c>
      <c r="Q234">
        <v>0.13385320795122366</v>
      </c>
      <c r="R234">
        <v>0.17984135013413952</v>
      </c>
      <c r="S234">
        <v>0.16439035748442829</v>
      </c>
      <c r="T234">
        <v>0.16442638124445524</v>
      </c>
    </row>
    <row r="235" spans="1:20" x14ac:dyDescent="0.2">
      <c r="A235" s="2">
        <v>41656</v>
      </c>
      <c r="B235">
        <v>0.20838783041139369</v>
      </c>
      <c r="C235">
        <v>0.20804831902724344</v>
      </c>
      <c r="D235">
        <v>0.19640625567585898</v>
      </c>
      <c r="E235">
        <v>0.18384056195048343</v>
      </c>
      <c r="F235">
        <v>0.17244612528190348</v>
      </c>
      <c r="G235">
        <v>0.56400926323494527</v>
      </c>
      <c r="H235">
        <v>0.37672926814515528</v>
      </c>
      <c r="I235">
        <v>0.25759628738254825</v>
      </c>
      <c r="J235">
        <v>0.23659841340742593</v>
      </c>
      <c r="K235">
        <v>0.22345635112851317</v>
      </c>
      <c r="L235">
        <v>0.20793838885751217</v>
      </c>
      <c r="M235">
        <v>0.20082614771444068</v>
      </c>
      <c r="N235">
        <v>0.19044254124729143</v>
      </c>
      <c r="O235">
        <v>0.16111199296434583</v>
      </c>
      <c r="P235">
        <v>0.15219082965689307</v>
      </c>
      <c r="Q235">
        <v>0.13573350458894121</v>
      </c>
      <c r="R235">
        <v>0.18280565010854488</v>
      </c>
      <c r="S235">
        <v>0.16654664956047333</v>
      </c>
      <c r="T235">
        <v>0.16487051391200877</v>
      </c>
    </row>
    <row r="236" spans="1:20" x14ac:dyDescent="0.2">
      <c r="A236" s="2">
        <v>41660</v>
      </c>
      <c r="B236">
        <v>0.20761462559775634</v>
      </c>
      <c r="C236">
        <v>0.20715863834599366</v>
      </c>
      <c r="D236">
        <v>0.19579115503770958</v>
      </c>
      <c r="E236">
        <v>0.18327925042446591</v>
      </c>
      <c r="F236">
        <v>0.1726414306726369</v>
      </c>
      <c r="G236">
        <v>0.55728918536858718</v>
      </c>
      <c r="H236">
        <v>0.3776504952351919</v>
      </c>
      <c r="I236">
        <v>0.25878827207972621</v>
      </c>
      <c r="J236">
        <v>0.23740797133168362</v>
      </c>
      <c r="K236">
        <v>0.22373174321955763</v>
      </c>
      <c r="L236">
        <v>0.20766011008962593</v>
      </c>
      <c r="M236">
        <v>0.19980396333011899</v>
      </c>
      <c r="N236">
        <v>0.18794703609834906</v>
      </c>
      <c r="O236">
        <v>0.16100324498678018</v>
      </c>
      <c r="P236">
        <v>0.15230991161331101</v>
      </c>
      <c r="Q236">
        <v>0.13607597457017587</v>
      </c>
      <c r="R236">
        <v>0.18280964807003169</v>
      </c>
      <c r="S236">
        <v>0.16662504782779861</v>
      </c>
      <c r="T236">
        <v>0.16451049994726025</v>
      </c>
    </row>
    <row r="237" spans="1:20" x14ac:dyDescent="0.2">
      <c r="A237" s="2">
        <v>41661</v>
      </c>
      <c r="B237">
        <v>0.20761281737783707</v>
      </c>
      <c r="C237">
        <v>0.20715902117006391</v>
      </c>
      <c r="D237">
        <v>0.19574941923820549</v>
      </c>
      <c r="E237">
        <v>0.18317252113741769</v>
      </c>
      <c r="F237">
        <v>0.17251850218519904</v>
      </c>
      <c r="G237">
        <v>0.54804506639498507</v>
      </c>
      <c r="H237">
        <v>0.37155652667716138</v>
      </c>
      <c r="I237">
        <v>0.25911486059171929</v>
      </c>
      <c r="J237">
        <v>0.23810463260916265</v>
      </c>
      <c r="K237">
        <v>0.22466864990308408</v>
      </c>
      <c r="L237">
        <v>0.20879713031946273</v>
      </c>
      <c r="M237">
        <v>0.20089251414467019</v>
      </c>
      <c r="N237">
        <v>0.18867618545311476</v>
      </c>
      <c r="O237">
        <v>0.16314743520956654</v>
      </c>
      <c r="P237">
        <v>0.15379942527117629</v>
      </c>
      <c r="Q237">
        <v>0.1367087613611466</v>
      </c>
      <c r="R237">
        <v>0.19334816009802944</v>
      </c>
      <c r="S237">
        <v>0.17737503363367782</v>
      </c>
      <c r="T237">
        <v>0.1719520790096826</v>
      </c>
    </row>
    <row r="238" spans="1:20" x14ac:dyDescent="0.2">
      <c r="A238" s="2">
        <v>41662</v>
      </c>
      <c r="B238">
        <v>0.20615930235175078</v>
      </c>
      <c r="C238">
        <v>0.20614736041306692</v>
      </c>
      <c r="D238">
        <v>0.19469780731866912</v>
      </c>
      <c r="E238">
        <v>0.18190624575371306</v>
      </c>
      <c r="F238">
        <v>0.1710557670459269</v>
      </c>
      <c r="G238">
        <v>0.54503061549349974</v>
      </c>
      <c r="H238">
        <v>0.37495527964854142</v>
      </c>
      <c r="I238">
        <v>0.26157208528121617</v>
      </c>
      <c r="J238">
        <v>0.23972648085543705</v>
      </c>
      <c r="K238">
        <v>0.22745222950522229</v>
      </c>
      <c r="L238">
        <v>0.21171346765379206</v>
      </c>
      <c r="M238">
        <v>0.20342220279293372</v>
      </c>
      <c r="N238">
        <v>0.18989345021252244</v>
      </c>
      <c r="O238">
        <v>0.16353499771797902</v>
      </c>
      <c r="P238">
        <v>0.15416902508275823</v>
      </c>
      <c r="Q238">
        <v>0.13691954016813437</v>
      </c>
      <c r="R238">
        <v>0.18584719148339177</v>
      </c>
      <c r="S238">
        <v>0.17004693014190705</v>
      </c>
      <c r="T238">
        <v>0.16359327644542865</v>
      </c>
    </row>
    <row r="239" spans="1:20" x14ac:dyDescent="0.2">
      <c r="A239" s="2">
        <v>41663</v>
      </c>
      <c r="B239">
        <v>0.20605847500315716</v>
      </c>
      <c r="C239">
        <v>0.20579594094456202</v>
      </c>
      <c r="D239">
        <v>0.19432480244847902</v>
      </c>
      <c r="E239">
        <v>0.18165334425960183</v>
      </c>
      <c r="F239">
        <v>0.17084887446110761</v>
      </c>
      <c r="G239">
        <v>0.54444517486044686</v>
      </c>
      <c r="H239">
        <v>0.38385553192245492</v>
      </c>
      <c r="I239">
        <v>0.26810043968893355</v>
      </c>
      <c r="J239">
        <v>0.24446220823849696</v>
      </c>
      <c r="K239">
        <v>0.23022531579537503</v>
      </c>
      <c r="L239">
        <v>0.21312229056466411</v>
      </c>
      <c r="M239">
        <v>0.20391098272141148</v>
      </c>
      <c r="N239">
        <v>0.1899601942138443</v>
      </c>
      <c r="O239">
        <v>0.163705955506464</v>
      </c>
      <c r="P239">
        <v>0.1528740025046364</v>
      </c>
      <c r="Q239">
        <v>0.13540416686575105</v>
      </c>
      <c r="R239">
        <v>0.18562148434618872</v>
      </c>
      <c r="S239">
        <v>0.16991410678521612</v>
      </c>
      <c r="T239">
        <v>0.16365880588834919</v>
      </c>
    </row>
    <row r="240" spans="1:20" x14ac:dyDescent="0.2">
      <c r="A240" s="2">
        <v>41666</v>
      </c>
      <c r="B240">
        <v>0.20503761827195774</v>
      </c>
      <c r="C240">
        <v>0.20506674954942603</v>
      </c>
      <c r="D240">
        <v>0.1938319135505103</v>
      </c>
      <c r="E240">
        <v>0.18187295398484887</v>
      </c>
      <c r="F240">
        <v>0.17125717762744599</v>
      </c>
      <c r="G240">
        <v>0.54427775776647491</v>
      </c>
      <c r="H240">
        <v>0.3693390536970102</v>
      </c>
      <c r="I240">
        <v>0.2563593915882118</v>
      </c>
      <c r="J240">
        <v>0.22955822510706933</v>
      </c>
      <c r="K240">
        <v>0.21461644031143251</v>
      </c>
      <c r="L240">
        <v>0.1974978333444182</v>
      </c>
      <c r="M240">
        <v>0.18851063792661543</v>
      </c>
      <c r="N240">
        <v>0.17576816609724494</v>
      </c>
      <c r="O240">
        <v>0.17121804259523307</v>
      </c>
      <c r="P240">
        <v>0.15784799999627952</v>
      </c>
      <c r="Q240">
        <v>0.13848341795075186</v>
      </c>
      <c r="R240">
        <v>0.18966178293314806</v>
      </c>
      <c r="S240">
        <v>0.17361804655763802</v>
      </c>
      <c r="T240">
        <v>0.16649592769257676</v>
      </c>
    </row>
    <row r="241" spans="1:20" x14ac:dyDescent="0.2">
      <c r="A241" s="2">
        <v>41667</v>
      </c>
      <c r="B241">
        <v>0.20395647639062806</v>
      </c>
      <c r="C241">
        <v>0.20222365618654001</v>
      </c>
      <c r="D241">
        <v>0.19080479595346905</v>
      </c>
      <c r="E241">
        <v>0.17897618821982425</v>
      </c>
      <c r="F241">
        <v>0.16813213439198091</v>
      </c>
      <c r="G241">
        <v>0.54357994818500821</v>
      </c>
      <c r="H241">
        <v>0.34432859708622821</v>
      </c>
      <c r="I241">
        <v>0.23924092234022287</v>
      </c>
      <c r="J241">
        <v>0.21440763892217615</v>
      </c>
      <c r="K241">
        <v>0.20196316846296106</v>
      </c>
      <c r="L241">
        <v>0.18710118952149132</v>
      </c>
      <c r="M241">
        <v>0.17884691713325659</v>
      </c>
      <c r="N241">
        <v>0.16806856021813141</v>
      </c>
      <c r="O241">
        <v>0.17694380377993216</v>
      </c>
      <c r="P241">
        <v>0.1624085302822629</v>
      </c>
      <c r="Q241">
        <v>0.14193727670187128</v>
      </c>
      <c r="R241">
        <v>0.18767974657368797</v>
      </c>
      <c r="S241">
        <v>0.17108585413158531</v>
      </c>
      <c r="T241">
        <v>0.16273488651816106</v>
      </c>
    </row>
    <row r="242" spans="1:20" x14ac:dyDescent="0.2">
      <c r="A242" s="2">
        <v>41668</v>
      </c>
      <c r="B242">
        <v>0.19898718284229899</v>
      </c>
      <c r="C242">
        <v>0.19476495924597584</v>
      </c>
      <c r="D242">
        <v>0.18332820191931229</v>
      </c>
      <c r="E242">
        <v>0.17198855993775888</v>
      </c>
      <c r="F242">
        <v>0.15973463876808522</v>
      </c>
      <c r="G242">
        <v>0.54337937374611311</v>
      </c>
      <c r="H242">
        <v>0.33091482128681154</v>
      </c>
      <c r="I242">
        <v>0.23086735503327821</v>
      </c>
      <c r="J242">
        <v>0.20792745543586075</v>
      </c>
      <c r="K242">
        <v>0.19640034662619327</v>
      </c>
      <c r="L242">
        <v>0.18159922323866992</v>
      </c>
      <c r="M242">
        <v>0.17440932797625677</v>
      </c>
      <c r="N242">
        <v>0.16452353291011199</v>
      </c>
      <c r="O242">
        <v>0.18294526011468951</v>
      </c>
      <c r="P242">
        <v>0.16890174593700727</v>
      </c>
      <c r="Q242">
        <v>0.14877334782340013</v>
      </c>
      <c r="R242">
        <v>0.19107066076702003</v>
      </c>
      <c r="S242">
        <v>0.17437871795565044</v>
      </c>
      <c r="T242">
        <v>0.16327164944349729</v>
      </c>
    </row>
    <row r="243" spans="1:20" x14ac:dyDescent="0.2">
      <c r="A243" s="2">
        <v>41669</v>
      </c>
      <c r="B243">
        <v>0.20205881482126817</v>
      </c>
      <c r="C243">
        <v>0.19361157908750029</v>
      </c>
      <c r="D243">
        <v>0.18301408908518915</v>
      </c>
      <c r="E243">
        <v>0.17266382882717773</v>
      </c>
      <c r="F243">
        <v>0.1589451580030872</v>
      </c>
      <c r="G243">
        <v>0.54334557663749372</v>
      </c>
      <c r="H243">
        <v>0.33071688695129331</v>
      </c>
      <c r="I243">
        <v>0.23160901806879813</v>
      </c>
      <c r="J243">
        <v>0.20905494051856779</v>
      </c>
      <c r="K243">
        <v>0.19752497513446082</v>
      </c>
      <c r="L243">
        <v>0.1828001060369169</v>
      </c>
      <c r="M243">
        <v>0.17508476092232597</v>
      </c>
      <c r="N243">
        <v>0.16447913291020622</v>
      </c>
      <c r="O243">
        <v>0.19185201490156958</v>
      </c>
      <c r="P243">
        <v>0.17818793902672431</v>
      </c>
      <c r="Q243">
        <v>0.15838285283081469</v>
      </c>
      <c r="R243">
        <v>0.19047036722189181</v>
      </c>
      <c r="S243">
        <v>0.17375819235646608</v>
      </c>
      <c r="T243">
        <v>0.16292270346661847</v>
      </c>
    </row>
    <row r="244" spans="1:20" x14ac:dyDescent="0.2">
      <c r="A244" s="2">
        <v>41670</v>
      </c>
      <c r="B244">
        <v>0.20083232344473004</v>
      </c>
      <c r="C244">
        <v>0.19231047923537312</v>
      </c>
      <c r="D244">
        <v>0.18140981728873534</v>
      </c>
      <c r="E244">
        <v>0.17089014889446491</v>
      </c>
      <c r="F244">
        <v>0.15671906390920753</v>
      </c>
      <c r="G244">
        <v>0.54321105715376994</v>
      </c>
      <c r="H244">
        <v>0.32958383224803495</v>
      </c>
      <c r="I244">
        <v>0.2297216075621446</v>
      </c>
      <c r="J244">
        <v>0.20758151872696823</v>
      </c>
      <c r="K244">
        <v>0.19650663650524955</v>
      </c>
      <c r="L244">
        <v>0.18201335520398296</v>
      </c>
      <c r="M244">
        <v>0.17440709360913034</v>
      </c>
      <c r="N244">
        <v>0.16402436800277087</v>
      </c>
      <c r="O244">
        <v>0.2168628971317593</v>
      </c>
      <c r="P244">
        <v>0.2046210338810821</v>
      </c>
      <c r="Q244">
        <v>0.18124934447871954</v>
      </c>
      <c r="R244">
        <v>0.19446975316063772</v>
      </c>
      <c r="S244">
        <v>0.18012177761522929</v>
      </c>
      <c r="T244">
        <v>0.16985143999516483</v>
      </c>
    </row>
    <row r="245" spans="1:20" x14ac:dyDescent="0.2">
      <c r="A245" s="2">
        <v>41673</v>
      </c>
      <c r="B245">
        <v>0.20057187244272706</v>
      </c>
      <c r="C245">
        <v>0.19233633732239844</v>
      </c>
      <c r="D245">
        <v>0.18190329995015744</v>
      </c>
      <c r="E245">
        <v>0.17170884994687355</v>
      </c>
      <c r="F245">
        <v>0.15798346431338442</v>
      </c>
      <c r="G245">
        <v>0.61228670024116938</v>
      </c>
      <c r="H245">
        <v>0.32555526414728841</v>
      </c>
      <c r="I245">
        <v>0.22561040351948017</v>
      </c>
      <c r="J245">
        <v>0.20370333006337274</v>
      </c>
      <c r="K245">
        <v>0.19386339718485154</v>
      </c>
      <c r="L245">
        <v>0.17961943692967397</v>
      </c>
      <c r="M245">
        <v>0.17244461597466429</v>
      </c>
      <c r="N245">
        <v>0.16207967084485736</v>
      </c>
      <c r="O245">
        <v>0.21980308201110516</v>
      </c>
      <c r="P245">
        <v>0.20723968074631008</v>
      </c>
      <c r="Q245">
        <v>0.18425691315760587</v>
      </c>
      <c r="R245">
        <v>0.18699417352191178</v>
      </c>
      <c r="S245">
        <v>0.24727397402005821</v>
      </c>
      <c r="T245">
        <v>0.16422632785813304</v>
      </c>
    </row>
    <row r="246" spans="1:20" x14ac:dyDescent="0.2">
      <c r="A246" s="2">
        <v>41674</v>
      </c>
      <c r="B246">
        <v>0.20101117472604227</v>
      </c>
      <c r="C246">
        <v>0.19341335884880492</v>
      </c>
      <c r="D246">
        <v>0.18305852277684648</v>
      </c>
      <c r="E246">
        <v>0.17404540946937536</v>
      </c>
      <c r="F246">
        <v>0.16099274685808165</v>
      </c>
      <c r="G246">
        <v>0.61521449644181359</v>
      </c>
      <c r="H246">
        <v>0.30963129816062818</v>
      </c>
      <c r="I246">
        <v>0.21129498093996033</v>
      </c>
      <c r="J246">
        <v>0.19260940886096464</v>
      </c>
      <c r="K246">
        <v>0.18165527321425323</v>
      </c>
      <c r="L246">
        <v>0.16926704949671861</v>
      </c>
      <c r="M246">
        <v>0.16488014259547432</v>
      </c>
      <c r="N246">
        <v>0.15847219648919564</v>
      </c>
      <c r="O246">
        <v>0.22262384972211433</v>
      </c>
      <c r="P246">
        <v>0.21337819995233845</v>
      </c>
      <c r="Q246">
        <v>0.19470032468873613</v>
      </c>
      <c r="R246">
        <v>0.18001719555665671</v>
      </c>
      <c r="S246">
        <v>0.244074592825477</v>
      </c>
      <c r="T246">
        <v>0.16024471831187914</v>
      </c>
    </row>
    <row r="247" spans="1:20" x14ac:dyDescent="0.2">
      <c r="A247" s="2">
        <v>41675</v>
      </c>
      <c r="B247">
        <v>0.20048676575083446</v>
      </c>
      <c r="C247">
        <v>0.1925640672919762</v>
      </c>
      <c r="D247">
        <v>0.18216756384371455</v>
      </c>
      <c r="E247">
        <v>0.17346002744714606</v>
      </c>
      <c r="F247">
        <v>0.16044069419648185</v>
      </c>
      <c r="G247">
        <v>0.61559109705053894</v>
      </c>
      <c r="H247">
        <v>0.30984628602187292</v>
      </c>
      <c r="I247">
        <v>0.21121785769637955</v>
      </c>
      <c r="J247">
        <v>0.19303611631445874</v>
      </c>
      <c r="K247">
        <v>0.18249427614692568</v>
      </c>
      <c r="L247">
        <v>0.17055594671050703</v>
      </c>
      <c r="M247">
        <v>0.16588045702714821</v>
      </c>
      <c r="N247">
        <v>0.15929956356585259</v>
      </c>
      <c r="O247">
        <v>0.2157464244945029</v>
      </c>
      <c r="P247">
        <v>0.20800346478169163</v>
      </c>
      <c r="Q247">
        <v>0.18883556024784998</v>
      </c>
      <c r="R247">
        <v>0.17920229972791207</v>
      </c>
      <c r="S247">
        <v>0.24333797527377235</v>
      </c>
      <c r="T247">
        <v>0.15953724692460156</v>
      </c>
    </row>
    <row r="248" spans="1:20" x14ac:dyDescent="0.2">
      <c r="A248" s="2">
        <v>41676</v>
      </c>
      <c r="B248">
        <v>0.20046713230303473</v>
      </c>
      <c r="C248">
        <v>0.19256160899313896</v>
      </c>
      <c r="D248">
        <v>0.18222367082316343</v>
      </c>
      <c r="E248">
        <v>0.17358117638142712</v>
      </c>
      <c r="F248">
        <v>0.16066259378872758</v>
      </c>
      <c r="G248">
        <v>0.61690343444800799</v>
      </c>
      <c r="H248">
        <v>0.31087387783013271</v>
      </c>
      <c r="I248">
        <v>0.21399855941388962</v>
      </c>
      <c r="J248">
        <v>0.19577845860238152</v>
      </c>
      <c r="K248">
        <v>0.18483790801303646</v>
      </c>
      <c r="L248">
        <v>0.17238446001738802</v>
      </c>
      <c r="M248">
        <v>0.16792858267571117</v>
      </c>
      <c r="N248">
        <v>0.16149738982503972</v>
      </c>
      <c r="O248">
        <v>0.21695819441375666</v>
      </c>
      <c r="P248">
        <v>0.2101867307066724</v>
      </c>
      <c r="Q248">
        <v>0.19094435289265474</v>
      </c>
      <c r="R248">
        <v>0.18617570931624008</v>
      </c>
      <c r="S248">
        <v>0.24549460536519885</v>
      </c>
      <c r="T248">
        <v>0.16263028970454843</v>
      </c>
    </row>
    <row r="249" spans="1:20" x14ac:dyDescent="0.2">
      <c r="A249" s="2">
        <v>41677</v>
      </c>
      <c r="B249">
        <v>0.20056374300430488</v>
      </c>
      <c r="C249">
        <v>0.19274387778063704</v>
      </c>
      <c r="D249">
        <v>0.18261170200024712</v>
      </c>
      <c r="E249">
        <v>0.17391035505734123</v>
      </c>
      <c r="F249">
        <v>0.16107264508960767</v>
      </c>
      <c r="G249">
        <v>0.61968328365346581</v>
      </c>
      <c r="H249">
        <v>0.31060346638100461</v>
      </c>
      <c r="I249">
        <v>0.21768453576408414</v>
      </c>
      <c r="J249">
        <v>0.19750862713308306</v>
      </c>
      <c r="K249">
        <v>0.18598493971315602</v>
      </c>
      <c r="L249">
        <v>0.17288999230328311</v>
      </c>
      <c r="M249">
        <v>0.16644075350154733</v>
      </c>
      <c r="N249">
        <v>0.15851143947822163</v>
      </c>
      <c r="O249">
        <v>0.21785409744067574</v>
      </c>
      <c r="P249">
        <v>0.21084245939320123</v>
      </c>
      <c r="Q249">
        <v>0.1915330411504102</v>
      </c>
      <c r="R249">
        <v>0.19674735614311975</v>
      </c>
      <c r="S249">
        <v>0.25098784188660622</v>
      </c>
      <c r="T249">
        <v>0.17102637441110366</v>
      </c>
    </row>
    <row r="250" spans="1:20" x14ac:dyDescent="0.2">
      <c r="A250" s="2">
        <v>41680</v>
      </c>
      <c r="B250">
        <v>0.19186924989593357</v>
      </c>
      <c r="C250">
        <v>0.18416812680119585</v>
      </c>
      <c r="D250">
        <v>0.17428306058300333</v>
      </c>
      <c r="E250">
        <v>0.16623501292538206</v>
      </c>
      <c r="F250">
        <v>0.15544984373742429</v>
      </c>
      <c r="G250">
        <v>0.62125485246108614</v>
      </c>
      <c r="H250">
        <v>0.31374320220280721</v>
      </c>
      <c r="I250">
        <v>0.21872786547190723</v>
      </c>
      <c r="J250">
        <v>0.19593248382421136</v>
      </c>
      <c r="K250">
        <v>0.18355166694889702</v>
      </c>
      <c r="L250">
        <v>0.1712354853735665</v>
      </c>
      <c r="M250">
        <v>0.16541503849525402</v>
      </c>
      <c r="N250">
        <v>0.15797877140563868</v>
      </c>
      <c r="O250">
        <v>0.21752548053143636</v>
      </c>
      <c r="P250">
        <v>0.2106349859155901</v>
      </c>
      <c r="Q250">
        <v>0.19076260462839154</v>
      </c>
      <c r="R250">
        <v>0.19790034170950407</v>
      </c>
      <c r="S250">
        <v>0.25204666935415071</v>
      </c>
      <c r="T250">
        <v>0.17259866602790752</v>
      </c>
    </row>
    <row r="251" spans="1:20" x14ac:dyDescent="0.2">
      <c r="A251" s="2">
        <v>41681</v>
      </c>
      <c r="B251">
        <v>0.19227275402310748</v>
      </c>
      <c r="C251">
        <v>0.18452286916859331</v>
      </c>
      <c r="D251">
        <v>0.17507189342124327</v>
      </c>
      <c r="E251">
        <v>0.16686411040246174</v>
      </c>
      <c r="F251">
        <v>0.15626991387845282</v>
      </c>
      <c r="G251">
        <v>0.62110945199509049</v>
      </c>
      <c r="H251">
        <v>0.31221827513453926</v>
      </c>
      <c r="I251">
        <v>0.21824889282404877</v>
      </c>
      <c r="J251">
        <v>0.19709356261091826</v>
      </c>
      <c r="K251">
        <v>0.18563844917240033</v>
      </c>
      <c r="L251">
        <v>0.17545550771970095</v>
      </c>
      <c r="M251">
        <v>0.17207280040597464</v>
      </c>
      <c r="N251">
        <v>0.16523419262112241</v>
      </c>
      <c r="O251">
        <v>0.21737761635571903</v>
      </c>
      <c r="P251">
        <v>0.21148345531174909</v>
      </c>
      <c r="Q251">
        <v>0.19204791936012811</v>
      </c>
      <c r="R251">
        <v>0.20058472092635657</v>
      </c>
      <c r="S251">
        <v>0.25261695835123665</v>
      </c>
      <c r="T251">
        <v>0.17320267995026634</v>
      </c>
    </row>
    <row r="252" spans="1:20" x14ac:dyDescent="0.2">
      <c r="A252" s="2">
        <v>41682</v>
      </c>
      <c r="B252">
        <v>0.19020814270474698</v>
      </c>
      <c r="C252">
        <v>0.18239755429334192</v>
      </c>
      <c r="D252">
        <v>0.17284887021153711</v>
      </c>
      <c r="E252">
        <v>0.16423600657686865</v>
      </c>
      <c r="F252">
        <v>0.15413912077314645</v>
      </c>
      <c r="G252">
        <v>0.62159466401766494</v>
      </c>
      <c r="H252">
        <v>0.3120067077625519</v>
      </c>
      <c r="I252">
        <v>0.21850589050680747</v>
      </c>
      <c r="J252">
        <v>0.19723980464651736</v>
      </c>
      <c r="K252">
        <v>0.18568568038035566</v>
      </c>
      <c r="L252">
        <v>0.17542611712924308</v>
      </c>
      <c r="M252">
        <v>0.17204097606497942</v>
      </c>
      <c r="N252">
        <v>0.16531425774046526</v>
      </c>
      <c r="O252">
        <v>0.22855298751421166</v>
      </c>
      <c r="P252">
        <v>0.22407301197639343</v>
      </c>
      <c r="Q252">
        <v>0.2031225637593764</v>
      </c>
      <c r="R252">
        <v>0.19898575230993321</v>
      </c>
      <c r="S252">
        <v>0.25107167728723317</v>
      </c>
      <c r="T252">
        <v>0.1711445424168323</v>
      </c>
    </row>
    <row r="253" spans="1:20" x14ac:dyDescent="0.2">
      <c r="A253" s="2">
        <v>41683</v>
      </c>
      <c r="B253">
        <v>0.18965990553752005</v>
      </c>
      <c r="C253">
        <v>0.18188415790656345</v>
      </c>
      <c r="D253">
        <v>0.17233180904441314</v>
      </c>
      <c r="E253">
        <v>0.16433381040801159</v>
      </c>
      <c r="F253">
        <v>0.15440718928313604</v>
      </c>
      <c r="G253">
        <v>0.62271223398129549</v>
      </c>
      <c r="H253">
        <v>0.31350917171456255</v>
      </c>
      <c r="I253">
        <v>0.21869514949098404</v>
      </c>
      <c r="J253">
        <v>0.19555010002180437</v>
      </c>
      <c r="K253">
        <v>0.1832480487939504</v>
      </c>
      <c r="L253">
        <v>0.17234667692230576</v>
      </c>
      <c r="M253">
        <v>0.16890174793015422</v>
      </c>
      <c r="N253">
        <v>0.16232294791949176</v>
      </c>
      <c r="O253">
        <v>0.22962256573922121</v>
      </c>
      <c r="P253">
        <v>0.22407760977364985</v>
      </c>
      <c r="Q253">
        <v>0.20311969750600553</v>
      </c>
      <c r="R253">
        <v>0.19959060397164427</v>
      </c>
      <c r="S253">
        <v>0.25106317601638439</v>
      </c>
      <c r="T253">
        <v>0.17114244511667814</v>
      </c>
    </row>
    <row r="254" spans="1:20" x14ac:dyDescent="0.2">
      <c r="A254" s="2">
        <v>41684</v>
      </c>
      <c r="B254">
        <v>0.19090864508234509</v>
      </c>
      <c r="C254">
        <v>0.18296937204303607</v>
      </c>
      <c r="D254">
        <v>0.17335291605961448</v>
      </c>
      <c r="E254">
        <v>0.16552520796917458</v>
      </c>
      <c r="F254">
        <v>0.15505392319465047</v>
      </c>
      <c r="G254">
        <v>0.35807921604147802</v>
      </c>
      <c r="H254">
        <v>0.27047127025631029</v>
      </c>
      <c r="I254">
        <v>0.21893090139132751</v>
      </c>
      <c r="J254">
        <v>0.19773656520542729</v>
      </c>
      <c r="K254">
        <v>0.18540674198072274</v>
      </c>
      <c r="L254">
        <v>0.17490724597183974</v>
      </c>
      <c r="M254">
        <v>0.17112469724853624</v>
      </c>
      <c r="N254">
        <v>0.16263619918202155</v>
      </c>
      <c r="O254">
        <v>0.22897336956651532</v>
      </c>
      <c r="P254">
        <v>0.22340004370048738</v>
      </c>
      <c r="Q254">
        <v>0.20276795315262894</v>
      </c>
      <c r="R254">
        <v>0.17524873065413166</v>
      </c>
      <c r="S254">
        <v>0.23489899277992099</v>
      </c>
      <c r="T254">
        <v>0.14425458993272147</v>
      </c>
    </row>
    <row r="255" spans="1:20" x14ac:dyDescent="0.2">
      <c r="A255" s="2">
        <v>41688</v>
      </c>
      <c r="B255">
        <v>0.19159934712801072</v>
      </c>
      <c r="C255">
        <v>0.18427095504864199</v>
      </c>
      <c r="D255">
        <v>0.17485261468100011</v>
      </c>
      <c r="E255">
        <v>0.16667115452771564</v>
      </c>
      <c r="F255">
        <v>0.15519600375298753</v>
      </c>
      <c r="G255">
        <v>0.33864080911676736</v>
      </c>
      <c r="H255">
        <v>0.26902150371442446</v>
      </c>
      <c r="I255">
        <v>0.21708151589378596</v>
      </c>
      <c r="J255">
        <v>0.19641079031206576</v>
      </c>
      <c r="K255">
        <v>0.18423134977326436</v>
      </c>
      <c r="L255">
        <v>0.17399362685996053</v>
      </c>
      <c r="M255">
        <v>0.1710976994728293</v>
      </c>
      <c r="N255">
        <v>0.16299331820878024</v>
      </c>
      <c r="O255">
        <v>0.24721902196707102</v>
      </c>
      <c r="P255">
        <v>0.23941947150642676</v>
      </c>
      <c r="Q255">
        <v>0.21387792517478812</v>
      </c>
      <c r="R255">
        <v>0.16756400728364296</v>
      </c>
      <c r="S255">
        <v>0.22773096848396349</v>
      </c>
      <c r="T255">
        <v>0.13814929950187135</v>
      </c>
    </row>
    <row r="256" spans="1:20" x14ac:dyDescent="0.2">
      <c r="A256" s="2">
        <v>41689</v>
      </c>
      <c r="B256">
        <v>0.19139792641111453</v>
      </c>
      <c r="C256">
        <v>0.18470476090023585</v>
      </c>
      <c r="D256">
        <v>0.17553325165508885</v>
      </c>
      <c r="E256">
        <v>0.16721529180598071</v>
      </c>
      <c r="F256">
        <v>0.15624095059269316</v>
      </c>
      <c r="G256">
        <v>0.32221072406473844</v>
      </c>
      <c r="H256">
        <v>0.2442449500626864</v>
      </c>
      <c r="I256">
        <v>0.20106228719205199</v>
      </c>
      <c r="J256">
        <v>0.18236029058137293</v>
      </c>
      <c r="K256">
        <v>0.17100065602763723</v>
      </c>
      <c r="L256">
        <v>0.16170150935404498</v>
      </c>
      <c r="M256">
        <v>0.15654897516891603</v>
      </c>
      <c r="N256">
        <v>0.15114281367612942</v>
      </c>
      <c r="O256">
        <v>0.25279726118641033</v>
      </c>
      <c r="P256">
        <v>0.24665616607130872</v>
      </c>
      <c r="Q256">
        <v>0.22084807187682126</v>
      </c>
      <c r="R256">
        <v>0.16790820717295482</v>
      </c>
      <c r="S256">
        <v>0.22773561182225932</v>
      </c>
      <c r="T256">
        <v>0.13820658734714403</v>
      </c>
    </row>
    <row r="257" spans="1:20" x14ac:dyDescent="0.2">
      <c r="A257" s="2">
        <v>41690</v>
      </c>
      <c r="B257">
        <v>0.19064052698566691</v>
      </c>
      <c r="C257">
        <v>0.18381786554348797</v>
      </c>
      <c r="D257">
        <v>0.17470115933945821</v>
      </c>
      <c r="E257">
        <v>0.1663903935278028</v>
      </c>
      <c r="F257">
        <v>0.1554181193119944</v>
      </c>
      <c r="G257">
        <v>0.32217392304307718</v>
      </c>
      <c r="H257">
        <v>0.25035892054278647</v>
      </c>
      <c r="I257">
        <v>0.20662240733463916</v>
      </c>
      <c r="J257">
        <v>0.18650534337020241</v>
      </c>
      <c r="K257">
        <v>0.17278964733502294</v>
      </c>
      <c r="L257">
        <v>0.16165470172925483</v>
      </c>
      <c r="M257">
        <v>0.1546714055515257</v>
      </c>
      <c r="N257">
        <v>0.14886672816787588</v>
      </c>
      <c r="O257">
        <v>0.25400167876832103</v>
      </c>
      <c r="P257">
        <v>0.24848551377964842</v>
      </c>
      <c r="Q257">
        <v>0.22181925080985707</v>
      </c>
      <c r="R257">
        <v>0.16605356620362616</v>
      </c>
      <c r="S257">
        <v>0.22727879327482803</v>
      </c>
      <c r="T257">
        <v>0.13801549742372876</v>
      </c>
    </row>
    <row r="258" spans="1:20" x14ac:dyDescent="0.2">
      <c r="A258" s="2">
        <v>41691</v>
      </c>
      <c r="B258">
        <v>0.17898000258424365</v>
      </c>
      <c r="C258">
        <v>0.17407321940783449</v>
      </c>
      <c r="D258">
        <v>0.16700845237426118</v>
      </c>
      <c r="E258">
        <v>0.16078586809048875</v>
      </c>
      <c r="F258">
        <v>0.15021854837925716</v>
      </c>
      <c r="G258">
        <v>0.32172868849239744</v>
      </c>
      <c r="H258">
        <v>0.24940028741988246</v>
      </c>
      <c r="I258">
        <v>0.20549511262751022</v>
      </c>
      <c r="J258">
        <v>0.18536304694254621</v>
      </c>
      <c r="K258">
        <v>0.1712459841327944</v>
      </c>
      <c r="L258">
        <v>0.15949784904005276</v>
      </c>
      <c r="M258">
        <v>0.15208003564892403</v>
      </c>
      <c r="N258">
        <v>0.14581833603092373</v>
      </c>
      <c r="O258">
        <v>0.25467856999838251</v>
      </c>
      <c r="P258">
        <v>0.24934611620636141</v>
      </c>
      <c r="Q258">
        <v>0.22310313271515131</v>
      </c>
      <c r="R258">
        <v>0.16438841314565153</v>
      </c>
      <c r="S258">
        <v>0.2267994307713079</v>
      </c>
      <c r="T258">
        <v>0.1382154553462924</v>
      </c>
    </row>
    <row r="259" spans="1:20" x14ac:dyDescent="0.2">
      <c r="A259" s="2">
        <v>41694</v>
      </c>
      <c r="B259">
        <v>0.17442266725188213</v>
      </c>
      <c r="C259">
        <v>0.16948126001169792</v>
      </c>
      <c r="D259">
        <v>0.16255245878963784</v>
      </c>
      <c r="E259">
        <v>0.15635227183636471</v>
      </c>
      <c r="F259">
        <v>0.14581416273667636</v>
      </c>
      <c r="G259">
        <v>0.32026476959687139</v>
      </c>
      <c r="H259">
        <v>0.2670794960355562</v>
      </c>
      <c r="I259">
        <v>0.21511803311724742</v>
      </c>
      <c r="J259">
        <v>0.19192258592579114</v>
      </c>
      <c r="K259">
        <v>0.17662246186376476</v>
      </c>
      <c r="L259">
        <v>0.16409269908111476</v>
      </c>
      <c r="M259">
        <v>0.1555563531492932</v>
      </c>
      <c r="N259">
        <v>0.14802426684931519</v>
      </c>
      <c r="O259">
        <v>0.2715119093592504</v>
      </c>
      <c r="P259">
        <v>0.25881072811127753</v>
      </c>
      <c r="Q259">
        <v>0.22652832550192872</v>
      </c>
      <c r="R259">
        <v>0.16305227213145379</v>
      </c>
      <c r="S259">
        <v>0.22539638653901078</v>
      </c>
      <c r="T259">
        <v>0.13697774598515539</v>
      </c>
    </row>
    <row r="260" spans="1:20" x14ac:dyDescent="0.2">
      <c r="A260" s="2">
        <v>41695</v>
      </c>
      <c r="B260">
        <v>0.10888782578154424</v>
      </c>
      <c r="C260">
        <v>0.10504116119334528</v>
      </c>
      <c r="D260">
        <v>0.10191701173976274</v>
      </c>
      <c r="E260">
        <v>0.10290983713088049</v>
      </c>
      <c r="F260">
        <v>9.909478367357212E-2</v>
      </c>
      <c r="G260">
        <v>0.31664599554136419</v>
      </c>
      <c r="H260">
        <v>0.27220180339478472</v>
      </c>
      <c r="I260">
        <v>0.22182966501446838</v>
      </c>
      <c r="J260">
        <v>0.19552280417253312</v>
      </c>
      <c r="K260">
        <v>0.17666544123842237</v>
      </c>
      <c r="L260">
        <v>0.16080745692247869</v>
      </c>
      <c r="M260">
        <v>0.14784124040205401</v>
      </c>
      <c r="N260">
        <v>0.13899664759642744</v>
      </c>
      <c r="O260">
        <v>0.27241251744955097</v>
      </c>
      <c r="P260">
        <v>0.25905911552599531</v>
      </c>
      <c r="Q260">
        <v>0.22671866193207887</v>
      </c>
      <c r="R260">
        <v>0.16693525592901631</v>
      </c>
      <c r="S260">
        <v>0.22951399309430046</v>
      </c>
      <c r="T260">
        <v>0.14125961833690615</v>
      </c>
    </row>
    <row r="261" spans="1:20" x14ac:dyDescent="0.2">
      <c r="A261" s="2">
        <v>41696</v>
      </c>
      <c r="B261">
        <v>0.10885350538049089</v>
      </c>
      <c r="C261">
        <v>0.10494052602409787</v>
      </c>
      <c r="D261">
        <v>0.10183199222441068</v>
      </c>
      <c r="E261">
        <v>0.10351029692653339</v>
      </c>
      <c r="F261">
        <v>9.9572592855563885E-2</v>
      </c>
      <c r="G261">
        <v>0.31782750292823675</v>
      </c>
      <c r="H261">
        <v>0.27047587411888901</v>
      </c>
      <c r="I261">
        <v>0.22150493982825201</v>
      </c>
      <c r="J261">
        <v>0.19365788012969642</v>
      </c>
      <c r="K261">
        <v>0.17389579172660066</v>
      </c>
      <c r="L261">
        <v>0.15820121934775339</v>
      </c>
      <c r="M261">
        <v>0.14528779268782885</v>
      </c>
      <c r="N261">
        <v>0.13706324319622495</v>
      </c>
      <c r="O261">
        <v>0.27302438613549923</v>
      </c>
      <c r="P261">
        <v>0.25927676310169551</v>
      </c>
      <c r="Q261">
        <v>0.22754190378645786</v>
      </c>
      <c r="R261">
        <v>0.16102640374064159</v>
      </c>
      <c r="S261">
        <v>0.22463004355575686</v>
      </c>
      <c r="T261">
        <v>0.13751988266639814</v>
      </c>
    </row>
    <row r="262" spans="1:20" x14ac:dyDescent="0.2">
      <c r="A262" s="2">
        <v>41697</v>
      </c>
      <c r="B262">
        <v>0.1185942877979321</v>
      </c>
      <c r="C262">
        <v>0.11190291369027779</v>
      </c>
      <c r="D262">
        <v>0.10813615560011094</v>
      </c>
      <c r="E262">
        <v>0.10708696353121366</v>
      </c>
      <c r="F262">
        <v>0.10454395311727208</v>
      </c>
      <c r="G262">
        <v>0.31829929519609218</v>
      </c>
      <c r="H262">
        <v>0.26411228259635006</v>
      </c>
      <c r="I262">
        <v>0.21469095020018272</v>
      </c>
      <c r="J262">
        <v>0.18638169354695253</v>
      </c>
      <c r="K262">
        <v>0.16652348507595841</v>
      </c>
      <c r="L262">
        <v>0.15077792805831361</v>
      </c>
      <c r="M262">
        <v>0.13737073354048987</v>
      </c>
      <c r="N262">
        <v>0.12904492623642322</v>
      </c>
      <c r="O262">
        <v>0.27156527918033396</v>
      </c>
      <c r="P262">
        <v>0.26323558532750663</v>
      </c>
      <c r="Q262">
        <v>0.23066077204554467</v>
      </c>
      <c r="R262">
        <v>0.16620166926652241</v>
      </c>
      <c r="S262">
        <v>0.22625188634706461</v>
      </c>
      <c r="T262">
        <v>0.13951415417229829</v>
      </c>
    </row>
    <row r="263" spans="1:20" x14ac:dyDescent="0.2">
      <c r="A263" s="2">
        <v>41698</v>
      </c>
      <c r="B263">
        <v>0.12343574730967292</v>
      </c>
      <c r="C263">
        <v>0.11511185311104857</v>
      </c>
      <c r="D263">
        <v>0.11270703211251444</v>
      </c>
      <c r="E263">
        <v>0.11484615338123884</v>
      </c>
      <c r="F263">
        <v>0.11772974242009833</v>
      </c>
      <c r="G263">
        <v>0.31875117055157837</v>
      </c>
      <c r="H263">
        <v>0.2891367840855657</v>
      </c>
      <c r="I263">
        <v>0.23709362364513717</v>
      </c>
      <c r="J263">
        <v>0.20331434459855127</v>
      </c>
      <c r="K263">
        <v>0.17979161110492872</v>
      </c>
      <c r="L263">
        <v>0.15996726144298096</v>
      </c>
      <c r="M263">
        <v>0.14204349488302917</v>
      </c>
      <c r="N263">
        <v>0.13271212947765598</v>
      </c>
      <c r="O263">
        <v>0.31939373657636533</v>
      </c>
      <c r="P263">
        <v>0.26907924289844309</v>
      </c>
      <c r="Q263">
        <v>0.23310875891222713</v>
      </c>
      <c r="R263">
        <v>0.16795487191350861</v>
      </c>
      <c r="S263">
        <v>0.2262742240231809</v>
      </c>
      <c r="T263">
        <v>0.13997405030578891</v>
      </c>
    </row>
    <row r="264" spans="1:20" x14ac:dyDescent="0.2">
      <c r="A264" s="2">
        <v>41701</v>
      </c>
      <c r="B264">
        <v>0.12780304383865521</v>
      </c>
      <c r="C264">
        <v>0.1207692197670424</v>
      </c>
      <c r="D264">
        <v>0.11921680693082391</v>
      </c>
      <c r="E264">
        <v>0.11926694912549501</v>
      </c>
      <c r="F264">
        <v>0.1206339699466617</v>
      </c>
      <c r="G264">
        <v>0.43224871967922374</v>
      </c>
      <c r="H264">
        <v>0.29908155319659258</v>
      </c>
      <c r="I264">
        <v>0.25113909386206895</v>
      </c>
      <c r="J264">
        <v>0.21953668227620571</v>
      </c>
      <c r="K264">
        <v>0.19451055174838713</v>
      </c>
      <c r="L264">
        <v>0.17253020097791957</v>
      </c>
      <c r="M264">
        <v>0.1537084026359751</v>
      </c>
      <c r="N264">
        <v>0.14221118703550684</v>
      </c>
      <c r="O264">
        <v>0.38548398506743231</v>
      </c>
      <c r="P264">
        <v>0.27084482352234795</v>
      </c>
      <c r="Q264">
        <v>0.24302372461547547</v>
      </c>
      <c r="R264">
        <v>0.27588075350531999</v>
      </c>
      <c r="S264">
        <v>0.22217851705552952</v>
      </c>
      <c r="T264">
        <v>0.13543869210410964</v>
      </c>
    </row>
    <row r="265" spans="1:20" x14ac:dyDescent="0.2">
      <c r="A265" s="2">
        <v>41702</v>
      </c>
      <c r="B265">
        <v>0.14092361278912233</v>
      </c>
      <c r="C265">
        <v>0.13806520930620064</v>
      </c>
      <c r="D265">
        <v>0.13685285936698732</v>
      </c>
      <c r="E265">
        <v>0.1311597818238881</v>
      </c>
      <c r="F265">
        <v>0.12952001708554273</v>
      </c>
      <c r="G265">
        <v>0.43176149446097195</v>
      </c>
      <c r="H265">
        <v>0.29337741472333112</v>
      </c>
      <c r="I265">
        <v>0.24785415844292738</v>
      </c>
      <c r="J265">
        <v>0.21732617147739008</v>
      </c>
      <c r="K265">
        <v>0.19246888355806499</v>
      </c>
      <c r="L265">
        <v>0.17088605143829466</v>
      </c>
      <c r="M265">
        <v>0.153330626245226</v>
      </c>
      <c r="N265">
        <v>0.14218375673395062</v>
      </c>
      <c r="O265">
        <v>0.38177182280485805</v>
      </c>
      <c r="P265">
        <v>0.26577343597039699</v>
      </c>
      <c r="Q265">
        <v>0.2387273509254767</v>
      </c>
      <c r="R265">
        <v>0.27967490033809056</v>
      </c>
      <c r="S265">
        <v>0.22751429301451448</v>
      </c>
      <c r="T265">
        <v>0.14210713595257854</v>
      </c>
    </row>
    <row r="266" spans="1:20" x14ac:dyDescent="0.2">
      <c r="A266" s="2">
        <v>41703</v>
      </c>
      <c r="B266">
        <v>0.14234758525374666</v>
      </c>
      <c r="C266">
        <v>0.1400556584411711</v>
      </c>
      <c r="D266">
        <v>0.13829597534927743</v>
      </c>
      <c r="E266">
        <v>0.13262126177999944</v>
      </c>
      <c r="F266">
        <v>0.13074869837064798</v>
      </c>
      <c r="G266">
        <v>0.43217603830869067</v>
      </c>
      <c r="H266">
        <v>0.29127196700349745</v>
      </c>
      <c r="I266">
        <v>0.24624716840882083</v>
      </c>
      <c r="J266">
        <v>0.21693966529184586</v>
      </c>
      <c r="K266">
        <v>0.19253629310488796</v>
      </c>
      <c r="L266">
        <v>0.17208544313262197</v>
      </c>
      <c r="M266">
        <v>0.15553300780383739</v>
      </c>
      <c r="N266">
        <v>0.14565499566213322</v>
      </c>
      <c r="O266">
        <v>0.38673940708677573</v>
      </c>
      <c r="P266">
        <v>0.27046192375581485</v>
      </c>
      <c r="Q266">
        <v>0.24227669495021295</v>
      </c>
      <c r="R266">
        <v>0.28514569677696461</v>
      </c>
      <c r="S266">
        <v>0.23417700583712667</v>
      </c>
      <c r="T266">
        <v>0.15000914269703583</v>
      </c>
    </row>
    <row r="267" spans="1:20" x14ac:dyDescent="0.2">
      <c r="A267" s="2">
        <v>41704</v>
      </c>
      <c r="B267">
        <v>0.15168862191366808</v>
      </c>
      <c r="C267">
        <v>0.1463692445055447</v>
      </c>
      <c r="D267">
        <v>0.14464304421871471</v>
      </c>
      <c r="E267">
        <v>0.13753480218159836</v>
      </c>
      <c r="F267">
        <v>0.13365665080589512</v>
      </c>
      <c r="G267">
        <v>0.43852578942837595</v>
      </c>
      <c r="H267">
        <v>0.28858746739020108</v>
      </c>
      <c r="I267">
        <v>0.24351750279906237</v>
      </c>
      <c r="J267">
        <v>0.21376974092969428</v>
      </c>
      <c r="K267">
        <v>0.189368665143339</v>
      </c>
      <c r="L267">
        <v>0.16883525779580072</v>
      </c>
      <c r="M267">
        <v>0.15215163499341006</v>
      </c>
      <c r="N267">
        <v>0.14288165366052408</v>
      </c>
      <c r="O267">
        <v>0.38274031525275709</v>
      </c>
      <c r="P267">
        <v>0.2660458914867822</v>
      </c>
      <c r="Q267">
        <v>0.23928713563782958</v>
      </c>
      <c r="R267">
        <v>0.28031249233777361</v>
      </c>
      <c r="S267">
        <v>0.22854511733354965</v>
      </c>
      <c r="T267">
        <v>0.14073619466601867</v>
      </c>
    </row>
    <row r="268" spans="1:20" x14ac:dyDescent="0.2">
      <c r="A268" s="2">
        <v>41705</v>
      </c>
      <c r="B268">
        <v>0.1569818456319875</v>
      </c>
      <c r="C268">
        <v>0.14827376411628673</v>
      </c>
      <c r="D268">
        <v>0.14670620799315109</v>
      </c>
      <c r="E268">
        <v>0.14024409018526121</v>
      </c>
      <c r="F268">
        <v>0.13821285803569935</v>
      </c>
      <c r="G268">
        <v>0.44132106636794832</v>
      </c>
      <c r="H268">
        <v>0.29156332592266226</v>
      </c>
      <c r="I268">
        <v>0.2516490475704396</v>
      </c>
      <c r="J268">
        <v>0.22100055356584786</v>
      </c>
      <c r="K268">
        <v>0.1947112929115018</v>
      </c>
      <c r="L268">
        <v>0.17069924576475737</v>
      </c>
      <c r="M268">
        <v>0.15111731276681839</v>
      </c>
      <c r="N268">
        <v>0.14004161030096948</v>
      </c>
      <c r="O268">
        <v>0.38853497149454713</v>
      </c>
      <c r="P268">
        <v>0.27332972169570741</v>
      </c>
      <c r="Q268">
        <v>0.24539553855006144</v>
      </c>
      <c r="R268">
        <v>0.27958881085755971</v>
      </c>
      <c r="S268">
        <v>0.22735920735503343</v>
      </c>
      <c r="T268">
        <v>0.1410811412016143</v>
      </c>
    </row>
    <row r="269" spans="1:20" x14ac:dyDescent="0.2">
      <c r="A269" s="2">
        <v>41708</v>
      </c>
      <c r="B269">
        <v>0.17013029733127394</v>
      </c>
      <c r="C269">
        <v>0.1664408763329232</v>
      </c>
      <c r="D269">
        <v>0.16446323959396125</v>
      </c>
      <c r="E269">
        <v>0.15166109850132928</v>
      </c>
      <c r="F269">
        <v>0.14625161178390772</v>
      </c>
      <c r="G269">
        <v>0.44054339508451845</v>
      </c>
      <c r="H269">
        <v>0.27446427247114952</v>
      </c>
      <c r="I269">
        <v>0.25006673595419004</v>
      </c>
      <c r="J269">
        <v>0.22828584988052558</v>
      </c>
      <c r="K269">
        <v>0.20909643627053168</v>
      </c>
      <c r="L269">
        <v>0.19145729585260762</v>
      </c>
      <c r="M269">
        <v>0.17359196527852397</v>
      </c>
      <c r="N269">
        <v>0.16876938146979883</v>
      </c>
      <c r="O269">
        <v>0.38884493701317896</v>
      </c>
      <c r="P269">
        <v>0.27314886308033576</v>
      </c>
      <c r="Q269">
        <v>0.24478559240577813</v>
      </c>
      <c r="R269">
        <v>0.28159876568949088</v>
      </c>
      <c r="S269">
        <v>0.22963357433858933</v>
      </c>
      <c r="T269">
        <v>0.14335903276622985</v>
      </c>
    </row>
    <row r="270" spans="1:20" x14ac:dyDescent="0.2">
      <c r="A270" s="2">
        <v>41709</v>
      </c>
      <c r="B270">
        <v>0.17225811202990765</v>
      </c>
      <c r="C270">
        <v>0.16774577577070801</v>
      </c>
      <c r="D270">
        <v>0.16549442648927778</v>
      </c>
      <c r="E270">
        <v>0.15211049182493366</v>
      </c>
      <c r="F270">
        <v>0.14628602873401203</v>
      </c>
      <c r="G270">
        <v>0.44001939643600757</v>
      </c>
      <c r="H270">
        <v>0.27281289796932068</v>
      </c>
      <c r="I270">
        <v>0.24954199746071234</v>
      </c>
      <c r="J270">
        <v>0.22810992559149842</v>
      </c>
      <c r="K270">
        <v>0.2090130239191455</v>
      </c>
      <c r="L270">
        <v>0.19120007825496435</v>
      </c>
      <c r="M270">
        <v>0.17350861585956576</v>
      </c>
      <c r="N270">
        <v>0.16861600087904252</v>
      </c>
      <c r="O270">
        <v>0.38377048804971564</v>
      </c>
      <c r="P270">
        <v>0.26745213800413986</v>
      </c>
      <c r="Q270">
        <v>0.23998803031977131</v>
      </c>
      <c r="R270">
        <v>0.27576388239748795</v>
      </c>
      <c r="S270">
        <v>0.22366554542851855</v>
      </c>
      <c r="T270">
        <v>0.13906552447122075</v>
      </c>
    </row>
    <row r="271" spans="1:20" x14ac:dyDescent="0.2">
      <c r="A271" s="2">
        <v>41710</v>
      </c>
      <c r="B271">
        <v>0.17424132571251372</v>
      </c>
      <c r="C271">
        <v>0.16883119902595772</v>
      </c>
      <c r="D271">
        <v>0.16610730512061803</v>
      </c>
      <c r="E271">
        <v>0.15303716743610912</v>
      </c>
      <c r="F271">
        <v>0.14707772995302543</v>
      </c>
      <c r="G271">
        <v>0.44264133017148632</v>
      </c>
      <c r="H271">
        <v>0.28928669440171223</v>
      </c>
      <c r="I271">
        <v>0.26331162209537362</v>
      </c>
      <c r="J271">
        <v>0.23636817470298258</v>
      </c>
      <c r="K271">
        <v>0.21509994305591784</v>
      </c>
      <c r="L271">
        <v>0.19617135116604922</v>
      </c>
      <c r="M271">
        <v>0.17851797033357406</v>
      </c>
      <c r="N271">
        <v>0.17132098863155973</v>
      </c>
      <c r="O271">
        <v>0.39059352745456338</v>
      </c>
      <c r="P271">
        <v>0.27472707550313441</v>
      </c>
      <c r="Q271">
        <v>0.24687986064675935</v>
      </c>
      <c r="R271">
        <v>0.27667660002258915</v>
      </c>
      <c r="S271">
        <v>0.22486262768765977</v>
      </c>
      <c r="T271">
        <v>0.14011411159885773</v>
      </c>
    </row>
    <row r="272" spans="1:20" x14ac:dyDescent="0.2">
      <c r="A272" s="2">
        <v>41711</v>
      </c>
      <c r="B272">
        <v>0.16936017857991939</v>
      </c>
      <c r="C272">
        <v>0.16761659085061925</v>
      </c>
      <c r="D272">
        <v>0.16438315557372024</v>
      </c>
      <c r="E272">
        <v>0.15078130405662932</v>
      </c>
      <c r="F272">
        <v>0.14469028038426546</v>
      </c>
      <c r="G272">
        <v>0.44490840259532455</v>
      </c>
      <c r="H272">
        <v>0.2996201552681832</v>
      </c>
      <c r="I272">
        <v>0.2683072905055906</v>
      </c>
      <c r="J272">
        <v>0.23920413582760422</v>
      </c>
      <c r="K272">
        <v>0.21780766046275668</v>
      </c>
      <c r="L272">
        <v>0.1982133729810612</v>
      </c>
      <c r="M272">
        <v>0.17960181469805236</v>
      </c>
      <c r="N272">
        <v>0.17205650651785095</v>
      </c>
      <c r="O272">
        <v>0.38382904326792955</v>
      </c>
      <c r="P272">
        <v>0.26531580773491753</v>
      </c>
      <c r="Q272">
        <v>0.23736562212079629</v>
      </c>
      <c r="R272">
        <v>0.27744845535568763</v>
      </c>
      <c r="S272">
        <v>0.22556223112242116</v>
      </c>
      <c r="T272">
        <v>0.1398616961059323</v>
      </c>
    </row>
    <row r="273" spans="1:20" x14ac:dyDescent="0.2">
      <c r="A273" s="2">
        <v>41712</v>
      </c>
      <c r="B273">
        <v>0.18666386075514957</v>
      </c>
      <c r="C273">
        <v>0.1655292898320854</v>
      </c>
      <c r="D273">
        <v>0.16338080559846307</v>
      </c>
      <c r="E273">
        <v>0.1498910685792795</v>
      </c>
      <c r="F273">
        <v>0.14438310892114289</v>
      </c>
      <c r="G273">
        <v>0.44429385373611552</v>
      </c>
      <c r="H273">
        <v>0.30097947850791545</v>
      </c>
      <c r="I273">
        <v>0.26929308134197799</v>
      </c>
      <c r="J273">
        <v>0.23987445083279063</v>
      </c>
      <c r="K273">
        <v>0.21780931780172971</v>
      </c>
      <c r="L273">
        <v>0.19768746565107606</v>
      </c>
      <c r="M273">
        <v>0.17854698155496002</v>
      </c>
      <c r="N273">
        <v>0.17134185096621868</v>
      </c>
      <c r="O273">
        <v>0.39845723733472682</v>
      </c>
      <c r="P273">
        <v>0.28025188303120047</v>
      </c>
      <c r="Q273">
        <v>0.25167838669558762</v>
      </c>
      <c r="R273">
        <v>0.27784080881207845</v>
      </c>
      <c r="S273">
        <v>0.22617263810613678</v>
      </c>
      <c r="T273">
        <v>0.14189277594154565</v>
      </c>
    </row>
    <row r="274" spans="1:20" x14ac:dyDescent="0.2">
      <c r="A274" s="2">
        <v>41715</v>
      </c>
      <c r="B274">
        <v>0.18943626380296946</v>
      </c>
      <c r="C274">
        <v>0.16668246220108066</v>
      </c>
      <c r="D274">
        <v>0.17311260476637419</v>
      </c>
      <c r="E274">
        <v>0.15717282549461989</v>
      </c>
      <c r="F274">
        <v>0.14440217261496555</v>
      </c>
      <c r="G274">
        <v>0.44443293993158667</v>
      </c>
      <c r="H274">
        <v>0.30484542620120736</v>
      </c>
      <c r="I274">
        <v>0.27506312358647578</v>
      </c>
      <c r="J274">
        <v>0.24627905165302894</v>
      </c>
      <c r="K274">
        <v>0.2243198994884624</v>
      </c>
      <c r="L274">
        <v>0.20451327872373265</v>
      </c>
      <c r="M274">
        <v>0.18590425037568145</v>
      </c>
      <c r="N274">
        <v>0.17828243239376326</v>
      </c>
      <c r="O274">
        <v>0.38925065832681638</v>
      </c>
      <c r="P274">
        <v>0.26805299424766993</v>
      </c>
      <c r="Q274">
        <v>0.24288268363850149</v>
      </c>
      <c r="R274">
        <v>0.28759398210712933</v>
      </c>
      <c r="S274">
        <v>0.23564993475097409</v>
      </c>
      <c r="T274">
        <v>0.155455626932818</v>
      </c>
    </row>
    <row r="275" spans="1:20" x14ac:dyDescent="0.2">
      <c r="A275" s="2">
        <v>41716</v>
      </c>
      <c r="B275">
        <v>0.19246496112264852</v>
      </c>
      <c r="C275">
        <v>0.16972440449966472</v>
      </c>
      <c r="D275">
        <v>0.17532972090831275</v>
      </c>
      <c r="E275">
        <v>0.15916266026408926</v>
      </c>
      <c r="F275">
        <v>0.1460139505773603</v>
      </c>
      <c r="G275">
        <v>0.30715195262674444</v>
      </c>
      <c r="H275">
        <v>0.31640429353737648</v>
      </c>
      <c r="I275">
        <v>0.2817780723271387</v>
      </c>
      <c r="J275">
        <v>0.25194711225404259</v>
      </c>
      <c r="K275">
        <v>0.22916466883117648</v>
      </c>
      <c r="L275">
        <v>0.20897585586353293</v>
      </c>
      <c r="M275">
        <v>0.19017417471286344</v>
      </c>
      <c r="N275">
        <v>0.18285794045461756</v>
      </c>
      <c r="O275">
        <v>0.3883665787507139</v>
      </c>
      <c r="P275">
        <v>0.26700089604092492</v>
      </c>
      <c r="Q275">
        <v>0.24181758637432424</v>
      </c>
      <c r="R275">
        <v>0.28599595860082971</v>
      </c>
      <c r="S275">
        <v>0.16140398986817789</v>
      </c>
      <c r="T275">
        <v>0.15551076935651686</v>
      </c>
    </row>
    <row r="276" spans="1:20" x14ac:dyDescent="0.2">
      <c r="A276" s="2">
        <v>41717</v>
      </c>
      <c r="B276">
        <v>0.19010687267129495</v>
      </c>
      <c r="C276">
        <v>0.16707621455620544</v>
      </c>
      <c r="D276">
        <v>0.17256413643466328</v>
      </c>
      <c r="E276">
        <v>0.15530984509376089</v>
      </c>
      <c r="F276">
        <v>0.14245978731917208</v>
      </c>
      <c r="G276">
        <v>0.31135049610722337</v>
      </c>
      <c r="H276">
        <v>0.32834578783709312</v>
      </c>
      <c r="I276">
        <v>0.28535696946678507</v>
      </c>
      <c r="J276">
        <v>0.25107306117089145</v>
      </c>
      <c r="K276">
        <v>0.22746832778604523</v>
      </c>
      <c r="L276">
        <v>0.2074752492959456</v>
      </c>
      <c r="M276">
        <v>0.18919426238692244</v>
      </c>
      <c r="N276">
        <v>0.18143466436641528</v>
      </c>
      <c r="O276">
        <v>0.38562636611885609</v>
      </c>
      <c r="P276">
        <v>0.26070291984438981</v>
      </c>
      <c r="Q276">
        <v>0.23376016157713719</v>
      </c>
      <c r="R276">
        <v>0.2891254969589403</v>
      </c>
      <c r="S276">
        <v>0.16534027054158193</v>
      </c>
      <c r="T276">
        <v>0.15869264629641472</v>
      </c>
    </row>
    <row r="277" spans="1:20" x14ac:dyDescent="0.2">
      <c r="A277" s="2">
        <v>41718</v>
      </c>
      <c r="B277">
        <v>0.20092922462771903</v>
      </c>
      <c r="C277">
        <v>0.17875912946463762</v>
      </c>
      <c r="D277">
        <v>0.18193894843400496</v>
      </c>
      <c r="E277">
        <v>0.16395700154538137</v>
      </c>
      <c r="F277">
        <v>0.15063723577289537</v>
      </c>
      <c r="G277">
        <v>0.31517704359070609</v>
      </c>
      <c r="H277">
        <v>0.34018729549606858</v>
      </c>
      <c r="I277">
        <v>0.29002643878007051</v>
      </c>
      <c r="J277">
        <v>0.25417830562001603</v>
      </c>
      <c r="K277">
        <v>0.22817574834917825</v>
      </c>
      <c r="L277">
        <v>0.20820016523062032</v>
      </c>
      <c r="M277">
        <v>0.18984089262973741</v>
      </c>
      <c r="N277">
        <v>0.18214305317573501</v>
      </c>
      <c r="O277">
        <v>0.38922924900149891</v>
      </c>
      <c r="P277">
        <v>0.26552522713322696</v>
      </c>
      <c r="Q277">
        <v>0.23839454348421071</v>
      </c>
      <c r="R277">
        <v>0.28772484460727799</v>
      </c>
      <c r="S277">
        <v>0.16383077883158753</v>
      </c>
      <c r="T277">
        <v>0.15728823413037923</v>
      </c>
    </row>
    <row r="278" spans="1:20" x14ac:dyDescent="0.2">
      <c r="A278" s="2">
        <v>41719</v>
      </c>
      <c r="B278">
        <v>0.20076655200702131</v>
      </c>
      <c r="C278">
        <v>0.17885715837077784</v>
      </c>
      <c r="D278">
        <v>0.18215023858468307</v>
      </c>
      <c r="E278">
        <v>0.16424060210112229</v>
      </c>
      <c r="F278">
        <v>0.15114197839132956</v>
      </c>
      <c r="G278">
        <v>0.31607200420054093</v>
      </c>
      <c r="H278">
        <v>0.34020359344583656</v>
      </c>
      <c r="I278">
        <v>0.28935122258221713</v>
      </c>
      <c r="J278">
        <v>0.25295592342984358</v>
      </c>
      <c r="K278">
        <v>0.22700245279159509</v>
      </c>
      <c r="L278">
        <v>0.20713794226878468</v>
      </c>
      <c r="M278">
        <v>0.18835810019193766</v>
      </c>
      <c r="N278">
        <v>0.1802514832934288</v>
      </c>
      <c r="O278">
        <v>0.38826067857655205</v>
      </c>
      <c r="P278">
        <v>0.26295753917320253</v>
      </c>
      <c r="Q278">
        <v>0.23555172956152048</v>
      </c>
      <c r="R278">
        <v>0.28527327985226986</v>
      </c>
      <c r="S278">
        <v>0.16062774685056228</v>
      </c>
      <c r="T278">
        <v>0.15401740272582809</v>
      </c>
    </row>
    <row r="279" spans="1:20" x14ac:dyDescent="0.2">
      <c r="A279" s="2">
        <v>41722</v>
      </c>
      <c r="B279">
        <v>0.20905289772527386</v>
      </c>
      <c r="C279">
        <v>0.18754493246364717</v>
      </c>
      <c r="D279">
        <v>0.18907901342939462</v>
      </c>
      <c r="E279">
        <v>0.16929202860851153</v>
      </c>
      <c r="F279">
        <v>0.15583411522307872</v>
      </c>
      <c r="G279">
        <v>0.32232903396950874</v>
      </c>
      <c r="H279">
        <v>0.34970662581586992</v>
      </c>
      <c r="I279">
        <v>0.29415066916276228</v>
      </c>
      <c r="J279">
        <v>0.25500892702396932</v>
      </c>
      <c r="K279">
        <v>0.2280704508605679</v>
      </c>
      <c r="L279">
        <v>0.20694209529215754</v>
      </c>
      <c r="M279">
        <v>0.18786427858916668</v>
      </c>
      <c r="N279">
        <v>0.18008523784184563</v>
      </c>
      <c r="O279">
        <v>0.38722514639217731</v>
      </c>
      <c r="P279">
        <v>0.26180926709457153</v>
      </c>
      <c r="Q279">
        <v>0.23443110895833971</v>
      </c>
      <c r="R279">
        <v>0.2787563632229903</v>
      </c>
      <c r="S279">
        <v>0.14796768685480002</v>
      </c>
      <c r="T279">
        <v>0.14028334016105479</v>
      </c>
    </row>
    <row r="280" spans="1:20" x14ac:dyDescent="0.2">
      <c r="A280" s="2">
        <v>41723</v>
      </c>
      <c r="B280">
        <v>0.21052844899540493</v>
      </c>
      <c r="C280">
        <v>0.18891201895804863</v>
      </c>
      <c r="D280">
        <v>0.18982874220934384</v>
      </c>
      <c r="E280">
        <v>0.16951064059936896</v>
      </c>
      <c r="F280">
        <v>0.15574015808693886</v>
      </c>
      <c r="G280">
        <v>0.35111606878062729</v>
      </c>
      <c r="H280">
        <v>0.35782531682913371</v>
      </c>
      <c r="I280">
        <v>0.30205082225465807</v>
      </c>
      <c r="J280">
        <v>0.26050415477862254</v>
      </c>
      <c r="K280">
        <v>0.23103713957731492</v>
      </c>
      <c r="L280">
        <v>0.20915006493075794</v>
      </c>
      <c r="M280">
        <v>0.18837660324567479</v>
      </c>
      <c r="N280">
        <v>0.17944457754337137</v>
      </c>
      <c r="O280">
        <v>0.38676664236953567</v>
      </c>
      <c r="P280">
        <v>0.26128392732929989</v>
      </c>
      <c r="Q280">
        <v>0.23434913100887059</v>
      </c>
      <c r="R280">
        <v>0.27733411425586479</v>
      </c>
      <c r="S280">
        <v>0.14681347100287861</v>
      </c>
      <c r="T280">
        <v>0.13904609145409863</v>
      </c>
    </row>
    <row r="281" spans="1:20" x14ac:dyDescent="0.2">
      <c r="A281" s="2">
        <v>41724</v>
      </c>
      <c r="B281">
        <v>0.21073457354634181</v>
      </c>
      <c r="C281">
        <v>0.18913787852616495</v>
      </c>
      <c r="D281">
        <v>0.1897168377155217</v>
      </c>
      <c r="E281">
        <v>0.1694009000774373</v>
      </c>
      <c r="F281">
        <v>0.15536071360341522</v>
      </c>
      <c r="G281">
        <v>0.34849182264667716</v>
      </c>
      <c r="H281">
        <v>0.35626808590008124</v>
      </c>
      <c r="I281">
        <v>0.3067287238501672</v>
      </c>
      <c r="J281">
        <v>0.26664472196567635</v>
      </c>
      <c r="K281">
        <v>0.23663437249658842</v>
      </c>
      <c r="L281">
        <v>0.21313383015982768</v>
      </c>
      <c r="M281">
        <v>0.19073896061659654</v>
      </c>
      <c r="N281">
        <v>0.17767468027457925</v>
      </c>
      <c r="O281">
        <v>0.38852021715246915</v>
      </c>
      <c r="P281">
        <v>0.26250405548204325</v>
      </c>
      <c r="Q281">
        <v>0.2353127809531208</v>
      </c>
      <c r="R281">
        <v>0.27705865355976161</v>
      </c>
      <c r="S281">
        <v>0.14718420892429446</v>
      </c>
      <c r="T281">
        <v>0.13955196010073168</v>
      </c>
    </row>
    <row r="282" spans="1:20" x14ac:dyDescent="0.2">
      <c r="A282" s="2">
        <v>41725</v>
      </c>
      <c r="B282">
        <v>0.2127125145167634</v>
      </c>
      <c r="C282">
        <v>0.19102572813570334</v>
      </c>
      <c r="D282">
        <v>0.19089451300189422</v>
      </c>
      <c r="E282">
        <v>0.1701704139827579</v>
      </c>
      <c r="F282">
        <v>0.15628246770421494</v>
      </c>
      <c r="G282">
        <v>0.34905250259109483</v>
      </c>
      <c r="H282">
        <v>0.35438271641921676</v>
      </c>
      <c r="I282">
        <v>0.31005360986050945</v>
      </c>
      <c r="J282">
        <v>0.26888221252973715</v>
      </c>
      <c r="K282">
        <v>0.23906997331949981</v>
      </c>
      <c r="L282">
        <v>0.21591247129279059</v>
      </c>
      <c r="M282">
        <v>0.19298826708050748</v>
      </c>
      <c r="N282">
        <v>0.17946235971121599</v>
      </c>
      <c r="O282">
        <v>0.39169460362318587</v>
      </c>
      <c r="P282">
        <v>0.26408043733382341</v>
      </c>
      <c r="Q282">
        <v>0.23653801766942564</v>
      </c>
      <c r="R282">
        <v>0.27843223249672083</v>
      </c>
      <c r="S282">
        <v>0.15064773129517697</v>
      </c>
      <c r="T282">
        <v>0.14305528107372245</v>
      </c>
    </row>
    <row r="283" spans="1:20" x14ac:dyDescent="0.2">
      <c r="A283" s="2">
        <v>41726</v>
      </c>
      <c r="B283">
        <v>0.2128579939834607</v>
      </c>
      <c r="C283">
        <v>0.19117754385479471</v>
      </c>
      <c r="D283">
        <v>0.19079497620379027</v>
      </c>
      <c r="E283">
        <v>0.16972798226510744</v>
      </c>
      <c r="F283">
        <v>0.15566927954851986</v>
      </c>
      <c r="G283">
        <v>0.34877195952299911</v>
      </c>
      <c r="H283">
        <v>0.3779852996994153</v>
      </c>
      <c r="I283">
        <v>0.31686734225636892</v>
      </c>
      <c r="J283">
        <v>0.27193863227606779</v>
      </c>
      <c r="K283">
        <v>0.24138919444965726</v>
      </c>
      <c r="L283">
        <v>0.21856348174978074</v>
      </c>
      <c r="M283">
        <v>0.19511759592200886</v>
      </c>
      <c r="N283">
        <v>0.1814547695378107</v>
      </c>
      <c r="O283">
        <v>0.3895885812503968</v>
      </c>
      <c r="P283">
        <v>0.26288438735613312</v>
      </c>
      <c r="Q283">
        <v>0.23545927343176778</v>
      </c>
      <c r="R283">
        <v>0.27849752916516524</v>
      </c>
      <c r="S283">
        <v>0.15022494604016881</v>
      </c>
      <c r="T283">
        <v>0.14259599435962536</v>
      </c>
    </row>
    <row r="284" spans="1:20" x14ac:dyDescent="0.2">
      <c r="A284" s="2">
        <v>41729</v>
      </c>
      <c r="B284">
        <v>0.21725487262916188</v>
      </c>
      <c r="C284">
        <v>0.1970757020573343</v>
      </c>
      <c r="D284">
        <v>0.19777454201796554</v>
      </c>
      <c r="E284">
        <v>0.17840370052034155</v>
      </c>
      <c r="F284">
        <v>0.16255554918354131</v>
      </c>
      <c r="G284">
        <v>0.34978403056226404</v>
      </c>
      <c r="H284">
        <v>0.39079292946206812</v>
      </c>
      <c r="I284">
        <v>0.3222348945094487</v>
      </c>
      <c r="J284">
        <v>0.27229335520854631</v>
      </c>
      <c r="K284">
        <v>0.24119068207140912</v>
      </c>
      <c r="L284">
        <v>0.21777673728372013</v>
      </c>
      <c r="M284">
        <v>0.194366235693233</v>
      </c>
      <c r="N284">
        <v>0.18034594693707626</v>
      </c>
      <c r="O284">
        <v>0.39205291003611376</v>
      </c>
      <c r="P284">
        <v>0.26434123211784077</v>
      </c>
      <c r="Q284">
        <v>0.23638602962930491</v>
      </c>
      <c r="R284">
        <v>0.27912305418521283</v>
      </c>
      <c r="S284">
        <v>0.14918389813722552</v>
      </c>
      <c r="T284">
        <v>0.14130311272226609</v>
      </c>
    </row>
    <row r="285" spans="1:20" x14ac:dyDescent="0.2">
      <c r="A285" s="2">
        <v>41730</v>
      </c>
      <c r="B285">
        <v>0.2175996183338692</v>
      </c>
      <c r="C285">
        <v>0.19732129427529729</v>
      </c>
      <c r="D285">
        <v>0.19850372804753266</v>
      </c>
      <c r="E285">
        <v>0.18044882164210496</v>
      </c>
      <c r="F285">
        <v>0.1649990421474464</v>
      </c>
      <c r="G285">
        <v>0.53230866228264773</v>
      </c>
      <c r="H285">
        <v>0.6574518189101809</v>
      </c>
      <c r="I285">
        <v>0.43438604335419512</v>
      </c>
      <c r="J285">
        <v>0.32034283663510515</v>
      </c>
      <c r="K285">
        <v>0.27773782521152873</v>
      </c>
      <c r="L285">
        <v>0.25336348819984</v>
      </c>
      <c r="M285">
        <v>0.22407023853086866</v>
      </c>
      <c r="N285">
        <v>0.20020100403323121</v>
      </c>
      <c r="O285">
        <v>0.39703152784779899</v>
      </c>
      <c r="P285">
        <v>0.26834926737049269</v>
      </c>
      <c r="Q285">
        <v>0.2418767790356145</v>
      </c>
      <c r="R285">
        <v>0.28148366873427977</v>
      </c>
      <c r="S285">
        <v>0.15853452563250212</v>
      </c>
      <c r="T285">
        <v>0.15608407971935387</v>
      </c>
    </row>
    <row r="286" spans="1:20" x14ac:dyDescent="0.2">
      <c r="A286" s="2">
        <v>41731</v>
      </c>
      <c r="B286">
        <v>0.23096435250986283</v>
      </c>
      <c r="C286">
        <v>0.21075583808789031</v>
      </c>
      <c r="D286">
        <v>0.20833013949230639</v>
      </c>
      <c r="E286">
        <v>0.18832471941733656</v>
      </c>
      <c r="F286">
        <v>0.17275410514919332</v>
      </c>
      <c r="G286">
        <v>0.69676323675170193</v>
      </c>
      <c r="H286">
        <v>0.75528165420990434</v>
      </c>
      <c r="I286">
        <v>0.49970085194924801</v>
      </c>
      <c r="J286">
        <v>0.38071533415165382</v>
      </c>
      <c r="K286">
        <v>0.33380605321013052</v>
      </c>
      <c r="L286">
        <v>0.29279529986029751</v>
      </c>
      <c r="M286">
        <v>0.2580052206887557</v>
      </c>
      <c r="N286">
        <v>0.22938777320649925</v>
      </c>
      <c r="O286">
        <v>0.39600982196335316</v>
      </c>
      <c r="P286">
        <v>0.26435801831886002</v>
      </c>
      <c r="Q286">
        <v>0.23861198748721144</v>
      </c>
      <c r="R286">
        <v>0.28136391602394623</v>
      </c>
      <c r="S286">
        <v>0.1585774915473715</v>
      </c>
      <c r="T286">
        <v>0.15622710802699191</v>
      </c>
    </row>
    <row r="287" spans="1:20" x14ac:dyDescent="0.2">
      <c r="A287" s="2">
        <v>41732</v>
      </c>
      <c r="B287">
        <v>0.23150047370489682</v>
      </c>
      <c r="C287">
        <v>0.21134748413229973</v>
      </c>
      <c r="D287">
        <v>0.20902632256972731</v>
      </c>
      <c r="E287">
        <v>0.1893566071089787</v>
      </c>
      <c r="F287">
        <v>0.17340647956353039</v>
      </c>
      <c r="G287">
        <v>0.81147250901307422</v>
      </c>
      <c r="H287">
        <v>0.789421617161566</v>
      </c>
      <c r="I287">
        <v>0.51829720516750644</v>
      </c>
      <c r="J287">
        <v>0.38659661187123767</v>
      </c>
      <c r="K287">
        <v>0.33463688611351988</v>
      </c>
      <c r="L287">
        <v>0.29237956807112159</v>
      </c>
      <c r="M287">
        <v>0.2578416366051563</v>
      </c>
      <c r="N287">
        <v>0.23025251537219285</v>
      </c>
      <c r="O287">
        <v>0.39637828582775753</v>
      </c>
      <c r="P287">
        <v>0.26347861556137409</v>
      </c>
      <c r="Q287">
        <v>0.23788295611216992</v>
      </c>
      <c r="R287">
        <v>0.28402489072716286</v>
      </c>
      <c r="S287">
        <v>0.16357048734360299</v>
      </c>
      <c r="T287">
        <v>0.16171798241480231</v>
      </c>
    </row>
    <row r="288" spans="1:20" x14ac:dyDescent="0.2">
      <c r="A288" s="2">
        <v>41733</v>
      </c>
      <c r="B288">
        <v>0.22987256843925413</v>
      </c>
      <c r="C288">
        <v>0.20922692741997914</v>
      </c>
      <c r="D288">
        <v>0.20699594737213822</v>
      </c>
      <c r="E288">
        <v>0.18647025120470784</v>
      </c>
      <c r="F288">
        <v>0.17035570253580684</v>
      </c>
      <c r="G288">
        <v>0.82831483773950121</v>
      </c>
      <c r="H288">
        <v>0.79473465566044532</v>
      </c>
      <c r="I288">
        <v>0.52459329958504242</v>
      </c>
      <c r="J288">
        <v>0.39515223062498211</v>
      </c>
      <c r="K288">
        <v>0.34359745584041224</v>
      </c>
      <c r="L288">
        <v>0.30060138475029474</v>
      </c>
      <c r="M288">
        <v>0.26627387033589406</v>
      </c>
      <c r="N288">
        <v>0.23728746887476154</v>
      </c>
      <c r="O288">
        <v>0.3917490254058999</v>
      </c>
      <c r="P288">
        <v>0.25740060589156638</v>
      </c>
      <c r="Q288">
        <v>0.23292547318985674</v>
      </c>
      <c r="R288">
        <v>0.28404279260001858</v>
      </c>
      <c r="S288">
        <v>0.16454968108352344</v>
      </c>
      <c r="T288">
        <v>0.1626983794888914</v>
      </c>
    </row>
    <row r="289" spans="1:20" x14ac:dyDescent="0.2">
      <c r="A289" s="2">
        <v>41736</v>
      </c>
      <c r="B289">
        <v>0.2303501004215304</v>
      </c>
      <c r="C289">
        <v>0.20971854405999435</v>
      </c>
      <c r="D289">
        <v>0.2073933205402903</v>
      </c>
      <c r="E289">
        <v>0.18709039230350905</v>
      </c>
      <c r="F289">
        <v>0.17097973312818446</v>
      </c>
      <c r="G289">
        <v>0.82816003304943253</v>
      </c>
      <c r="H289">
        <v>0.79137097900486997</v>
      </c>
      <c r="I289">
        <v>0.52081840243406685</v>
      </c>
      <c r="J289">
        <v>0.39100621329269464</v>
      </c>
      <c r="K289">
        <v>0.33998660504517048</v>
      </c>
      <c r="L289">
        <v>0.29787607656427245</v>
      </c>
      <c r="M289">
        <v>0.26538187571581751</v>
      </c>
      <c r="N289">
        <v>0.23821649561657887</v>
      </c>
      <c r="O289">
        <v>0.38000787500250149</v>
      </c>
      <c r="P289">
        <v>0.24123981885155843</v>
      </c>
      <c r="Q289">
        <v>0.22320972323350202</v>
      </c>
      <c r="R289">
        <v>0.28415724783755381</v>
      </c>
      <c r="S289">
        <v>0.16441571197553634</v>
      </c>
      <c r="T289">
        <v>0.16240797433229656</v>
      </c>
    </row>
    <row r="290" spans="1:20" x14ac:dyDescent="0.2">
      <c r="A290" s="2">
        <v>41737</v>
      </c>
      <c r="B290">
        <v>0.23237533547232103</v>
      </c>
      <c r="C290">
        <v>0.21222524327898515</v>
      </c>
      <c r="D290">
        <v>0.20892378745424708</v>
      </c>
      <c r="E290">
        <v>0.18993040920746448</v>
      </c>
      <c r="F290">
        <v>0.17452249210882814</v>
      </c>
      <c r="G290">
        <v>0.83442420637175929</v>
      </c>
      <c r="H290">
        <v>0.78954372172725662</v>
      </c>
      <c r="I290">
        <v>0.51586035713110812</v>
      </c>
      <c r="J290">
        <v>0.38679119503544174</v>
      </c>
      <c r="K290">
        <v>0.3360783233262522</v>
      </c>
      <c r="L290">
        <v>0.29482606735015227</v>
      </c>
      <c r="M290">
        <v>0.26344062269864227</v>
      </c>
      <c r="N290">
        <v>0.23580769937253412</v>
      </c>
      <c r="O290">
        <v>0.38196485561424026</v>
      </c>
      <c r="P290">
        <v>0.24545710697382137</v>
      </c>
      <c r="Q290">
        <v>0.22677918322298532</v>
      </c>
      <c r="R290">
        <v>0.28535729965817092</v>
      </c>
      <c r="S290">
        <v>0.17034728962718559</v>
      </c>
      <c r="T290">
        <v>0.16855319472008348</v>
      </c>
    </row>
    <row r="291" spans="1:20" x14ac:dyDescent="0.2">
      <c r="A291" s="2">
        <v>41738</v>
      </c>
      <c r="B291">
        <v>0.23513847508882657</v>
      </c>
      <c r="C291">
        <v>0.21544316043812572</v>
      </c>
      <c r="D291">
        <v>0.21198386089381827</v>
      </c>
      <c r="E291">
        <v>0.19617264298324405</v>
      </c>
      <c r="F291">
        <v>0.18102113560495131</v>
      </c>
      <c r="G291">
        <v>0.83462909806675389</v>
      </c>
      <c r="H291">
        <v>0.78929884625024138</v>
      </c>
      <c r="I291">
        <v>0.51565685633979574</v>
      </c>
      <c r="J291">
        <v>0.38680623502205347</v>
      </c>
      <c r="K291">
        <v>0.33633208109134954</v>
      </c>
      <c r="L291">
        <v>0.2951463861840804</v>
      </c>
      <c r="M291">
        <v>0.26390706679087728</v>
      </c>
      <c r="N291">
        <v>0.23633598960691021</v>
      </c>
      <c r="O291">
        <v>0.38239079326798081</v>
      </c>
      <c r="P291">
        <v>0.24673440995185453</v>
      </c>
      <c r="Q291">
        <v>0.22734742550139972</v>
      </c>
      <c r="R291">
        <v>0.28609307454643851</v>
      </c>
      <c r="S291">
        <v>0.17171287967980042</v>
      </c>
      <c r="T291">
        <v>0.16979073506798553</v>
      </c>
    </row>
    <row r="292" spans="1:20" x14ac:dyDescent="0.2">
      <c r="A292" s="2">
        <v>41739</v>
      </c>
      <c r="B292">
        <v>0.22812422801443868</v>
      </c>
      <c r="C292">
        <v>0.20957119149091405</v>
      </c>
      <c r="D292">
        <v>0.20636370525663419</v>
      </c>
      <c r="E292">
        <v>0.1922148608594339</v>
      </c>
      <c r="F292">
        <v>0.17575040384629556</v>
      </c>
      <c r="G292">
        <v>0.84464525514135891</v>
      </c>
      <c r="H292">
        <v>0.8007765187964907</v>
      </c>
      <c r="I292">
        <v>0.52310884962321202</v>
      </c>
      <c r="J292">
        <v>0.39276416697907907</v>
      </c>
      <c r="K292">
        <v>0.33988001223453684</v>
      </c>
      <c r="L292">
        <v>0.29656685266755628</v>
      </c>
      <c r="M292">
        <v>0.26453449990436234</v>
      </c>
      <c r="N292">
        <v>0.23655649227315265</v>
      </c>
      <c r="O292">
        <v>0.38152001166908128</v>
      </c>
      <c r="P292">
        <v>0.23760669845540397</v>
      </c>
      <c r="Q292">
        <v>0.22045241919398043</v>
      </c>
      <c r="R292">
        <v>0.28226133179168605</v>
      </c>
      <c r="S292">
        <v>0.16990749556793938</v>
      </c>
      <c r="T292">
        <v>0.1682928945424314</v>
      </c>
    </row>
    <row r="293" spans="1:20" x14ac:dyDescent="0.2">
      <c r="A293" s="2">
        <v>41740</v>
      </c>
      <c r="B293">
        <v>0.22360122830926155</v>
      </c>
      <c r="C293">
        <v>0.20554129684078026</v>
      </c>
      <c r="D293">
        <v>0.2034989349201147</v>
      </c>
      <c r="E293">
        <v>0.18953628551822316</v>
      </c>
      <c r="F293">
        <v>0.17092304513018308</v>
      </c>
      <c r="G293">
        <v>0.84738156048514335</v>
      </c>
      <c r="H293">
        <v>0.79089974432971843</v>
      </c>
      <c r="I293">
        <v>0.50969147205048582</v>
      </c>
      <c r="J293">
        <v>0.38044345732430879</v>
      </c>
      <c r="K293">
        <v>0.32973075210310432</v>
      </c>
      <c r="L293">
        <v>0.28916670787471394</v>
      </c>
      <c r="M293">
        <v>0.26011051601176916</v>
      </c>
      <c r="N293">
        <v>0.23322876883647098</v>
      </c>
      <c r="O293">
        <v>0.34566865875121833</v>
      </c>
      <c r="P293">
        <v>0.23095989536021019</v>
      </c>
      <c r="Q293">
        <v>0.21688939301582968</v>
      </c>
      <c r="R293">
        <v>0.28142780931663625</v>
      </c>
      <c r="S293">
        <v>0.16910019903076859</v>
      </c>
      <c r="T293">
        <v>0.16737633684668179</v>
      </c>
    </row>
    <row r="294" spans="1:20" x14ac:dyDescent="0.2">
      <c r="A294" s="2">
        <v>41743</v>
      </c>
      <c r="B294">
        <v>0.22184866419848526</v>
      </c>
      <c r="C294">
        <v>0.20328459872580992</v>
      </c>
      <c r="D294">
        <v>0.20061810249992557</v>
      </c>
      <c r="E294">
        <v>0.18786314460103434</v>
      </c>
      <c r="F294">
        <v>0.16998658427839289</v>
      </c>
      <c r="G294">
        <v>0.80543529649829904</v>
      </c>
      <c r="H294">
        <v>0.79097239736172287</v>
      </c>
      <c r="I294">
        <v>0.50685010912232165</v>
      </c>
      <c r="J294">
        <v>0.37531356712917635</v>
      </c>
      <c r="K294">
        <v>0.32464202631742328</v>
      </c>
      <c r="L294">
        <v>0.28434920380147727</v>
      </c>
      <c r="M294">
        <v>0.25513660943722932</v>
      </c>
      <c r="N294">
        <v>0.22881263657822151</v>
      </c>
      <c r="O294">
        <v>0.25910438955406329</v>
      </c>
      <c r="P294">
        <v>0.22524622077153156</v>
      </c>
      <c r="Q294">
        <v>0.2002866758796667</v>
      </c>
      <c r="R294">
        <v>0.16343391647276925</v>
      </c>
      <c r="S294">
        <v>0.16773759780914185</v>
      </c>
      <c r="T294">
        <v>0.16926251029019379</v>
      </c>
    </row>
    <row r="295" spans="1:20" x14ac:dyDescent="0.2">
      <c r="A295" s="2">
        <v>41744</v>
      </c>
      <c r="B295">
        <v>0.20942387023135359</v>
      </c>
      <c r="C295">
        <v>0.18754790482501518</v>
      </c>
      <c r="D295">
        <v>0.18514078675268519</v>
      </c>
      <c r="E295">
        <v>0.17659288740887677</v>
      </c>
      <c r="F295">
        <v>0.1609319543034031</v>
      </c>
      <c r="G295">
        <v>0.80888207615181085</v>
      </c>
      <c r="H295">
        <v>0.79537725679991866</v>
      </c>
      <c r="I295">
        <v>0.50899639289257648</v>
      </c>
      <c r="J295">
        <v>0.37659318105687584</v>
      </c>
      <c r="K295">
        <v>0.32503699424802807</v>
      </c>
      <c r="L295">
        <v>0.28393741292956481</v>
      </c>
      <c r="M295">
        <v>0.25440165794427</v>
      </c>
      <c r="N295">
        <v>0.22812195810457159</v>
      </c>
      <c r="O295">
        <v>0.25909006154368075</v>
      </c>
      <c r="P295">
        <v>0.22702399130748371</v>
      </c>
      <c r="Q295">
        <v>0.20169209603336258</v>
      </c>
      <c r="R295">
        <v>0.15953174602738099</v>
      </c>
      <c r="S295">
        <v>0.16370779438002897</v>
      </c>
      <c r="T295">
        <v>0.16493731121474503</v>
      </c>
    </row>
    <row r="296" spans="1:20" x14ac:dyDescent="0.2">
      <c r="A296" s="2">
        <v>41745</v>
      </c>
      <c r="B296">
        <v>0.21307062699259063</v>
      </c>
      <c r="C296">
        <v>0.19110071814486407</v>
      </c>
      <c r="D296">
        <v>0.18787535939698091</v>
      </c>
      <c r="E296">
        <v>0.17789041856594695</v>
      </c>
      <c r="F296">
        <v>0.16148827518898112</v>
      </c>
      <c r="G296">
        <v>0.81008509008863494</v>
      </c>
      <c r="H296">
        <v>0.79797239060397107</v>
      </c>
      <c r="I296">
        <v>0.50958560909198025</v>
      </c>
      <c r="J296">
        <v>0.37597588317508229</v>
      </c>
      <c r="K296">
        <v>0.32345137079341912</v>
      </c>
      <c r="L296">
        <v>0.28128834600490205</v>
      </c>
      <c r="M296">
        <v>0.25128476167750113</v>
      </c>
      <c r="N296">
        <v>0.2247296149151366</v>
      </c>
      <c r="O296">
        <v>0.25388446392691794</v>
      </c>
      <c r="P296">
        <v>0.21920550271629113</v>
      </c>
      <c r="Q296">
        <v>0.1962549251322192</v>
      </c>
      <c r="R296">
        <v>0.15239999635772286</v>
      </c>
      <c r="S296">
        <v>0.1568970623195603</v>
      </c>
      <c r="T296">
        <v>0.15839252193301126</v>
      </c>
    </row>
    <row r="297" spans="1:20" x14ac:dyDescent="0.2">
      <c r="A297" s="2">
        <v>41746</v>
      </c>
      <c r="B297">
        <v>0.20500006061486398</v>
      </c>
      <c r="C297">
        <v>0.18520539482977108</v>
      </c>
      <c r="D297">
        <v>0.18119495402855501</v>
      </c>
      <c r="E297">
        <v>0.17288551560057153</v>
      </c>
      <c r="F297">
        <v>0.1589278553830091</v>
      </c>
      <c r="G297">
        <v>0.80754236277883917</v>
      </c>
      <c r="H297">
        <v>0.79643925432895357</v>
      </c>
      <c r="I297">
        <v>0.50921187809753432</v>
      </c>
      <c r="J297">
        <v>0.37627396178809341</v>
      </c>
      <c r="K297">
        <v>0.32359192887652422</v>
      </c>
      <c r="L297">
        <v>0.28138138593474016</v>
      </c>
      <c r="M297">
        <v>0.25154780176783159</v>
      </c>
      <c r="N297">
        <v>0.22481383872637806</v>
      </c>
      <c r="O297">
        <v>0.25559343137188167</v>
      </c>
      <c r="P297">
        <v>0.2244704501228357</v>
      </c>
      <c r="Q297">
        <v>0.20015052318875076</v>
      </c>
      <c r="R297">
        <v>0.15273738159509545</v>
      </c>
      <c r="S297">
        <v>0.15710179772179558</v>
      </c>
      <c r="T297">
        <v>0.15849630339494561</v>
      </c>
    </row>
    <row r="298" spans="1:20" x14ac:dyDescent="0.2">
      <c r="A298" s="2">
        <v>41750</v>
      </c>
      <c r="B298">
        <v>0.20644280141011065</v>
      </c>
      <c r="C298">
        <v>0.18930843937424247</v>
      </c>
      <c r="D298">
        <v>0.18513784701256916</v>
      </c>
      <c r="E298">
        <v>0.1767137645797201</v>
      </c>
      <c r="F298">
        <v>0.16136803812152553</v>
      </c>
      <c r="G298">
        <v>0.80481288541309637</v>
      </c>
      <c r="H298">
        <v>0.79545805499484812</v>
      </c>
      <c r="I298">
        <v>0.5073230113703624</v>
      </c>
      <c r="J298">
        <v>0.37369647684440088</v>
      </c>
      <c r="K298">
        <v>0.321034381901184</v>
      </c>
      <c r="L298">
        <v>0.27946701046399297</v>
      </c>
      <c r="M298">
        <v>0.25021074485923733</v>
      </c>
      <c r="N298">
        <v>0.22404583340822556</v>
      </c>
      <c r="O298">
        <v>0.25516059287808324</v>
      </c>
      <c r="P298">
        <v>0.22400595369586665</v>
      </c>
      <c r="Q298">
        <v>0.19917157262899796</v>
      </c>
      <c r="R298">
        <v>0.15319901062156577</v>
      </c>
      <c r="S298">
        <v>0.15615684055293241</v>
      </c>
      <c r="T298">
        <v>0.15716542689767901</v>
      </c>
    </row>
    <row r="299" spans="1:20" x14ac:dyDescent="0.2">
      <c r="A299" s="2">
        <v>41751</v>
      </c>
      <c r="B299">
        <v>0.20251830451786007</v>
      </c>
      <c r="C299">
        <v>0.18241901718898199</v>
      </c>
      <c r="D299">
        <v>0.17807406576488391</v>
      </c>
      <c r="E299">
        <v>0.17191491417545135</v>
      </c>
      <c r="F299">
        <v>0.15750404772426371</v>
      </c>
      <c r="G299">
        <v>0.80459614612278407</v>
      </c>
      <c r="H299">
        <v>0.79546778514685645</v>
      </c>
      <c r="I299">
        <v>0.50507553727668064</v>
      </c>
      <c r="J299">
        <v>0.36762527186538069</v>
      </c>
      <c r="K299">
        <v>0.31196366131456815</v>
      </c>
      <c r="L299">
        <v>0.26788517655034799</v>
      </c>
      <c r="M299">
        <v>0.23878509472951176</v>
      </c>
      <c r="N299">
        <v>0.20946624296033992</v>
      </c>
      <c r="O299">
        <v>0.2539966322386269</v>
      </c>
      <c r="P299">
        <v>0.22304941099856185</v>
      </c>
      <c r="Q299">
        <v>0.19935091386143458</v>
      </c>
      <c r="R299">
        <v>0.1505721304508037</v>
      </c>
      <c r="S299">
        <v>0.15391325728310876</v>
      </c>
      <c r="T299">
        <v>0.15516206005549657</v>
      </c>
    </row>
    <row r="300" spans="1:20" x14ac:dyDescent="0.2">
      <c r="A300" s="2">
        <v>41752</v>
      </c>
      <c r="B300">
        <v>0.20346930819774545</v>
      </c>
      <c r="C300">
        <v>0.18470984716278588</v>
      </c>
      <c r="D300">
        <v>0.18184899153578379</v>
      </c>
      <c r="E300">
        <v>0.17722836779236459</v>
      </c>
      <c r="F300">
        <v>0.16362169080566583</v>
      </c>
      <c r="G300">
        <v>0.80488545809645506</v>
      </c>
      <c r="H300">
        <v>0.79537675775700678</v>
      </c>
      <c r="I300">
        <v>0.50549382568434775</v>
      </c>
      <c r="J300">
        <v>0.36796471749748311</v>
      </c>
      <c r="K300">
        <v>0.31231797779342441</v>
      </c>
      <c r="L300">
        <v>0.26810784627296846</v>
      </c>
      <c r="M300">
        <v>0.23904408106923311</v>
      </c>
      <c r="N300">
        <v>0.20971225660905804</v>
      </c>
      <c r="O300">
        <v>0.26468802708922223</v>
      </c>
      <c r="P300">
        <v>0.23072897876404855</v>
      </c>
      <c r="Q300">
        <v>0.20477028401378955</v>
      </c>
      <c r="R300">
        <v>0.15012136172399448</v>
      </c>
      <c r="S300">
        <v>0.15350126701755973</v>
      </c>
      <c r="T300">
        <v>0.15485614004943266</v>
      </c>
    </row>
    <row r="301" spans="1:20" x14ac:dyDescent="0.2">
      <c r="A301" s="2">
        <v>41753</v>
      </c>
      <c r="B301">
        <v>0.20135844160411875</v>
      </c>
      <c r="C301">
        <v>0.18350180192743648</v>
      </c>
      <c r="D301">
        <v>0.18060417977812793</v>
      </c>
      <c r="E301">
        <v>0.17549126739010351</v>
      </c>
      <c r="F301">
        <v>0.16245597563157319</v>
      </c>
      <c r="G301">
        <v>0.80414627960205531</v>
      </c>
      <c r="H301">
        <v>0.78600301604144507</v>
      </c>
      <c r="I301">
        <v>0.49356777013849162</v>
      </c>
      <c r="J301">
        <v>0.35869950653624116</v>
      </c>
      <c r="K301">
        <v>0.30444326240162251</v>
      </c>
      <c r="L301">
        <v>0.2605645847887062</v>
      </c>
      <c r="M301">
        <v>0.23252228210088505</v>
      </c>
      <c r="N301">
        <v>0.20523307101750074</v>
      </c>
      <c r="O301">
        <v>0.26306043245459809</v>
      </c>
      <c r="P301">
        <v>0.2289786443828159</v>
      </c>
      <c r="Q301">
        <v>0.20265258367861916</v>
      </c>
      <c r="R301">
        <v>0.1495483325267456</v>
      </c>
      <c r="S301">
        <v>0.1526942602714767</v>
      </c>
      <c r="T301">
        <v>0.15410667182960547</v>
      </c>
    </row>
    <row r="302" spans="1:20" x14ac:dyDescent="0.2">
      <c r="A302" s="2">
        <v>41754</v>
      </c>
      <c r="B302">
        <v>0.20349460126922628</v>
      </c>
      <c r="C302">
        <v>0.183707550718336</v>
      </c>
      <c r="D302">
        <v>0.18061900916477536</v>
      </c>
      <c r="E302">
        <v>0.17533808702006742</v>
      </c>
      <c r="F302">
        <v>0.16200510311891561</v>
      </c>
      <c r="G302">
        <v>0.80239005533413377</v>
      </c>
      <c r="H302">
        <v>0.77905164748975819</v>
      </c>
      <c r="I302">
        <v>0.48925019021142674</v>
      </c>
      <c r="J302">
        <v>0.35573916882974521</v>
      </c>
      <c r="K302">
        <v>0.30133250952811397</v>
      </c>
      <c r="L302">
        <v>0.25820721884938097</v>
      </c>
      <c r="M302">
        <v>0.23130036652928981</v>
      </c>
      <c r="N302">
        <v>0.20416294190538853</v>
      </c>
      <c r="O302">
        <v>0.26209754190978063</v>
      </c>
      <c r="P302">
        <v>0.22796148605598657</v>
      </c>
      <c r="Q302">
        <v>0.20167477176226251</v>
      </c>
      <c r="R302">
        <v>0.14814290713518991</v>
      </c>
      <c r="S302">
        <v>0.15234888766040125</v>
      </c>
      <c r="T302">
        <v>0.15403132592140009</v>
      </c>
    </row>
    <row r="303" spans="1:20" x14ac:dyDescent="0.2">
      <c r="A303" s="2">
        <v>41757</v>
      </c>
      <c r="B303">
        <v>0.18720691714618287</v>
      </c>
      <c r="C303">
        <v>0.18370675394176511</v>
      </c>
      <c r="D303">
        <v>0.18054694677004696</v>
      </c>
      <c r="E303">
        <v>0.17497484550554554</v>
      </c>
      <c r="F303">
        <v>0.16140269930686243</v>
      </c>
      <c r="G303">
        <v>0.80240863404896556</v>
      </c>
      <c r="H303">
        <v>0.78100039838246138</v>
      </c>
      <c r="I303">
        <v>0.49107292893130794</v>
      </c>
      <c r="J303">
        <v>0.35773246238986511</v>
      </c>
      <c r="K303">
        <v>0.30320714170372254</v>
      </c>
      <c r="L303">
        <v>0.25992788174304099</v>
      </c>
      <c r="M303">
        <v>0.2326338033762762</v>
      </c>
      <c r="N303">
        <v>0.20476916552806873</v>
      </c>
      <c r="O303">
        <v>0.24858689947007928</v>
      </c>
      <c r="P303">
        <v>0.21923242723208639</v>
      </c>
      <c r="Q303">
        <v>0.19364889750443293</v>
      </c>
      <c r="R303">
        <v>0.15097388061517344</v>
      </c>
      <c r="S303">
        <v>0.15613574488712678</v>
      </c>
      <c r="T303">
        <v>0.15805392156554854</v>
      </c>
    </row>
    <row r="304" spans="1:20" x14ac:dyDescent="0.2">
      <c r="A304" s="2">
        <v>41758</v>
      </c>
      <c r="B304">
        <v>0.18803923873336131</v>
      </c>
      <c r="C304">
        <v>0.18662395476133989</v>
      </c>
      <c r="D304">
        <v>0.17507932996631606</v>
      </c>
      <c r="E304">
        <v>0.17119059541292095</v>
      </c>
      <c r="F304">
        <v>0.16234400120138268</v>
      </c>
      <c r="G304">
        <v>0.80232721337826873</v>
      </c>
      <c r="H304">
        <v>0.78113854327668353</v>
      </c>
      <c r="I304">
        <v>0.49066899847051493</v>
      </c>
      <c r="J304">
        <v>0.3565302087207069</v>
      </c>
      <c r="K304">
        <v>0.30155950538348386</v>
      </c>
      <c r="L304">
        <v>0.25756097412567608</v>
      </c>
      <c r="M304">
        <v>0.22958268493653958</v>
      </c>
      <c r="N304">
        <v>0.20110924863924856</v>
      </c>
      <c r="O304">
        <v>0.24700169624066343</v>
      </c>
      <c r="P304">
        <v>0.21630998221146958</v>
      </c>
      <c r="Q304">
        <v>0.19020635592103813</v>
      </c>
      <c r="R304">
        <v>0.12694274990145893</v>
      </c>
      <c r="S304">
        <v>0.13479323007120952</v>
      </c>
      <c r="T304">
        <v>0.13835128531119723</v>
      </c>
    </row>
    <row r="305" spans="1:20" x14ac:dyDescent="0.2">
      <c r="A305" s="2">
        <v>41759</v>
      </c>
      <c r="B305">
        <v>0.18490192221053064</v>
      </c>
      <c r="C305">
        <v>0.1842812469395452</v>
      </c>
      <c r="D305">
        <v>0.17360774765964015</v>
      </c>
      <c r="E305">
        <v>0.17005344279764123</v>
      </c>
      <c r="F305">
        <v>0.16161041875735652</v>
      </c>
      <c r="G305">
        <v>0.80133387699446024</v>
      </c>
      <c r="H305">
        <v>0.76888433856597627</v>
      </c>
      <c r="I305">
        <v>0.48164549523705563</v>
      </c>
      <c r="J305">
        <v>0.34811159439432215</v>
      </c>
      <c r="K305">
        <v>0.29310236782861637</v>
      </c>
      <c r="L305">
        <v>0.24920918516245327</v>
      </c>
      <c r="M305">
        <v>0.22211707318416626</v>
      </c>
      <c r="N305">
        <v>0.1929743171380626</v>
      </c>
      <c r="O305">
        <v>0.24888242699153076</v>
      </c>
      <c r="P305">
        <v>0.21727553907625222</v>
      </c>
      <c r="Q305">
        <v>0.19051394552018863</v>
      </c>
      <c r="R305">
        <v>0.13883950221869426</v>
      </c>
      <c r="S305">
        <v>0.14126411385122556</v>
      </c>
      <c r="T305">
        <v>0.1429857091639373</v>
      </c>
    </row>
    <row r="306" spans="1:20" x14ac:dyDescent="0.2">
      <c r="A306" s="2">
        <v>41760</v>
      </c>
      <c r="B306">
        <v>0.1964612659684998</v>
      </c>
      <c r="C306">
        <v>0.19814209781180453</v>
      </c>
      <c r="D306">
        <v>0.18570299603943252</v>
      </c>
      <c r="E306">
        <v>0.18036338866622587</v>
      </c>
      <c r="F306">
        <v>0.1706517568250594</v>
      </c>
      <c r="G306">
        <v>1.0523002051617565</v>
      </c>
      <c r="H306">
        <v>0.76680130928675239</v>
      </c>
      <c r="I306">
        <v>0.49079255243160891</v>
      </c>
      <c r="J306">
        <v>0.36993591737274434</v>
      </c>
      <c r="K306">
        <v>0.32079374719748133</v>
      </c>
      <c r="L306">
        <v>0.28010468241254033</v>
      </c>
      <c r="M306">
        <v>0.24868122471450219</v>
      </c>
      <c r="N306">
        <v>0.21607633142388988</v>
      </c>
      <c r="O306">
        <v>0.26394476453020682</v>
      </c>
      <c r="P306">
        <v>0.24355345946793472</v>
      </c>
      <c r="Q306">
        <v>0.22982084100067077</v>
      </c>
      <c r="R306">
        <v>0.15143852893374984</v>
      </c>
      <c r="S306">
        <v>0.14882632209457866</v>
      </c>
      <c r="T306">
        <v>0.15192131938040782</v>
      </c>
    </row>
    <row r="307" spans="1:20" x14ac:dyDescent="0.2">
      <c r="A307" s="2">
        <v>41761</v>
      </c>
      <c r="B307">
        <v>0.19593660534313137</v>
      </c>
      <c r="C307">
        <v>0.19493099185166438</v>
      </c>
      <c r="D307">
        <v>0.1819503534740585</v>
      </c>
      <c r="E307">
        <v>0.17650040524270555</v>
      </c>
      <c r="F307">
        <v>0.16714840881183965</v>
      </c>
      <c r="G307">
        <v>1.0506891029923497</v>
      </c>
      <c r="H307">
        <v>0.75499618866380247</v>
      </c>
      <c r="I307">
        <v>0.48567901756251558</v>
      </c>
      <c r="J307">
        <v>0.36759977036774938</v>
      </c>
      <c r="K307">
        <v>0.32159747152969981</v>
      </c>
      <c r="L307">
        <v>0.27869138858503723</v>
      </c>
      <c r="M307">
        <v>0.24698595981395127</v>
      </c>
      <c r="N307">
        <v>0.21426709647316344</v>
      </c>
      <c r="O307">
        <v>0.2664758614718144</v>
      </c>
      <c r="P307">
        <v>0.2452251016039608</v>
      </c>
      <c r="Q307">
        <v>0.23201830800749193</v>
      </c>
      <c r="R307">
        <v>0.14935617211145977</v>
      </c>
      <c r="S307">
        <v>0.14692859950448273</v>
      </c>
      <c r="T307">
        <v>0.15028654680595913</v>
      </c>
    </row>
    <row r="308" spans="1:20" x14ac:dyDescent="0.2">
      <c r="A308" s="2">
        <v>41764</v>
      </c>
      <c r="B308">
        <v>0.20238627447897875</v>
      </c>
      <c r="C308">
        <v>0.2002097792309194</v>
      </c>
      <c r="D308">
        <v>0.18627108465350309</v>
      </c>
      <c r="E308">
        <v>0.17924598790303384</v>
      </c>
      <c r="F308">
        <v>0.16988513229967239</v>
      </c>
      <c r="G308">
        <v>1.0484465961005798</v>
      </c>
      <c r="H308">
        <v>0.75158545639323304</v>
      </c>
      <c r="I308">
        <v>0.48423846214936184</v>
      </c>
      <c r="J308">
        <v>0.36615734531745742</v>
      </c>
      <c r="K308">
        <v>0.32030649408183026</v>
      </c>
      <c r="L308">
        <v>0.27743592730661693</v>
      </c>
      <c r="M308">
        <v>0.24594234243274962</v>
      </c>
      <c r="N308">
        <v>0.21343274606347018</v>
      </c>
      <c r="O308">
        <v>0.26326301704466282</v>
      </c>
      <c r="P308">
        <v>0.24241909105866127</v>
      </c>
      <c r="Q308">
        <v>0.2296784550162623</v>
      </c>
      <c r="R308">
        <v>0.15327795883802925</v>
      </c>
      <c r="S308">
        <v>0.15047845158707168</v>
      </c>
      <c r="T308">
        <v>0.15323131881245605</v>
      </c>
    </row>
    <row r="309" spans="1:20" x14ac:dyDescent="0.2">
      <c r="A309" s="2">
        <v>41765</v>
      </c>
      <c r="B309">
        <v>0.19944233460224431</v>
      </c>
      <c r="C309">
        <v>0.19739206049648217</v>
      </c>
      <c r="D309">
        <v>0.18516460685238575</v>
      </c>
      <c r="E309">
        <v>0.18141017265074075</v>
      </c>
      <c r="F309">
        <v>0.17205176311274828</v>
      </c>
      <c r="G309">
        <v>1.0486248579840369</v>
      </c>
      <c r="H309">
        <v>0.73533645982558893</v>
      </c>
      <c r="I309">
        <v>0.47091881334148555</v>
      </c>
      <c r="J309">
        <v>0.35749150161366189</v>
      </c>
      <c r="K309">
        <v>0.31358315421190114</v>
      </c>
      <c r="L309">
        <v>0.27334806478825341</v>
      </c>
      <c r="M309">
        <v>0.24401196462852018</v>
      </c>
      <c r="N309">
        <v>0.21267685517946078</v>
      </c>
      <c r="O309">
        <v>0.26774309793530099</v>
      </c>
      <c r="P309">
        <v>0.24692662451588304</v>
      </c>
      <c r="Q309">
        <v>0.23377505403698054</v>
      </c>
      <c r="R309">
        <v>0.1541470169943652</v>
      </c>
      <c r="S309">
        <v>0.15122291327253007</v>
      </c>
      <c r="T309">
        <v>0.15399953481274989</v>
      </c>
    </row>
    <row r="310" spans="1:20" x14ac:dyDescent="0.2">
      <c r="A310" s="2">
        <v>41766</v>
      </c>
      <c r="B310">
        <v>0.19882950420609177</v>
      </c>
      <c r="C310">
        <v>0.19746147487510682</v>
      </c>
      <c r="D310">
        <v>0.18497765119497914</v>
      </c>
      <c r="E310">
        <v>0.18096027248964958</v>
      </c>
      <c r="F310">
        <v>0.1714682453539999</v>
      </c>
      <c r="G310">
        <v>1.0399125775557372</v>
      </c>
      <c r="H310">
        <v>0.7490511356285845</v>
      </c>
      <c r="I310">
        <v>0.48461378769670377</v>
      </c>
      <c r="J310">
        <v>0.36906101030702176</v>
      </c>
      <c r="K310">
        <v>0.32260462072650825</v>
      </c>
      <c r="L310">
        <v>0.28076518293828834</v>
      </c>
      <c r="M310">
        <v>0.2490923279724282</v>
      </c>
      <c r="N310">
        <v>0.21770059731541685</v>
      </c>
      <c r="O310">
        <v>0.267066081518334</v>
      </c>
      <c r="P310">
        <v>0.24612926887624911</v>
      </c>
      <c r="Q310">
        <v>0.23303947029634198</v>
      </c>
      <c r="R310">
        <v>0.15726996915012315</v>
      </c>
      <c r="S310">
        <v>0.15486674170283901</v>
      </c>
      <c r="T310">
        <v>0.15753792365341218</v>
      </c>
    </row>
    <row r="311" spans="1:20" x14ac:dyDescent="0.2">
      <c r="A311" s="2">
        <v>41767</v>
      </c>
      <c r="B311">
        <v>0.19844359366896291</v>
      </c>
      <c r="C311">
        <v>0.19696102578169417</v>
      </c>
      <c r="D311">
        <v>0.1842220726975822</v>
      </c>
      <c r="E311">
        <v>0.18011210359529112</v>
      </c>
      <c r="F311">
        <v>0.17054889595090603</v>
      </c>
      <c r="G311">
        <v>1.0504162684557647</v>
      </c>
      <c r="H311">
        <v>0.76352878652471956</v>
      </c>
      <c r="I311">
        <v>0.49979909273074713</v>
      </c>
      <c r="J311">
        <v>0.38416948041441085</v>
      </c>
      <c r="K311">
        <v>0.3352378480662308</v>
      </c>
      <c r="L311">
        <v>0.29151063125055676</v>
      </c>
      <c r="M311">
        <v>0.25937781833258799</v>
      </c>
      <c r="N311">
        <v>0.2282907655969304</v>
      </c>
      <c r="O311">
        <v>0.25868701637869029</v>
      </c>
      <c r="P311">
        <v>0.23835718684973442</v>
      </c>
      <c r="Q311">
        <v>0.22631281901113356</v>
      </c>
      <c r="R311">
        <v>0.15572148691896059</v>
      </c>
      <c r="S311">
        <v>0.15332815348770484</v>
      </c>
      <c r="T311">
        <v>0.15621916526257285</v>
      </c>
    </row>
    <row r="312" spans="1:20" x14ac:dyDescent="0.2">
      <c r="A312" s="2">
        <v>41768</v>
      </c>
      <c r="B312">
        <v>0.20093955755856752</v>
      </c>
      <c r="C312">
        <v>0.20107333187521154</v>
      </c>
      <c r="D312">
        <v>0.1950342458054907</v>
      </c>
      <c r="E312">
        <v>0.1952837789469215</v>
      </c>
      <c r="F312">
        <v>0.18587672664501131</v>
      </c>
      <c r="G312">
        <v>1.0517837532805712</v>
      </c>
      <c r="H312">
        <v>0.76219240265430499</v>
      </c>
      <c r="I312">
        <v>0.4996598439761431</v>
      </c>
      <c r="J312">
        <v>0.38413785635983999</v>
      </c>
      <c r="K312">
        <v>0.33507841120344706</v>
      </c>
      <c r="L312">
        <v>0.29144622655792884</v>
      </c>
      <c r="M312">
        <v>0.25991115839344958</v>
      </c>
      <c r="N312">
        <v>0.22942379827745155</v>
      </c>
      <c r="O312">
        <v>0.2434577273703952</v>
      </c>
      <c r="P312">
        <v>0.22553661609852485</v>
      </c>
      <c r="Q312">
        <v>0.21620937454921277</v>
      </c>
      <c r="R312">
        <v>0.15200869109559889</v>
      </c>
      <c r="S312">
        <v>0.14945662788996925</v>
      </c>
      <c r="T312">
        <v>0.15262461700952004</v>
      </c>
    </row>
    <row r="313" spans="1:20" x14ac:dyDescent="0.2">
      <c r="A313" s="2">
        <v>41771</v>
      </c>
      <c r="B313">
        <v>0.20611507481875094</v>
      </c>
      <c r="C313">
        <v>0.20677892268254805</v>
      </c>
      <c r="D313">
        <v>0.2006392572302815</v>
      </c>
      <c r="E313">
        <v>0.19959686768730639</v>
      </c>
      <c r="F313">
        <v>0.18913014514527493</v>
      </c>
      <c r="G313">
        <v>1.0501403531357503</v>
      </c>
      <c r="H313">
        <v>0.73436370596115252</v>
      </c>
      <c r="I313">
        <v>0.48737965314648218</v>
      </c>
      <c r="J313">
        <v>0.37699532683159459</v>
      </c>
      <c r="K313">
        <v>0.32994642665746243</v>
      </c>
      <c r="L313">
        <v>0.28671369265160773</v>
      </c>
      <c r="M313">
        <v>0.25654801943968342</v>
      </c>
      <c r="N313">
        <v>0.22653981947422008</v>
      </c>
      <c r="O313">
        <v>0.24322939741511374</v>
      </c>
      <c r="P313">
        <v>0.22573607466769058</v>
      </c>
      <c r="Q313">
        <v>0.2163850490647046</v>
      </c>
      <c r="R313">
        <v>0.15327337071479957</v>
      </c>
      <c r="S313">
        <v>0.15116702229118245</v>
      </c>
      <c r="T313">
        <v>0.15441437868839411</v>
      </c>
    </row>
    <row r="314" spans="1:20" x14ac:dyDescent="0.2">
      <c r="A314" s="2">
        <v>41772</v>
      </c>
      <c r="B314">
        <v>0.20036654267153534</v>
      </c>
      <c r="C314">
        <v>0.19826154987493996</v>
      </c>
      <c r="D314">
        <v>0.19073416383783559</v>
      </c>
      <c r="E314">
        <v>0.18932528805034818</v>
      </c>
      <c r="F314">
        <v>0.18086124316967273</v>
      </c>
      <c r="G314">
        <v>1.0502484391785367</v>
      </c>
      <c r="H314">
        <v>0.7123427331374852</v>
      </c>
      <c r="I314">
        <v>0.47489440643881276</v>
      </c>
      <c r="J314">
        <v>0.37238639376028687</v>
      </c>
      <c r="K314">
        <v>0.32697211334999055</v>
      </c>
      <c r="L314">
        <v>0.28473291622858532</v>
      </c>
      <c r="M314">
        <v>0.25533198596581258</v>
      </c>
      <c r="N314">
        <v>0.22647664179600913</v>
      </c>
      <c r="O314">
        <v>0.25641232105798978</v>
      </c>
      <c r="P314">
        <v>0.23760088471995364</v>
      </c>
      <c r="Q314">
        <v>0.22501123198683554</v>
      </c>
      <c r="R314">
        <v>0.15176276294081037</v>
      </c>
      <c r="S314">
        <v>0.15111474406584255</v>
      </c>
      <c r="T314">
        <v>0.15493097599234215</v>
      </c>
    </row>
    <row r="315" spans="1:20" x14ac:dyDescent="0.2">
      <c r="A315" s="2">
        <v>41773</v>
      </c>
      <c r="B315">
        <v>0.20359458383542386</v>
      </c>
      <c r="C315">
        <v>0.1993074693599145</v>
      </c>
      <c r="D315">
        <v>0.18918216154833892</v>
      </c>
      <c r="E315">
        <v>0.18712671360695621</v>
      </c>
      <c r="F315">
        <v>0.17870784232624431</v>
      </c>
      <c r="G315">
        <v>0.93666835265833837</v>
      </c>
      <c r="H315">
        <v>0.54750335076381118</v>
      </c>
      <c r="I315">
        <v>0.40583052431452016</v>
      </c>
      <c r="J315">
        <v>0.34631249538919112</v>
      </c>
      <c r="K315">
        <v>0.30650361493154948</v>
      </c>
      <c r="L315">
        <v>0.26223789081991772</v>
      </c>
      <c r="M315">
        <v>0.23607730739573171</v>
      </c>
      <c r="N315">
        <v>0.21267251748469379</v>
      </c>
      <c r="O315">
        <v>0.24535684103006283</v>
      </c>
      <c r="P315">
        <v>0.22843538213306464</v>
      </c>
      <c r="Q315">
        <v>0.2170640519979358</v>
      </c>
      <c r="R315">
        <v>0.14986617386653084</v>
      </c>
      <c r="S315">
        <v>0.13952909376497222</v>
      </c>
      <c r="T315">
        <v>0.13666657855783554</v>
      </c>
    </row>
    <row r="316" spans="1:20" x14ac:dyDescent="0.2">
      <c r="A316" s="2">
        <v>41774</v>
      </c>
      <c r="B316">
        <v>0.20176489107241541</v>
      </c>
      <c r="C316">
        <v>0.2067894711400822</v>
      </c>
      <c r="D316">
        <v>0.19028235184275499</v>
      </c>
      <c r="E316">
        <v>0.18099551467352182</v>
      </c>
      <c r="F316">
        <v>0.17377964960232653</v>
      </c>
      <c r="G316">
        <v>0.85963025534578696</v>
      </c>
      <c r="H316">
        <v>0.43394891698783056</v>
      </c>
      <c r="I316">
        <v>0.33708487412568511</v>
      </c>
      <c r="J316">
        <v>0.28827017001390354</v>
      </c>
      <c r="K316">
        <v>0.2524907372375495</v>
      </c>
      <c r="L316">
        <v>0.22519799273367108</v>
      </c>
      <c r="M316">
        <v>0.20723442521010338</v>
      </c>
      <c r="N316">
        <v>0.19149739236381438</v>
      </c>
      <c r="O316">
        <v>0.24205387125728003</v>
      </c>
      <c r="P316">
        <v>0.22584196636844145</v>
      </c>
      <c r="Q316">
        <v>0.21448685204352458</v>
      </c>
      <c r="R316">
        <v>0.14996837834185697</v>
      </c>
      <c r="S316">
        <v>0.13928498743256185</v>
      </c>
      <c r="T316">
        <v>0.13602488187580608</v>
      </c>
    </row>
    <row r="317" spans="1:20" x14ac:dyDescent="0.2">
      <c r="A317" s="2">
        <v>41775</v>
      </c>
      <c r="B317">
        <v>0.19982525765765791</v>
      </c>
      <c r="C317">
        <v>0.20478982331129517</v>
      </c>
      <c r="D317">
        <v>0.18819065220419198</v>
      </c>
      <c r="E317">
        <v>0.17878516531551578</v>
      </c>
      <c r="F317">
        <v>0.17196525700258272</v>
      </c>
      <c r="G317">
        <v>0.78240099986558798</v>
      </c>
      <c r="H317">
        <v>0.3855153758577855</v>
      </c>
      <c r="I317">
        <v>0.31913649055796711</v>
      </c>
      <c r="J317">
        <v>0.2865365588497395</v>
      </c>
      <c r="K317">
        <v>0.25679366376544505</v>
      </c>
      <c r="L317">
        <v>0.23101019818517707</v>
      </c>
      <c r="M317">
        <v>0.21303778237203017</v>
      </c>
      <c r="N317">
        <v>0.19645131210915442</v>
      </c>
      <c r="O317">
        <v>0.24583386456186851</v>
      </c>
      <c r="P317">
        <v>0.23004110187537996</v>
      </c>
      <c r="Q317">
        <v>0.21770310992056921</v>
      </c>
      <c r="R317">
        <v>0.14374915559491536</v>
      </c>
      <c r="S317">
        <v>0.13313862628961212</v>
      </c>
      <c r="T317">
        <v>0.12991962756777073</v>
      </c>
    </row>
    <row r="318" spans="1:20" x14ac:dyDescent="0.2">
      <c r="A318" s="2">
        <v>41778</v>
      </c>
      <c r="B318">
        <v>0.20222588515294715</v>
      </c>
      <c r="C318">
        <v>0.20610709338406377</v>
      </c>
      <c r="D318">
        <v>0.18772532715203463</v>
      </c>
      <c r="E318">
        <v>0.17751899993287035</v>
      </c>
      <c r="F318">
        <v>0.17096574517718016</v>
      </c>
      <c r="G318">
        <v>0.75494603825974471</v>
      </c>
      <c r="H318">
        <v>0.37164763052884309</v>
      </c>
      <c r="I318">
        <v>0.30740248539141163</v>
      </c>
      <c r="J318">
        <v>0.27363050055625293</v>
      </c>
      <c r="K318">
        <v>0.24448293234688337</v>
      </c>
      <c r="L318">
        <v>0.22087678406769756</v>
      </c>
      <c r="M318">
        <v>0.20341039319443741</v>
      </c>
      <c r="N318">
        <v>0.18958634271075162</v>
      </c>
      <c r="O318">
        <v>0.24589183626745284</v>
      </c>
      <c r="P318">
        <v>0.22941409830151721</v>
      </c>
      <c r="Q318">
        <v>0.21671929456413322</v>
      </c>
      <c r="R318">
        <v>0.14298660901036486</v>
      </c>
      <c r="S318">
        <v>0.13230746405217669</v>
      </c>
      <c r="T318">
        <v>0.12922647388333763</v>
      </c>
    </row>
    <row r="319" spans="1:20" x14ac:dyDescent="0.2">
      <c r="A319" s="2">
        <v>41779</v>
      </c>
      <c r="B319">
        <v>0.20281249872464552</v>
      </c>
      <c r="C319">
        <v>0.20645701641325034</v>
      </c>
      <c r="D319">
        <v>0.18846521958474188</v>
      </c>
      <c r="E319">
        <v>0.17802282760719304</v>
      </c>
      <c r="F319">
        <v>0.17137626932920066</v>
      </c>
      <c r="G319">
        <v>0.75460946024132303</v>
      </c>
      <c r="H319">
        <v>0.36950356211991686</v>
      </c>
      <c r="I319">
        <v>0.30726630583706022</v>
      </c>
      <c r="J319">
        <v>0.27395924508647712</v>
      </c>
      <c r="K319">
        <v>0.24409304618883307</v>
      </c>
      <c r="L319">
        <v>0.21917736306637628</v>
      </c>
      <c r="M319">
        <v>0.199610971941626</v>
      </c>
      <c r="N319">
        <v>0.18420337121173563</v>
      </c>
      <c r="O319">
        <v>0.23720148916963291</v>
      </c>
      <c r="P319">
        <v>0.22488741592962472</v>
      </c>
      <c r="Q319">
        <v>0.21280884822552509</v>
      </c>
      <c r="R319">
        <v>0.14284887462894566</v>
      </c>
      <c r="S319">
        <v>0.132069731557797</v>
      </c>
      <c r="T319">
        <v>0.12899526322786453</v>
      </c>
    </row>
    <row r="320" spans="1:20" x14ac:dyDescent="0.2">
      <c r="A320" s="2">
        <v>41780</v>
      </c>
      <c r="B320">
        <v>0.19659765872554924</v>
      </c>
      <c r="C320">
        <v>0.19993963565591313</v>
      </c>
      <c r="D320">
        <v>0.183446689575503</v>
      </c>
      <c r="E320">
        <v>0.17129571393299589</v>
      </c>
      <c r="F320">
        <v>0.16360427938256589</v>
      </c>
      <c r="G320">
        <v>0.75407773582468052</v>
      </c>
      <c r="H320">
        <v>0.36982884521948267</v>
      </c>
      <c r="I320">
        <v>0.30858883090474803</v>
      </c>
      <c r="J320">
        <v>0.27442010535066524</v>
      </c>
      <c r="K320">
        <v>0.24496942441203279</v>
      </c>
      <c r="L320">
        <v>0.21998869739067897</v>
      </c>
      <c r="M320">
        <v>0.20056951930972264</v>
      </c>
      <c r="N320">
        <v>0.18623579945632651</v>
      </c>
      <c r="O320">
        <v>0.23599938921233643</v>
      </c>
      <c r="P320">
        <v>0.22148214334782565</v>
      </c>
      <c r="Q320">
        <v>0.20980347154923262</v>
      </c>
      <c r="R320">
        <v>0.13573488662697092</v>
      </c>
      <c r="S320">
        <v>0.12450905660250719</v>
      </c>
      <c r="T320">
        <v>0.12184884569028506</v>
      </c>
    </row>
    <row r="321" spans="1:20" x14ac:dyDescent="0.2">
      <c r="A321" s="2">
        <v>41781</v>
      </c>
      <c r="B321">
        <v>0.19636709222386448</v>
      </c>
      <c r="C321">
        <v>0.19949560436129452</v>
      </c>
      <c r="D321">
        <v>0.18308105396962379</v>
      </c>
      <c r="E321">
        <v>0.16765922267901268</v>
      </c>
      <c r="F321">
        <v>0.16043461595978939</v>
      </c>
      <c r="G321">
        <v>0.75416811750619228</v>
      </c>
      <c r="H321">
        <v>0.37413688646200444</v>
      </c>
      <c r="I321">
        <v>0.31295376635507205</v>
      </c>
      <c r="J321">
        <v>0.27817579761234179</v>
      </c>
      <c r="K321">
        <v>0.24772905824909455</v>
      </c>
      <c r="L321">
        <v>0.2213189039897939</v>
      </c>
      <c r="M321">
        <v>0.20167409305454104</v>
      </c>
      <c r="N321">
        <v>0.18664114011156444</v>
      </c>
      <c r="O321">
        <v>0.23523138659208467</v>
      </c>
      <c r="P321">
        <v>0.2206843515906971</v>
      </c>
      <c r="Q321">
        <v>0.2092839991773417</v>
      </c>
      <c r="R321">
        <v>0.1333561378067584</v>
      </c>
      <c r="S321">
        <v>0.12227133253474601</v>
      </c>
      <c r="T321">
        <v>0.11980664669067356</v>
      </c>
    </row>
    <row r="322" spans="1:20" x14ac:dyDescent="0.2">
      <c r="A322" s="2">
        <v>41782</v>
      </c>
      <c r="B322">
        <v>0.19676925398933184</v>
      </c>
      <c r="C322">
        <v>0.20011530703933741</v>
      </c>
      <c r="D322">
        <v>0.18373215751612237</v>
      </c>
      <c r="E322">
        <v>0.1684598577824841</v>
      </c>
      <c r="F322">
        <v>0.1612496771504997</v>
      </c>
      <c r="G322">
        <v>0.73348154782527331</v>
      </c>
      <c r="H322">
        <v>0.34703778120455203</v>
      </c>
      <c r="I322">
        <v>0.29967707788292647</v>
      </c>
      <c r="J322">
        <v>0.2689217430780883</v>
      </c>
      <c r="K322">
        <v>0.24220148014049456</v>
      </c>
      <c r="L322">
        <v>0.21939299522057604</v>
      </c>
      <c r="M322">
        <v>0.20064905283655626</v>
      </c>
      <c r="N322">
        <v>0.18627064224468051</v>
      </c>
      <c r="O322">
        <v>0.23520175356258141</v>
      </c>
      <c r="P322">
        <v>0.22070708334412986</v>
      </c>
      <c r="Q322">
        <v>0.20971849577835763</v>
      </c>
      <c r="R322">
        <v>0.1344456797820725</v>
      </c>
      <c r="S322">
        <v>0.12340383762330918</v>
      </c>
      <c r="T322">
        <v>0.12099277879789294</v>
      </c>
    </row>
    <row r="323" spans="1:20" x14ac:dyDescent="0.2">
      <c r="A323" s="2">
        <v>41786</v>
      </c>
      <c r="B323">
        <v>0.20179282617283653</v>
      </c>
      <c r="C323">
        <v>0.20628221370537542</v>
      </c>
      <c r="D323">
        <v>0.19013266072878182</v>
      </c>
      <c r="E323">
        <v>0.17540436860783709</v>
      </c>
      <c r="F323">
        <v>0.1680197902499406</v>
      </c>
      <c r="G323">
        <v>0.73334989234587122</v>
      </c>
      <c r="H323">
        <v>0.34658135625924275</v>
      </c>
      <c r="I323">
        <v>0.30012470663446822</v>
      </c>
      <c r="J323">
        <v>0.26963972892637861</v>
      </c>
      <c r="K323">
        <v>0.24347734426045564</v>
      </c>
      <c r="L323">
        <v>0.22071094870922026</v>
      </c>
      <c r="M323">
        <v>0.20180346363086488</v>
      </c>
      <c r="N323">
        <v>0.18757313775111606</v>
      </c>
      <c r="O323">
        <v>0.23786400777638406</v>
      </c>
      <c r="P323">
        <v>0.22397489573470428</v>
      </c>
      <c r="Q323">
        <v>0.21238194593559817</v>
      </c>
      <c r="R323">
        <v>0.1371114893646207</v>
      </c>
      <c r="S323">
        <v>0.12613157309718784</v>
      </c>
      <c r="T323">
        <v>0.12311575516562714</v>
      </c>
    </row>
    <row r="324" spans="1:20" x14ac:dyDescent="0.2">
      <c r="A324" s="2">
        <v>41787</v>
      </c>
      <c r="B324">
        <v>0.20050784878892752</v>
      </c>
      <c r="C324">
        <v>0.20496112241201941</v>
      </c>
      <c r="D324">
        <v>0.18993446528942801</v>
      </c>
      <c r="E324">
        <v>0.17536100517792966</v>
      </c>
      <c r="F324">
        <v>0.16797208439176034</v>
      </c>
      <c r="G324">
        <v>0.73402311090261652</v>
      </c>
      <c r="H324">
        <v>0.3444564049566945</v>
      </c>
      <c r="I324">
        <v>0.29987579731184855</v>
      </c>
      <c r="J324">
        <v>0.27010944274402454</v>
      </c>
      <c r="K324">
        <v>0.24363000677377453</v>
      </c>
      <c r="L324">
        <v>0.22086117494472576</v>
      </c>
      <c r="M324">
        <v>0.2019381343549152</v>
      </c>
      <c r="N324">
        <v>0.18758819389948767</v>
      </c>
      <c r="O324">
        <v>0.23498762624391645</v>
      </c>
      <c r="P324">
        <v>0.22262352097493232</v>
      </c>
      <c r="Q324">
        <v>0.21135334469814315</v>
      </c>
      <c r="R324">
        <v>0.13543229682674274</v>
      </c>
      <c r="S324">
        <v>0.12350095125629773</v>
      </c>
      <c r="T324">
        <v>0.11965185410645154</v>
      </c>
    </row>
    <row r="325" spans="1:20" x14ac:dyDescent="0.2">
      <c r="A325" s="2">
        <v>41788</v>
      </c>
      <c r="B325">
        <v>0.20058402309446113</v>
      </c>
      <c r="C325">
        <v>0.20670713059677145</v>
      </c>
      <c r="D325">
        <v>0.1927017739764621</v>
      </c>
      <c r="E325">
        <v>0.1784218368142346</v>
      </c>
      <c r="F325">
        <v>0.17106647771535116</v>
      </c>
      <c r="G325">
        <v>0.73303491755734718</v>
      </c>
      <c r="H325">
        <v>0.33265508672703098</v>
      </c>
      <c r="I325">
        <v>0.29372948022685358</v>
      </c>
      <c r="J325">
        <v>0.26610178275342988</v>
      </c>
      <c r="K325">
        <v>0.24161286597117712</v>
      </c>
      <c r="L325">
        <v>0.22047397060902926</v>
      </c>
      <c r="M325">
        <v>0.20193821422423103</v>
      </c>
      <c r="N325">
        <v>0.18755130127714939</v>
      </c>
      <c r="O325">
        <v>0.24206873147298413</v>
      </c>
      <c r="P325">
        <v>0.22819380970552941</v>
      </c>
      <c r="Q325">
        <v>0.21490347145732699</v>
      </c>
      <c r="R325">
        <v>0.13562355029253023</v>
      </c>
      <c r="S325">
        <v>0.12348393947957569</v>
      </c>
      <c r="T325">
        <v>0.11942420551268447</v>
      </c>
    </row>
    <row r="326" spans="1:20" x14ac:dyDescent="0.2">
      <c r="A326" s="2">
        <v>41789</v>
      </c>
      <c r="B326">
        <v>0.19903449909049375</v>
      </c>
      <c r="C326">
        <v>0.20636363577107983</v>
      </c>
      <c r="D326">
        <v>0.19309220494675425</v>
      </c>
      <c r="E326">
        <v>0.18018372281529285</v>
      </c>
      <c r="F326">
        <v>0.17272155008434847</v>
      </c>
      <c r="G326">
        <v>0.73301774146655052</v>
      </c>
      <c r="H326">
        <v>0.32191213543056851</v>
      </c>
      <c r="I326">
        <v>0.28767204250242945</v>
      </c>
      <c r="J326">
        <v>0.26231204350592219</v>
      </c>
      <c r="K326">
        <v>0.23935228317828944</v>
      </c>
      <c r="L326">
        <v>0.21897627320566471</v>
      </c>
      <c r="M326">
        <v>0.20094912115485927</v>
      </c>
      <c r="N326">
        <v>0.1869792484126607</v>
      </c>
      <c r="O326">
        <v>0.23558971826155997</v>
      </c>
      <c r="P326">
        <v>0.22693837287390181</v>
      </c>
      <c r="Q326">
        <v>0.2137211182757405</v>
      </c>
      <c r="R326">
        <v>0.13651680086919105</v>
      </c>
      <c r="S326">
        <v>0.12555489622789143</v>
      </c>
      <c r="T326">
        <v>0.12107047600129457</v>
      </c>
    </row>
    <row r="327" spans="1:20" x14ac:dyDescent="0.2">
      <c r="A327" s="2">
        <v>41792</v>
      </c>
      <c r="B327">
        <v>0.19883219386342529</v>
      </c>
      <c r="C327">
        <v>0.20687116696885868</v>
      </c>
      <c r="D327">
        <v>0.19357051606196315</v>
      </c>
      <c r="E327">
        <v>0.18048701110946946</v>
      </c>
      <c r="F327">
        <v>0.17300079903480858</v>
      </c>
      <c r="G327">
        <v>0.73162425345530369</v>
      </c>
      <c r="H327">
        <v>0.36656733632154698</v>
      </c>
      <c r="I327">
        <v>0.33518506444255319</v>
      </c>
      <c r="J327">
        <v>0.30610030431274315</v>
      </c>
      <c r="K327">
        <v>0.26934358238557643</v>
      </c>
      <c r="L327">
        <v>0.24623404727472109</v>
      </c>
      <c r="M327">
        <v>0.21736148839630887</v>
      </c>
      <c r="N327">
        <v>0.20230679505164828</v>
      </c>
      <c r="O327">
        <v>0.23348991985229919</v>
      </c>
      <c r="P327">
        <v>0.21910405154836765</v>
      </c>
      <c r="Q327">
        <v>0.20714126077881329</v>
      </c>
      <c r="R327">
        <v>0.14244809392322344</v>
      </c>
      <c r="S327">
        <v>0.13419730184493067</v>
      </c>
      <c r="T327">
        <v>0.13423929994669562</v>
      </c>
    </row>
    <row r="328" spans="1:20" x14ac:dyDescent="0.2">
      <c r="A328" s="2">
        <v>41793</v>
      </c>
      <c r="B328">
        <v>0.20040712241177677</v>
      </c>
      <c r="C328">
        <v>0.20602113673363689</v>
      </c>
      <c r="D328">
        <v>0.19185787114379407</v>
      </c>
      <c r="E328">
        <v>0.17821906859501818</v>
      </c>
      <c r="F328">
        <v>0.17070198869043976</v>
      </c>
      <c r="G328">
        <v>0.73035632058262312</v>
      </c>
      <c r="H328">
        <v>0.36549515250712811</v>
      </c>
      <c r="I328">
        <v>0.33362160389056755</v>
      </c>
      <c r="J328">
        <v>0.30473603705790631</v>
      </c>
      <c r="K328">
        <v>0.26809043914190278</v>
      </c>
      <c r="L328">
        <v>0.24520705878757934</v>
      </c>
      <c r="M328">
        <v>0.2166790603524136</v>
      </c>
      <c r="N328">
        <v>0.20158991114609806</v>
      </c>
      <c r="O328">
        <v>0.23166359106478643</v>
      </c>
      <c r="P328">
        <v>0.21700941427945239</v>
      </c>
      <c r="Q328">
        <v>0.20593156802184095</v>
      </c>
      <c r="R328">
        <v>0.13814036377370911</v>
      </c>
      <c r="S328">
        <v>0.1318107028643942</v>
      </c>
      <c r="T328">
        <v>0.13286201075996379</v>
      </c>
    </row>
    <row r="329" spans="1:20" x14ac:dyDescent="0.2">
      <c r="A329" s="2">
        <v>41794</v>
      </c>
      <c r="B329">
        <v>0.1931689789839928</v>
      </c>
      <c r="C329">
        <v>0.19767088888997331</v>
      </c>
      <c r="D329">
        <v>0.18436816675351056</v>
      </c>
      <c r="E329">
        <v>0.1736248007310596</v>
      </c>
      <c r="F329">
        <v>0.16628081070375542</v>
      </c>
      <c r="G329">
        <v>0.7318829389438023</v>
      </c>
      <c r="H329">
        <v>0.37083541490988875</v>
      </c>
      <c r="I329">
        <v>0.33736561557823896</v>
      </c>
      <c r="J329">
        <v>0.3070658987353323</v>
      </c>
      <c r="K329">
        <v>0.27044657438631531</v>
      </c>
      <c r="L329">
        <v>0.2472466875304194</v>
      </c>
      <c r="M329">
        <v>0.21828586820896917</v>
      </c>
      <c r="N329">
        <v>0.201131578342786</v>
      </c>
      <c r="O329">
        <v>0.23188835749272271</v>
      </c>
      <c r="P329">
        <v>0.21851626643487301</v>
      </c>
      <c r="Q329">
        <v>0.20613672786722198</v>
      </c>
      <c r="R329">
        <v>0.13782144545228198</v>
      </c>
      <c r="S329">
        <v>0.13221799787683533</v>
      </c>
      <c r="T329">
        <v>0.13327214947240998</v>
      </c>
    </row>
    <row r="330" spans="1:20" x14ac:dyDescent="0.2">
      <c r="A330" s="2">
        <v>41795</v>
      </c>
      <c r="B330">
        <v>0.18963136695821822</v>
      </c>
      <c r="C330">
        <v>0.19402518556279186</v>
      </c>
      <c r="D330">
        <v>0.17716139262959879</v>
      </c>
      <c r="E330">
        <v>0.16639905115135842</v>
      </c>
      <c r="F330">
        <v>0.15736307449508291</v>
      </c>
      <c r="G330">
        <v>0.73231931533047312</v>
      </c>
      <c r="H330">
        <v>0.37041308944777418</v>
      </c>
      <c r="I330">
        <v>0.33624881403205503</v>
      </c>
      <c r="J330">
        <v>0.30605648027610582</v>
      </c>
      <c r="K330">
        <v>0.26921771666900818</v>
      </c>
      <c r="L330">
        <v>0.24605951399102097</v>
      </c>
      <c r="M330">
        <v>0.21720502277151921</v>
      </c>
      <c r="N330">
        <v>0.20003832169594099</v>
      </c>
      <c r="O330">
        <v>0.22212297865619315</v>
      </c>
      <c r="P330">
        <v>0.21491849546746053</v>
      </c>
      <c r="Q330">
        <v>0.20580109855862613</v>
      </c>
      <c r="R330">
        <v>0.14020655215448616</v>
      </c>
      <c r="S330">
        <v>0.13469466183725431</v>
      </c>
      <c r="T330">
        <v>0.13541935420406306</v>
      </c>
    </row>
    <row r="331" spans="1:20" x14ac:dyDescent="0.2">
      <c r="A331" s="2">
        <v>41796</v>
      </c>
      <c r="B331">
        <v>0.2038568124036868</v>
      </c>
      <c r="C331">
        <v>0.21409423522014873</v>
      </c>
      <c r="D331">
        <v>0.19413602281948575</v>
      </c>
      <c r="E331">
        <v>0.18271024316961215</v>
      </c>
      <c r="F331">
        <v>0.17283647890088744</v>
      </c>
      <c r="G331">
        <v>0.73588588494565832</v>
      </c>
      <c r="H331">
        <v>0.37024017643845281</v>
      </c>
      <c r="I331">
        <v>0.33774276006648607</v>
      </c>
      <c r="J331">
        <v>0.30915387868769501</v>
      </c>
      <c r="K331">
        <v>0.27214690009529041</v>
      </c>
      <c r="L331">
        <v>0.25115625551134829</v>
      </c>
      <c r="M331">
        <v>0.22252013207549332</v>
      </c>
      <c r="N331">
        <v>0.20490190997284058</v>
      </c>
      <c r="O331">
        <v>0.2174106189561302</v>
      </c>
      <c r="P331">
        <v>0.211692647436417</v>
      </c>
      <c r="Q331">
        <v>0.2032281869022321</v>
      </c>
      <c r="R331">
        <v>0.140770576961571</v>
      </c>
      <c r="S331">
        <v>0.13479305502003289</v>
      </c>
      <c r="T331">
        <v>0.13477551894657772</v>
      </c>
    </row>
    <row r="332" spans="1:20" x14ac:dyDescent="0.2">
      <c r="A332" s="2">
        <v>41799</v>
      </c>
      <c r="B332">
        <v>0.20344876967172079</v>
      </c>
      <c r="C332">
        <v>0.21440652550705949</v>
      </c>
      <c r="D332">
        <v>0.19487378406254438</v>
      </c>
      <c r="E332">
        <v>0.18467416300376419</v>
      </c>
      <c r="F332">
        <v>0.17441635718880738</v>
      </c>
      <c r="G332">
        <v>0.73654235540368485</v>
      </c>
      <c r="H332">
        <v>0.36588043570982492</v>
      </c>
      <c r="I332">
        <v>0.33305855358677322</v>
      </c>
      <c r="J332">
        <v>0.30496554109903756</v>
      </c>
      <c r="K332">
        <v>0.26861300463304361</v>
      </c>
      <c r="L332">
        <v>0.24882716787047157</v>
      </c>
      <c r="M332">
        <v>0.22095355485327536</v>
      </c>
      <c r="N332">
        <v>0.20355036687410244</v>
      </c>
      <c r="O332">
        <v>0.21720818050353255</v>
      </c>
      <c r="P332">
        <v>0.21099497708746745</v>
      </c>
      <c r="Q332">
        <v>0.20233034669214298</v>
      </c>
      <c r="R332">
        <v>0.14889464465968869</v>
      </c>
      <c r="S332">
        <v>0.14206147070915279</v>
      </c>
      <c r="T332">
        <v>0.14199673226311446</v>
      </c>
    </row>
    <row r="333" spans="1:20" x14ac:dyDescent="0.2">
      <c r="A333" s="2">
        <v>41800</v>
      </c>
      <c r="B333">
        <v>0.20419045103411007</v>
      </c>
      <c r="C333">
        <v>0.21521904731642705</v>
      </c>
      <c r="D333">
        <v>0.19516508830288554</v>
      </c>
      <c r="E333">
        <v>0.18493355558808741</v>
      </c>
      <c r="F333">
        <v>0.17463937072051083</v>
      </c>
      <c r="G333">
        <v>0.73631099698477775</v>
      </c>
      <c r="H333">
        <v>0.36260708136262582</v>
      </c>
      <c r="I333">
        <v>0.33040244998615476</v>
      </c>
      <c r="J333">
        <v>0.30207984474453509</v>
      </c>
      <c r="K333">
        <v>0.26560001911900061</v>
      </c>
      <c r="L333">
        <v>0.2460799871091629</v>
      </c>
      <c r="M333">
        <v>0.21850200453010926</v>
      </c>
      <c r="N333">
        <v>0.20259452378755496</v>
      </c>
      <c r="O333">
        <v>0.21263458019629963</v>
      </c>
      <c r="P333">
        <v>0.20532335575036428</v>
      </c>
      <c r="Q333">
        <v>0.19640328269132973</v>
      </c>
      <c r="R333">
        <v>0.14583036441658356</v>
      </c>
      <c r="S333">
        <v>0.13723103535243175</v>
      </c>
      <c r="T333">
        <v>0.13661673835357896</v>
      </c>
    </row>
    <row r="334" spans="1:20" x14ac:dyDescent="0.2">
      <c r="A334" s="2">
        <v>41801</v>
      </c>
      <c r="B334">
        <v>0.19575344885068569</v>
      </c>
      <c r="C334">
        <v>0.20681514366303788</v>
      </c>
      <c r="D334">
        <v>0.18872167387044814</v>
      </c>
      <c r="E334">
        <v>0.18028960624271134</v>
      </c>
      <c r="F334">
        <v>0.1704288704278471</v>
      </c>
      <c r="G334">
        <v>0.73616584662298101</v>
      </c>
      <c r="H334">
        <v>0.36572784656602836</v>
      </c>
      <c r="I334">
        <v>0.33161574004761357</v>
      </c>
      <c r="J334">
        <v>0.30208833554527881</v>
      </c>
      <c r="K334">
        <v>0.26403879006407704</v>
      </c>
      <c r="L334">
        <v>0.24407559723180405</v>
      </c>
      <c r="M334">
        <v>0.21654364674158366</v>
      </c>
      <c r="N334">
        <v>0.20085760558486335</v>
      </c>
      <c r="O334">
        <v>0.21363439503886519</v>
      </c>
      <c r="P334">
        <v>0.20672188342766348</v>
      </c>
      <c r="Q334">
        <v>0.1977336891090907</v>
      </c>
      <c r="R334">
        <v>0.1464828179878174</v>
      </c>
      <c r="S334">
        <v>0.13738284969663217</v>
      </c>
      <c r="T334">
        <v>0.13651899399168577</v>
      </c>
    </row>
    <row r="335" spans="1:20" x14ac:dyDescent="0.2">
      <c r="A335" s="2">
        <v>41802</v>
      </c>
      <c r="B335">
        <v>0.19877549074005352</v>
      </c>
      <c r="C335">
        <v>0.20950106770407073</v>
      </c>
      <c r="D335">
        <v>0.190790570198343</v>
      </c>
      <c r="E335">
        <v>0.18166597222346462</v>
      </c>
      <c r="F335">
        <v>0.17201569860181998</v>
      </c>
      <c r="G335">
        <v>0.73663850810358811</v>
      </c>
      <c r="H335">
        <v>0.36622340387119601</v>
      </c>
      <c r="I335">
        <v>0.33463432800935622</v>
      </c>
      <c r="J335">
        <v>0.30701541546058575</v>
      </c>
      <c r="K335">
        <v>0.27066451789481666</v>
      </c>
      <c r="L335">
        <v>0.25105748937517569</v>
      </c>
      <c r="M335">
        <v>0.22441685041812531</v>
      </c>
      <c r="N335">
        <v>0.20823825779383762</v>
      </c>
      <c r="O335">
        <v>0.21116620475096753</v>
      </c>
      <c r="P335">
        <v>0.20593183816724278</v>
      </c>
      <c r="Q335">
        <v>0.19800077808394956</v>
      </c>
      <c r="R335">
        <v>0.15788476533609333</v>
      </c>
      <c r="S335">
        <v>0.15067248440119441</v>
      </c>
      <c r="T335">
        <v>0.1507000156464888</v>
      </c>
    </row>
    <row r="336" spans="1:20" x14ac:dyDescent="0.2">
      <c r="A336" s="2">
        <v>41803</v>
      </c>
      <c r="B336">
        <v>0.19535207221872739</v>
      </c>
      <c r="C336">
        <v>0.20533034602464634</v>
      </c>
      <c r="D336">
        <v>0.18805045378742311</v>
      </c>
      <c r="E336">
        <v>0.17870996297387354</v>
      </c>
      <c r="F336">
        <v>0.16956677489432589</v>
      </c>
      <c r="G336">
        <v>0.27575283500669096</v>
      </c>
      <c r="H336">
        <v>0.33737162211680211</v>
      </c>
      <c r="I336">
        <v>0.30536968231568645</v>
      </c>
      <c r="J336">
        <v>0.27516740879453405</v>
      </c>
      <c r="K336">
        <v>0.23569653733577806</v>
      </c>
      <c r="L336">
        <v>0.21627426366705502</v>
      </c>
      <c r="M336">
        <v>0.19432276562173487</v>
      </c>
      <c r="N336">
        <v>0.18628052900529546</v>
      </c>
      <c r="O336">
        <v>0.19744231455098038</v>
      </c>
      <c r="P336">
        <v>0.1787605793163502</v>
      </c>
      <c r="Q336">
        <v>0.15425421070837697</v>
      </c>
      <c r="R336">
        <v>0.14355676720891242</v>
      </c>
      <c r="S336">
        <v>0.14014347072626696</v>
      </c>
      <c r="T336">
        <v>0.13878871215600022</v>
      </c>
    </row>
    <row r="337" spans="1:20" x14ac:dyDescent="0.2">
      <c r="A337" s="2">
        <v>41806</v>
      </c>
      <c r="B337">
        <v>0.19260654512244119</v>
      </c>
      <c r="C337">
        <v>0.20503413435853263</v>
      </c>
      <c r="D337">
        <v>0.18799131112022135</v>
      </c>
      <c r="E337">
        <v>0.17889431437780196</v>
      </c>
      <c r="F337">
        <v>0.16953191110234403</v>
      </c>
      <c r="G337">
        <v>0.25385927410411496</v>
      </c>
      <c r="H337">
        <v>0.32264477848347095</v>
      </c>
      <c r="I337">
        <v>0.29323346505261472</v>
      </c>
      <c r="J337">
        <v>0.26542299221304233</v>
      </c>
      <c r="K337">
        <v>0.22811966227650415</v>
      </c>
      <c r="L337">
        <v>0.21322715666072145</v>
      </c>
      <c r="M337">
        <v>0.19294285851295007</v>
      </c>
      <c r="N337">
        <v>0.18585822155874474</v>
      </c>
      <c r="O337">
        <v>0.18999069776485938</v>
      </c>
      <c r="P337">
        <v>0.17308450199556247</v>
      </c>
      <c r="Q337">
        <v>0.14771303292003768</v>
      </c>
      <c r="R337">
        <v>0.14386315698250424</v>
      </c>
      <c r="S337">
        <v>0.14054353673286429</v>
      </c>
      <c r="T337">
        <v>0.13905368529382769</v>
      </c>
    </row>
    <row r="338" spans="1:20" x14ac:dyDescent="0.2">
      <c r="A338" s="2">
        <v>41807</v>
      </c>
      <c r="B338">
        <v>0.18059838099475703</v>
      </c>
      <c r="C338">
        <v>0.19481329417441259</v>
      </c>
      <c r="D338">
        <v>0.17931772373299484</v>
      </c>
      <c r="E338">
        <v>0.17335435821111111</v>
      </c>
      <c r="F338">
        <v>0.1637966559584213</v>
      </c>
      <c r="G338">
        <v>0.24165111791209296</v>
      </c>
      <c r="H338">
        <v>0.31779825550200747</v>
      </c>
      <c r="I338">
        <v>0.29023754131682028</v>
      </c>
      <c r="J338">
        <v>0.26387316831086877</v>
      </c>
      <c r="K338">
        <v>0.22736821937150584</v>
      </c>
      <c r="L338">
        <v>0.21255113232247069</v>
      </c>
      <c r="M338">
        <v>0.19269319133778406</v>
      </c>
      <c r="N338">
        <v>0.18586415140909299</v>
      </c>
      <c r="O338">
        <v>0.1899691199311096</v>
      </c>
      <c r="P338">
        <v>0.17321062251244343</v>
      </c>
      <c r="Q338">
        <v>0.14797411188363052</v>
      </c>
      <c r="R338">
        <v>0.13866109589763817</v>
      </c>
      <c r="S338">
        <v>0.13562047427651511</v>
      </c>
      <c r="T338">
        <v>0.13478218748038331</v>
      </c>
    </row>
    <row r="339" spans="1:20" x14ac:dyDescent="0.2">
      <c r="A339" s="2">
        <v>41808</v>
      </c>
      <c r="B339">
        <v>0.16934785527805671</v>
      </c>
      <c r="C339">
        <v>0.18338913597092948</v>
      </c>
      <c r="D339">
        <v>0.16656439640207313</v>
      </c>
      <c r="E339">
        <v>0.16018356542984455</v>
      </c>
      <c r="F339">
        <v>0.1510141528820251</v>
      </c>
      <c r="G339">
        <v>0.24383807367615412</v>
      </c>
      <c r="H339">
        <v>0.33977927944634673</v>
      </c>
      <c r="I339">
        <v>0.30640563284165712</v>
      </c>
      <c r="J339">
        <v>0.27460514233577438</v>
      </c>
      <c r="K339">
        <v>0.2355560339910249</v>
      </c>
      <c r="L339">
        <v>0.21719986230845062</v>
      </c>
      <c r="M339">
        <v>0.19741840691336526</v>
      </c>
      <c r="N339">
        <v>0.18924573363134747</v>
      </c>
      <c r="O339">
        <v>0.20113934452462043</v>
      </c>
      <c r="P339">
        <v>0.18210338534669521</v>
      </c>
      <c r="Q339">
        <v>0.15347336687777902</v>
      </c>
      <c r="R339">
        <v>0.13531587007257065</v>
      </c>
      <c r="S339">
        <v>0.13291495477590426</v>
      </c>
      <c r="T339">
        <v>0.13250978450453746</v>
      </c>
    </row>
    <row r="340" spans="1:20" x14ac:dyDescent="0.2">
      <c r="A340" s="2">
        <v>41809</v>
      </c>
      <c r="B340">
        <v>0.18438900944593969</v>
      </c>
      <c r="C340">
        <v>0.19781344232695058</v>
      </c>
      <c r="D340">
        <v>0.17962497516377987</v>
      </c>
      <c r="E340">
        <v>0.1718839685265936</v>
      </c>
      <c r="F340">
        <v>0.1618355548213021</v>
      </c>
      <c r="G340">
        <v>0.21719200667836577</v>
      </c>
      <c r="H340">
        <v>0.32242012460212077</v>
      </c>
      <c r="I340">
        <v>0.29220464957581926</v>
      </c>
      <c r="J340">
        <v>0.26450169567100829</v>
      </c>
      <c r="K340">
        <v>0.2293610181085711</v>
      </c>
      <c r="L340">
        <v>0.21351961159333221</v>
      </c>
      <c r="M340">
        <v>0.19735485822822155</v>
      </c>
      <c r="N340">
        <v>0.18910268723087009</v>
      </c>
      <c r="O340">
        <v>0.21134890559589256</v>
      </c>
      <c r="P340">
        <v>0.18881888037641265</v>
      </c>
      <c r="Q340">
        <v>0.15893057660022444</v>
      </c>
      <c r="R340">
        <v>0.13413701243060377</v>
      </c>
      <c r="S340">
        <v>0.13152222035196556</v>
      </c>
      <c r="T340">
        <v>0.13105463172409801</v>
      </c>
    </row>
    <row r="341" spans="1:20" x14ac:dyDescent="0.2">
      <c r="A341" s="2">
        <v>41810</v>
      </c>
      <c r="B341">
        <v>0.18449559767042767</v>
      </c>
      <c r="C341">
        <v>0.19991558846656229</v>
      </c>
      <c r="D341">
        <v>0.18272830397790257</v>
      </c>
      <c r="E341">
        <v>0.17491791754548652</v>
      </c>
      <c r="F341">
        <v>0.16479442529184329</v>
      </c>
      <c r="G341">
        <v>0.17974916478608591</v>
      </c>
      <c r="H341">
        <v>0.30792824995159479</v>
      </c>
      <c r="I341">
        <v>0.2786323753701922</v>
      </c>
      <c r="J341">
        <v>0.25049171156124134</v>
      </c>
      <c r="K341">
        <v>0.21575545167873125</v>
      </c>
      <c r="L341">
        <v>0.2012917066783613</v>
      </c>
      <c r="M341">
        <v>0.18308600994689606</v>
      </c>
      <c r="N341">
        <v>0.17665643412753476</v>
      </c>
      <c r="O341">
        <v>0.21134451923366407</v>
      </c>
      <c r="P341">
        <v>0.1887483838402742</v>
      </c>
      <c r="Q341">
        <v>0.15860801009453251</v>
      </c>
      <c r="R341">
        <v>0.13267357873659846</v>
      </c>
      <c r="S341">
        <v>0.13014277524329368</v>
      </c>
      <c r="T341">
        <v>0.12981484863979187</v>
      </c>
    </row>
    <row r="342" spans="1:20" x14ac:dyDescent="0.2">
      <c r="A342" s="2">
        <v>41813</v>
      </c>
      <c r="B342">
        <v>0.18659831412029157</v>
      </c>
      <c r="C342">
        <v>0.20195904046837437</v>
      </c>
      <c r="D342">
        <v>0.18152701749552527</v>
      </c>
      <c r="E342">
        <v>0.17047936011348178</v>
      </c>
      <c r="F342">
        <v>0.15923999355708454</v>
      </c>
      <c r="G342">
        <v>0.17612492486962408</v>
      </c>
      <c r="H342">
        <v>0.3081561886017597</v>
      </c>
      <c r="I342">
        <v>0.278939788216789</v>
      </c>
      <c r="J342">
        <v>0.25081800184709974</v>
      </c>
      <c r="K342">
        <v>0.21585562080316911</v>
      </c>
      <c r="L342">
        <v>0.20112226973019071</v>
      </c>
      <c r="M342">
        <v>0.18233299927920499</v>
      </c>
      <c r="N342">
        <v>0.17557499389500217</v>
      </c>
      <c r="O342">
        <v>0.21163093912377362</v>
      </c>
      <c r="P342">
        <v>0.18873212857492941</v>
      </c>
      <c r="Q342">
        <v>0.15844268432408001</v>
      </c>
      <c r="R342">
        <v>0.13423737611716083</v>
      </c>
      <c r="S342">
        <v>0.13139122675649764</v>
      </c>
      <c r="T342">
        <v>0.13068139652744831</v>
      </c>
    </row>
    <row r="343" spans="1:20" x14ac:dyDescent="0.2">
      <c r="A343" s="2">
        <v>41814</v>
      </c>
      <c r="B343">
        <v>0.18382083120320206</v>
      </c>
      <c r="C343">
        <v>0.19923009340220396</v>
      </c>
      <c r="D343">
        <v>0.1782935676150664</v>
      </c>
      <c r="E343">
        <v>0.16760818151346704</v>
      </c>
      <c r="F343">
        <v>0.15732017883904373</v>
      </c>
      <c r="G343">
        <v>0.17415496482415968</v>
      </c>
      <c r="H343">
        <v>0.30804253987100955</v>
      </c>
      <c r="I343">
        <v>0.27824441204779504</v>
      </c>
      <c r="J343">
        <v>0.25027112943734064</v>
      </c>
      <c r="K343">
        <v>0.21557245688340826</v>
      </c>
      <c r="L343">
        <v>0.20101107824576636</v>
      </c>
      <c r="M343">
        <v>0.18193118227203176</v>
      </c>
      <c r="N343">
        <v>0.17532384070580662</v>
      </c>
      <c r="O343">
        <v>0.21151580513328003</v>
      </c>
      <c r="P343">
        <v>0.18865274045640867</v>
      </c>
      <c r="Q343">
        <v>0.1583995211442461</v>
      </c>
      <c r="R343">
        <v>0.13409966168497386</v>
      </c>
      <c r="S343">
        <v>0.13097165709195388</v>
      </c>
      <c r="T343">
        <v>0.13012125226555224</v>
      </c>
    </row>
    <row r="344" spans="1:20" x14ac:dyDescent="0.2">
      <c r="A344" s="2">
        <v>41815</v>
      </c>
      <c r="B344">
        <v>0.17795971508134362</v>
      </c>
      <c r="C344">
        <v>0.19664138156763947</v>
      </c>
      <c r="D344">
        <v>0.1764457276842753</v>
      </c>
      <c r="E344">
        <v>0.16555088167411505</v>
      </c>
      <c r="F344">
        <v>0.15564439617022288</v>
      </c>
      <c r="G344">
        <v>0.17379637351149141</v>
      </c>
      <c r="H344">
        <v>0.30843148007291848</v>
      </c>
      <c r="I344">
        <v>0.27826186778528073</v>
      </c>
      <c r="J344">
        <v>0.24994620395176115</v>
      </c>
      <c r="K344">
        <v>0.21493799394674609</v>
      </c>
      <c r="L344">
        <v>0.20021243343926085</v>
      </c>
      <c r="M344">
        <v>0.18077096098570078</v>
      </c>
      <c r="N344">
        <v>0.17437492900296614</v>
      </c>
      <c r="O344">
        <v>0.19459448592112077</v>
      </c>
      <c r="P344">
        <v>0.17359017667249776</v>
      </c>
      <c r="Q344">
        <v>0.14553378012886234</v>
      </c>
      <c r="R344">
        <v>0.13890176694560599</v>
      </c>
      <c r="S344">
        <v>0.1340287570016282</v>
      </c>
      <c r="T344">
        <v>0.13218919064280232</v>
      </c>
    </row>
    <row r="345" spans="1:20" x14ac:dyDescent="0.2">
      <c r="A345" s="2">
        <v>41816</v>
      </c>
      <c r="B345">
        <v>0.17539310724768586</v>
      </c>
      <c r="C345">
        <v>0.19746830927317388</v>
      </c>
      <c r="D345">
        <v>0.17790511373121842</v>
      </c>
      <c r="E345">
        <v>0.16584869528936225</v>
      </c>
      <c r="F345">
        <v>0.15600770421291119</v>
      </c>
      <c r="G345">
        <v>0.17144072676322614</v>
      </c>
      <c r="H345">
        <v>0.31725490705023579</v>
      </c>
      <c r="I345">
        <v>0.28576856119245836</v>
      </c>
      <c r="J345">
        <v>0.25756150613415379</v>
      </c>
      <c r="K345">
        <v>0.22233766685472542</v>
      </c>
      <c r="L345">
        <v>0.20751347614070059</v>
      </c>
      <c r="M345">
        <v>0.18807417205504265</v>
      </c>
      <c r="N345">
        <v>0.18151804006489655</v>
      </c>
      <c r="O345">
        <v>0.18073926183433742</v>
      </c>
      <c r="P345">
        <v>0.16153990114786543</v>
      </c>
      <c r="Q345">
        <v>0.1365109170766341</v>
      </c>
      <c r="R345">
        <v>0.1350148359802813</v>
      </c>
      <c r="S345">
        <v>0.13103902942751106</v>
      </c>
      <c r="T345">
        <v>0.13035091023474502</v>
      </c>
    </row>
    <row r="346" spans="1:20" x14ac:dyDescent="0.2">
      <c r="A346" s="2">
        <v>41817</v>
      </c>
      <c r="B346">
        <v>0.16745984712940462</v>
      </c>
      <c r="C346">
        <v>0.18440058654260374</v>
      </c>
      <c r="D346">
        <v>0.17318309398739626</v>
      </c>
      <c r="E346">
        <v>0.16899396935234051</v>
      </c>
      <c r="F346">
        <v>0.15838100214887135</v>
      </c>
      <c r="G346">
        <v>0.17006897031561133</v>
      </c>
      <c r="H346">
        <v>0.31738253735440403</v>
      </c>
      <c r="I346">
        <v>0.28524868123910452</v>
      </c>
      <c r="J346">
        <v>0.25571969116311882</v>
      </c>
      <c r="K346">
        <v>0.21896012045659441</v>
      </c>
      <c r="L346">
        <v>0.20175358652160236</v>
      </c>
      <c r="M346">
        <v>0.18043670651446167</v>
      </c>
      <c r="N346">
        <v>0.17141509685854395</v>
      </c>
      <c r="O346">
        <v>0.21566643866287113</v>
      </c>
      <c r="P346">
        <v>0.1735402770678682</v>
      </c>
      <c r="Q346">
        <v>0.1448212390334202</v>
      </c>
      <c r="R346">
        <v>0.1349741404639801</v>
      </c>
      <c r="S346">
        <v>0.13096781740358554</v>
      </c>
      <c r="T346">
        <v>0.13020675357407122</v>
      </c>
    </row>
    <row r="347" spans="1:20" x14ac:dyDescent="0.2">
      <c r="A347" s="2">
        <v>41820</v>
      </c>
      <c r="B347">
        <v>0.20400959044631059</v>
      </c>
      <c r="C347">
        <v>0.23737221518624851</v>
      </c>
      <c r="D347">
        <v>0.22177762644356847</v>
      </c>
      <c r="E347">
        <v>0.2157538647265892</v>
      </c>
      <c r="F347">
        <v>0.20431049765823525</v>
      </c>
      <c r="G347">
        <v>0.14319759684249952</v>
      </c>
      <c r="H347">
        <v>0.30464310324682203</v>
      </c>
      <c r="I347">
        <v>0.27434437728460542</v>
      </c>
      <c r="J347">
        <v>0.25017744591260993</v>
      </c>
      <c r="K347">
        <v>0.21622492024100362</v>
      </c>
      <c r="L347">
        <v>0.1993841856901663</v>
      </c>
      <c r="M347">
        <v>0.17851703028587962</v>
      </c>
      <c r="N347">
        <v>0.16972937380104819</v>
      </c>
      <c r="O347">
        <v>0.2145074926799683</v>
      </c>
      <c r="P347">
        <v>0.17548162334269166</v>
      </c>
      <c r="Q347">
        <v>0.14678434066901067</v>
      </c>
      <c r="R347">
        <v>0.13710569208125425</v>
      </c>
      <c r="S347">
        <v>0.13497237188320146</v>
      </c>
      <c r="T347">
        <v>0.13357016842518959</v>
      </c>
    </row>
    <row r="348" spans="1:20" x14ac:dyDescent="0.2">
      <c r="A348" s="2">
        <v>41821</v>
      </c>
      <c r="B348">
        <v>0.20235872945324573</v>
      </c>
      <c r="C348">
        <v>0.2364243541506495</v>
      </c>
      <c r="D348">
        <v>0.2208975948346569</v>
      </c>
      <c r="E348">
        <v>0.21489938103104131</v>
      </c>
      <c r="F348">
        <v>0.20354059024551777</v>
      </c>
      <c r="G348">
        <v>0.20828174009512856</v>
      </c>
      <c r="H348">
        <v>0.33788441460947594</v>
      </c>
      <c r="I348">
        <v>0.30968017327670955</v>
      </c>
      <c r="J348">
        <v>0.29245390639752505</v>
      </c>
      <c r="K348">
        <v>0.25709993337029602</v>
      </c>
      <c r="L348">
        <v>0.23394303548304266</v>
      </c>
      <c r="M348">
        <v>0.20552828817248325</v>
      </c>
      <c r="N348">
        <v>0.18486824969005961</v>
      </c>
      <c r="O348">
        <v>0.29661304909035041</v>
      </c>
      <c r="P348">
        <v>0.25262032159066661</v>
      </c>
      <c r="Q348">
        <v>0.14663817791078329</v>
      </c>
      <c r="R348">
        <v>0.14286391523605457</v>
      </c>
      <c r="S348">
        <v>0.14123553579978115</v>
      </c>
      <c r="T348">
        <v>0.21753272197308043</v>
      </c>
    </row>
    <row r="349" spans="1:20" x14ac:dyDescent="0.2">
      <c r="A349" s="2">
        <v>41822</v>
      </c>
      <c r="B349">
        <v>0.20282603129227669</v>
      </c>
      <c r="C349">
        <v>0.23670390926462331</v>
      </c>
      <c r="D349">
        <v>0.22164399035607518</v>
      </c>
      <c r="E349">
        <v>0.2160229467269055</v>
      </c>
      <c r="F349">
        <v>0.2045707291039108</v>
      </c>
      <c r="G349">
        <v>0.21550967786601533</v>
      </c>
      <c r="H349">
        <v>0.33970031800158323</v>
      </c>
      <c r="I349">
        <v>0.31020718258667562</v>
      </c>
      <c r="J349">
        <v>0.29279625153744127</v>
      </c>
      <c r="K349">
        <v>0.25752431814459509</v>
      </c>
      <c r="L349">
        <v>0.23422474994874745</v>
      </c>
      <c r="M349">
        <v>0.20569790086998119</v>
      </c>
      <c r="N349">
        <v>0.18501085510374676</v>
      </c>
      <c r="O349">
        <v>0.29501236351403148</v>
      </c>
      <c r="P349">
        <v>0.251955807991953</v>
      </c>
      <c r="Q349">
        <v>0.1472869824474915</v>
      </c>
      <c r="R349">
        <v>0.14356334527641898</v>
      </c>
      <c r="S349">
        <v>0.14215587674272284</v>
      </c>
      <c r="T349">
        <v>0.2178530610436496</v>
      </c>
    </row>
    <row r="350" spans="1:20" x14ac:dyDescent="0.2">
      <c r="A350" s="2">
        <v>41823</v>
      </c>
      <c r="B350">
        <v>0.20197672019547547</v>
      </c>
      <c r="C350">
        <v>0.23628787360670453</v>
      </c>
      <c r="D350">
        <v>0.22150450557680626</v>
      </c>
      <c r="E350">
        <v>0.21570556603127897</v>
      </c>
      <c r="F350">
        <v>0.20435783595578699</v>
      </c>
      <c r="G350">
        <v>0.21652550426070449</v>
      </c>
      <c r="H350">
        <v>0.3337884045052118</v>
      </c>
      <c r="I350">
        <v>0.30589799903175341</v>
      </c>
      <c r="J350">
        <v>0.29027246881193869</v>
      </c>
      <c r="K350">
        <v>0.2561742759250718</v>
      </c>
      <c r="L350">
        <v>0.23440731478055321</v>
      </c>
      <c r="M350">
        <v>0.20611525169836203</v>
      </c>
      <c r="N350">
        <v>0.18540290220806313</v>
      </c>
      <c r="O350">
        <v>0.29415124686331734</v>
      </c>
      <c r="P350">
        <v>0.25201970116760886</v>
      </c>
      <c r="Q350">
        <v>0.14733072724691812</v>
      </c>
      <c r="R350">
        <v>0.14081745537290877</v>
      </c>
      <c r="S350">
        <v>0.13940799374952409</v>
      </c>
      <c r="T350">
        <v>0.21527632095155361</v>
      </c>
    </row>
    <row r="351" spans="1:20" x14ac:dyDescent="0.2">
      <c r="A351" s="2">
        <v>41827</v>
      </c>
      <c r="B351">
        <v>0.20430528325566982</v>
      </c>
      <c r="C351">
        <v>0.24030061326374486</v>
      </c>
      <c r="D351">
        <v>0.22590774277115358</v>
      </c>
      <c r="E351">
        <v>0.2202706392825414</v>
      </c>
      <c r="F351">
        <v>0.2085373187203711</v>
      </c>
      <c r="G351">
        <v>0.21677386362941478</v>
      </c>
      <c r="H351">
        <v>0.32770110216867815</v>
      </c>
      <c r="I351">
        <v>0.30029063986148058</v>
      </c>
      <c r="J351">
        <v>0.28503895278831121</v>
      </c>
      <c r="K351">
        <v>0.25148396320001049</v>
      </c>
      <c r="L351">
        <v>0.23139462306684147</v>
      </c>
      <c r="M351">
        <v>0.20330951903621314</v>
      </c>
      <c r="N351">
        <v>0.18322308287624589</v>
      </c>
      <c r="O351">
        <v>0.29839751453360064</v>
      </c>
      <c r="P351">
        <v>0.25444018984231592</v>
      </c>
      <c r="Q351">
        <v>0.15101778417573225</v>
      </c>
      <c r="R351">
        <v>0.14361334783763594</v>
      </c>
      <c r="S351">
        <v>0.14134226491508295</v>
      </c>
      <c r="T351">
        <v>0.21587819536464994</v>
      </c>
    </row>
    <row r="352" spans="1:20" x14ac:dyDescent="0.2">
      <c r="A352" s="2">
        <v>41828</v>
      </c>
      <c r="B352">
        <v>0.20316913231038267</v>
      </c>
      <c r="C352">
        <v>0.23885712667448322</v>
      </c>
      <c r="D352">
        <v>0.22436761948644071</v>
      </c>
      <c r="E352">
        <v>0.21863032073827854</v>
      </c>
      <c r="F352">
        <v>0.20690614327616799</v>
      </c>
      <c r="G352">
        <v>0.22157227413150188</v>
      </c>
      <c r="H352">
        <v>0.33363553813116248</v>
      </c>
      <c r="I352">
        <v>0.3058263948200951</v>
      </c>
      <c r="J352">
        <v>0.28929510984708245</v>
      </c>
      <c r="K352">
        <v>0.25222917065714368</v>
      </c>
      <c r="L352">
        <v>0.23047643357416364</v>
      </c>
      <c r="M352">
        <v>0.20202101133892922</v>
      </c>
      <c r="N352">
        <v>0.18185900524762444</v>
      </c>
      <c r="O352">
        <v>0.29962450939640539</v>
      </c>
      <c r="P352">
        <v>0.25538677931150205</v>
      </c>
      <c r="Q352">
        <v>0.15347286831700571</v>
      </c>
      <c r="R352">
        <v>0.14319676640358817</v>
      </c>
      <c r="S352">
        <v>0.14072823328652503</v>
      </c>
      <c r="T352">
        <v>0.21475935593159873</v>
      </c>
    </row>
    <row r="353" spans="1:20" x14ac:dyDescent="0.2">
      <c r="A353" s="2">
        <v>41829</v>
      </c>
      <c r="B353">
        <v>0.20053938621408696</v>
      </c>
      <c r="C353">
        <v>0.23796445364345523</v>
      </c>
      <c r="D353">
        <v>0.22211175958951893</v>
      </c>
      <c r="E353">
        <v>0.2156724900273945</v>
      </c>
      <c r="F353">
        <v>0.2041291895562275</v>
      </c>
      <c r="G353">
        <v>0.22157778211525947</v>
      </c>
      <c r="H353">
        <v>0.33427634929534744</v>
      </c>
      <c r="I353">
        <v>0.30625168618031851</v>
      </c>
      <c r="J353">
        <v>0.2892559423528453</v>
      </c>
      <c r="K353">
        <v>0.25177735269552642</v>
      </c>
      <c r="L353">
        <v>0.22974329972631369</v>
      </c>
      <c r="M353">
        <v>0.20104651908160601</v>
      </c>
      <c r="N353">
        <v>0.18046560592441319</v>
      </c>
      <c r="O353">
        <v>0.2966747912075387</v>
      </c>
      <c r="P353">
        <v>0.25189194955595096</v>
      </c>
      <c r="Q353">
        <v>0.15069792505963375</v>
      </c>
      <c r="R353">
        <v>0.1447180144891391</v>
      </c>
      <c r="S353">
        <v>0.14187089277479478</v>
      </c>
      <c r="T353">
        <v>0.21529737338168287</v>
      </c>
    </row>
    <row r="354" spans="1:20" x14ac:dyDescent="0.2">
      <c r="A354" s="2">
        <v>41830</v>
      </c>
      <c r="B354">
        <v>0.19810780024457902</v>
      </c>
      <c r="C354">
        <v>0.23588384064564596</v>
      </c>
      <c r="D354">
        <v>0.21962718325592565</v>
      </c>
      <c r="E354">
        <v>0.2134565172791642</v>
      </c>
      <c r="F354">
        <v>0.20223819921873354</v>
      </c>
      <c r="G354">
        <v>0.22074720480883359</v>
      </c>
      <c r="H354">
        <v>0.33035058824213165</v>
      </c>
      <c r="I354">
        <v>0.30301796093237626</v>
      </c>
      <c r="J354">
        <v>0.28681933743401727</v>
      </c>
      <c r="K354">
        <v>0.25035723735096888</v>
      </c>
      <c r="L354">
        <v>0.22896403715275607</v>
      </c>
      <c r="M354">
        <v>0.20066687004254999</v>
      </c>
      <c r="N354">
        <v>0.18039158037495026</v>
      </c>
      <c r="O354">
        <v>0.29729848925075519</v>
      </c>
      <c r="P354">
        <v>0.25178633470480888</v>
      </c>
      <c r="Q354">
        <v>0.15028058716581447</v>
      </c>
      <c r="R354">
        <v>0.14581388766384049</v>
      </c>
      <c r="S354">
        <v>0.14323149994097475</v>
      </c>
      <c r="T354">
        <v>0.21681812869085909</v>
      </c>
    </row>
    <row r="355" spans="1:20" x14ac:dyDescent="0.2">
      <c r="A355" s="2">
        <v>41831</v>
      </c>
      <c r="B355">
        <v>0.19836669857125375</v>
      </c>
      <c r="C355">
        <v>0.23891588483010243</v>
      </c>
      <c r="D355">
        <v>0.22254935237750306</v>
      </c>
      <c r="E355">
        <v>0.2161021220118102</v>
      </c>
      <c r="F355">
        <v>0.20458017885037169</v>
      </c>
      <c r="G355">
        <v>0.22079138118673594</v>
      </c>
      <c r="H355">
        <v>0.32573831579886636</v>
      </c>
      <c r="I355">
        <v>0.30069839034748591</v>
      </c>
      <c r="J355">
        <v>0.2858614133491274</v>
      </c>
      <c r="K355">
        <v>0.25072771672103078</v>
      </c>
      <c r="L355">
        <v>0.23000391207815471</v>
      </c>
      <c r="M355">
        <v>0.20202889589300288</v>
      </c>
      <c r="N355">
        <v>0.18225566837639368</v>
      </c>
      <c r="O355">
        <v>0.29274997358134991</v>
      </c>
      <c r="P355">
        <v>0.24650456863342449</v>
      </c>
      <c r="Q355">
        <v>0.14252075971053255</v>
      </c>
      <c r="R355">
        <v>0.15281065190817367</v>
      </c>
      <c r="S355">
        <v>0.15004338921001903</v>
      </c>
      <c r="T355">
        <v>0.22022197703729138</v>
      </c>
    </row>
    <row r="356" spans="1:20" x14ac:dyDescent="0.2">
      <c r="A356" s="2">
        <v>41834</v>
      </c>
      <c r="B356">
        <v>0.20554608228678625</v>
      </c>
      <c r="C356">
        <v>0.24251977974728672</v>
      </c>
      <c r="D356">
        <v>0.22610823831186738</v>
      </c>
      <c r="E356">
        <v>0.21848581969019362</v>
      </c>
      <c r="F356">
        <v>0.20670996828828542</v>
      </c>
      <c r="G356">
        <v>0.22124617485504139</v>
      </c>
      <c r="H356">
        <v>0.32680491219814417</v>
      </c>
      <c r="I356">
        <v>0.30212838753849097</v>
      </c>
      <c r="J356">
        <v>0.28696566482853697</v>
      </c>
      <c r="K356">
        <v>0.2514782472115501</v>
      </c>
      <c r="L356">
        <v>0.23106394580065867</v>
      </c>
      <c r="M356">
        <v>0.20274545000651317</v>
      </c>
      <c r="N356">
        <v>0.18260630421174365</v>
      </c>
      <c r="O356">
        <v>0.29320833849825317</v>
      </c>
      <c r="P356">
        <v>0.2460812416098436</v>
      </c>
      <c r="Q356">
        <v>0.14274238201058856</v>
      </c>
      <c r="R356">
        <v>0.15345260492520837</v>
      </c>
      <c r="S356">
        <v>0.14985538476258464</v>
      </c>
      <c r="T356">
        <v>0.22115249737454279</v>
      </c>
    </row>
    <row r="357" spans="1:20" x14ac:dyDescent="0.2">
      <c r="A357" s="2">
        <v>41835</v>
      </c>
      <c r="B357">
        <v>0.23054787940206872</v>
      </c>
      <c r="C357">
        <v>0.24193919339409187</v>
      </c>
      <c r="D357">
        <v>0.23126345954897712</v>
      </c>
      <c r="E357">
        <v>0.2202900773974433</v>
      </c>
      <c r="F357">
        <v>0.20838014978214719</v>
      </c>
      <c r="G357">
        <v>0.21503455776216601</v>
      </c>
      <c r="H357">
        <v>0.28240514158740643</v>
      </c>
      <c r="I357">
        <v>0.25482672379451904</v>
      </c>
      <c r="J357">
        <v>0.24387587609741804</v>
      </c>
      <c r="K357">
        <v>0.22245990602983642</v>
      </c>
      <c r="L357">
        <v>0.20561215386417228</v>
      </c>
      <c r="M357">
        <v>0.18892136139783114</v>
      </c>
      <c r="N357">
        <v>0.16951885168725153</v>
      </c>
      <c r="O357">
        <v>0.29129523041439453</v>
      </c>
      <c r="P357">
        <v>0.24548940683843357</v>
      </c>
      <c r="Q357">
        <v>0.14300338009944791</v>
      </c>
      <c r="R357">
        <v>0.14903690647820356</v>
      </c>
      <c r="S357">
        <v>0.14394954270796304</v>
      </c>
      <c r="T357">
        <v>0.21568026822064368</v>
      </c>
    </row>
    <row r="358" spans="1:20" x14ac:dyDescent="0.2">
      <c r="A358" s="2">
        <v>41836</v>
      </c>
      <c r="B358">
        <v>0.23522832262543464</v>
      </c>
      <c r="C358">
        <v>0.24760374019149514</v>
      </c>
      <c r="D358">
        <v>0.23689136640925298</v>
      </c>
      <c r="E358">
        <v>0.22567401394328038</v>
      </c>
      <c r="F358">
        <v>0.21392598695026591</v>
      </c>
      <c r="G358">
        <v>0.21140798147137729</v>
      </c>
      <c r="H358">
        <v>0.28053723945315434</v>
      </c>
      <c r="I358">
        <v>0.25490784091049501</v>
      </c>
      <c r="J358">
        <v>0.24446992855434913</v>
      </c>
      <c r="K358">
        <v>0.22362329126281161</v>
      </c>
      <c r="L358">
        <v>0.20708038223556791</v>
      </c>
      <c r="M358">
        <v>0.19006353780808435</v>
      </c>
      <c r="N358">
        <v>0.16984668582459</v>
      </c>
      <c r="O358">
        <v>0.29226082087278887</v>
      </c>
      <c r="P358">
        <v>0.24660147915757161</v>
      </c>
      <c r="Q358">
        <v>0.14366649163913364</v>
      </c>
      <c r="R358">
        <v>0.14973293721427292</v>
      </c>
      <c r="S358">
        <v>0.14434833234619626</v>
      </c>
      <c r="T358">
        <v>0.21567480239223141</v>
      </c>
    </row>
    <row r="359" spans="1:20" x14ac:dyDescent="0.2">
      <c r="A359" s="2">
        <v>41837</v>
      </c>
      <c r="B359">
        <v>0.23684699347872976</v>
      </c>
      <c r="C359">
        <v>0.24832134662340816</v>
      </c>
      <c r="D359">
        <v>0.23732987551282628</v>
      </c>
      <c r="E359">
        <v>0.22612890853259715</v>
      </c>
      <c r="F359">
        <v>0.21451357249265166</v>
      </c>
      <c r="G359">
        <v>0.19542937607336486</v>
      </c>
      <c r="H359">
        <v>0.27117145035596746</v>
      </c>
      <c r="I359">
        <v>0.24794624743004554</v>
      </c>
      <c r="J359">
        <v>0.24015631555465949</v>
      </c>
      <c r="K359">
        <v>0.22017885673989621</v>
      </c>
      <c r="L359">
        <v>0.20384591333742932</v>
      </c>
      <c r="M359">
        <v>0.18699833379509079</v>
      </c>
      <c r="N359">
        <v>0.16760447165064424</v>
      </c>
      <c r="O359">
        <v>0.29227657202482482</v>
      </c>
      <c r="P359">
        <v>0.24804760765409495</v>
      </c>
      <c r="Q359">
        <v>0.1466348891133229</v>
      </c>
      <c r="R359">
        <v>0.14929490789079464</v>
      </c>
      <c r="S359">
        <v>0.14371227285872781</v>
      </c>
      <c r="T359">
        <v>0.21568248710242768</v>
      </c>
    </row>
    <row r="360" spans="1:20" x14ac:dyDescent="0.2">
      <c r="A360" s="2">
        <v>41838</v>
      </c>
      <c r="B360">
        <v>0.23962124417818562</v>
      </c>
      <c r="C360">
        <v>0.25095219213987152</v>
      </c>
      <c r="D360">
        <v>0.24103202271454796</v>
      </c>
      <c r="E360">
        <v>0.22963061145551819</v>
      </c>
      <c r="F360">
        <v>0.21903451124600162</v>
      </c>
      <c r="G360">
        <v>0.19576431559710639</v>
      </c>
      <c r="H360">
        <v>0.27123110077853713</v>
      </c>
      <c r="I360">
        <v>0.248359183962818</v>
      </c>
      <c r="J360">
        <v>0.24066673881029388</v>
      </c>
      <c r="K360">
        <v>0.22071406725937676</v>
      </c>
      <c r="L360">
        <v>0.20434710331749312</v>
      </c>
      <c r="M360">
        <v>0.18729039696604052</v>
      </c>
      <c r="N360">
        <v>0.16794381481328455</v>
      </c>
      <c r="O360">
        <v>0.29010275840901062</v>
      </c>
      <c r="P360">
        <v>0.24342974380886753</v>
      </c>
      <c r="Q360">
        <v>0.14098944256625151</v>
      </c>
      <c r="R360">
        <v>0.14868853596118217</v>
      </c>
      <c r="S360">
        <v>0.14311777409407878</v>
      </c>
      <c r="T360">
        <v>0.21468162695674348</v>
      </c>
    </row>
    <row r="361" spans="1:20" x14ac:dyDescent="0.2">
      <c r="A361" s="2">
        <v>41841</v>
      </c>
      <c r="B361">
        <v>0.22688813699651392</v>
      </c>
      <c r="C361">
        <v>0.23403125079147866</v>
      </c>
      <c r="D361">
        <v>0.22887968963345157</v>
      </c>
      <c r="E361">
        <v>0.21724764215182568</v>
      </c>
      <c r="F361">
        <v>0.20767978127300082</v>
      </c>
      <c r="G361">
        <v>0.18886558864952444</v>
      </c>
      <c r="H361">
        <v>0.26436311671379276</v>
      </c>
      <c r="I361">
        <v>0.24278198645148605</v>
      </c>
      <c r="J361">
        <v>0.23529510040299748</v>
      </c>
      <c r="K361">
        <v>0.21706668857905426</v>
      </c>
      <c r="L361">
        <v>0.19943700355307437</v>
      </c>
      <c r="M361">
        <v>0.18295685844217352</v>
      </c>
      <c r="N361">
        <v>0.16463767151624054</v>
      </c>
      <c r="O361">
        <v>0.2943664187691033</v>
      </c>
      <c r="P361">
        <v>0.24838948817840475</v>
      </c>
      <c r="Q361">
        <v>0.14923642109894397</v>
      </c>
      <c r="R361">
        <v>0.15186716575824349</v>
      </c>
      <c r="S361">
        <v>0.14606863857634661</v>
      </c>
      <c r="T361">
        <v>0.21717565957044238</v>
      </c>
    </row>
    <row r="362" spans="1:20" x14ac:dyDescent="0.2">
      <c r="A362" s="2">
        <v>41842</v>
      </c>
      <c r="B362">
        <v>0.22512086605267315</v>
      </c>
      <c r="C362">
        <v>0.23123885393372534</v>
      </c>
      <c r="D362">
        <v>0.22665372194649888</v>
      </c>
      <c r="E362">
        <v>0.21535327566654119</v>
      </c>
      <c r="F362">
        <v>0.20595085082961836</v>
      </c>
      <c r="G362">
        <v>0.18703642944833851</v>
      </c>
      <c r="H362">
        <v>0.26412147487084175</v>
      </c>
      <c r="I362">
        <v>0.24314522553544229</v>
      </c>
      <c r="J362">
        <v>0.23587409080761898</v>
      </c>
      <c r="K362">
        <v>0.21776315444105213</v>
      </c>
      <c r="L362">
        <v>0.19987228682777544</v>
      </c>
      <c r="M362">
        <v>0.18290647939349119</v>
      </c>
      <c r="N362">
        <v>0.16487872488818558</v>
      </c>
      <c r="O362">
        <v>0.29506079749064196</v>
      </c>
      <c r="P362">
        <v>0.24847268945708428</v>
      </c>
      <c r="Q362">
        <v>0.14921244198077976</v>
      </c>
      <c r="R362">
        <v>0.14428254293915063</v>
      </c>
      <c r="S362">
        <v>0.1388302671000213</v>
      </c>
      <c r="T362">
        <v>0.21147754567820976</v>
      </c>
    </row>
    <row r="363" spans="1:20" x14ac:dyDescent="0.2">
      <c r="A363" s="2">
        <v>41843</v>
      </c>
      <c r="B363">
        <v>0.22807072569560594</v>
      </c>
      <c r="C363">
        <v>0.23318799546626559</v>
      </c>
      <c r="D363">
        <v>0.22840940308641947</v>
      </c>
      <c r="E363">
        <v>0.2170079285100886</v>
      </c>
      <c r="F363">
        <v>0.20734318059613793</v>
      </c>
      <c r="G363">
        <v>0.1869410912611788</v>
      </c>
      <c r="H363">
        <v>0.26471779461749234</v>
      </c>
      <c r="I363">
        <v>0.24405020477445161</v>
      </c>
      <c r="J363">
        <v>0.23687984381307112</v>
      </c>
      <c r="K363">
        <v>0.21903022673087255</v>
      </c>
      <c r="L363">
        <v>0.20100781044244337</v>
      </c>
      <c r="M363">
        <v>0.1840711357218148</v>
      </c>
      <c r="N363">
        <v>0.16526629257164996</v>
      </c>
      <c r="O363">
        <v>0.29712668832309247</v>
      </c>
      <c r="P363">
        <v>0.24970195366290851</v>
      </c>
      <c r="Q363">
        <v>0.14985196831594252</v>
      </c>
      <c r="R363">
        <v>0.14519184369507576</v>
      </c>
      <c r="S363">
        <v>0.13909660249331157</v>
      </c>
      <c r="T363">
        <v>0.21149229711154369</v>
      </c>
    </row>
    <row r="364" spans="1:20" x14ac:dyDescent="0.2">
      <c r="A364" s="2">
        <v>41844</v>
      </c>
      <c r="B364">
        <v>0.22815288698810585</v>
      </c>
      <c r="C364">
        <v>0.23314200848470903</v>
      </c>
      <c r="D364">
        <v>0.22835931320393946</v>
      </c>
      <c r="E364">
        <v>0.21718903967745329</v>
      </c>
      <c r="F364">
        <v>0.20762574276564977</v>
      </c>
      <c r="G364">
        <v>0.18618857117869939</v>
      </c>
      <c r="H364">
        <v>0.25740008642419304</v>
      </c>
      <c r="I364">
        <v>0.2390807749153914</v>
      </c>
      <c r="J364">
        <v>0.23365917600562139</v>
      </c>
      <c r="K364">
        <v>0.21817221090728317</v>
      </c>
      <c r="L364">
        <v>0.20126227058381482</v>
      </c>
      <c r="M364">
        <v>0.18507085002537596</v>
      </c>
      <c r="N364">
        <v>0.16576124063648018</v>
      </c>
      <c r="O364">
        <v>0.29612456136209725</v>
      </c>
      <c r="P364">
        <v>0.24858741174778079</v>
      </c>
      <c r="Q364">
        <v>0.14978879110003146</v>
      </c>
      <c r="R364">
        <v>0.14324570191979522</v>
      </c>
      <c r="S364">
        <v>0.13838822543585999</v>
      </c>
      <c r="T364">
        <v>0.21004125243912572</v>
      </c>
    </row>
    <row r="365" spans="1:20" x14ac:dyDescent="0.2">
      <c r="A365" s="2">
        <v>41845</v>
      </c>
      <c r="B365">
        <v>0.22693042394898155</v>
      </c>
      <c r="C365">
        <v>0.23330188239303171</v>
      </c>
      <c r="D365">
        <v>0.22862502768683593</v>
      </c>
      <c r="E365">
        <v>0.21718402963398201</v>
      </c>
      <c r="F365">
        <v>0.20719172847108278</v>
      </c>
      <c r="G365">
        <v>0.18574361175984144</v>
      </c>
      <c r="H365">
        <v>0.25662323813469212</v>
      </c>
      <c r="I365">
        <v>0.23623880793192129</v>
      </c>
      <c r="J365">
        <v>0.22927327026994018</v>
      </c>
      <c r="K365">
        <v>0.21212755236384903</v>
      </c>
      <c r="L365">
        <v>0.19472333253894389</v>
      </c>
      <c r="M365">
        <v>0.17730237875448926</v>
      </c>
      <c r="N365">
        <v>0.15829115608523667</v>
      </c>
      <c r="O365">
        <v>0.29566598679665423</v>
      </c>
      <c r="P365">
        <v>0.24753735867327376</v>
      </c>
      <c r="Q365">
        <v>0.14913528058449094</v>
      </c>
      <c r="R365">
        <v>0.11952586598964567</v>
      </c>
      <c r="S365">
        <v>0.11642333430443277</v>
      </c>
      <c r="T365">
        <v>0.19624279754294169</v>
      </c>
    </row>
    <row r="366" spans="1:20" x14ac:dyDescent="0.2">
      <c r="A366" s="2">
        <v>41848</v>
      </c>
      <c r="B366">
        <v>0.23085032354852261</v>
      </c>
      <c r="C366">
        <v>0.23708266120854379</v>
      </c>
      <c r="D366">
        <v>0.23172298648080308</v>
      </c>
      <c r="E366">
        <v>0.22083826528547398</v>
      </c>
      <c r="F366">
        <v>0.21095495051265467</v>
      </c>
      <c r="G366">
        <v>0.18841342119310178</v>
      </c>
      <c r="H366">
        <v>0.26561007050095786</v>
      </c>
      <c r="I366">
        <v>0.24461859261680241</v>
      </c>
      <c r="J366">
        <v>0.23650513215125715</v>
      </c>
      <c r="K366">
        <v>0.21808308001768287</v>
      </c>
      <c r="L366">
        <v>0.20026892512283057</v>
      </c>
      <c r="M366">
        <v>0.18263481616707805</v>
      </c>
      <c r="N366">
        <v>0.16154918129511001</v>
      </c>
      <c r="O366">
        <v>0.29201279433712668</v>
      </c>
      <c r="P366">
        <v>0.24411635530657472</v>
      </c>
      <c r="Q366">
        <v>0.14126971764445634</v>
      </c>
      <c r="R366">
        <v>0.11856456634424929</v>
      </c>
      <c r="S366">
        <v>0.11600139298220154</v>
      </c>
      <c r="T366">
        <v>0.19622297660551635</v>
      </c>
    </row>
    <row r="367" spans="1:20" x14ac:dyDescent="0.2">
      <c r="A367" s="2">
        <v>41849</v>
      </c>
      <c r="B367">
        <v>0.23204367325542472</v>
      </c>
      <c r="C367">
        <v>0.23748468734152342</v>
      </c>
      <c r="D367">
        <v>0.23232994962721237</v>
      </c>
      <c r="E367">
        <v>0.22137581313474294</v>
      </c>
      <c r="F367">
        <v>0.21105943307823397</v>
      </c>
      <c r="G367">
        <v>0.18857440018236546</v>
      </c>
      <c r="H367">
        <v>0.26579597783301689</v>
      </c>
      <c r="I367">
        <v>0.24471845294338004</v>
      </c>
      <c r="J367">
        <v>0.23671027447763396</v>
      </c>
      <c r="K367">
        <v>0.2178818035270412</v>
      </c>
      <c r="L367">
        <v>0.19964067135037109</v>
      </c>
      <c r="M367">
        <v>0.18173803134674024</v>
      </c>
      <c r="N367">
        <v>0.16033296026654889</v>
      </c>
      <c r="O367">
        <v>0.29681604286637503</v>
      </c>
      <c r="P367">
        <v>0.24787485505671578</v>
      </c>
      <c r="Q367">
        <v>0.1454874386002307</v>
      </c>
      <c r="R367">
        <v>0.12038885512459334</v>
      </c>
      <c r="S367">
        <v>0.116834116147048</v>
      </c>
      <c r="T367">
        <v>0.19643232373679176</v>
      </c>
    </row>
    <row r="368" spans="1:20" x14ac:dyDescent="0.2">
      <c r="A368" s="2">
        <v>41850</v>
      </c>
      <c r="B368">
        <v>0.23298056901764153</v>
      </c>
      <c r="C368">
        <v>0.23827580882206867</v>
      </c>
      <c r="D368">
        <v>0.23297510368640109</v>
      </c>
      <c r="E368">
        <v>0.2219158877524493</v>
      </c>
      <c r="F368">
        <v>0.21158960638135799</v>
      </c>
      <c r="G368">
        <v>0.18857415359782209</v>
      </c>
      <c r="H368">
        <v>0.27126176104813055</v>
      </c>
      <c r="I368">
        <v>0.24944108484645541</v>
      </c>
      <c r="J368">
        <v>0.24074189119669664</v>
      </c>
      <c r="K368">
        <v>0.22206677289307289</v>
      </c>
      <c r="L368">
        <v>0.20425890419269954</v>
      </c>
      <c r="M368">
        <v>0.18670225873750598</v>
      </c>
      <c r="N368">
        <v>0.16698680649401265</v>
      </c>
      <c r="O368">
        <v>0.29681860992083631</v>
      </c>
      <c r="P368">
        <v>0.24759239238832928</v>
      </c>
      <c r="Q368">
        <v>0.14568929324412061</v>
      </c>
      <c r="R368">
        <v>0.11944087940403612</v>
      </c>
      <c r="S368">
        <v>0.11664468348130651</v>
      </c>
      <c r="T368">
        <v>0.19562205925549331</v>
      </c>
    </row>
    <row r="369" spans="1:20" x14ac:dyDescent="0.2">
      <c r="A369" s="2">
        <v>41851</v>
      </c>
      <c r="B369">
        <v>0.23059252998942611</v>
      </c>
      <c r="C369">
        <v>0.2376617255790491</v>
      </c>
      <c r="D369">
        <v>0.23318013020103415</v>
      </c>
      <c r="E369">
        <v>0.22210430780280813</v>
      </c>
      <c r="F369">
        <v>0.21173239879408132</v>
      </c>
      <c r="G369">
        <v>0.1869732385489824</v>
      </c>
      <c r="H369">
        <v>0.2482716862871352</v>
      </c>
      <c r="I369">
        <v>0.23518516723542696</v>
      </c>
      <c r="J369">
        <v>0.23359073410504899</v>
      </c>
      <c r="K369">
        <v>0.21746540736294162</v>
      </c>
      <c r="L369">
        <v>0.20294816523756867</v>
      </c>
      <c r="M369">
        <v>0.18448278917419655</v>
      </c>
      <c r="N369">
        <v>0.16599687144989583</v>
      </c>
      <c r="O369">
        <v>0.28572783493688009</v>
      </c>
      <c r="P369">
        <v>0.23818946967962826</v>
      </c>
      <c r="Q369">
        <v>0.1325166706884697</v>
      </c>
      <c r="R369">
        <v>0.11852950406314441</v>
      </c>
      <c r="S369">
        <v>0.11598337993633075</v>
      </c>
      <c r="T369">
        <v>0.19463907405606806</v>
      </c>
    </row>
    <row r="370" spans="1:20" x14ac:dyDescent="0.2">
      <c r="A370" s="2">
        <v>41852</v>
      </c>
      <c r="B370">
        <v>0.21604370346484497</v>
      </c>
      <c r="C370">
        <v>0.22570245919147128</v>
      </c>
      <c r="D370">
        <v>0.22371229186866964</v>
      </c>
      <c r="E370">
        <v>0.21224102149029125</v>
      </c>
      <c r="F370">
        <v>0.20274960501853215</v>
      </c>
      <c r="G370">
        <v>0.24019143958921987</v>
      </c>
      <c r="H370">
        <v>0.28483697866328356</v>
      </c>
      <c r="I370">
        <v>0.26604932621297833</v>
      </c>
      <c r="J370">
        <v>0.25382470865606371</v>
      </c>
      <c r="K370">
        <v>0.22072324923964065</v>
      </c>
      <c r="L370">
        <v>0.20056018916173426</v>
      </c>
      <c r="M370">
        <v>0.17869578744399345</v>
      </c>
      <c r="N370">
        <v>0.16059978014998913</v>
      </c>
      <c r="O370">
        <v>0.27575479971482619</v>
      </c>
      <c r="P370">
        <v>0.23167854540957677</v>
      </c>
      <c r="Q370">
        <v>0.12175565340775273</v>
      </c>
      <c r="R370">
        <v>0.13878202523006233</v>
      </c>
      <c r="S370">
        <v>0.21974964606999411</v>
      </c>
      <c r="T370">
        <v>0.20046274770515637</v>
      </c>
    </row>
    <row r="371" spans="1:20" x14ac:dyDescent="0.2">
      <c r="A371" s="2">
        <v>41855</v>
      </c>
      <c r="B371">
        <v>0.22501481148788172</v>
      </c>
      <c r="C371">
        <v>0.23366521838817689</v>
      </c>
      <c r="D371">
        <v>0.23083437022198469</v>
      </c>
      <c r="E371">
        <v>0.21885461665724987</v>
      </c>
      <c r="F371">
        <v>0.20970097944740915</v>
      </c>
      <c r="G371">
        <v>0.24150845566781937</v>
      </c>
      <c r="H371">
        <v>0.27526480557262911</v>
      </c>
      <c r="I371">
        <v>0.2576462375193791</v>
      </c>
      <c r="J371">
        <v>0.24595771895885796</v>
      </c>
      <c r="K371">
        <v>0.21381840970336219</v>
      </c>
      <c r="L371">
        <v>0.19389531182796715</v>
      </c>
      <c r="M371">
        <v>0.17312026145007639</v>
      </c>
      <c r="N371">
        <v>0.15438701016332132</v>
      </c>
      <c r="O371">
        <v>0.2757177689528526</v>
      </c>
      <c r="P371">
        <v>0.23149870983468937</v>
      </c>
      <c r="Q371">
        <v>0.12077537312949069</v>
      </c>
      <c r="R371">
        <v>0.1381604273852558</v>
      </c>
      <c r="S371">
        <v>0.2188726172194479</v>
      </c>
      <c r="T371">
        <v>0.19957842552427679</v>
      </c>
    </row>
    <row r="372" spans="1:20" x14ac:dyDescent="0.2">
      <c r="A372" s="2">
        <v>41856</v>
      </c>
      <c r="B372">
        <v>0.22226667999131097</v>
      </c>
      <c r="C372">
        <v>0.22965329146986985</v>
      </c>
      <c r="D372">
        <v>0.22602627708160128</v>
      </c>
      <c r="E372">
        <v>0.21410690031936896</v>
      </c>
      <c r="F372">
        <v>0.20556208430990369</v>
      </c>
      <c r="G372">
        <v>0.24345558892971653</v>
      </c>
      <c r="H372">
        <v>0.28199998152582773</v>
      </c>
      <c r="I372">
        <v>0.26286489953559961</v>
      </c>
      <c r="J372">
        <v>0.24867785372733148</v>
      </c>
      <c r="K372">
        <v>0.21602549201654003</v>
      </c>
      <c r="L372">
        <v>0.19555806891121033</v>
      </c>
      <c r="M372">
        <v>0.17575794711462833</v>
      </c>
      <c r="N372">
        <v>0.15744130298573275</v>
      </c>
      <c r="O372">
        <v>0.27683713544610272</v>
      </c>
      <c r="P372">
        <v>0.23257393052011521</v>
      </c>
      <c r="Q372">
        <v>0.12111760839066169</v>
      </c>
      <c r="R372">
        <v>0.13808406638099607</v>
      </c>
      <c r="S372">
        <v>0.21896103069226897</v>
      </c>
      <c r="T372">
        <v>0.19962594423840738</v>
      </c>
    </row>
    <row r="373" spans="1:20" x14ac:dyDescent="0.2">
      <c r="A373" s="2">
        <v>41857</v>
      </c>
      <c r="B373">
        <v>0.2353094055049342</v>
      </c>
      <c r="C373">
        <v>0.24067641631768324</v>
      </c>
      <c r="D373">
        <v>0.23593105573201145</v>
      </c>
      <c r="E373">
        <v>0.22368592226314687</v>
      </c>
      <c r="F373">
        <v>0.2146734208668663</v>
      </c>
      <c r="G373">
        <v>0.24539995941164874</v>
      </c>
      <c r="H373">
        <v>0.28245193204085006</v>
      </c>
      <c r="I373">
        <v>0.26330329223313192</v>
      </c>
      <c r="J373">
        <v>0.24904121662080853</v>
      </c>
      <c r="K373">
        <v>0.21626999272261707</v>
      </c>
      <c r="L373">
        <v>0.19635245472138985</v>
      </c>
      <c r="M373">
        <v>0.17708342340784053</v>
      </c>
      <c r="N373">
        <v>0.15901981137499671</v>
      </c>
      <c r="O373">
        <v>0.28026661299641642</v>
      </c>
      <c r="P373">
        <v>0.2328035532275245</v>
      </c>
      <c r="Q373">
        <v>0.12096470619589787</v>
      </c>
      <c r="R373">
        <v>0.14031830551242888</v>
      </c>
      <c r="S373">
        <v>0.21982348448061206</v>
      </c>
      <c r="T373">
        <v>0.20011745278905019</v>
      </c>
    </row>
    <row r="374" spans="1:20" x14ac:dyDescent="0.2">
      <c r="A374" s="2">
        <v>41858</v>
      </c>
      <c r="B374">
        <v>0.23546874144514379</v>
      </c>
      <c r="C374">
        <v>0.24066113391501948</v>
      </c>
      <c r="D374">
        <v>0.23592938191373336</v>
      </c>
      <c r="E374">
        <v>0.22352375710941702</v>
      </c>
      <c r="F374">
        <v>0.21450163815376119</v>
      </c>
      <c r="G374">
        <v>0.25311294412016605</v>
      </c>
      <c r="H374">
        <v>0.28773863296617053</v>
      </c>
      <c r="I374">
        <v>0.26662318216603537</v>
      </c>
      <c r="J374">
        <v>0.25233479012079207</v>
      </c>
      <c r="K374">
        <v>0.22011949068366696</v>
      </c>
      <c r="L374">
        <v>0.19980262073967733</v>
      </c>
      <c r="M374">
        <v>0.18044846344029214</v>
      </c>
      <c r="N374">
        <v>0.16219872467544919</v>
      </c>
      <c r="O374">
        <v>0.28305069633730984</v>
      </c>
      <c r="P374">
        <v>0.23733305741871327</v>
      </c>
      <c r="Q374">
        <v>0.12661625012819314</v>
      </c>
      <c r="R374">
        <v>0.14659649166619207</v>
      </c>
      <c r="S374">
        <v>0.22602413918534808</v>
      </c>
      <c r="T374">
        <v>0.20633975976564509</v>
      </c>
    </row>
    <row r="375" spans="1:20" x14ac:dyDescent="0.2">
      <c r="A375" s="2">
        <v>41859</v>
      </c>
      <c r="B375">
        <v>0.2370565499766831</v>
      </c>
      <c r="C375">
        <v>0.24170704508666449</v>
      </c>
      <c r="D375">
        <v>0.23748691395492194</v>
      </c>
      <c r="E375">
        <v>0.22527566322304163</v>
      </c>
      <c r="F375">
        <v>0.21584277250322381</v>
      </c>
      <c r="G375">
        <v>0.25509752712609401</v>
      </c>
      <c r="H375">
        <v>0.27662572343136632</v>
      </c>
      <c r="I375">
        <v>0.25772216017162358</v>
      </c>
      <c r="J375">
        <v>0.24323784349507743</v>
      </c>
      <c r="K375">
        <v>0.21136324927719174</v>
      </c>
      <c r="L375">
        <v>0.19088626812328682</v>
      </c>
      <c r="M375">
        <v>0.17182558830242664</v>
      </c>
      <c r="N375">
        <v>0.15343818966678405</v>
      </c>
      <c r="O375">
        <v>0.28374641203850592</v>
      </c>
      <c r="P375">
        <v>0.23682893092564103</v>
      </c>
      <c r="Q375">
        <v>0.12493936506940015</v>
      </c>
      <c r="R375">
        <v>0.14680543544606098</v>
      </c>
      <c r="S375">
        <v>0.22601925851724777</v>
      </c>
      <c r="T375">
        <v>0.20638653243890082</v>
      </c>
    </row>
    <row r="376" spans="1:20" x14ac:dyDescent="0.2">
      <c r="A376" s="2">
        <v>41862</v>
      </c>
      <c r="B376">
        <v>0.2442889901118355</v>
      </c>
      <c r="C376">
        <v>0.24498587053817719</v>
      </c>
      <c r="D376">
        <v>0.23957652758860676</v>
      </c>
      <c r="E376">
        <v>0.22742987898576064</v>
      </c>
      <c r="F376">
        <v>0.21815063812329158</v>
      </c>
      <c r="G376">
        <v>0.26151079875307959</v>
      </c>
      <c r="H376">
        <v>0.28109576098712596</v>
      </c>
      <c r="I376">
        <v>0.26173997811884026</v>
      </c>
      <c r="J376">
        <v>0.2465515136888721</v>
      </c>
      <c r="K376">
        <v>0.2150534800921009</v>
      </c>
      <c r="L376">
        <v>0.19445038631295608</v>
      </c>
      <c r="M376">
        <v>0.17568995934720069</v>
      </c>
      <c r="N376">
        <v>0.15784081619987392</v>
      </c>
      <c r="O376">
        <v>0.25946783648751626</v>
      </c>
      <c r="P376">
        <v>0.22906661954467256</v>
      </c>
      <c r="Q376">
        <v>0.11947692243869018</v>
      </c>
      <c r="R376">
        <v>0.14518459122088689</v>
      </c>
      <c r="S376">
        <v>0.22489608873144606</v>
      </c>
      <c r="T376">
        <v>0.20555213266791597</v>
      </c>
    </row>
    <row r="377" spans="1:20" x14ac:dyDescent="0.2">
      <c r="A377" s="2">
        <v>41863</v>
      </c>
      <c r="B377">
        <v>0.22136051401532936</v>
      </c>
      <c r="C377">
        <v>0.19805656526253709</v>
      </c>
      <c r="D377">
        <v>0.19827800273199245</v>
      </c>
      <c r="E377">
        <v>0.18764655693140136</v>
      </c>
      <c r="F377">
        <v>0.18022382905958426</v>
      </c>
      <c r="G377">
        <v>0.26266103520498257</v>
      </c>
      <c r="H377">
        <v>0.28183295897177413</v>
      </c>
      <c r="I377">
        <v>0.26172677982110371</v>
      </c>
      <c r="J377">
        <v>0.24538483890985857</v>
      </c>
      <c r="K377">
        <v>0.21206438044765297</v>
      </c>
      <c r="L377">
        <v>0.19170573604987876</v>
      </c>
      <c r="M377">
        <v>0.17246258641359105</v>
      </c>
      <c r="N377">
        <v>0.15408632424462865</v>
      </c>
      <c r="O377">
        <v>0.25870194189651718</v>
      </c>
      <c r="P377">
        <v>0.22429878101370332</v>
      </c>
      <c r="Q377">
        <v>0.11448465890883157</v>
      </c>
      <c r="R377">
        <v>0.14509891716993414</v>
      </c>
      <c r="S377">
        <v>0.22459664385567549</v>
      </c>
      <c r="T377">
        <v>0.20545675321056842</v>
      </c>
    </row>
    <row r="378" spans="1:20" x14ac:dyDescent="0.2">
      <c r="A378" s="2">
        <v>41864</v>
      </c>
      <c r="B378">
        <v>0.22162226358992365</v>
      </c>
      <c r="C378">
        <v>0.19873349217442648</v>
      </c>
      <c r="D378">
        <v>0.1991320067656111</v>
      </c>
      <c r="E378">
        <v>0.18889877615910761</v>
      </c>
      <c r="F378">
        <v>0.18128349595315385</v>
      </c>
      <c r="G378">
        <v>0.22150615828158232</v>
      </c>
      <c r="H378">
        <v>0.27261874394271951</v>
      </c>
      <c r="I378">
        <v>0.24029225406748625</v>
      </c>
      <c r="J378">
        <v>0.2121084064604872</v>
      </c>
      <c r="K378">
        <v>0.17699055692252721</v>
      </c>
      <c r="L378">
        <v>0.16143964639278294</v>
      </c>
      <c r="M378">
        <v>0.15154723346850418</v>
      </c>
      <c r="N378">
        <v>0.14578179793417206</v>
      </c>
      <c r="O378">
        <v>0.15235229113765231</v>
      </c>
      <c r="P378">
        <v>0.1249484907598066</v>
      </c>
      <c r="Q378">
        <v>0.11574728282945161</v>
      </c>
      <c r="R378">
        <v>0.1458442559390519</v>
      </c>
      <c r="S378">
        <v>0.22649502802573762</v>
      </c>
      <c r="T378">
        <v>0.13389649345358814</v>
      </c>
    </row>
    <row r="379" spans="1:20" x14ac:dyDescent="0.2">
      <c r="A379" s="2">
        <v>41865</v>
      </c>
      <c r="B379">
        <v>0.22630721423611205</v>
      </c>
      <c r="C379">
        <v>0.2021592247952799</v>
      </c>
      <c r="D379">
        <v>0.20110822358892733</v>
      </c>
      <c r="E379">
        <v>0.19090701387138448</v>
      </c>
      <c r="F379">
        <v>0.18288926415334741</v>
      </c>
      <c r="G379">
        <v>0.21727428622637174</v>
      </c>
      <c r="H379">
        <v>0.27136501402122198</v>
      </c>
      <c r="I379">
        <v>0.24008950961906642</v>
      </c>
      <c r="J379">
        <v>0.21214978765143655</v>
      </c>
      <c r="K379">
        <v>0.17717497911647026</v>
      </c>
      <c r="L379">
        <v>0.16170941736831801</v>
      </c>
      <c r="M379">
        <v>0.15199686442085447</v>
      </c>
      <c r="N379">
        <v>0.14613232118508843</v>
      </c>
      <c r="O379">
        <v>0.15098311640742187</v>
      </c>
      <c r="P379">
        <v>0.12219701245844931</v>
      </c>
      <c r="Q379">
        <v>0.11324806271787277</v>
      </c>
      <c r="R379">
        <v>0.16856229208629012</v>
      </c>
      <c r="S379">
        <v>0.24155393684303264</v>
      </c>
      <c r="T379">
        <v>0.15962095625689654</v>
      </c>
    </row>
    <row r="380" spans="1:20" x14ac:dyDescent="0.2">
      <c r="A380" s="2">
        <v>41866</v>
      </c>
      <c r="B380">
        <v>0.23051568741802139</v>
      </c>
      <c r="C380">
        <v>0.20512636446039892</v>
      </c>
      <c r="D380">
        <v>0.20347795914664132</v>
      </c>
      <c r="E380">
        <v>0.19355329611548838</v>
      </c>
      <c r="F380">
        <v>0.18630152612525497</v>
      </c>
      <c r="G380">
        <v>0.21409971107383258</v>
      </c>
      <c r="H380">
        <v>0.27059163438438771</v>
      </c>
      <c r="I380">
        <v>0.23896433593454594</v>
      </c>
      <c r="J380">
        <v>0.21178270033283506</v>
      </c>
      <c r="K380">
        <v>0.1771714045719088</v>
      </c>
      <c r="L380">
        <v>0.16175477480077613</v>
      </c>
      <c r="M380">
        <v>0.15237529665473937</v>
      </c>
      <c r="N380">
        <v>0.14600155611267038</v>
      </c>
      <c r="O380">
        <v>0.1515422877147003</v>
      </c>
      <c r="P380">
        <v>0.12267744998561793</v>
      </c>
      <c r="Q380">
        <v>0.11333838565257985</v>
      </c>
      <c r="R380">
        <v>0.17479143762634913</v>
      </c>
      <c r="S380">
        <v>0.24753889249495517</v>
      </c>
      <c r="T380">
        <v>0.16766048892275062</v>
      </c>
    </row>
    <row r="381" spans="1:20" x14ac:dyDescent="0.2">
      <c r="A381" s="2">
        <v>41869</v>
      </c>
      <c r="B381">
        <v>0.22824975027743233</v>
      </c>
      <c r="C381">
        <v>0.20001562125815314</v>
      </c>
      <c r="D381">
        <v>0.19775201886019003</v>
      </c>
      <c r="E381">
        <v>0.18832715646957382</v>
      </c>
      <c r="F381">
        <v>0.18160717220389422</v>
      </c>
      <c r="G381">
        <v>0.21513770943527458</v>
      </c>
      <c r="H381">
        <v>0.27304328288221108</v>
      </c>
      <c r="I381">
        <v>0.24046288537347085</v>
      </c>
      <c r="J381">
        <v>0.21396626992108772</v>
      </c>
      <c r="K381">
        <v>0.17989222839826388</v>
      </c>
      <c r="L381">
        <v>0.16466620361639456</v>
      </c>
      <c r="M381">
        <v>0.15543975455450479</v>
      </c>
      <c r="N381">
        <v>0.14949876336865078</v>
      </c>
      <c r="O381">
        <v>0.15026068914371657</v>
      </c>
      <c r="P381">
        <v>0.11988703163901027</v>
      </c>
      <c r="Q381">
        <v>0.10999717211089551</v>
      </c>
      <c r="R381">
        <v>0.17737213450157066</v>
      </c>
      <c r="S381">
        <v>0.24904461522762927</v>
      </c>
      <c r="T381">
        <v>0.1706119575277569</v>
      </c>
    </row>
    <row r="382" spans="1:20" x14ac:dyDescent="0.2">
      <c r="A382" s="2">
        <v>41870</v>
      </c>
      <c r="B382">
        <v>0.22970952944501496</v>
      </c>
      <c r="C382">
        <v>0.20020481622008296</v>
      </c>
      <c r="D382">
        <v>0.19771593624344225</v>
      </c>
      <c r="E382">
        <v>0.1882875950824108</v>
      </c>
      <c r="F382">
        <v>0.18166000239973884</v>
      </c>
      <c r="G382">
        <v>0.21170273397429037</v>
      </c>
      <c r="H382">
        <v>0.26740606243463533</v>
      </c>
      <c r="I382">
        <v>0.23454595202358583</v>
      </c>
      <c r="J382">
        <v>0.20915520499476697</v>
      </c>
      <c r="K382">
        <v>0.17852056961402329</v>
      </c>
      <c r="L382">
        <v>0.16446262022842675</v>
      </c>
      <c r="M382">
        <v>0.15556226419579486</v>
      </c>
      <c r="N382">
        <v>0.14948450020601142</v>
      </c>
      <c r="O382">
        <v>0.14734856911547686</v>
      </c>
      <c r="P382">
        <v>0.12016214856626641</v>
      </c>
      <c r="Q382">
        <v>0.10750696571203801</v>
      </c>
      <c r="R382">
        <v>0.18534152745368793</v>
      </c>
      <c r="S382">
        <v>0.25313860008371897</v>
      </c>
      <c r="T382">
        <v>0.1732785495397611</v>
      </c>
    </row>
    <row r="383" spans="1:20" x14ac:dyDescent="0.2">
      <c r="A383" s="2">
        <v>41871</v>
      </c>
      <c r="B383">
        <v>0.22926394893564195</v>
      </c>
      <c r="C383">
        <v>0.19740028676887211</v>
      </c>
      <c r="D383">
        <v>0.19629202943396462</v>
      </c>
      <c r="E383">
        <v>0.18663652681947701</v>
      </c>
      <c r="F383">
        <v>0.18035812425314668</v>
      </c>
      <c r="G383">
        <v>0.21285108645061238</v>
      </c>
      <c r="H383">
        <v>0.267765043878463</v>
      </c>
      <c r="I383">
        <v>0.2342366809640794</v>
      </c>
      <c r="J383">
        <v>0.20899699821197906</v>
      </c>
      <c r="K383">
        <v>0.17837127799507774</v>
      </c>
      <c r="L383">
        <v>0.16440920375244042</v>
      </c>
      <c r="M383">
        <v>0.15551422666816436</v>
      </c>
      <c r="N383">
        <v>0.14948859938847486</v>
      </c>
      <c r="O383">
        <v>0.15404960942590587</v>
      </c>
      <c r="P383">
        <v>0.12649906872215133</v>
      </c>
      <c r="Q383">
        <v>0.11530457258088495</v>
      </c>
      <c r="R383">
        <v>0.18550153242580053</v>
      </c>
      <c r="S383">
        <v>0.25376192674090764</v>
      </c>
      <c r="T383">
        <v>0.17344122082333782</v>
      </c>
    </row>
    <row r="384" spans="1:20" x14ac:dyDescent="0.2">
      <c r="A384" s="2">
        <v>41872</v>
      </c>
      <c r="B384">
        <v>0.23116001531905658</v>
      </c>
      <c r="C384">
        <v>0.19546058917972181</v>
      </c>
      <c r="D384">
        <v>0.19350387709563177</v>
      </c>
      <c r="E384">
        <v>0.18323587850140849</v>
      </c>
      <c r="F384">
        <v>0.17720227312277903</v>
      </c>
      <c r="G384">
        <v>0.21271966701160575</v>
      </c>
      <c r="H384">
        <v>0.26859021571962005</v>
      </c>
      <c r="I384">
        <v>0.23477399169905686</v>
      </c>
      <c r="J384">
        <v>0.20944697301169696</v>
      </c>
      <c r="K384">
        <v>0.17843795851701211</v>
      </c>
      <c r="L384">
        <v>0.16445197780688464</v>
      </c>
      <c r="M384">
        <v>0.15569608769430027</v>
      </c>
      <c r="N384">
        <v>0.1501911614076826</v>
      </c>
      <c r="O384">
        <v>0.16587754112023337</v>
      </c>
      <c r="P384">
        <v>0.13386306108280904</v>
      </c>
      <c r="Q384">
        <v>0.12055062346918564</v>
      </c>
      <c r="R384">
        <v>0.18895220624391004</v>
      </c>
      <c r="S384">
        <v>0.25482747969025121</v>
      </c>
      <c r="T384">
        <v>0.17392296580157751</v>
      </c>
    </row>
    <row r="385" spans="1:20" x14ac:dyDescent="0.2">
      <c r="A385" s="2">
        <v>41873</v>
      </c>
      <c r="B385">
        <v>0.23386363719801692</v>
      </c>
      <c r="C385">
        <v>0.18789703529268559</v>
      </c>
      <c r="D385">
        <v>0.18538349877172952</v>
      </c>
      <c r="E385">
        <v>0.17586911987712997</v>
      </c>
      <c r="F385">
        <v>0.17040320590241337</v>
      </c>
      <c r="G385">
        <v>0.21208139341458415</v>
      </c>
      <c r="H385">
        <v>0.26797967430962061</v>
      </c>
      <c r="I385">
        <v>0.23391815287295262</v>
      </c>
      <c r="J385">
        <v>0.2079364844751572</v>
      </c>
      <c r="K385">
        <v>0.17589696916057776</v>
      </c>
      <c r="L385">
        <v>0.16145830680104076</v>
      </c>
      <c r="M385">
        <v>0.15261553223516749</v>
      </c>
      <c r="N385">
        <v>0.14708348334223159</v>
      </c>
      <c r="O385">
        <v>0.17291386990664179</v>
      </c>
      <c r="P385">
        <v>0.14159686126337639</v>
      </c>
      <c r="Q385">
        <v>0.12765280370169241</v>
      </c>
      <c r="R385">
        <v>0.18407638741674714</v>
      </c>
      <c r="S385">
        <v>0.25202607022480084</v>
      </c>
      <c r="T385">
        <v>0.16909534013682917</v>
      </c>
    </row>
    <row r="386" spans="1:20" x14ac:dyDescent="0.2">
      <c r="A386" s="2">
        <v>41876</v>
      </c>
      <c r="B386">
        <v>0.2282573656821727</v>
      </c>
      <c r="C386">
        <v>0.18808676970501126</v>
      </c>
      <c r="D386">
        <v>0.18539943980730667</v>
      </c>
      <c r="E386">
        <v>0.17594830354191954</v>
      </c>
      <c r="F386">
        <v>0.17016327108383703</v>
      </c>
      <c r="G386">
        <v>0.21200095914604608</v>
      </c>
      <c r="H386">
        <v>0.26736700260935437</v>
      </c>
      <c r="I386">
        <v>0.23359266288122055</v>
      </c>
      <c r="J386">
        <v>0.20788118151286344</v>
      </c>
      <c r="K386">
        <v>0.17600441326107027</v>
      </c>
      <c r="L386">
        <v>0.16150805392882669</v>
      </c>
      <c r="M386">
        <v>0.15271393347075829</v>
      </c>
      <c r="N386">
        <v>0.14719745390235422</v>
      </c>
      <c r="O386">
        <v>0.17565838107388398</v>
      </c>
      <c r="P386">
        <v>0.14328626123167168</v>
      </c>
      <c r="Q386">
        <v>0.1296980653198847</v>
      </c>
      <c r="R386">
        <v>0.18356029672651894</v>
      </c>
      <c r="S386">
        <v>0.25128118312289321</v>
      </c>
      <c r="T386">
        <v>0.16799272067779117</v>
      </c>
    </row>
    <row r="387" spans="1:20" x14ac:dyDescent="0.2">
      <c r="A387" s="2">
        <v>41877</v>
      </c>
      <c r="B387">
        <v>0.19659092652574406</v>
      </c>
      <c r="C387">
        <v>0.18867841638094421</v>
      </c>
      <c r="D387">
        <v>0.18134467296689413</v>
      </c>
      <c r="E387">
        <v>0.17467561185016173</v>
      </c>
      <c r="F387">
        <v>0.16920658109918965</v>
      </c>
      <c r="G387">
        <v>0.21126630158482515</v>
      </c>
      <c r="H387">
        <v>0.26727142709383722</v>
      </c>
      <c r="I387">
        <v>0.23154977718152375</v>
      </c>
      <c r="J387">
        <v>0.20648735488408035</v>
      </c>
      <c r="K387">
        <v>0.1732157450952993</v>
      </c>
      <c r="L387">
        <v>0.15553864422769889</v>
      </c>
      <c r="M387">
        <v>0.14551229936667959</v>
      </c>
      <c r="N387">
        <v>0.13978598654773428</v>
      </c>
      <c r="O387">
        <v>0.19109259799104525</v>
      </c>
      <c r="P387">
        <v>0.15416210573770314</v>
      </c>
      <c r="Q387">
        <v>0.14064228916880983</v>
      </c>
      <c r="R387">
        <v>0.18336774447153881</v>
      </c>
      <c r="S387">
        <v>0.25105617374585487</v>
      </c>
      <c r="T387">
        <v>0.16619152344563645</v>
      </c>
    </row>
    <row r="388" spans="1:20" x14ac:dyDescent="0.2">
      <c r="A388" s="2">
        <v>41878</v>
      </c>
      <c r="B388">
        <v>0.19281762140281111</v>
      </c>
      <c r="C388">
        <v>0.18368690233759699</v>
      </c>
      <c r="D388">
        <v>0.1760592601352087</v>
      </c>
      <c r="E388">
        <v>0.16985239391256479</v>
      </c>
      <c r="F388">
        <v>0.16435449131229513</v>
      </c>
      <c r="G388">
        <v>0.21126333316770918</v>
      </c>
      <c r="H388">
        <v>0.27002807168124493</v>
      </c>
      <c r="I388">
        <v>0.23383862072822306</v>
      </c>
      <c r="J388">
        <v>0.20930464520943345</v>
      </c>
      <c r="K388">
        <v>0.17561831002129905</v>
      </c>
      <c r="L388">
        <v>0.15839876912405673</v>
      </c>
      <c r="M388">
        <v>0.14861295320321533</v>
      </c>
      <c r="N388">
        <v>0.14382307303715386</v>
      </c>
      <c r="O388">
        <v>0.19112599453076101</v>
      </c>
      <c r="P388">
        <v>0.15428576286860629</v>
      </c>
      <c r="Q388">
        <v>0.14028120761958832</v>
      </c>
      <c r="R388">
        <v>0.18350513181045769</v>
      </c>
      <c r="S388">
        <v>0.25104087046975948</v>
      </c>
      <c r="T388">
        <v>0.16614522572455254</v>
      </c>
    </row>
    <row r="389" spans="1:20" x14ac:dyDescent="0.2">
      <c r="A389" s="2">
        <v>41879</v>
      </c>
      <c r="B389">
        <v>0.19928587261774949</v>
      </c>
      <c r="C389">
        <v>0.18763035442892614</v>
      </c>
      <c r="D389">
        <v>0.17944319972455444</v>
      </c>
      <c r="E389">
        <v>0.17312114115790614</v>
      </c>
      <c r="F389">
        <v>0.16728374460523415</v>
      </c>
      <c r="G389">
        <v>0.21126333316770918</v>
      </c>
      <c r="H389">
        <v>0.27131208466671192</v>
      </c>
      <c r="I389">
        <v>0.23509699464025866</v>
      </c>
      <c r="J389">
        <v>0.21057794626391912</v>
      </c>
      <c r="K389">
        <v>0.1767892674252074</v>
      </c>
      <c r="L389">
        <v>0.15908365754785603</v>
      </c>
      <c r="M389">
        <v>0.14926135531813794</v>
      </c>
      <c r="N389">
        <v>0.14464438755137168</v>
      </c>
      <c r="O389">
        <v>0.1903919873761786</v>
      </c>
      <c r="P389">
        <v>0.1514327213990814</v>
      </c>
      <c r="Q389">
        <v>0.13791631307002106</v>
      </c>
      <c r="R389">
        <v>0.18385266060005087</v>
      </c>
      <c r="S389">
        <v>0.25103390267377707</v>
      </c>
      <c r="T389">
        <v>0.16595421907527536</v>
      </c>
    </row>
    <row r="390" spans="1:20" x14ac:dyDescent="0.2">
      <c r="A390" s="2">
        <v>41880</v>
      </c>
      <c r="B390">
        <v>0.19068734212659408</v>
      </c>
      <c r="C390">
        <v>0.17953383821346899</v>
      </c>
      <c r="D390">
        <v>0.17205451941465735</v>
      </c>
      <c r="E390">
        <v>0.16578680892835562</v>
      </c>
      <c r="F390">
        <v>0.15903262019619924</v>
      </c>
      <c r="G390">
        <v>0.21057557229596136</v>
      </c>
      <c r="H390">
        <v>0.27084394219375885</v>
      </c>
      <c r="I390">
        <v>0.23445185795685167</v>
      </c>
      <c r="J390">
        <v>0.20986070190887715</v>
      </c>
      <c r="K390">
        <v>0.1758874092695572</v>
      </c>
      <c r="L390">
        <v>0.1583522775472162</v>
      </c>
      <c r="M390">
        <v>0.14894448984068973</v>
      </c>
      <c r="N390">
        <v>0.14471420408105953</v>
      </c>
      <c r="O390">
        <v>0.18966256245733565</v>
      </c>
      <c r="P390">
        <v>0.15172524650629582</v>
      </c>
      <c r="Q390">
        <v>0.13842042107068456</v>
      </c>
      <c r="R390">
        <v>0.18635554916966399</v>
      </c>
      <c r="S390">
        <v>0.25465903683962993</v>
      </c>
      <c r="T390">
        <v>0.16934536466673872</v>
      </c>
    </row>
    <row r="391" spans="1:20" x14ac:dyDescent="0.2">
      <c r="A391" s="2">
        <v>41884</v>
      </c>
      <c r="B391">
        <v>0.18404984865796023</v>
      </c>
      <c r="C391">
        <v>0.1730358770653444</v>
      </c>
      <c r="D391">
        <v>0.16513646118934378</v>
      </c>
      <c r="E391">
        <v>0.15892411409571466</v>
      </c>
      <c r="F391">
        <v>0.15218500802364507</v>
      </c>
      <c r="G391">
        <v>0.26264476130616021</v>
      </c>
      <c r="H391">
        <v>0.34716598590034042</v>
      </c>
      <c r="I391">
        <v>0.26937818913195344</v>
      </c>
      <c r="J391">
        <v>0.22489248692053901</v>
      </c>
      <c r="K391">
        <v>0.18100217506993654</v>
      </c>
      <c r="L391">
        <v>0.15666863017879121</v>
      </c>
      <c r="M391">
        <v>0.14540553386649419</v>
      </c>
      <c r="N391">
        <v>0.14140108368918242</v>
      </c>
      <c r="O391">
        <v>0.19271888398557147</v>
      </c>
      <c r="P391">
        <v>0.14965337760641922</v>
      </c>
      <c r="Q391">
        <v>0.13664852160038046</v>
      </c>
      <c r="R391">
        <v>0.31569467408214047</v>
      </c>
      <c r="S391">
        <v>0.27851734985690874</v>
      </c>
      <c r="T391">
        <v>0.19870836852344551</v>
      </c>
    </row>
    <row r="392" spans="1:20" x14ac:dyDescent="0.2">
      <c r="A392" s="2">
        <v>41885</v>
      </c>
      <c r="B392">
        <v>0.2174664094327142</v>
      </c>
      <c r="C392">
        <v>0.19486949468736547</v>
      </c>
      <c r="D392">
        <v>0.18486103440169785</v>
      </c>
      <c r="E392">
        <v>0.17731428399094071</v>
      </c>
      <c r="F392">
        <v>0.17061762675286554</v>
      </c>
      <c r="G392">
        <v>0.2652894690766332</v>
      </c>
      <c r="H392">
        <v>0.34810166685348376</v>
      </c>
      <c r="I392">
        <v>0.27051344384735415</v>
      </c>
      <c r="J392">
        <v>0.22622566246617581</v>
      </c>
      <c r="K392">
        <v>0.18276994621482567</v>
      </c>
      <c r="L392">
        <v>0.15885897715934694</v>
      </c>
      <c r="M392">
        <v>0.14818506940508133</v>
      </c>
      <c r="N392">
        <v>0.14396245172972935</v>
      </c>
      <c r="O392">
        <v>0.194477053556396</v>
      </c>
      <c r="P392">
        <v>0.15066655119227745</v>
      </c>
      <c r="Q392">
        <v>0.13687580127877999</v>
      </c>
      <c r="R392">
        <v>0.33082421709125498</v>
      </c>
      <c r="S392">
        <v>0.29347270396207131</v>
      </c>
      <c r="T392">
        <v>0.21542775038295772</v>
      </c>
    </row>
    <row r="393" spans="1:20" x14ac:dyDescent="0.2">
      <c r="A393" s="2">
        <v>41886</v>
      </c>
      <c r="B393">
        <v>0.21999364714812394</v>
      </c>
      <c r="C393">
        <v>0.19747404821938913</v>
      </c>
      <c r="D393">
        <v>0.18818697891527575</v>
      </c>
      <c r="E393">
        <v>0.18064704833874409</v>
      </c>
      <c r="F393">
        <v>0.17328994004376971</v>
      </c>
      <c r="G393">
        <v>0.26581688003077275</v>
      </c>
      <c r="H393">
        <v>0.347442698716034</v>
      </c>
      <c r="I393">
        <v>0.26943677305647867</v>
      </c>
      <c r="J393">
        <v>0.22510340917292879</v>
      </c>
      <c r="K393">
        <v>0.18153112727979862</v>
      </c>
      <c r="L393">
        <v>0.15758824877824143</v>
      </c>
      <c r="M393">
        <v>0.14733109540045758</v>
      </c>
      <c r="N393">
        <v>0.14306767123770153</v>
      </c>
      <c r="O393">
        <v>0.21033156358909383</v>
      </c>
      <c r="P393">
        <v>0.15641206712704414</v>
      </c>
      <c r="Q393">
        <v>0.14097135982516887</v>
      </c>
      <c r="R393">
        <v>0.33088302768923561</v>
      </c>
      <c r="S393">
        <v>0.29391323573828065</v>
      </c>
      <c r="T393">
        <v>0.21669040307718379</v>
      </c>
    </row>
    <row r="394" spans="1:20" x14ac:dyDescent="0.2">
      <c r="A394" s="2">
        <v>41887</v>
      </c>
      <c r="B394">
        <v>0.24113038758617672</v>
      </c>
      <c r="C394">
        <v>0.21489137885206808</v>
      </c>
      <c r="D394">
        <v>0.20425864599401786</v>
      </c>
      <c r="E394">
        <v>0.19509035075262052</v>
      </c>
      <c r="F394">
        <v>0.18776788408334122</v>
      </c>
      <c r="G394">
        <v>0.26675798236930487</v>
      </c>
      <c r="H394">
        <v>0.34959699602230648</v>
      </c>
      <c r="I394">
        <v>0.27209896145563806</v>
      </c>
      <c r="J394">
        <v>0.22734199739053082</v>
      </c>
      <c r="K394">
        <v>0.18403195910534487</v>
      </c>
      <c r="L394">
        <v>0.16082744952586017</v>
      </c>
      <c r="M394">
        <v>0.15071885087170619</v>
      </c>
      <c r="N394">
        <v>0.1466016960515801</v>
      </c>
      <c r="O394">
        <v>0.2089641997007973</v>
      </c>
      <c r="P394">
        <v>0.1539176659517564</v>
      </c>
      <c r="Q394">
        <v>0.1387070605693248</v>
      </c>
      <c r="R394">
        <v>0.3306865773609986</v>
      </c>
      <c r="S394">
        <v>0.29361302536200684</v>
      </c>
      <c r="T394">
        <v>0.21665945314028107</v>
      </c>
    </row>
    <row r="395" spans="1:20" x14ac:dyDescent="0.2">
      <c r="A395" s="2">
        <v>41890</v>
      </c>
      <c r="B395">
        <v>0.24713214926342517</v>
      </c>
      <c r="C395">
        <v>0.22188696207892433</v>
      </c>
      <c r="D395">
        <v>0.21086131023829666</v>
      </c>
      <c r="E395">
        <v>0.20152445375819766</v>
      </c>
      <c r="F395">
        <v>0.19484280477627133</v>
      </c>
      <c r="G395">
        <v>0.26755108065342631</v>
      </c>
      <c r="H395">
        <v>0.34936696992398092</v>
      </c>
      <c r="I395">
        <v>0.27218346813571254</v>
      </c>
      <c r="J395">
        <v>0.2274624224739733</v>
      </c>
      <c r="K395">
        <v>0.18504562056794671</v>
      </c>
      <c r="L395">
        <v>0.16290384479435652</v>
      </c>
      <c r="M395">
        <v>0.1531925928811452</v>
      </c>
      <c r="N395">
        <v>0.14856471392990289</v>
      </c>
      <c r="O395">
        <v>0.20700663048577586</v>
      </c>
      <c r="P395">
        <v>0.15211757018602443</v>
      </c>
      <c r="Q395">
        <v>0.13734237526297155</v>
      </c>
      <c r="R395">
        <v>0.32863312374914389</v>
      </c>
      <c r="S395">
        <v>0.29105373831954173</v>
      </c>
      <c r="T395">
        <v>0.21369251811522477</v>
      </c>
    </row>
    <row r="396" spans="1:20" x14ac:dyDescent="0.2">
      <c r="A396" s="2">
        <v>41891</v>
      </c>
      <c r="B396">
        <v>0.24350505577424397</v>
      </c>
      <c r="C396">
        <v>0.21844967712541735</v>
      </c>
      <c r="D396">
        <v>0.20713920771635863</v>
      </c>
      <c r="E396">
        <v>0.19764303465632363</v>
      </c>
      <c r="F396">
        <v>0.19114236566913326</v>
      </c>
      <c r="G396">
        <v>0.2712145152761114</v>
      </c>
      <c r="H396">
        <v>0.3444463996614292</v>
      </c>
      <c r="I396">
        <v>0.26379235063409756</v>
      </c>
      <c r="J396">
        <v>0.21940153083815539</v>
      </c>
      <c r="K396">
        <v>0.17846094638216622</v>
      </c>
      <c r="L396">
        <v>0.15582217676419499</v>
      </c>
      <c r="M396">
        <v>0.14772463358830501</v>
      </c>
      <c r="N396">
        <v>0.14465490270751741</v>
      </c>
      <c r="O396">
        <v>0.20589303297950068</v>
      </c>
      <c r="P396">
        <v>0.15182691925799333</v>
      </c>
      <c r="Q396">
        <v>0.13751960542555614</v>
      </c>
      <c r="R396">
        <v>0.32861701241391805</v>
      </c>
      <c r="S396">
        <v>0.29108434680615614</v>
      </c>
      <c r="T396">
        <v>0.2138070020327674</v>
      </c>
    </row>
    <row r="397" spans="1:20" x14ac:dyDescent="0.2">
      <c r="A397" s="2">
        <v>41892</v>
      </c>
      <c r="B397">
        <v>0.24148958669908668</v>
      </c>
      <c r="C397">
        <v>0.21621140090941812</v>
      </c>
      <c r="D397">
        <v>0.20498087655277239</v>
      </c>
      <c r="E397">
        <v>0.19577693673855048</v>
      </c>
      <c r="F397">
        <v>0.19012403174607026</v>
      </c>
      <c r="G397">
        <v>0.28495082800636562</v>
      </c>
      <c r="H397">
        <v>0.35755549245852408</v>
      </c>
      <c r="I397">
        <v>0.27493188581585359</v>
      </c>
      <c r="J397">
        <v>0.22810094601137729</v>
      </c>
      <c r="K397">
        <v>0.18739516718407742</v>
      </c>
      <c r="L397">
        <v>0.16360755736891464</v>
      </c>
      <c r="M397">
        <v>0.15480083489953297</v>
      </c>
      <c r="N397">
        <v>0.15004893157875437</v>
      </c>
      <c r="O397">
        <v>0.20982857514651429</v>
      </c>
      <c r="P397">
        <v>0.15573307219496435</v>
      </c>
      <c r="Q397">
        <v>0.14276697930144872</v>
      </c>
      <c r="R397">
        <v>0.32712650301282686</v>
      </c>
      <c r="S397">
        <v>0.28963705435853987</v>
      </c>
      <c r="T397">
        <v>0.21312858243729665</v>
      </c>
    </row>
    <row r="398" spans="1:20" x14ac:dyDescent="0.2">
      <c r="A398" s="2">
        <v>41893</v>
      </c>
      <c r="B398">
        <v>0.24729476849540274</v>
      </c>
      <c r="C398">
        <v>0.21842137729246766</v>
      </c>
      <c r="D398">
        <v>0.20751015892181887</v>
      </c>
      <c r="E398">
        <v>0.19807914839324756</v>
      </c>
      <c r="F398">
        <v>0.19237656979197695</v>
      </c>
      <c r="G398">
        <v>0.2864595873737027</v>
      </c>
      <c r="H398">
        <v>0.36022061703972152</v>
      </c>
      <c r="I398">
        <v>0.27929800409192185</v>
      </c>
      <c r="J398">
        <v>0.2324959810033824</v>
      </c>
      <c r="K398">
        <v>0.19018890289089288</v>
      </c>
      <c r="L398">
        <v>0.16602869890232669</v>
      </c>
      <c r="M398">
        <v>0.15685533475960065</v>
      </c>
      <c r="N398">
        <v>0.15012300333203937</v>
      </c>
      <c r="O398">
        <v>0.21009067785205293</v>
      </c>
      <c r="P398">
        <v>0.15553984762911824</v>
      </c>
      <c r="Q398">
        <v>0.14206261470378254</v>
      </c>
      <c r="R398">
        <v>0.32685088313227645</v>
      </c>
      <c r="S398">
        <v>0.28921989045161567</v>
      </c>
      <c r="T398">
        <v>0.21195933800511718</v>
      </c>
    </row>
    <row r="399" spans="1:20" x14ac:dyDescent="0.2">
      <c r="A399" s="2">
        <v>41894</v>
      </c>
      <c r="B399">
        <v>0.25513394561874325</v>
      </c>
      <c r="C399">
        <v>0.2170729574663407</v>
      </c>
      <c r="D399">
        <v>0.20663835284460833</v>
      </c>
      <c r="E399">
        <v>0.19740288172874404</v>
      </c>
      <c r="F399">
        <v>0.1915042115431464</v>
      </c>
      <c r="G399">
        <v>0.28670277807675909</v>
      </c>
      <c r="H399">
        <v>0.35821700007059293</v>
      </c>
      <c r="I399">
        <v>0.27639303645797991</v>
      </c>
      <c r="J399">
        <v>0.22904291579322522</v>
      </c>
      <c r="K399">
        <v>0.18659473678611219</v>
      </c>
      <c r="L399">
        <v>0.16198348651410008</v>
      </c>
      <c r="M399">
        <v>0.15338352167548483</v>
      </c>
      <c r="N399">
        <v>0.14653757066156214</v>
      </c>
      <c r="O399">
        <v>0.2346953748805172</v>
      </c>
      <c r="P399">
        <v>0.16169636144289778</v>
      </c>
      <c r="Q399">
        <v>0.14893336812837302</v>
      </c>
      <c r="R399">
        <v>0.32689364089954576</v>
      </c>
      <c r="S399">
        <v>0.28913822355809543</v>
      </c>
      <c r="T399">
        <v>0.21177521795015763</v>
      </c>
    </row>
    <row r="400" spans="1:20" x14ac:dyDescent="0.2">
      <c r="A400" s="2">
        <v>41897</v>
      </c>
      <c r="B400">
        <v>0.25583166815777897</v>
      </c>
      <c r="C400">
        <v>0.25904409696420222</v>
      </c>
      <c r="D400">
        <v>0.2312092241585017</v>
      </c>
      <c r="E400">
        <v>0.21680224027076889</v>
      </c>
      <c r="F400">
        <v>0.21244796476571909</v>
      </c>
      <c r="G400">
        <v>0.24630214096811573</v>
      </c>
      <c r="H400">
        <v>0.33530480456998196</v>
      </c>
      <c r="I400">
        <v>0.25112398310595813</v>
      </c>
      <c r="J400">
        <v>0.20723708067504087</v>
      </c>
      <c r="K400">
        <v>0.17945889908855547</v>
      </c>
      <c r="L400">
        <v>0.15992577081965179</v>
      </c>
      <c r="M400">
        <v>0.15422810670081388</v>
      </c>
      <c r="N400">
        <v>0.14711025130374544</v>
      </c>
      <c r="O400">
        <v>0.23476392717186645</v>
      </c>
      <c r="P400">
        <v>0.16168194980637796</v>
      </c>
      <c r="Q400">
        <v>0.14887272502421628</v>
      </c>
      <c r="R400">
        <v>0.31731204687569031</v>
      </c>
      <c r="S400">
        <v>0.21417374758305047</v>
      </c>
      <c r="T400">
        <v>0.20029709395954348</v>
      </c>
    </row>
    <row r="401" spans="1:20" x14ac:dyDescent="0.2">
      <c r="A401" s="2">
        <v>41898</v>
      </c>
      <c r="B401">
        <v>0.24998996779239174</v>
      </c>
      <c r="C401">
        <v>0.25226804616607046</v>
      </c>
      <c r="D401">
        <v>0.22342216576894322</v>
      </c>
      <c r="E401">
        <v>0.2092890590332995</v>
      </c>
      <c r="F401">
        <v>0.20519330871281805</v>
      </c>
      <c r="G401">
        <v>0.24610029727833838</v>
      </c>
      <c r="H401">
        <v>0.33691796716803657</v>
      </c>
      <c r="I401">
        <v>0.25269030951357618</v>
      </c>
      <c r="J401">
        <v>0.20894291491999875</v>
      </c>
      <c r="K401">
        <v>0.18071395948120236</v>
      </c>
      <c r="L401">
        <v>0.16085838710592146</v>
      </c>
      <c r="M401">
        <v>0.1547880839210499</v>
      </c>
      <c r="N401">
        <v>0.14743188382571407</v>
      </c>
      <c r="O401">
        <v>0.23456825304147594</v>
      </c>
      <c r="P401">
        <v>0.16183522383707319</v>
      </c>
      <c r="Q401">
        <v>0.14901706186867411</v>
      </c>
      <c r="R401">
        <v>0.31946179178425932</v>
      </c>
      <c r="S401">
        <v>0.21739122207458744</v>
      </c>
      <c r="T401">
        <v>0.20394015831437107</v>
      </c>
    </row>
    <row r="402" spans="1:20" x14ac:dyDescent="0.2">
      <c r="A402" s="2">
        <v>41899</v>
      </c>
      <c r="B402">
        <v>0.24978825956473424</v>
      </c>
      <c r="C402">
        <v>0.25211948092192099</v>
      </c>
      <c r="D402">
        <v>0.22336394013478766</v>
      </c>
      <c r="E402">
        <v>0.20915567029918194</v>
      </c>
      <c r="F402">
        <v>0.20501111237158706</v>
      </c>
      <c r="G402">
        <v>0.25583238110448137</v>
      </c>
      <c r="H402">
        <v>0.37975273926014785</v>
      </c>
      <c r="I402">
        <v>0.29128438789278738</v>
      </c>
      <c r="J402">
        <v>0.24487472415422956</v>
      </c>
      <c r="K402">
        <v>0.21236574290665972</v>
      </c>
      <c r="L402">
        <v>0.18901881680468113</v>
      </c>
      <c r="M402">
        <v>0.17808695845087721</v>
      </c>
      <c r="N402">
        <v>0.16792982375278651</v>
      </c>
      <c r="O402">
        <v>0.24969167611366969</v>
      </c>
      <c r="P402">
        <v>0.16303052840536664</v>
      </c>
      <c r="Q402">
        <v>0.14950848672324174</v>
      </c>
      <c r="R402">
        <v>0.3199255890930911</v>
      </c>
      <c r="S402">
        <v>0.21761136510631068</v>
      </c>
      <c r="T402">
        <v>0.20406601250395587</v>
      </c>
    </row>
    <row r="403" spans="1:20" x14ac:dyDescent="0.2">
      <c r="A403" s="2">
        <v>41900</v>
      </c>
      <c r="B403">
        <v>0.2430065451722436</v>
      </c>
      <c r="C403">
        <v>0.24572041706687858</v>
      </c>
      <c r="D403">
        <v>0.21619711506261782</v>
      </c>
      <c r="E403">
        <v>0.20245199053258875</v>
      </c>
      <c r="F403">
        <v>0.19877998168869376</v>
      </c>
      <c r="G403">
        <v>0.25525887245959905</v>
      </c>
      <c r="H403">
        <v>0.38577009665622508</v>
      </c>
      <c r="I403">
        <v>0.30064260345039207</v>
      </c>
      <c r="J403">
        <v>0.25622421675712514</v>
      </c>
      <c r="K403">
        <v>0.22373356296836297</v>
      </c>
      <c r="L403">
        <v>0.20104747087529892</v>
      </c>
      <c r="M403">
        <v>0.19054602781451357</v>
      </c>
      <c r="N403">
        <v>0.17999330982017173</v>
      </c>
      <c r="O403">
        <v>0.24462332183317442</v>
      </c>
      <c r="P403">
        <v>0.16796310165563882</v>
      </c>
      <c r="Q403">
        <v>0.15560599979384743</v>
      </c>
      <c r="R403">
        <v>0.31832019255217858</v>
      </c>
      <c r="S403">
        <v>0.21680929163635015</v>
      </c>
      <c r="T403">
        <v>0.2040448410446952</v>
      </c>
    </row>
    <row r="404" spans="1:20" x14ac:dyDescent="0.2">
      <c r="A404" s="2">
        <v>41901</v>
      </c>
      <c r="B404">
        <v>0.24741772229837267</v>
      </c>
      <c r="C404">
        <v>0.24984569314447577</v>
      </c>
      <c r="D404">
        <v>0.22021648110871483</v>
      </c>
      <c r="E404">
        <v>0.20664254315698893</v>
      </c>
      <c r="F404">
        <v>0.20332467202648316</v>
      </c>
      <c r="G404">
        <v>0.24680340428556502</v>
      </c>
      <c r="H404">
        <v>0.37933866714646952</v>
      </c>
      <c r="I404">
        <v>0.29628514499402259</v>
      </c>
      <c r="J404">
        <v>0.25191526286844118</v>
      </c>
      <c r="K404">
        <v>0.21913069363248569</v>
      </c>
      <c r="L404">
        <v>0.19715228989675315</v>
      </c>
      <c r="M404">
        <v>0.18688008152322938</v>
      </c>
      <c r="N404">
        <v>0.17674776172729059</v>
      </c>
      <c r="O404">
        <v>0.24677000097731178</v>
      </c>
      <c r="P404">
        <v>0.16403230265800067</v>
      </c>
      <c r="Q404">
        <v>0.15271545498791075</v>
      </c>
      <c r="R404">
        <v>0.32201643027021343</v>
      </c>
      <c r="S404">
        <v>0.21657776334096432</v>
      </c>
      <c r="T404">
        <v>0.2034054073077646</v>
      </c>
    </row>
    <row r="405" spans="1:20" x14ac:dyDescent="0.2">
      <c r="A405" s="2">
        <v>41904</v>
      </c>
      <c r="B405">
        <v>0.24075839662257034</v>
      </c>
      <c r="C405">
        <v>0.24366349208682689</v>
      </c>
      <c r="D405">
        <v>0.21398753370170889</v>
      </c>
      <c r="E405">
        <v>0.19984511251718109</v>
      </c>
      <c r="F405">
        <v>0.19718462645950416</v>
      </c>
      <c r="G405">
        <v>0.24345412069563166</v>
      </c>
      <c r="H405">
        <v>0.37735882031093293</v>
      </c>
      <c r="I405">
        <v>0.29506507406326904</v>
      </c>
      <c r="J405">
        <v>0.25128476722971316</v>
      </c>
      <c r="K405">
        <v>0.21930798544586483</v>
      </c>
      <c r="L405">
        <v>0.19769396155943342</v>
      </c>
      <c r="M405">
        <v>0.1872625297748769</v>
      </c>
      <c r="N405">
        <v>0.17693770108983703</v>
      </c>
      <c r="O405">
        <v>0.28155060190398173</v>
      </c>
      <c r="P405">
        <v>0.16309932930065255</v>
      </c>
      <c r="Q405">
        <v>0.1514738327425979</v>
      </c>
      <c r="R405">
        <v>0.32263311655346244</v>
      </c>
      <c r="S405">
        <v>0.21940852058644292</v>
      </c>
      <c r="T405">
        <v>0.20642653957934978</v>
      </c>
    </row>
    <row r="406" spans="1:20" x14ac:dyDescent="0.2">
      <c r="A406" s="2">
        <v>41905</v>
      </c>
      <c r="B406">
        <v>0.23827564648346761</v>
      </c>
      <c r="C406">
        <v>0.24152454975944249</v>
      </c>
      <c r="D406">
        <v>0.21132783453164383</v>
      </c>
      <c r="E406">
        <v>0.19673350997581113</v>
      </c>
      <c r="F406">
        <v>0.19431989225687032</v>
      </c>
      <c r="G406">
        <v>0.23333932855027592</v>
      </c>
      <c r="H406">
        <v>0.37136195478539158</v>
      </c>
      <c r="I406">
        <v>0.28931124353618481</v>
      </c>
      <c r="J406">
        <v>0.24678893728752802</v>
      </c>
      <c r="K406">
        <v>0.2146541036455219</v>
      </c>
      <c r="L406">
        <v>0.193516088978438</v>
      </c>
      <c r="M406">
        <v>0.18301853741619195</v>
      </c>
      <c r="N406">
        <v>0.17234659970708444</v>
      </c>
      <c r="O406">
        <v>0.2811693594784348</v>
      </c>
      <c r="P406">
        <v>0.16442061963915261</v>
      </c>
      <c r="Q406">
        <v>0.15115236196702103</v>
      </c>
      <c r="R406">
        <v>0.32728419244847196</v>
      </c>
      <c r="S406">
        <v>0.22036302589135517</v>
      </c>
      <c r="T406">
        <v>0.20673859947259823</v>
      </c>
    </row>
    <row r="407" spans="1:20" x14ac:dyDescent="0.2">
      <c r="A407" s="2">
        <v>41906</v>
      </c>
      <c r="B407">
        <v>0.24132295503962506</v>
      </c>
      <c r="C407">
        <v>0.24484753966073783</v>
      </c>
      <c r="D407">
        <v>0.21521153902165688</v>
      </c>
      <c r="E407">
        <v>0.20063861933946633</v>
      </c>
      <c r="F407">
        <v>0.1979501704467875</v>
      </c>
      <c r="G407">
        <v>0.23047679338648683</v>
      </c>
      <c r="H407">
        <v>0.36933361400998932</v>
      </c>
      <c r="I407">
        <v>0.28714547392847167</v>
      </c>
      <c r="J407">
        <v>0.24435930815081588</v>
      </c>
      <c r="K407">
        <v>0.21206868345424953</v>
      </c>
      <c r="L407">
        <v>0.19142567371150623</v>
      </c>
      <c r="M407">
        <v>0.18139596753988316</v>
      </c>
      <c r="N407">
        <v>0.17083648217665973</v>
      </c>
      <c r="O407">
        <v>0.30017590627320573</v>
      </c>
      <c r="P407">
        <v>0.1699735680298905</v>
      </c>
      <c r="Q407">
        <v>0.15469722683923193</v>
      </c>
      <c r="R407">
        <v>0.32967322771775376</v>
      </c>
      <c r="S407">
        <v>0.21990917737296647</v>
      </c>
      <c r="T407">
        <v>0.20582116650661131</v>
      </c>
    </row>
    <row r="408" spans="1:20" x14ac:dyDescent="0.2">
      <c r="A408" s="2">
        <v>41907</v>
      </c>
      <c r="B408">
        <v>0.24234729760605664</v>
      </c>
      <c r="C408">
        <v>0.2452800519362178</v>
      </c>
      <c r="D408">
        <v>0.21520508659371737</v>
      </c>
      <c r="E408">
        <v>0.2003975278311102</v>
      </c>
      <c r="F408">
        <v>0.19791682100492472</v>
      </c>
      <c r="G408">
        <v>0.20557140318515874</v>
      </c>
      <c r="H408">
        <v>0.32978367682042925</v>
      </c>
      <c r="I408">
        <v>0.25477793854056885</v>
      </c>
      <c r="J408">
        <v>0.2150222664319644</v>
      </c>
      <c r="K408">
        <v>0.18634306877894199</v>
      </c>
      <c r="L408">
        <v>0.16962425716705379</v>
      </c>
      <c r="M408">
        <v>0.1617414598631749</v>
      </c>
      <c r="N408">
        <v>0.15345427495133304</v>
      </c>
      <c r="O408">
        <v>0.30118852400281393</v>
      </c>
      <c r="P408">
        <v>0.17428442463070318</v>
      </c>
      <c r="Q408">
        <v>0.1564790631680236</v>
      </c>
      <c r="R408">
        <v>0.33451557145968153</v>
      </c>
      <c r="S408">
        <v>0.22094957491488176</v>
      </c>
      <c r="T408">
        <v>0.20494248813669658</v>
      </c>
    </row>
    <row r="409" spans="1:20" x14ac:dyDescent="0.2">
      <c r="A409" s="2">
        <v>41908</v>
      </c>
      <c r="B409">
        <v>0.23911895252539653</v>
      </c>
      <c r="C409">
        <v>0.24285604317232753</v>
      </c>
      <c r="D409">
        <v>0.21229901861103034</v>
      </c>
      <c r="E409">
        <v>0.1973168224795632</v>
      </c>
      <c r="F409">
        <v>0.19581881992398723</v>
      </c>
      <c r="G409">
        <v>0.20576981423778049</v>
      </c>
      <c r="H409">
        <v>0.32905001394566774</v>
      </c>
      <c r="I409">
        <v>0.25391819853526287</v>
      </c>
      <c r="J409">
        <v>0.21435426222252121</v>
      </c>
      <c r="K409">
        <v>0.18709750564396718</v>
      </c>
      <c r="L409">
        <v>0.17048064533173274</v>
      </c>
      <c r="M409">
        <v>0.16294063813940443</v>
      </c>
      <c r="N409">
        <v>0.15458929692212031</v>
      </c>
      <c r="O409">
        <v>0.33388972403501277</v>
      </c>
      <c r="P409">
        <v>0.19854667268267348</v>
      </c>
      <c r="Q409">
        <v>0.17898838570964229</v>
      </c>
      <c r="R409">
        <v>0.32651401096152899</v>
      </c>
      <c r="S409">
        <v>0.20735914377495851</v>
      </c>
      <c r="T409">
        <v>0.18598557047534001</v>
      </c>
    </row>
    <row r="410" spans="1:20" x14ac:dyDescent="0.2">
      <c r="A410" s="2">
        <v>41911</v>
      </c>
      <c r="B410">
        <v>0.2382390224654336</v>
      </c>
      <c r="C410">
        <v>0.24234003989144776</v>
      </c>
      <c r="D410">
        <v>0.21176502017426047</v>
      </c>
      <c r="E410">
        <v>0.19640933994269955</v>
      </c>
      <c r="F410">
        <v>0.19420072870474181</v>
      </c>
      <c r="G410">
        <v>0.20476449041998099</v>
      </c>
      <c r="H410">
        <v>0.33299585511883933</v>
      </c>
      <c r="I410">
        <v>0.25953576131169032</v>
      </c>
      <c r="J410">
        <v>0.21850843957433133</v>
      </c>
      <c r="K410">
        <v>0.19113813083482828</v>
      </c>
      <c r="L410">
        <v>0.17280593267978858</v>
      </c>
      <c r="M410">
        <v>0.16511396823954494</v>
      </c>
      <c r="N410">
        <v>0.15593812764736831</v>
      </c>
      <c r="O410">
        <v>0.33755919478588048</v>
      </c>
      <c r="P410">
        <v>0.20418388180135133</v>
      </c>
      <c r="Q410">
        <v>0.18328348606324718</v>
      </c>
      <c r="R410">
        <v>0.32681533769553062</v>
      </c>
      <c r="S410">
        <v>0.20567944192072884</v>
      </c>
      <c r="T410">
        <v>0.18377214827832472</v>
      </c>
    </row>
    <row r="411" spans="1:20" x14ac:dyDescent="0.2">
      <c r="A411" s="2">
        <v>41912</v>
      </c>
      <c r="B411">
        <v>0.23890458686433094</v>
      </c>
      <c r="C411">
        <v>0.24241425292958443</v>
      </c>
      <c r="D411">
        <v>0.21216648061877688</v>
      </c>
      <c r="E411">
        <v>0.1959535144985497</v>
      </c>
      <c r="F411">
        <v>0.19373541434692851</v>
      </c>
      <c r="G411">
        <v>0.21098416135220596</v>
      </c>
      <c r="H411">
        <v>0.33441324760103397</v>
      </c>
      <c r="I411">
        <v>0.26219158495137185</v>
      </c>
      <c r="J411">
        <v>0.22056414495655752</v>
      </c>
      <c r="K411">
        <v>0.19192488614420694</v>
      </c>
      <c r="L411">
        <v>0.17298572856774952</v>
      </c>
      <c r="M411">
        <v>0.16461200584498334</v>
      </c>
      <c r="N411">
        <v>0.1549165774814934</v>
      </c>
      <c r="O411">
        <v>0.33635301391017497</v>
      </c>
      <c r="P411">
        <v>0.21112536139940635</v>
      </c>
      <c r="Q411">
        <v>0.18828349694525662</v>
      </c>
      <c r="R411">
        <v>0.34542053423045449</v>
      </c>
      <c r="S411">
        <v>0.22009169686988239</v>
      </c>
      <c r="T411">
        <v>0.19723979657866278</v>
      </c>
    </row>
    <row r="412" spans="1:20" x14ac:dyDescent="0.2">
      <c r="A412" s="2">
        <v>41913</v>
      </c>
      <c r="B412">
        <v>0.23804714562494403</v>
      </c>
      <c r="C412">
        <v>0.24231451987013561</v>
      </c>
      <c r="D412">
        <v>0.21237395103178472</v>
      </c>
      <c r="E412">
        <v>0.19630736659876483</v>
      </c>
      <c r="F412">
        <v>0.19427010445696649</v>
      </c>
      <c r="G412">
        <v>0.57355033449416437</v>
      </c>
      <c r="H412">
        <v>0.35646308793423792</v>
      </c>
      <c r="I412">
        <v>0.27675431984543369</v>
      </c>
      <c r="J412">
        <v>0.23038955786117823</v>
      </c>
      <c r="K412">
        <v>0.19266685340412701</v>
      </c>
      <c r="L412">
        <v>0.17370095413125128</v>
      </c>
      <c r="M412">
        <v>0.1654173550391419</v>
      </c>
      <c r="N412">
        <v>0.15581954453630911</v>
      </c>
      <c r="O412">
        <v>0.34956529097142347</v>
      </c>
      <c r="P412">
        <v>0.20770549071299499</v>
      </c>
      <c r="Q412">
        <v>0.18620689741050603</v>
      </c>
      <c r="R412">
        <v>0.37522204711169183</v>
      </c>
      <c r="S412">
        <v>0.22242927156470071</v>
      </c>
      <c r="T412">
        <v>0.19543284760029603</v>
      </c>
    </row>
    <row r="413" spans="1:20" x14ac:dyDescent="0.2">
      <c r="A413" s="2">
        <v>41914</v>
      </c>
      <c r="B413">
        <v>0.23898488649026628</v>
      </c>
      <c r="C413">
        <v>0.24199342170372926</v>
      </c>
      <c r="D413">
        <v>0.21186260587351788</v>
      </c>
      <c r="E413">
        <v>0.19631900158248422</v>
      </c>
      <c r="F413">
        <v>0.19422255729403376</v>
      </c>
      <c r="G413">
        <v>0.57406568062752383</v>
      </c>
      <c r="H413">
        <v>0.35720046715998804</v>
      </c>
      <c r="I413">
        <v>0.28174486931386894</v>
      </c>
      <c r="J413">
        <v>0.23568946743995639</v>
      </c>
      <c r="K413">
        <v>0.20094185884909471</v>
      </c>
      <c r="L413">
        <v>0.18399629757356101</v>
      </c>
      <c r="M413">
        <v>0.17507420726487147</v>
      </c>
      <c r="N413">
        <v>0.16534245046757254</v>
      </c>
      <c r="O413">
        <v>0.34719601392810789</v>
      </c>
      <c r="P413">
        <v>0.20280858279878294</v>
      </c>
      <c r="Q413">
        <v>0.17996318212717349</v>
      </c>
      <c r="R413">
        <v>0.37607874692276988</v>
      </c>
      <c r="S413">
        <v>0.22377421228536887</v>
      </c>
      <c r="T413">
        <v>0.19648260635382825</v>
      </c>
    </row>
    <row r="414" spans="1:20" x14ac:dyDescent="0.2">
      <c r="A414" s="2">
        <v>41915</v>
      </c>
      <c r="B414">
        <v>0.23714965172456517</v>
      </c>
      <c r="C414">
        <v>0.24145107552872028</v>
      </c>
      <c r="D414">
        <v>0.21158707857240422</v>
      </c>
      <c r="E414">
        <v>0.19620845849281657</v>
      </c>
      <c r="F414">
        <v>0.19411818125836858</v>
      </c>
      <c r="G414">
        <v>0.57875982091968614</v>
      </c>
      <c r="H414">
        <v>0.35774622396513356</v>
      </c>
      <c r="I414">
        <v>0.28433409754134731</v>
      </c>
      <c r="J414">
        <v>0.23817337396499208</v>
      </c>
      <c r="K414">
        <v>0.20447722594777248</v>
      </c>
      <c r="L414">
        <v>0.18696887162894676</v>
      </c>
      <c r="M414">
        <v>0.176820635886069</v>
      </c>
      <c r="N414">
        <v>0.16600147868400403</v>
      </c>
      <c r="O414">
        <v>0.35008655352442075</v>
      </c>
      <c r="P414">
        <v>0.2089197834728917</v>
      </c>
      <c r="Q414">
        <v>0.18467444053935755</v>
      </c>
      <c r="R414">
        <v>0.37348136135216176</v>
      </c>
      <c r="S414">
        <v>0.22342877346037357</v>
      </c>
      <c r="T414">
        <v>0.1973217135720742</v>
      </c>
    </row>
    <row r="415" spans="1:20" x14ac:dyDescent="0.2">
      <c r="A415" s="2">
        <v>41918</v>
      </c>
      <c r="B415">
        <v>0.25224707964481735</v>
      </c>
      <c r="C415">
        <v>0.25477792592753434</v>
      </c>
      <c r="D415">
        <v>0.22546944964510615</v>
      </c>
      <c r="E415">
        <v>0.21151621976202778</v>
      </c>
      <c r="F415">
        <v>0.20904669559350894</v>
      </c>
      <c r="G415">
        <v>0.58653213250479685</v>
      </c>
      <c r="H415">
        <v>0.37147533686448692</v>
      </c>
      <c r="I415">
        <v>0.30017383939970449</v>
      </c>
      <c r="J415">
        <v>0.25418346298251082</v>
      </c>
      <c r="K415">
        <v>0.22084773161688684</v>
      </c>
      <c r="L415">
        <v>0.20275413578518511</v>
      </c>
      <c r="M415">
        <v>0.19093478439452055</v>
      </c>
      <c r="N415">
        <v>0.17794337484088191</v>
      </c>
      <c r="O415">
        <v>0.35446634858309822</v>
      </c>
      <c r="P415">
        <v>0.21985661994089647</v>
      </c>
      <c r="Q415">
        <v>0.19368091363940326</v>
      </c>
      <c r="R415">
        <v>0.37763878094432285</v>
      </c>
      <c r="S415">
        <v>0.22708744529561936</v>
      </c>
      <c r="T415">
        <v>0.20075555553410429</v>
      </c>
    </row>
    <row r="416" spans="1:20" x14ac:dyDescent="0.2">
      <c r="A416" s="2">
        <v>41919</v>
      </c>
      <c r="B416">
        <v>0.26122434540187933</v>
      </c>
      <c r="C416">
        <v>0.26430613552847787</v>
      </c>
      <c r="D416">
        <v>0.23702569879294666</v>
      </c>
      <c r="E416">
        <v>0.22279432194152454</v>
      </c>
      <c r="F416">
        <v>0.22015142795735534</v>
      </c>
      <c r="G416">
        <v>0.59441280209160452</v>
      </c>
      <c r="H416">
        <v>0.38419709185590328</v>
      </c>
      <c r="I416">
        <v>0.31419419119220515</v>
      </c>
      <c r="J416">
        <v>0.268360575757492</v>
      </c>
      <c r="K416">
        <v>0.23498928783945228</v>
      </c>
      <c r="L416">
        <v>0.21690963519449463</v>
      </c>
      <c r="M416">
        <v>0.20424057465306383</v>
      </c>
      <c r="N416">
        <v>0.19085897668400859</v>
      </c>
      <c r="O416">
        <v>0.34893779019829307</v>
      </c>
      <c r="P416">
        <v>0.21822312125788748</v>
      </c>
      <c r="Q416">
        <v>0.19175251704890175</v>
      </c>
      <c r="R416">
        <v>0.3790776880960402</v>
      </c>
      <c r="S416">
        <v>0.22802950686009979</v>
      </c>
      <c r="T416">
        <v>0.20148815016059152</v>
      </c>
    </row>
    <row r="417" spans="1:20" x14ac:dyDescent="0.2">
      <c r="A417" s="2">
        <v>41920</v>
      </c>
      <c r="B417">
        <v>0.26120601012401728</v>
      </c>
      <c r="C417">
        <v>0.26523490529891253</v>
      </c>
      <c r="D417">
        <v>0.23845939879290987</v>
      </c>
      <c r="E417">
        <v>0.22460779949560858</v>
      </c>
      <c r="F417">
        <v>0.22131180642696535</v>
      </c>
      <c r="G417">
        <v>0.59858428204657854</v>
      </c>
      <c r="H417">
        <v>0.39072294557127046</v>
      </c>
      <c r="I417">
        <v>0.31951966516203945</v>
      </c>
      <c r="J417">
        <v>0.2729971842567972</v>
      </c>
      <c r="K417">
        <v>0.23900595390642054</v>
      </c>
      <c r="L417">
        <v>0.22083053428670216</v>
      </c>
      <c r="M417">
        <v>0.20773979890496869</v>
      </c>
      <c r="N417">
        <v>0.19436390068355042</v>
      </c>
      <c r="O417">
        <v>0.34525658574460866</v>
      </c>
      <c r="P417">
        <v>0.21220673435134987</v>
      </c>
      <c r="Q417">
        <v>0.18455450339700336</v>
      </c>
      <c r="R417">
        <v>0.38075497923136542</v>
      </c>
      <c r="S417">
        <v>0.23061576308087878</v>
      </c>
      <c r="T417">
        <v>0.20366226840575927</v>
      </c>
    </row>
    <row r="418" spans="1:20" x14ac:dyDescent="0.2">
      <c r="A418" s="2">
        <v>41921</v>
      </c>
      <c r="B418">
        <v>0.26168764748900192</v>
      </c>
      <c r="C418">
        <v>0.26551882074896738</v>
      </c>
      <c r="D418">
        <v>0.23883021255382086</v>
      </c>
      <c r="E418">
        <v>0.22479464347929906</v>
      </c>
      <c r="F418">
        <v>0.22148762801787289</v>
      </c>
      <c r="G418">
        <v>0.59807409263539946</v>
      </c>
      <c r="H418">
        <v>0.38459984932454261</v>
      </c>
      <c r="I418">
        <v>0.31352683805932752</v>
      </c>
      <c r="J418">
        <v>0.26670588070357676</v>
      </c>
      <c r="K418">
        <v>0.23385014629143303</v>
      </c>
      <c r="L418">
        <v>0.21600965109353293</v>
      </c>
      <c r="M418">
        <v>0.20382947991720102</v>
      </c>
      <c r="N418">
        <v>0.19069218923808687</v>
      </c>
      <c r="O418">
        <v>0.34682749880629044</v>
      </c>
      <c r="P418">
        <v>0.21261200933679147</v>
      </c>
      <c r="Q418">
        <v>0.1847048680201564</v>
      </c>
      <c r="R418">
        <v>0.38264306184432556</v>
      </c>
      <c r="S418">
        <v>0.23359695587303811</v>
      </c>
      <c r="T418">
        <v>0.20631910957045341</v>
      </c>
    </row>
    <row r="419" spans="1:20" x14ac:dyDescent="0.2">
      <c r="A419" s="2">
        <v>41922</v>
      </c>
      <c r="B419">
        <v>0.27096763437379112</v>
      </c>
      <c r="C419">
        <v>0.27709692669815544</v>
      </c>
      <c r="D419">
        <v>0.25014580157987459</v>
      </c>
      <c r="E419">
        <v>0.23489646414098286</v>
      </c>
      <c r="F419">
        <v>0.23046478853454502</v>
      </c>
      <c r="G419">
        <v>0.5977557886119621</v>
      </c>
      <c r="H419">
        <v>0.38039347644242216</v>
      </c>
      <c r="I419">
        <v>0.30982410891225748</v>
      </c>
      <c r="J419">
        <v>0.26340509496645997</v>
      </c>
      <c r="K419">
        <v>0.23174725231843171</v>
      </c>
      <c r="L419">
        <v>0.2155485123305568</v>
      </c>
      <c r="M419">
        <v>0.20383191386702096</v>
      </c>
      <c r="N419">
        <v>0.19002400628770194</v>
      </c>
      <c r="O419">
        <v>0.34824737244579052</v>
      </c>
      <c r="P419">
        <v>0.21376470031171199</v>
      </c>
      <c r="Q419">
        <v>0.18494255830550291</v>
      </c>
      <c r="R419">
        <v>0.3817569543561018</v>
      </c>
      <c r="S419">
        <v>0.23317049319410699</v>
      </c>
      <c r="T419">
        <v>0.20620212884247435</v>
      </c>
    </row>
    <row r="420" spans="1:20" x14ac:dyDescent="0.2">
      <c r="A420" s="2">
        <v>41925</v>
      </c>
      <c r="B420">
        <v>0.29188223118530443</v>
      </c>
      <c r="C420">
        <v>0.29357230992475841</v>
      </c>
      <c r="D420">
        <v>0.26796631849146529</v>
      </c>
      <c r="E420">
        <v>0.25229948454435391</v>
      </c>
      <c r="F420">
        <v>0.24677703426836778</v>
      </c>
      <c r="G420">
        <v>0.60360675599083324</v>
      </c>
      <c r="H420">
        <v>0.39926833697482156</v>
      </c>
      <c r="I420">
        <v>0.32930908263879605</v>
      </c>
      <c r="J420">
        <v>0.28583445142357106</v>
      </c>
      <c r="K420">
        <v>0.25335020636534838</v>
      </c>
      <c r="L420">
        <v>0.23467148066137963</v>
      </c>
      <c r="M420">
        <v>0.22083178997556241</v>
      </c>
      <c r="N420">
        <v>0.20368094785520907</v>
      </c>
      <c r="O420">
        <v>0.34798559398899032</v>
      </c>
      <c r="P420">
        <v>0.21492956714513986</v>
      </c>
      <c r="Q420">
        <v>0.18649270354818109</v>
      </c>
      <c r="R420">
        <v>0.37858664908041928</v>
      </c>
      <c r="S420">
        <v>0.22739731320501197</v>
      </c>
      <c r="T420">
        <v>0.20068965646824202</v>
      </c>
    </row>
    <row r="421" spans="1:20" x14ac:dyDescent="0.2">
      <c r="A421" s="2">
        <v>41926</v>
      </c>
      <c r="B421">
        <v>0.30557911391122383</v>
      </c>
      <c r="C421">
        <v>0.30787127879922804</v>
      </c>
      <c r="D421">
        <v>0.2831382127270814</v>
      </c>
      <c r="E421">
        <v>0.26654108442967295</v>
      </c>
      <c r="F421">
        <v>0.25893834732818288</v>
      </c>
      <c r="G421">
        <v>0.59322382108118821</v>
      </c>
      <c r="H421">
        <v>0.35437798425331041</v>
      </c>
      <c r="I421">
        <v>0.31392209823410983</v>
      </c>
      <c r="J421">
        <v>0.28295931294176052</v>
      </c>
      <c r="K421">
        <v>0.25622102085055581</v>
      </c>
      <c r="L421">
        <v>0.23986077676130385</v>
      </c>
      <c r="M421">
        <v>0.22591395952100898</v>
      </c>
      <c r="N421">
        <v>0.20880063309857744</v>
      </c>
      <c r="O421">
        <v>0.34399749981501576</v>
      </c>
      <c r="P421">
        <v>0.20976961374831224</v>
      </c>
      <c r="Q421">
        <v>0.18121170186565563</v>
      </c>
      <c r="R421">
        <v>0.29785052819262375</v>
      </c>
      <c r="S421">
        <v>0.22096391895432943</v>
      </c>
      <c r="T421">
        <v>0.20469553723320497</v>
      </c>
    </row>
    <row r="422" spans="1:20" x14ac:dyDescent="0.2">
      <c r="A422" s="2">
        <v>41927</v>
      </c>
      <c r="B422">
        <v>0.29079317169771179</v>
      </c>
      <c r="C422">
        <v>0.30201667669997473</v>
      </c>
      <c r="D422">
        <v>0.27882632509546035</v>
      </c>
      <c r="E422">
        <v>0.26288331657498459</v>
      </c>
      <c r="F422">
        <v>0.25474713987661757</v>
      </c>
      <c r="G422">
        <v>0.59306041727987258</v>
      </c>
      <c r="H422">
        <v>0.35665747863814884</v>
      </c>
      <c r="I422">
        <v>0.31663581725674123</v>
      </c>
      <c r="J422">
        <v>0.28637338832593107</v>
      </c>
      <c r="K422">
        <v>0.259495818617342</v>
      </c>
      <c r="L422">
        <v>0.24255142578192482</v>
      </c>
      <c r="M422">
        <v>0.22766323506905051</v>
      </c>
      <c r="N422">
        <v>0.20992014240012499</v>
      </c>
      <c r="O422">
        <v>0.34660558714774908</v>
      </c>
      <c r="P422">
        <v>0.21359640057914894</v>
      </c>
      <c r="Q422">
        <v>0.18530714560030109</v>
      </c>
      <c r="R422">
        <v>0.27981226434588607</v>
      </c>
      <c r="S422">
        <v>0.20090580652305659</v>
      </c>
      <c r="T422">
        <v>0.1859902384976399</v>
      </c>
    </row>
    <row r="423" spans="1:20" x14ac:dyDescent="0.2">
      <c r="A423" s="2">
        <v>41928</v>
      </c>
      <c r="B423">
        <v>0.28861206316986843</v>
      </c>
      <c r="C423">
        <v>0.29984729580757341</v>
      </c>
      <c r="D423">
        <v>0.27666654042182209</v>
      </c>
      <c r="E423">
        <v>0.26118661854676933</v>
      </c>
      <c r="F423">
        <v>0.25346384969577712</v>
      </c>
      <c r="G423">
        <v>0.60470752395005301</v>
      </c>
      <c r="H423">
        <v>0.39356488495618003</v>
      </c>
      <c r="I423">
        <v>0.34302457567321304</v>
      </c>
      <c r="J423">
        <v>0.30699005054185974</v>
      </c>
      <c r="K423">
        <v>0.27776983954355183</v>
      </c>
      <c r="L423">
        <v>0.25827916026210113</v>
      </c>
      <c r="M423">
        <v>0.24282660121362207</v>
      </c>
      <c r="N423">
        <v>0.22474982146561728</v>
      </c>
      <c r="O423">
        <v>0.33221912880860727</v>
      </c>
      <c r="P423">
        <v>0.20970753507874668</v>
      </c>
      <c r="Q423">
        <v>0.1827565421889091</v>
      </c>
      <c r="R423">
        <v>0.29772242958236389</v>
      </c>
      <c r="S423">
        <v>0.21980790086502017</v>
      </c>
      <c r="T423">
        <v>0.20510622934270828</v>
      </c>
    </row>
    <row r="424" spans="1:20" x14ac:dyDescent="0.2">
      <c r="A424" s="2">
        <v>41929</v>
      </c>
      <c r="B424">
        <v>0.27678060744821531</v>
      </c>
      <c r="C424">
        <v>0.2921424357393117</v>
      </c>
      <c r="D424">
        <v>0.26932239100861172</v>
      </c>
      <c r="E424">
        <v>0.25446669672262973</v>
      </c>
      <c r="F424">
        <v>0.24677779261998536</v>
      </c>
      <c r="G424">
        <v>0.60552185216700394</v>
      </c>
      <c r="H424">
        <v>0.39782741243288577</v>
      </c>
      <c r="I424">
        <v>0.34372954117745586</v>
      </c>
      <c r="J424">
        <v>0.3048695321748664</v>
      </c>
      <c r="K424">
        <v>0.27475778799451228</v>
      </c>
      <c r="L424">
        <v>0.25458473524820419</v>
      </c>
      <c r="M424">
        <v>0.23852026325833031</v>
      </c>
      <c r="N424">
        <v>0.22086944824197918</v>
      </c>
      <c r="O424">
        <v>0.33087132090639931</v>
      </c>
      <c r="P424">
        <v>0.20957265118820695</v>
      </c>
      <c r="Q424">
        <v>0.18264666069365901</v>
      </c>
      <c r="R424">
        <v>0.30094220531925242</v>
      </c>
      <c r="S424">
        <v>0.22268141264392458</v>
      </c>
      <c r="T424">
        <v>0.20695171329718903</v>
      </c>
    </row>
    <row r="425" spans="1:20" x14ac:dyDescent="0.2">
      <c r="A425" s="2">
        <v>41932</v>
      </c>
      <c r="B425">
        <v>0.26932022100878689</v>
      </c>
      <c r="C425">
        <v>0.28424858466141267</v>
      </c>
      <c r="D425">
        <v>0.26210564258061614</v>
      </c>
      <c r="E425">
        <v>0.24769223637076357</v>
      </c>
      <c r="F425">
        <v>0.2396435220996769</v>
      </c>
      <c r="G425">
        <v>0.60556729065112502</v>
      </c>
      <c r="H425">
        <v>0.39769272980109921</v>
      </c>
      <c r="I425">
        <v>0.34376648551735178</v>
      </c>
      <c r="J425">
        <v>0.30484163291165012</v>
      </c>
      <c r="K425">
        <v>0.27439038010863998</v>
      </c>
      <c r="L425">
        <v>0.25395896052489092</v>
      </c>
      <c r="M425">
        <v>0.23787575844691064</v>
      </c>
      <c r="N425">
        <v>0.22039087372809346</v>
      </c>
      <c r="O425">
        <v>0.33012130733809231</v>
      </c>
      <c r="P425">
        <v>0.20975222534423699</v>
      </c>
      <c r="Q425">
        <v>0.18252296428434925</v>
      </c>
      <c r="R425">
        <v>0.30213108685467593</v>
      </c>
      <c r="S425">
        <v>0.22324096610771438</v>
      </c>
      <c r="T425">
        <v>0.20755339348089902</v>
      </c>
    </row>
    <row r="426" spans="1:20" x14ac:dyDescent="0.2">
      <c r="A426" s="2">
        <v>41933</v>
      </c>
      <c r="B426">
        <v>0.27443112887510679</v>
      </c>
      <c r="C426">
        <v>0.28724520973317152</v>
      </c>
      <c r="D426">
        <v>0.26609363160790217</v>
      </c>
      <c r="E426">
        <v>0.25072542813788484</v>
      </c>
      <c r="F426">
        <v>0.24252234734453873</v>
      </c>
      <c r="G426">
        <v>0.6047751074330987</v>
      </c>
      <c r="H426">
        <v>0.39409385845944178</v>
      </c>
      <c r="I426">
        <v>0.34176524588996565</v>
      </c>
      <c r="J426">
        <v>0.30327785631504589</v>
      </c>
      <c r="K426">
        <v>0.27300787412306499</v>
      </c>
      <c r="L426">
        <v>0.25347030384890973</v>
      </c>
      <c r="M426">
        <v>0.23796306677252954</v>
      </c>
      <c r="N426">
        <v>0.22056988871700361</v>
      </c>
      <c r="O426">
        <v>0.33361803182656402</v>
      </c>
      <c r="P426">
        <v>0.21110201386902377</v>
      </c>
      <c r="Q426">
        <v>0.18327759704801291</v>
      </c>
      <c r="R426">
        <v>0.3038223516134641</v>
      </c>
      <c r="S426">
        <v>0.22603086805366343</v>
      </c>
      <c r="T426">
        <v>0.21066183031704458</v>
      </c>
    </row>
    <row r="427" spans="1:20" x14ac:dyDescent="0.2">
      <c r="A427" s="2">
        <v>41934</v>
      </c>
      <c r="B427">
        <v>0.27551724727633969</v>
      </c>
      <c r="C427">
        <v>0.28838651119813163</v>
      </c>
      <c r="D427">
        <v>0.26719000087053207</v>
      </c>
      <c r="E427">
        <v>0.25163635849053312</v>
      </c>
      <c r="F427">
        <v>0.24360070800261452</v>
      </c>
      <c r="G427">
        <v>0.6000541301532194</v>
      </c>
      <c r="H427">
        <v>0.3807982025463037</v>
      </c>
      <c r="I427">
        <v>0.33206396060905707</v>
      </c>
      <c r="J427">
        <v>0.2966157200241229</v>
      </c>
      <c r="K427">
        <v>0.2669183412900209</v>
      </c>
      <c r="L427">
        <v>0.24874129150493654</v>
      </c>
      <c r="M427">
        <v>0.23393753341840953</v>
      </c>
      <c r="N427">
        <v>0.21742308141909031</v>
      </c>
      <c r="O427">
        <v>0.32303246161569721</v>
      </c>
      <c r="P427">
        <v>0.20349056897953322</v>
      </c>
      <c r="Q427">
        <v>0.17428481458912254</v>
      </c>
      <c r="R427">
        <v>0.31015661839434761</v>
      </c>
      <c r="S427">
        <v>0.23100275299891224</v>
      </c>
      <c r="T427">
        <v>0.21421681231017795</v>
      </c>
    </row>
    <row r="428" spans="1:20" x14ac:dyDescent="0.2">
      <c r="A428" s="2">
        <v>41935</v>
      </c>
      <c r="B428">
        <v>0.27171441438042471</v>
      </c>
      <c r="C428">
        <v>0.28777103977982521</v>
      </c>
      <c r="D428">
        <v>0.26602781567719497</v>
      </c>
      <c r="E428">
        <v>0.25124898134865831</v>
      </c>
      <c r="F428">
        <v>0.24325041781496523</v>
      </c>
      <c r="G428">
        <v>0.59961361781235123</v>
      </c>
      <c r="H428">
        <v>0.38880942014288211</v>
      </c>
      <c r="I428">
        <v>0.33657817820384289</v>
      </c>
      <c r="J428">
        <v>0.30083439784908994</v>
      </c>
      <c r="K428">
        <v>0.27143723317737101</v>
      </c>
      <c r="L428">
        <v>0.25334897017633079</v>
      </c>
      <c r="M428">
        <v>0.23843237341456061</v>
      </c>
      <c r="N428">
        <v>0.22160464394562765</v>
      </c>
      <c r="O428">
        <v>0.32824407523904275</v>
      </c>
      <c r="P428">
        <v>0.20965164431432282</v>
      </c>
      <c r="Q428">
        <v>0.17928574250427609</v>
      </c>
      <c r="R428">
        <v>0.32105043501413172</v>
      </c>
      <c r="S428">
        <v>0.24904066125900362</v>
      </c>
      <c r="T428">
        <v>0.23241348877008083</v>
      </c>
    </row>
    <row r="429" spans="1:20" x14ac:dyDescent="0.2">
      <c r="A429" s="2">
        <v>41936</v>
      </c>
      <c r="B429">
        <v>0.27260325417264608</v>
      </c>
      <c r="C429">
        <v>0.29286752672469357</v>
      </c>
      <c r="D429">
        <v>0.27118939621590488</v>
      </c>
      <c r="E429">
        <v>0.25647560241278938</v>
      </c>
      <c r="F429">
        <v>0.24761777860558978</v>
      </c>
      <c r="G429">
        <v>0.59939527114285174</v>
      </c>
      <c r="H429">
        <v>0.3915966611140379</v>
      </c>
      <c r="I429">
        <v>0.33959502138222492</v>
      </c>
      <c r="J429">
        <v>0.30323402308311859</v>
      </c>
      <c r="K429">
        <v>0.27352889806762504</v>
      </c>
      <c r="L429">
        <v>0.25520484786589215</v>
      </c>
      <c r="M429">
        <v>0.23991781808542084</v>
      </c>
      <c r="N429">
        <v>0.22269253167814287</v>
      </c>
      <c r="O429">
        <v>0.2999145497238106</v>
      </c>
      <c r="P429">
        <v>0.20509576230491225</v>
      </c>
      <c r="Q429">
        <v>0.17339231071227446</v>
      </c>
      <c r="R429">
        <v>0.32159857172697259</v>
      </c>
      <c r="S429">
        <v>0.24973638770362563</v>
      </c>
      <c r="T429">
        <v>0.23304385806899156</v>
      </c>
    </row>
    <row r="430" spans="1:20" x14ac:dyDescent="0.2">
      <c r="A430" s="2">
        <v>41939</v>
      </c>
      <c r="B430">
        <v>0.2818543426421577</v>
      </c>
      <c r="C430">
        <v>0.27057964904427273</v>
      </c>
      <c r="D430">
        <v>0.26364062392366</v>
      </c>
      <c r="E430">
        <v>0.25262402205229634</v>
      </c>
      <c r="F430">
        <v>0.24143306256217537</v>
      </c>
      <c r="G430">
        <v>0.59967596701357007</v>
      </c>
      <c r="H430">
        <v>0.42000186708623871</v>
      </c>
      <c r="I430">
        <v>0.36267697745778499</v>
      </c>
      <c r="J430">
        <v>0.32115473902443331</v>
      </c>
      <c r="K430">
        <v>0.28965587751516103</v>
      </c>
      <c r="L430">
        <v>0.27055446397248578</v>
      </c>
      <c r="M430">
        <v>0.25446944005116351</v>
      </c>
      <c r="N430">
        <v>0.23609041744005482</v>
      </c>
      <c r="O430">
        <v>0.30781688644624627</v>
      </c>
      <c r="P430">
        <v>0.21251482677450043</v>
      </c>
      <c r="Q430">
        <v>0.17990875195093781</v>
      </c>
      <c r="R430">
        <v>0.32032386479955388</v>
      </c>
      <c r="S430">
        <v>0.248981953260588</v>
      </c>
      <c r="T430">
        <v>0.23264992116620181</v>
      </c>
    </row>
    <row r="431" spans="1:20" x14ac:dyDescent="0.2">
      <c r="A431" s="2">
        <v>41940</v>
      </c>
      <c r="B431">
        <v>0.28192803466193661</v>
      </c>
      <c r="C431">
        <v>0.27060081659393354</v>
      </c>
      <c r="D431">
        <v>0.26366663043947969</v>
      </c>
      <c r="E431">
        <v>0.25262993052050386</v>
      </c>
      <c r="F431">
        <v>0.24142128384761039</v>
      </c>
      <c r="G431">
        <v>0.59944744719951304</v>
      </c>
      <c r="H431">
        <v>0.42232748159312899</v>
      </c>
      <c r="I431">
        <v>0.36563361006105993</v>
      </c>
      <c r="J431">
        <v>0.32417007225564587</v>
      </c>
      <c r="K431">
        <v>0.29320315691479221</v>
      </c>
      <c r="L431">
        <v>0.27416104930766327</v>
      </c>
      <c r="M431">
        <v>0.25797309650189526</v>
      </c>
      <c r="N431">
        <v>0.23987825103271257</v>
      </c>
      <c r="O431">
        <v>0.30489187157340475</v>
      </c>
      <c r="P431">
        <v>0.21219347738274205</v>
      </c>
      <c r="Q431">
        <v>0.17964142670466673</v>
      </c>
      <c r="R431">
        <v>0.32070992910032703</v>
      </c>
      <c r="S431">
        <v>0.24798711884055666</v>
      </c>
      <c r="T431">
        <v>0.23107184385005383</v>
      </c>
    </row>
    <row r="432" spans="1:20" x14ac:dyDescent="0.2">
      <c r="A432" s="2">
        <v>41941</v>
      </c>
      <c r="B432">
        <v>0.29153203595913291</v>
      </c>
      <c r="C432">
        <v>0.27960446412598899</v>
      </c>
      <c r="D432">
        <v>0.27186557302533282</v>
      </c>
      <c r="E432">
        <v>0.26013712587143828</v>
      </c>
      <c r="F432">
        <v>0.2470648410832082</v>
      </c>
      <c r="G432">
        <v>0.59545216454800554</v>
      </c>
      <c r="H432">
        <v>0.38049964359404903</v>
      </c>
      <c r="I432">
        <v>0.33335533126917888</v>
      </c>
      <c r="J432">
        <v>0.29819163479491129</v>
      </c>
      <c r="K432">
        <v>0.27092599289433356</v>
      </c>
      <c r="L432">
        <v>0.25582768099389308</v>
      </c>
      <c r="M432">
        <v>0.24182253822196481</v>
      </c>
      <c r="N432">
        <v>0.22414355416606241</v>
      </c>
      <c r="O432">
        <v>0.30033397751821717</v>
      </c>
      <c r="P432">
        <v>0.21372261809671947</v>
      </c>
      <c r="Q432">
        <v>0.18166263855018533</v>
      </c>
      <c r="R432">
        <v>0.32311430096042354</v>
      </c>
      <c r="S432">
        <v>0.25194389252799676</v>
      </c>
      <c r="T432">
        <v>0.23497598990305496</v>
      </c>
    </row>
    <row r="433" spans="1:20" x14ac:dyDescent="0.2">
      <c r="A433" s="2">
        <v>41942</v>
      </c>
      <c r="B433">
        <v>0.28944065346736858</v>
      </c>
      <c r="C433">
        <v>0.2779796912525298</v>
      </c>
      <c r="D433">
        <v>0.27013769407549709</v>
      </c>
      <c r="E433">
        <v>0.25800921472892024</v>
      </c>
      <c r="F433">
        <v>0.24512180869852379</v>
      </c>
      <c r="G433">
        <v>0.59497917285003776</v>
      </c>
      <c r="H433">
        <v>0.36880181117656546</v>
      </c>
      <c r="I433">
        <v>0.32048346660146776</v>
      </c>
      <c r="J433">
        <v>0.28506374743171808</v>
      </c>
      <c r="K433">
        <v>0.25926854284381246</v>
      </c>
      <c r="L433">
        <v>0.2446931344690699</v>
      </c>
      <c r="M433">
        <v>0.23063551990025821</v>
      </c>
      <c r="N433">
        <v>0.2134109775112123</v>
      </c>
      <c r="O433">
        <v>0.29868853020338132</v>
      </c>
      <c r="P433">
        <v>0.2057825016465071</v>
      </c>
      <c r="Q433">
        <v>0.17310708712488926</v>
      </c>
      <c r="R433">
        <v>0.3236012178243346</v>
      </c>
      <c r="S433">
        <v>0.25223386877432125</v>
      </c>
      <c r="T433">
        <v>0.23514678893000474</v>
      </c>
    </row>
    <row r="434" spans="1:20" x14ac:dyDescent="0.2">
      <c r="A434" s="2">
        <v>41943</v>
      </c>
      <c r="B434">
        <v>0.28087904470683528</v>
      </c>
      <c r="C434">
        <v>0.27010049135573666</v>
      </c>
      <c r="D434">
        <v>0.26290549850277956</v>
      </c>
      <c r="E434">
        <v>0.25068933535532389</v>
      </c>
      <c r="F434">
        <v>0.23731824750052896</v>
      </c>
      <c r="G434">
        <v>0.59482983267566436</v>
      </c>
      <c r="H434">
        <v>0.36805075715150365</v>
      </c>
      <c r="I434">
        <v>0.31941799926385872</v>
      </c>
      <c r="J434">
        <v>0.28419574508688766</v>
      </c>
      <c r="K434">
        <v>0.25873473646691181</v>
      </c>
      <c r="L434">
        <v>0.24443692726519048</v>
      </c>
      <c r="M434">
        <v>0.23072974214731731</v>
      </c>
      <c r="N434">
        <v>0.21377057769542293</v>
      </c>
      <c r="O434">
        <v>0.29500360163654399</v>
      </c>
      <c r="P434">
        <v>0.20903404215945628</v>
      </c>
      <c r="Q434">
        <v>0.17558423161952369</v>
      </c>
      <c r="R434">
        <v>0.31556297590330246</v>
      </c>
      <c r="S434">
        <v>0.24694795606534109</v>
      </c>
      <c r="T434">
        <v>0.23074533621853466</v>
      </c>
    </row>
    <row r="435" spans="1:20" x14ac:dyDescent="0.2">
      <c r="A435" s="2">
        <v>41946</v>
      </c>
      <c r="B435">
        <v>0.28244740646417166</v>
      </c>
      <c r="C435">
        <v>0.27144189918162348</v>
      </c>
      <c r="D435">
        <v>0.26402713693372265</v>
      </c>
      <c r="E435">
        <v>0.25182710028422178</v>
      </c>
      <c r="F435">
        <v>0.23852590371418664</v>
      </c>
      <c r="G435">
        <v>0.64484156150673722</v>
      </c>
      <c r="H435">
        <v>0.38484347903815025</v>
      </c>
      <c r="I435">
        <v>0.3224593881100119</v>
      </c>
      <c r="J435">
        <v>0.28156831113532466</v>
      </c>
      <c r="K435">
        <v>0.25635424087774422</v>
      </c>
      <c r="L435">
        <v>0.24242693763314527</v>
      </c>
      <c r="M435">
        <v>0.22913310980891699</v>
      </c>
      <c r="N435">
        <v>0.21266674641801561</v>
      </c>
      <c r="O435">
        <v>0.27614584183559143</v>
      </c>
      <c r="P435">
        <v>0.20765704559280576</v>
      </c>
      <c r="Q435">
        <v>0.17491769075861421</v>
      </c>
      <c r="R435">
        <v>0.31969336554181405</v>
      </c>
      <c r="S435">
        <v>0.2470638810965127</v>
      </c>
      <c r="T435">
        <v>0.22892109155382057</v>
      </c>
    </row>
    <row r="436" spans="1:20" x14ac:dyDescent="0.2">
      <c r="A436" s="2">
        <v>41947</v>
      </c>
      <c r="B436">
        <v>0.28948269006653965</v>
      </c>
      <c r="C436">
        <v>0.27815983293383961</v>
      </c>
      <c r="D436">
        <v>0.27064624206991583</v>
      </c>
      <c r="E436">
        <v>0.2578565371124642</v>
      </c>
      <c r="F436">
        <v>0.24453473395288491</v>
      </c>
      <c r="G436">
        <v>0.6451393614884724</v>
      </c>
      <c r="H436">
        <v>0.38601557403578507</v>
      </c>
      <c r="I436">
        <v>0.32309071544927065</v>
      </c>
      <c r="J436">
        <v>0.28218214943167241</v>
      </c>
      <c r="K436">
        <v>0.25689581789542504</v>
      </c>
      <c r="L436">
        <v>0.24292434265592869</v>
      </c>
      <c r="M436">
        <v>0.22959926473939665</v>
      </c>
      <c r="N436">
        <v>0.21306737845495669</v>
      </c>
      <c r="O436">
        <v>0.28209559331149597</v>
      </c>
      <c r="P436">
        <v>0.20993122284684604</v>
      </c>
      <c r="Q436">
        <v>0.17623529915994193</v>
      </c>
      <c r="R436">
        <v>0.31356847064058391</v>
      </c>
      <c r="S436">
        <v>0.24785880152722745</v>
      </c>
      <c r="T436">
        <v>0.23159972547541016</v>
      </c>
    </row>
    <row r="437" spans="1:20" x14ac:dyDescent="0.2">
      <c r="A437" s="2">
        <v>41948</v>
      </c>
      <c r="B437">
        <v>0.29052351361308282</v>
      </c>
      <c r="C437">
        <v>0.27918440186645749</v>
      </c>
      <c r="D437">
        <v>0.27165588081371966</v>
      </c>
      <c r="E437">
        <v>0.25889562003282052</v>
      </c>
      <c r="F437">
        <v>0.24587685918083568</v>
      </c>
      <c r="G437">
        <v>0.66260048792372095</v>
      </c>
      <c r="H437">
        <v>0.40063941848653756</v>
      </c>
      <c r="I437">
        <v>0.33321467248573688</v>
      </c>
      <c r="J437">
        <v>0.2894563032653576</v>
      </c>
      <c r="K437">
        <v>0.26315383982359869</v>
      </c>
      <c r="L437">
        <v>0.24866411364329241</v>
      </c>
      <c r="M437">
        <v>0.23480887270130396</v>
      </c>
      <c r="N437">
        <v>0.21785224539919801</v>
      </c>
      <c r="O437">
        <v>0.27087701980618267</v>
      </c>
      <c r="P437">
        <v>0.20920057663243885</v>
      </c>
      <c r="Q437">
        <v>0.17621891041806773</v>
      </c>
      <c r="R437">
        <v>0.30933261751734104</v>
      </c>
      <c r="S437">
        <v>0.24794348736141847</v>
      </c>
      <c r="T437">
        <v>0.23245051641935555</v>
      </c>
    </row>
    <row r="438" spans="1:20" x14ac:dyDescent="0.2">
      <c r="A438" s="2">
        <v>41949</v>
      </c>
      <c r="B438">
        <v>0.28726431179064632</v>
      </c>
      <c r="C438">
        <v>0.27636470338870417</v>
      </c>
      <c r="D438">
        <v>0.26888693133910474</v>
      </c>
      <c r="E438">
        <v>0.25609632705016905</v>
      </c>
      <c r="F438">
        <v>0.2430851792128135</v>
      </c>
      <c r="G438">
        <v>0.67838277293578098</v>
      </c>
      <c r="H438">
        <v>0.41048546751334769</v>
      </c>
      <c r="I438">
        <v>0.34018606617756758</v>
      </c>
      <c r="J438">
        <v>0.2912935836154904</v>
      </c>
      <c r="K438">
        <v>0.26351918506221272</v>
      </c>
      <c r="L438">
        <v>0.24937460130507769</v>
      </c>
      <c r="M438">
        <v>0.23616856053845597</v>
      </c>
      <c r="N438">
        <v>0.21912713805411005</v>
      </c>
      <c r="O438">
        <v>0.27089744721860753</v>
      </c>
      <c r="P438">
        <v>0.20658830982043924</v>
      </c>
      <c r="Q438">
        <v>0.17515850892124507</v>
      </c>
      <c r="R438">
        <v>0.30968656134872091</v>
      </c>
      <c r="S438">
        <v>0.25161380675015965</v>
      </c>
      <c r="T438">
        <v>0.23657730015885234</v>
      </c>
    </row>
    <row r="439" spans="1:20" x14ac:dyDescent="0.2">
      <c r="A439" s="2">
        <v>41950</v>
      </c>
      <c r="B439">
        <v>0.28764874247116728</v>
      </c>
      <c r="C439">
        <v>0.2761613345751216</v>
      </c>
      <c r="D439">
        <v>0.26843153201852815</v>
      </c>
      <c r="E439">
        <v>0.25591578363343587</v>
      </c>
      <c r="F439">
        <v>0.24258998351900468</v>
      </c>
      <c r="G439">
        <v>0.67824748405027502</v>
      </c>
      <c r="H439">
        <v>0.41245143339267964</v>
      </c>
      <c r="I439">
        <v>0.34195577331037103</v>
      </c>
      <c r="J439">
        <v>0.29246429501010279</v>
      </c>
      <c r="K439">
        <v>0.2621572495257104</v>
      </c>
      <c r="L439">
        <v>0.24899177730342315</v>
      </c>
      <c r="M439">
        <v>0.23632771504682273</v>
      </c>
      <c r="N439">
        <v>0.21955641990932567</v>
      </c>
      <c r="O439">
        <v>0.23729655541507405</v>
      </c>
      <c r="P439">
        <v>0.18984945061877417</v>
      </c>
      <c r="Q439">
        <v>0.15784373269548788</v>
      </c>
      <c r="R439">
        <v>0.30870941857916856</v>
      </c>
      <c r="S439">
        <v>0.24865465118681829</v>
      </c>
      <c r="T439">
        <v>0.23594590721419686</v>
      </c>
    </row>
    <row r="440" spans="1:20" x14ac:dyDescent="0.2">
      <c r="A440" s="2">
        <v>41953</v>
      </c>
      <c r="B440">
        <v>0.28738130860496963</v>
      </c>
      <c r="C440">
        <v>0.2759026948131772</v>
      </c>
      <c r="D440">
        <v>0.26818480986086146</v>
      </c>
      <c r="E440">
        <v>0.25576933907618599</v>
      </c>
      <c r="F440">
        <v>0.24247148987148315</v>
      </c>
      <c r="G440">
        <v>0.67820510980283377</v>
      </c>
      <c r="H440">
        <v>0.41292474042162125</v>
      </c>
      <c r="I440">
        <v>0.34193662482933868</v>
      </c>
      <c r="J440">
        <v>0.29278819958543112</v>
      </c>
      <c r="K440">
        <v>0.26240408551925443</v>
      </c>
      <c r="L440">
        <v>0.24952139488100206</v>
      </c>
      <c r="M440">
        <v>0.23695109253551119</v>
      </c>
      <c r="N440">
        <v>0.22062754068495327</v>
      </c>
      <c r="O440">
        <v>0.23277651586143525</v>
      </c>
      <c r="P440">
        <v>0.18417775105586237</v>
      </c>
      <c r="Q440">
        <v>0.15357699725746035</v>
      </c>
      <c r="R440">
        <v>0.30361509609885656</v>
      </c>
      <c r="S440">
        <v>0.24556633099028946</v>
      </c>
      <c r="T440">
        <v>0.23321623717182338</v>
      </c>
    </row>
    <row r="441" spans="1:20" x14ac:dyDescent="0.2">
      <c r="A441" s="2">
        <v>41954</v>
      </c>
      <c r="B441">
        <v>0.28206523008666851</v>
      </c>
      <c r="C441">
        <v>0.27078128132375578</v>
      </c>
      <c r="D441">
        <v>0.26313509760981735</v>
      </c>
      <c r="E441">
        <v>0.25156695880643432</v>
      </c>
      <c r="F441">
        <v>0.23823484442506559</v>
      </c>
      <c r="G441">
        <v>0.6781138124111229</v>
      </c>
      <c r="H441">
        <v>0.41461303492391754</v>
      </c>
      <c r="I441">
        <v>0.34349827803739053</v>
      </c>
      <c r="J441">
        <v>0.29410849087211016</v>
      </c>
      <c r="K441">
        <v>0.26335285422347615</v>
      </c>
      <c r="L441">
        <v>0.25003253363330935</v>
      </c>
      <c r="M441">
        <v>0.23707169819018117</v>
      </c>
      <c r="N441">
        <v>0.22065996696902224</v>
      </c>
      <c r="O441">
        <v>0.25195654130302259</v>
      </c>
      <c r="P441">
        <v>0.19483736683616468</v>
      </c>
      <c r="Q441">
        <v>0.16071643775953826</v>
      </c>
      <c r="R441">
        <v>0.28795301579267074</v>
      </c>
      <c r="S441">
        <v>0.23421359775942846</v>
      </c>
      <c r="T441">
        <v>0.22194890856837118</v>
      </c>
    </row>
    <row r="442" spans="1:20" x14ac:dyDescent="0.2">
      <c r="A442" s="2">
        <v>41955</v>
      </c>
      <c r="B442">
        <v>0.28230382909470925</v>
      </c>
      <c r="C442">
        <v>0.27101669860674249</v>
      </c>
      <c r="D442">
        <v>0.2632543489630732</v>
      </c>
      <c r="E442">
        <v>0.25187609233368469</v>
      </c>
      <c r="F442">
        <v>0.23851839184251114</v>
      </c>
      <c r="G442">
        <v>0.35303297251111426</v>
      </c>
      <c r="H442">
        <v>0.38023737949921077</v>
      </c>
      <c r="I442">
        <v>0.32050747085740605</v>
      </c>
      <c r="J442">
        <v>0.27805695898998672</v>
      </c>
      <c r="K442">
        <v>0.26039631952300901</v>
      </c>
      <c r="L442">
        <v>0.2480428143476012</v>
      </c>
      <c r="M442">
        <v>0.23527340732000543</v>
      </c>
      <c r="N442">
        <v>0.2190393723958505</v>
      </c>
      <c r="O442">
        <v>0.23150965622651268</v>
      </c>
      <c r="P442">
        <v>0.1951589443402573</v>
      </c>
      <c r="Q442">
        <v>0.16159354098413165</v>
      </c>
      <c r="R442">
        <v>0.25088765625238713</v>
      </c>
      <c r="S442">
        <v>0.23104716317096441</v>
      </c>
      <c r="T442">
        <v>0.22194149637328356</v>
      </c>
    </row>
    <row r="443" spans="1:20" x14ac:dyDescent="0.2">
      <c r="A443" s="2">
        <v>41956</v>
      </c>
      <c r="B443">
        <v>0.28647638777914347</v>
      </c>
      <c r="C443">
        <v>0.27480893856953753</v>
      </c>
      <c r="D443">
        <v>0.26699159325387445</v>
      </c>
      <c r="E443">
        <v>0.25480242451611668</v>
      </c>
      <c r="F443">
        <v>0.24154457315717093</v>
      </c>
      <c r="G443">
        <v>0.32937718344509875</v>
      </c>
      <c r="H443">
        <v>0.3632435591665607</v>
      </c>
      <c r="I443">
        <v>0.30244848176010808</v>
      </c>
      <c r="J443">
        <v>0.26150506554346459</v>
      </c>
      <c r="K443">
        <v>0.24251678874417257</v>
      </c>
      <c r="L443">
        <v>0.22997313616844831</v>
      </c>
      <c r="M443">
        <v>0.21889465634206881</v>
      </c>
      <c r="N443">
        <v>0.20317505065068059</v>
      </c>
      <c r="O443">
        <v>0.24035079833749046</v>
      </c>
      <c r="P443">
        <v>0.20356724253800793</v>
      </c>
      <c r="Q443">
        <v>0.16951441893204347</v>
      </c>
      <c r="R443">
        <v>0.28290332170202126</v>
      </c>
      <c r="S443">
        <v>0.26282710032644618</v>
      </c>
      <c r="T443">
        <v>0.25301351728149013</v>
      </c>
    </row>
    <row r="444" spans="1:20" x14ac:dyDescent="0.2">
      <c r="A444" s="2">
        <v>41957</v>
      </c>
      <c r="B444">
        <v>0.29081038189020408</v>
      </c>
      <c r="C444">
        <v>0.27901826806830915</v>
      </c>
      <c r="D444">
        <v>0.27121704054802936</v>
      </c>
      <c r="E444">
        <v>0.25904321465530133</v>
      </c>
      <c r="F444">
        <v>0.24656735477475239</v>
      </c>
      <c r="G444">
        <v>0.33143539530205102</v>
      </c>
      <c r="H444">
        <v>0.36266874374157954</v>
      </c>
      <c r="I444">
        <v>0.30251938091002634</v>
      </c>
      <c r="J444">
        <v>0.26127432811518353</v>
      </c>
      <c r="K444">
        <v>0.24219460737532608</v>
      </c>
      <c r="L444">
        <v>0.22973634622241956</v>
      </c>
      <c r="M444">
        <v>0.21871103693343238</v>
      </c>
      <c r="N444">
        <v>0.20305458397422463</v>
      </c>
      <c r="O444">
        <v>0.22989444672951415</v>
      </c>
      <c r="P444">
        <v>0.19424452288255181</v>
      </c>
      <c r="Q444">
        <v>0.1619709979580915</v>
      </c>
      <c r="R444">
        <v>0.29222908427423849</v>
      </c>
      <c r="S444">
        <v>0.2711380840605172</v>
      </c>
      <c r="T444">
        <v>0.26109703517279031</v>
      </c>
    </row>
    <row r="445" spans="1:20" x14ac:dyDescent="0.2">
      <c r="A445" s="2">
        <v>41960</v>
      </c>
      <c r="B445">
        <v>0.28651417115317801</v>
      </c>
      <c r="C445">
        <v>0.27481530111368335</v>
      </c>
      <c r="D445">
        <v>0.26759981188134513</v>
      </c>
      <c r="E445">
        <v>0.25435721123010507</v>
      </c>
      <c r="F445">
        <v>0.24172190492295464</v>
      </c>
      <c r="G445">
        <v>0.33033620853530615</v>
      </c>
      <c r="H445">
        <v>0.359764244992753</v>
      </c>
      <c r="I445">
        <v>0.29832491829838864</v>
      </c>
      <c r="J445">
        <v>0.25682421355360369</v>
      </c>
      <c r="K445">
        <v>0.23738121917445318</v>
      </c>
      <c r="L445">
        <v>0.22449672242499483</v>
      </c>
      <c r="M445">
        <v>0.21407740192200003</v>
      </c>
      <c r="N445">
        <v>0.19929090490948762</v>
      </c>
      <c r="O445">
        <v>0.20760739756682847</v>
      </c>
      <c r="P445">
        <v>0.17517444451615455</v>
      </c>
      <c r="Q445">
        <v>0.14547637747852296</v>
      </c>
      <c r="R445">
        <v>0.28635579514698828</v>
      </c>
      <c r="S445">
        <v>0.26742471677205093</v>
      </c>
      <c r="T445">
        <v>0.25784754680301325</v>
      </c>
    </row>
    <row r="446" spans="1:20" x14ac:dyDescent="0.2">
      <c r="A446" s="2">
        <v>41961</v>
      </c>
      <c r="B446">
        <v>0.28539345013602302</v>
      </c>
      <c r="C446">
        <v>0.27332956374012662</v>
      </c>
      <c r="D446">
        <v>0.26536406788282668</v>
      </c>
      <c r="E446">
        <v>0.25289636540380694</v>
      </c>
      <c r="F446">
        <v>0.23977500551714059</v>
      </c>
      <c r="G446">
        <v>0.33142265024245626</v>
      </c>
      <c r="H446">
        <v>0.35849996386261196</v>
      </c>
      <c r="I446">
        <v>0.29784738787848974</v>
      </c>
      <c r="J446">
        <v>0.25617372488365575</v>
      </c>
      <c r="K446">
        <v>0.23646245307835831</v>
      </c>
      <c r="L446">
        <v>0.22291468632336364</v>
      </c>
      <c r="M446">
        <v>0.21275282955927205</v>
      </c>
      <c r="N446">
        <v>0.19810978409799673</v>
      </c>
      <c r="O446">
        <v>0.20700143042624319</v>
      </c>
      <c r="P446">
        <v>0.17444067817398892</v>
      </c>
      <c r="Q446">
        <v>0.14442066492301658</v>
      </c>
      <c r="R446">
        <v>0.28646717001074223</v>
      </c>
      <c r="S446">
        <v>0.26895648252503757</v>
      </c>
      <c r="T446">
        <v>0.25911270832274941</v>
      </c>
    </row>
    <row r="447" spans="1:20" x14ac:dyDescent="0.2">
      <c r="A447" s="2">
        <v>41962</v>
      </c>
      <c r="B447">
        <v>0.29521002664649271</v>
      </c>
      <c r="C447">
        <v>0.28326586067592335</v>
      </c>
      <c r="D447">
        <v>0.27463811152620743</v>
      </c>
      <c r="E447">
        <v>0.26207355194203319</v>
      </c>
      <c r="F447">
        <v>0.25087391302938938</v>
      </c>
      <c r="G447">
        <v>0.3360902642081886</v>
      </c>
      <c r="H447">
        <v>0.43581761840501243</v>
      </c>
      <c r="I447">
        <v>0.36618700834485823</v>
      </c>
      <c r="J447">
        <v>0.31829089186082893</v>
      </c>
      <c r="K447">
        <v>0.29355370025313049</v>
      </c>
      <c r="L447">
        <v>0.27450749114228207</v>
      </c>
      <c r="M447">
        <v>0.25714182988560152</v>
      </c>
      <c r="N447">
        <v>0.23928554677690678</v>
      </c>
      <c r="O447">
        <v>0.20993682403133898</v>
      </c>
      <c r="P447">
        <v>0.1774463201485493</v>
      </c>
      <c r="Q447">
        <v>0.14732881872935333</v>
      </c>
      <c r="R447">
        <v>0.28255132266621219</v>
      </c>
      <c r="S447">
        <v>0.26650277438110098</v>
      </c>
      <c r="T447">
        <v>0.25733176948878739</v>
      </c>
    </row>
    <row r="448" spans="1:20" x14ac:dyDescent="0.2">
      <c r="A448" s="2">
        <v>41963</v>
      </c>
      <c r="B448">
        <v>0.30412827705516249</v>
      </c>
      <c r="C448">
        <v>0.29246995179264174</v>
      </c>
      <c r="D448">
        <v>0.28322653487450361</v>
      </c>
      <c r="E448">
        <v>0.27080025829754151</v>
      </c>
      <c r="F448">
        <v>0.26078838508023122</v>
      </c>
      <c r="G448">
        <v>0.33432224557945867</v>
      </c>
      <c r="H448">
        <v>0.4519753494146127</v>
      </c>
      <c r="I448">
        <v>0.37830942671863876</v>
      </c>
      <c r="J448">
        <v>0.32792896605681848</v>
      </c>
      <c r="K448">
        <v>0.30267164785545442</v>
      </c>
      <c r="L448">
        <v>0.28218066124190161</v>
      </c>
      <c r="M448">
        <v>0.26322388276592923</v>
      </c>
      <c r="N448">
        <v>0.2448796013287019</v>
      </c>
      <c r="O448">
        <v>0.21256811617400781</v>
      </c>
      <c r="P448">
        <v>0.18152392009461485</v>
      </c>
      <c r="Q448">
        <v>0.15214400999016026</v>
      </c>
      <c r="R448">
        <v>0.27934774754267183</v>
      </c>
      <c r="S448">
        <v>0.26352685256636882</v>
      </c>
      <c r="T448">
        <v>0.25488403224100781</v>
      </c>
    </row>
    <row r="449" spans="1:20" x14ac:dyDescent="0.2">
      <c r="A449" s="2">
        <v>41964</v>
      </c>
      <c r="B449">
        <v>0.28657761842399543</v>
      </c>
      <c r="C449">
        <v>0.27497733150316694</v>
      </c>
      <c r="D449">
        <v>0.26667062951263154</v>
      </c>
      <c r="E449">
        <v>0.25578031654488692</v>
      </c>
      <c r="F449">
        <v>0.24728708571484559</v>
      </c>
      <c r="G449">
        <v>0.33976323917602042</v>
      </c>
      <c r="H449">
        <v>0.48372006005520873</v>
      </c>
      <c r="I449">
        <v>0.39224831597829912</v>
      </c>
      <c r="J449">
        <v>0.33961643220071552</v>
      </c>
      <c r="K449">
        <v>0.31134308891463103</v>
      </c>
      <c r="L449">
        <v>0.2889121466250521</v>
      </c>
      <c r="M449">
        <v>0.26879217293080454</v>
      </c>
      <c r="N449">
        <v>0.25066918563232027</v>
      </c>
      <c r="O449">
        <v>0.21127893725840108</v>
      </c>
      <c r="P449">
        <v>0.17981997011949769</v>
      </c>
      <c r="Q449">
        <v>0.15101473914847177</v>
      </c>
      <c r="R449">
        <v>0.28386756713522387</v>
      </c>
      <c r="S449">
        <v>0.26852619322946503</v>
      </c>
      <c r="T449">
        <v>0.26035272059751385</v>
      </c>
    </row>
    <row r="450" spans="1:20" x14ac:dyDescent="0.2">
      <c r="A450" s="2">
        <v>41967</v>
      </c>
      <c r="B450">
        <v>0.27474663330843879</v>
      </c>
      <c r="C450">
        <v>0.26391569455614666</v>
      </c>
      <c r="D450">
        <v>0.25583976786777823</v>
      </c>
      <c r="E450">
        <v>0.24556258184341792</v>
      </c>
      <c r="F450">
        <v>0.23765388417343347</v>
      </c>
      <c r="G450">
        <v>0.33982227894136874</v>
      </c>
      <c r="H450">
        <v>0.47764388762867965</v>
      </c>
      <c r="I450">
        <v>0.38453926241856373</v>
      </c>
      <c r="J450">
        <v>0.32975796365485638</v>
      </c>
      <c r="K450">
        <v>0.30174800057470441</v>
      </c>
      <c r="L450">
        <v>0.28017903669574473</v>
      </c>
      <c r="M450">
        <v>0.26089126956203584</v>
      </c>
      <c r="N450">
        <v>0.24465099976384286</v>
      </c>
      <c r="O450">
        <v>0.21024119840153427</v>
      </c>
      <c r="P450">
        <v>0.17838000205876647</v>
      </c>
      <c r="Q450">
        <v>0.1493531776997972</v>
      </c>
      <c r="R450">
        <v>0.28476823417811387</v>
      </c>
      <c r="S450">
        <v>0.26950395460444537</v>
      </c>
      <c r="T450">
        <v>0.26138604316235259</v>
      </c>
    </row>
    <row r="451" spans="1:20" x14ac:dyDescent="0.2">
      <c r="A451" s="2">
        <v>41968</v>
      </c>
      <c r="B451">
        <v>0.26506686930040907</v>
      </c>
      <c r="C451">
        <v>0.25354171000600018</v>
      </c>
      <c r="D451">
        <v>0.2449548447183468</v>
      </c>
      <c r="E451">
        <v>0.23635412056498115</v>
      </c>
      <c r="F451">
        <v>0.22970150475890935</v>
      </c>
      <c r="G451">
        <v>0.34201501575549104</v>
      </c>
      <c r="H451">
        <v>0.47978939913067176</v>
      </c>
      <c r="I451">
        <v>0.38849023018464773</v>
      </c>
      <c r="J451">
        <v>0.33206286874656005</v>
      </c>
      <c r="K451">
        <v>0.30336406731971161</v>
      </c>
      <c r="L451">
        <v>0.28175509156715417</v>
      </c>
      <c r="M451">
        <v>0.26295890286229306</v>
      </c>
      <c r="N451">
        <v>0.24706878558345147</v>
      </c>
      <c r="O451">
        <v>0.20826561137258159</v>
      </c>
      <c r="P451">
        <v>0.17691000497966894</v>
      </c>
      <c r="Q451">
        <v>0.14807322659254796</v>
      </c>
      <c r="R451">
        <v>0.26981425752792981</v>
      </c>
      <c r="S451">
        <v>0.24670177210089422</v>
      </c>
      <c r="T451">
        <v>0.23479848518748639</v>
      </c>
    </row>
    <row r="452" spans="1:20" x14ac:dyDescent="0.2">
      <c r="A452" s="2">
        <v>41969</v>
      </c>
      <c r="B452">
        <v>0.25196011917880812</v>
      </c>
      <c r="C452">
        <v>0.24097665281231015</v>
      </c>
      <c r="D452">
        <v>0.23281912014156669</v>
      </c>
      <c r="E452">
        <v>0.22386661199432215</v>
      </c>
      <c r="F452">
        <v>0.21797320596722089</v>
      </c>
      <c r="G452">
        <v>0.33717407222174456</v>
      </c>
      <c r="H452">
        <v>0.4809063637020049</v>
      </c>
      <c r="I452">
        <v>0.38254140862175573</v>
      </c>
      <c r="J452">
        <v>0.3253574685527908</v>
      </c>
      <c r="K452">
        <v>0.29729750811848388</v>
      </c>
      <c r="L452">
        <v>0.27680508750684751</v>
      </c>
      <c r="M452">
        <v>0.25965775225970622</v>
      </c>
      <c r="N452">
        <v>0.24541006013054448</v>
      </c>
      <c r="O452">
        <v>0.20346560143107381</v>
      </c>
      <c r="P452">
        <v>0.17241205060282139</v>
      </c>
      <c r="Q452">
        <v>0.14372190656820208</v>
      </c>
      <c r="R452">
        <v>0.26751991799762814</v>
      </c>
      <c r="S452">
        <v>0.24167773949010365</v>
      </c>
      <c r="T452">
        <v>0.22923267684739013</v>
      </c>
    </row>
    <row r="453" spans="1:20" x14ac:dyDescent="0.2">
      <c r="A453" s="2">
        <v>41971</v>
      </c>
      <c r="B453">
        <v>0.25127408678576768</v>
      </c>
      <c r="C453">
        <v>0.24053587809104818</v>
      </c>
      <c r="D453">
        <v>0.23282360483716963</v>
      </c>
      <c r="E453">
        <v>0.2238475409279877</v>
      </c>
      <c r="F453">
        <v>0.21836325697338557</v>
      </c>
      <c r="G453">
        <v>0.3337494292007529</v>
      </c>
      <c r="H453">
        <v>0.46764032488263346</v>
      </c>
      <c r="I453">
        <v>0.37767985387637459</v>
      </c>
      <c r="J453">
        <v>0.32239427128607739</v>
      </c>
      <c r="K453">
        <v>0.29588008086796158</v>
      </c>
      <c r="L453">
        <v>0.27667680703888614</v>
      </c>
      <c r="M453">
        <v>0.25945328464055184</v>
      </c>
      <c r="N453">
        <v>0.24514851912952088</v>
      </c>
      <c r="O453">
        <v>0.22148323783284746</v>
      </c>
      <c r="P453">
        <v>0.19241040787149333</v>
      </c>
      <c r="Q453">
        <v>0.16202975535467143</v>
      </c>
      <c r="R453">
        <v>0.31218928495440595</v>
      </c>
      <c r="S453">
        <v>0.35560693413615729</v>
      </c>
      <c r="T453">
        <v>0.34717374757260167</v>
      </c>
    </row>
    <row r="454" spans="1:20" x14ac:dyDescent="0.2">
      <c r="A454" s="2">
        <v>41974</v>
      </c>
      <c r="B454">
        <v>0.24777962131701264</v>
      </c>
      <c r="C454">
        <v>0.23731235470587367</v>
      </c>
      <c r="D454">
        <v>0.2293466226983667</v>
      </c>
      <c r="E454">
        <v>0.22073490824159284</v>
      </c>
      <c r="F454">
        <v>0.21534889370989885</v>
      </c>
      <c r="G454">
        <v>0.67842653540997611</v>
      </c>
      <c r="H454">
        <v>0.64899099852769071</v>
      </c>
      <c r="I454">
        <v>0.38087727218262296</v>
      </c>
      <c r="J454">
        <v>0.32275286263387332</v>
      </c>
      <c r="K454">
        <v>0.29632548555339056</v>
      </c>
      <c r="L454">
        <v>0.27714139420584</v>
      </c>
      <c r="M454">
        <v>0.25962605228239993</v>
      </c>
      <c r="N454">
        <v>0.24487528591909344</v>
      </c>
      <c r="O454">
        <v>0.22156344508428047</v>
      </c>
      <c r="P454">
        <v>0.19244708615806838</v>
      </c>
      <c r="Q454">
        <v>0.16206140891834225</v>
      </c>
      <c r="R454">
        <v>0.30961455042569247</v>
      </c>
      <c r="S454">
        <v>0.36932920465811431</v>
      </c>
      <c r="T454">
        <v>0.36875707449450268</v>
      </c>
    </row>
    <row r="455" spans="1:20" x14ac:dyDescent="0.2">
      <c r="A455" s="2">
        <v>41975</v>
      </c>
      <c r="B455">
        <v>0.25687625657935531</v>
      </c>
      <c r="C455">
        <v>0.24778480356033389</v>
      </c>
      <c r="D455">
        <v>0.23969480955764239</v>
      </c>
      <c r="E455">
        <v>0.23052681434805744</v>
      </c>
      <c r="F455">
        <v>0.22548975718318964</v>
      </c>
      <c r="G455">
        <v>0.69809459870199209</v>
      </c>
      <c r="H455">
        <v>0.6642016991256755</v>
      </c>
      <c r="I455">
        <v>0.40202283730236688</v>
      </c>
      <c r="J455">
        <v>0.34682490849046888</v>
      </c>
      <c r="K455">
        <v>0.32118057240386588</v>
      </c>
      <c r="L455">
        <v>0.30145602646951419</v>
      </c>
      <c r="M455">
        <v>0.28417252788647396</v>
      </c>
      <c r="N455">
        <v>0.26987411939523531</v>
      </c>
      <c r="O455">
        <v>0.228652621373721</v>
      </c>
      <c r="P455">
        <v>0.19867682047680821</v>
      </c>
      <c r="Q455">
        <v>0.16700339714315096</v>
      </c>
      <c r="R455">
        <v>0.32224863028896972</v>
      </c>
      <c r="S455">
        <v>0.37881723460487859</v>
      </c>
      <c r="T455">
        <v>0.37750047961583977</v>
      </c>
    </row>
    <row r="456" spans="1:20" x14ac:dyDescent="0.2">
      <c r="A456" s="2">
        <v>41976</v>
      </c>
      <c r="B456">
        <v>0.24968175380247976</v>
      </c>
      <c r="C456">
        <v>0.24084054214234724</v>
      </c>
      <c r="D456">
        <v>0.23233824807698214</v>
      </c>
      <c r="E456">
        <v>0.22411171388441375</v>
      </c>
      <c r="F456">
        <v>0.21951672096515309</v>
      </c>
      <c r="G456">
        <v>0.7205666052851204</v>
      </c>
      <c r="H456">
        <v>0.67927299865418567</v>
      </c>
      <c r="I456">
        <v>0.41932877019484083</v>
      </c>
      <c r="J456">
        <v>0.36406078775070067</v>
      </c>
      <c r="K456">
        <v>0.336902213967405</v>
      </c>
      <c r="L456">
        <v>0.31485055898185987</v>
      </c>
      <c r="M456">
        <v>0.29634490874326608</v>
      </c>
      <c r="N456">
        <v>0.28064767008085034</v>
      </c>
      <c r="O456">
        <v>0.22702755702375249</v>
      </c>
      <c r="P456">
        <v>0.19810603417234798</v>
      </c>
      <c r="Q456">
        <v>0.16682216412261899</v>
      </c>
      <c r="R456">
        <v>0.3203260150453151</v>
      </c>
      <c r="S456">
        <v>0.37714345268506766</v>
      </c>
      <c r="T456">
        <v>0.37579740404788647</v>
      </c>
    </row>
    <row r="457" spans="1:20" x14ac:dyDescent="0.2">
      <c r="A457" s="2">
        <v>41977</v>
      </c>
      <c r="B457">
        <v>0.25341152883953333</v>
      </c>
      <c r="C457">
        <v>0.24572740983445363</v>
      </c>
      <c r="D457">
        <v>0.23723448987597298</v>
      </c>
      <c r="E457">
        <v>0.22842151874843508</v>
      </c>
      <c r="F457">
        <v>0.22270985450204941</v>
      </c>
      <c r="G457">
        <v>0.72344358587806434</v>
      </c>
      <c r="H457">
        <v>0.68115244015324317</v>
      </c>
      <c r="I457">
        <v>0.42058331523166392</v>
      </c>
      <c r="J457">
        <v>0.36476831408631394</v>
      </c>
      <c r="K457">
        <v>0.33725020469537065</v>
      </c>
      <c r="L457">
        <v>0.3151368502127545</v>
      </c>
      <c r="M457">
        <v>0.29668245582209529</v>
      </c>
      <c r="N457">
        <v>0.28094756946634469</v>
      </c>
      <c r="O457">
        <v>0.22842595613947736</v>
      </c>
      <c r="P457">
        <v>0.19944636471355207</v>
      </c>
      <c r="Q457">
        <v>0.16718343930529841</v>
      </c>
      <c r="R457">
        <v>0.31484059922252128</v>
      </c>
      <c r="S457">
        <v>0.37401414847876163</v>
      </c>
      <c r="T457">
        <v>0.37360059016248515</v>
      </c>
    </row>
    <row r="458" spans="1:20" x14ac:dyDescent="0.2">
      <c r="A458" s="2">
        <v>41978</v>
      </c>
      <c r="B458">
        <v>0.25117368574141252</v>
      </c>
      <c r="C458">
        <v>0.24372076515864349</v>
      </c>
      <c r="D458">
        <v>0.235969559442882</v>
      </c>
      <c r="E458">
        <v>0.22681853795221019</v>
      </c>
      <c r="F458">
        <v>0.22087678661558588</v>
      </c>
      <c r="G458">
        <v>0.72444721280237001</v>
      </c>
      <c r="H458">
        <v>0.67465883720477948</v>
      </c>
      <c r="I458">
        <v>0.41308828648927831</v>
      </c>
      <c r="J458">
        <v>0.35745355150223779</v>
      </c>
      <c r="K458">
        <v>0.33141272346296491</v>
      </c>
      <c r="L458">
        <v>0.30975744102406005</v>
      </c>
      <c r="M458">
        <v>0.29185743832492139</v>
      </c>
      <c r="N458">
        <v>0.27692269130624259</v>
      </c>
      <c r="O458">
        <v>0.22200092304164765</v>
      </c>
      <c r="P458">
        <v>0.19385409382462579</v>
      </c>
      <c r="Q458">
        <v>0.16297505206791374</v>
      </c>
      <c r="R458">
        <v>0.30238047955556147</v>
      </c>
      <c r="S458">
        <v>0.36176826351040026</v>
      </c>
      <c r="T458">
        <v>0.362106127193842</v>
      </c>
    </row>
    <row r="459" spans="1:20" x14ac:dyDescent="0.2">
      <c r="A459" s="2">
        <v>41981</v>
      </c>
      <c r="B459">
        <v>0.24623135514349628</v>
      </c>
      <c r="C459">
        <v>0.23994051486949422</v>
      </c>
      <c r="D459">
        <v>0.23224548124610733</v>
      </c>
      <c r="E459">
        <v>0.22313204847727169</v>
      </c>
      <c r="F459">
        <v>0.21736219090089154</v>
      </c>
      <c r="G459">
        <v>0.72581302538792636</v>
      </c>
      <c r="H459">
        <v>0.67395777023687231</v>
      </c>
      <c r="I459">
        <v>0.41157645258105091</v>
      </c>
      <c r="J459">
        <v>0.35649048726884064</v>
      </c>
      <c r="K459">
        <v>0.33083421446214062</v>
      </c>
      <c r="L459">
        <v>0.30921169234404328</v>
      </c>
      <c r="M459">
        <v>0.29140831907702064</v>
      </c>
      <c r="N459">
        <v>0.27689188113529634</v>
      </c>
      <c r="O459">
        <v>0.22031701891072727</v>
      </c>
      <c r="P459">
        <v>0.19149462627296435</v>
      </c>
      <c r="Q459">
        <v>0.16162663969051375</v>
      </c>
      <c r="R459">
        <v>0.31540317603672513</v>
      </c>
      <c r="S459">
        <v>0.37181169667410119</v>
      </c>
      <c r="T459">
        <v>0.37194316829095286</v>
      </c>
    </row>
    <row r="460" spans="1:20" x14ac:dyDescent="0.2">
      <c r="A460" s="2">
        <v>41982</v>
      </c>
      <c r="B460">
        <v>0.23693462139332816</v>
      </c>
      <c r="C460">
        <v>0.23052751051606019</v>
      </c>
      <c r="D460">
        <v>0.2223186683062458</v>
      </c>
      <c r="E460">
        <v>0.21379661565720814</v>
      </c>
      <c r="F460">
        <v>0.2098473436477156</v>
      </c>
      <c r="G460">
        <v>0.72600230114848952</v>
      </c>
      <c r="H460">
        <v>0.65717317201086678</v>
      </c>
      <c r="I460">
        <v>0.39327697236966663</v>
      </c>
      <c r="J460">
        <v>0.34304146616266329</v>
      </c>
      <c r="K460">
        <v>0.31886995273265173</v>
      </c>
      <c r="L460">
        <v>0.2976263251919406</v>
      </c>
      <c r="M460">
        <v>0.28028418593596788</v>
      </c>
      <c r="N460">
        <v>0.266417793524097</v>
      </c>
      <c r="O460">
        <v>0.21430738727675175</v>
      </c>
      <c r="P460">
        <v>0.18707784791709009</v>
      </c>
      <c r="Q460">
        <v>0.15831516338651552</v>
      </c>
      <c r="R460">
        <v>0.31966471267463625</v>
      </c>
      <c r="S460">
        <v>0.37487939688491173</v>
      </c>
      <c r="T460">
        <v>0.37471057786094036</v>
      </c>
    </row>
    <row r="461" spans="1:20" x14ac:dyDescent="0.2">
      <c r="A461" s="2">
        <v>41983</v>
      </c>
      <c r="B461">
        <v>0.23699207826386001</v>
      </c>
      <c r="C461">
        <v>0.23098947057613967</v>
      </c>
      <c r="D461">
        <v>0.22277199428781602</v>
      </c>
      <c r="E461">
        <v>0.21440687835295721</v>
      </c>
      <c r="F461">
        <v>0.21044206639471003</v>
      </c>
      <c r="G461">
        <v>0.7260000740427589</v>
      </c>
      <c r="H461">
        <v>0.65651848245617428</v>
      </c>
      <c r="I461">
        <v>0.39393368313885235</v>
      </c>
      <c r="J461">
        <v>0.34366158382822759</v>
      </c>
      <c r="K461">
        <v>0.31826494060543625</v>
      </c>
      <c r="L461">
        <v>0.29668160294971363</v>
      </c>
      <c r="M461">
        <v>0.27902214079557669</v>
      </c>
      <c r="N461">
        <v>0.26448238077762082</v>
      </c>
      <c r="O461">
        <v>0.21357215149223854</v>
      </c>
      <c r="P461">
        <v>0.18634740090740201</v>
      </c>
      <c r="Q461">
        <v>0.15767390247127017</v>
      </c>
      <c r="R461">
        <v>0.33522015778744146</v>
      </c>
      <c r="S461">
        <v>0.38907809169240315</v>
      </c>
      <c r="T461">
        <v>0.38830445959189974</v>
      </c>
    </row>
    <row r="462" spans="1:20" x14ac:dyDescent="0.2">
      <c r="A462" s="2">
        <v>41984</v>
      </c>
      <c r="B462">
        <v>0.22878585625111156</v>
      </c>
      <c r="C462">
        <v>0.2199497295377997</v>
      </c>
      <c r="D462">
        <v>0.21195945044883199</v>
      </c>
      <c r="E462">
        <v>0.20456568297396313</v>
      </c>
      <c r="F462">
        <v>0.20258785207490423</v>
      </c>
      <c r="G462">
        <v>0.73011828230673448</v>
      </c>
      <c r="H462">
        <v>0.66066723058402099</v>
      </c>
      <c r="I462">
        <v>0.39689863327871794</v>
      </c>
      <c r="J462">
        <v>0.34749645111695737</v>
      </c>
      <c r="K462">
        <v>0.32308609916413944</v>
      </c>
      <c r="L462">
        <v>0.3022029291811878</v>
      </c>
      <c r="M462">
        <v>0.28522537618382748</v>
      </c>
      <c r="N462">
        <v>0.27101016862345112</v>
      </c>
      <c r="O462">
        <v>0.21773709022438409</v>
      </c>
      <c r="P462">
        <v>0.18941717791769608</v>
      </c>
      <c r="Q462">
        <v>0.15891597625819995</v>
      </c>
      <c r="R462">
        <v>0.32934865191590112</v>
      </c>
      <c r="S462">
        <v>0.38400465553033331</v>
      </c>
      <c r="T462">
        <v>0.38379156645220175</v>
      </c>
    </row>
    <row r="463" spans="1:20" x14ac:dyDescent="0.2">
      <c r="A463" s="2">
        <v>41985</v>
      </c>
      <c r="B463">
        <v>0.23217638854213238</v>
      </c>
      <c r="C463">
        <v>0.22802952227971346</v>
      </c>
      <c r="D463">
        <v>0.2206751800692931</v>
      </c>
      <c r="E463">
        <v>0.21299392590944735</v>
      </c>
      <c r="F463">
        <v>0.20841863335036306</v>
      </c>
      <c r="G463">
        <v>0.73027584339360996</v>
      </c>
      <c r="H463">
        <v>0.6609738976695515</v>
      </c>
      <c r="I463">
        <v>0.39720329276111238</v>
      </c>
      <c r="J463">
        <v>0.34776405535628208</v>
      </c>
      <c r="K463">
        <v>0.32306272874988162</v>
      </c>
      <c r="L463">
        <v>0.30182630556652107</v>
      </c>
      <c r="M463">
        <v>0.28459797465113257</v>
      </c>
      <c r="N463">
        <v>0.27018705067622012</v>
      </c>
      <c r="O463">
        <v>0.21909087247694192</v>
      </c>
      <c r="P463">
        <v>0.18999666797159007</v>
      </c>
      <c r="Q463">
        <v>0.15918730624395663</v>
      </c>
      <c r="R463">
        <v>0.3298656313609965</v>
      </c>
      <c r="S463">
        <v>0.38467008029856836</v>
      </c>
      <c r="T463">
        <v>0.38468197105842339</v>
      </c>
    </row>
    <row r="464" spans="1:20" x14ac:dyDescent="0.2">
      <c r="A464" s="2">
        <v>41988</v>
      </c>
      <c r="B464">
        <v>0.24610138106672078</v>
      </c>
      <c r="C464">
        <v>0.23515504433314408</v>
      </c>
      <c r="D464">
        <v>0.22437149879398829</v>
      </c>
      <c r="E464">
        <v>0.21408891548256997</v>
      </c>
      <c r="F464">
        <v>0.21428963112349997</v>
      </c>
      <c r="G464">
        <v>0.73289298816292903</v>
      </c>
      <c r="H464">
        <v>0.66387070979734164</v>
      </c>
      <c r="I464">
        <v>0.39928500069513112</v>
      </c>
      <c r="J464">
        <v>0.34988311694011709</v>
      </c>
      <c r="K464">
        <v>0.32470386656659112</v>
      </c>
      <c r="L464">
        <v>0.30319554117298592</v>
      </c>
      <c r="M464">
        <v>0.28555147276611442</v>
      </c>
      <c r="N464">
        <v>0.27053929139284255</v>
      </c>
      <c r="O464">
        <v>0.21547141042407489</v>
      </c>
      <c r="P464">
        <v>0.18619472209103963</v>
      </c>
      <c r="Q464">
        <v>0.15554548102094953</v>
      </c>
      <c r="R464">
        <v>0.32992422367816693</v>
      </c>
      <c r="S464">
        <v>0.38454026689482951</v>
      </c>
      <c r="T464">
        <v>0.38452875658036972</v>
      </c>
    </row>
    <row r="465" spans="1:20" x14ac:dyDescent="0.2">
      <c r="A465" s="2">
        <v>41989</v>
      </c>
      <c r="B465">
        <v>0.24519561187546121</v>
      </c>
      <c r="C465">
        <v>0.23397582687931862</v>
      </c>
      <c r="D465">
        <v>0.22293805549737003</v>
      </c>
      <c r="E465">
        <v>0.21268639266645095</v>
      </c>
      <c r="F465">
        <v>0.21293750046844137</v>
      </c>
      <c r="G465">
        <v>0.69840622670063413</v>
      </c>
      <c r="H465">
        <v>0.66350953083421549</v>
      </c>
      <c r="I465">
        <v>0.40492917747086055</v>
      </c>
      <c r="J465">
        <v>0.35866620567269758</v>
      </c>
      <c r="K465">
        <v>0.33240371660916695</v>
      </c>
      <c r="L465">
        <v>0.31039803717078074</v>
      </c>
      <c r="M465">
        <v>0.29231226326948168</v>
      </c>
      <c r="N465">
        <v>0.27717187805109683</v>
      </c>
      <c r="O465">
        <v>0.21920971268109113</v>
      </c>
      <c r="P465">
        <v>0.19124754288587353</v>
      </c>
      <c r="Q465">
        <v>0.1621254493267231</v>
      </c>
      <c r="R465">
        <v>0.32941606212955843</v>
      </c>
      <c r="S465">
        <v>0.38611947314217332</v>
      </c>
      <c r="T465">
        <v>0.38645026775437108</v>
      </c>
    </row>
    <row r="466" spans="1:20" x14ac:dyDescent="0.2">
      <c r="A466" s="2">
        <v>41990</v>
      </c>
      <c r="B466">
        <v>0.23132465643737946</v>
      </c>
      <c r="C466">
        <v>0.22138114976613943</v>
      </c>
      <c r="D466">
        <v>0.21053362302561912</v>
      </c>
      <c r="E466">
        <v>0.20155817342994931</v>
      </c>
      <c r="F466">
        <v>0.20268334991343653</v>
      </c>
      <c r="G466">
        <v>0.69827551966298518</v>
      </c>
      <c r="H466">
        <v>0.66500552652458467</v>
      </c>
      <c r="I466">
        <v>0.40570660149225907</v>
      </c>
      <c r="J466">
        <v>0.35947537596647827</v>
      </c>
      <c r="K466">
        <v>0.33362773426197689</v>
      </c>
      <c r="L466">
        <v>0.31184542396408604</v>
      </c>
      <c r="M466">
        <v>0.29325473187721612</v>
      </c>
      <c r="N466">
        <v>0.2777838819903834</v>
      </c>
      <c r="O466">
        <v>0.21578995649536115</v>
      </c>
      <c r="P466">
        <v>0.18997748994169614</v>
      </c>
      <c r="Q466">
        <v>0.16208756031801413</v>
      </c>
      <c r="R466">
        <v>0.3373583342991619</v>
      </c>
      <c r="S466">
        <v>0.39244097383707932</v>
      </c>
      <c r="T466">
        <v>0.39226373179710217</v>
      </c>
    </row>
    <row r="467" spans="1:20" x14ac:dyDescent="0.2">
      <c r="A467" s="2">
        <v>41991</v>
      </c>
      <c r="B467">
        <v>0.22877445573130176</v>
      </c>
      <c r="C467">
        <v>0.21887521257427886</v>
      </c>
      <c r="D467">
        <v>0.20797332669403568</v>
      </c>
      <c r="E467">
        <v>0.1989940717719344</v>
      </c>
      <c r="F467">
        <v>0.19967310004485225</v>
      </c>
      <c r="G467">
        <v>0.682599834064052</v>
      </c>
      <c r="H467">
        <v>0.65706345414939415</v>
      </c>
      <c r="I467">
        <v>0.39727915101003369</v>
      </c>
      <c r="J467">
        <v>0.35382347662779362</v>
      </c>
      <c r="K467">
        <v>0.32892269832635729</v>
      </c>
      <c r="L467">
        <v>0.30816235375514583</v>
      </c>
      <c r="M467">
        <v>0.29037999381054641</v>
      </c>
      <c r="N467">
        <v>0.27542420502486759</v>
      </c>
      <c r="O467">
        <v>0.22186225867354636</v>
      </c>
      <c r="P467">
        <v>0.19637337812077243</v>
      </c>
      <c r="Q467">
        <v>0.1692684510837428</v>
      </c>
      <c r="R467">
        <v>0.33781544202742514</v>
      </c>
      <c r="S467">
        <v>0.39320203484509142</v>
      </c>
      <c r="T467">
        <v>0.39330131720467726</v>
      </c>
    </row>
    <row r="468" spans="1:20" x14ac:dyDescent="0.2">
      <c r="A468" s="2">
        <v>41992</v>
      </c>
      <c r="B468">
        <v>0.22917188977303443</v>
      </c>
      <c r="C468">
        <v>0.2192164409967145</v>
      </c>
      <c r="D468">
        <v>0.20820640661309328</v>
      </c>
      <c r="E468">
        <v>0.19916977015901724</v>
      </c>
      <c r="F468">
        <v>0.19965299326133884</v>
      </c>
      <c r="G468">
        <v>0.66545400303310154</v>
      </c>
      <c r="H468">
        <v>0.64634531929525785</v>
      </c>
      <c r="I468">
        <v>0.38419624859635182</v>
      </c>
      <c r="J468">
        <v>0.34629857650086071</v>
      </c>
      <c r="K468">
        <v>0.32191233815050524</v>
      </c>
      <c r="L468">
        <v>0.30149214900647769</v>
      </c>
      <c r="M468">
        <v>0.28406668221286174</v>
      </c>
      <c r="N468">
        <v>0.27041011129947973</v>
      </c>
      <c r="O468">
        <v>0.2218530081657912</v>
      </c>
      <c r="P468">
        <v>0.19633626619895853</v>
      </c>
      <c r="Q468">
        <v>0.16917223674757292</v>
      </c>
      <c r="R468">
        <v>0.33809119021242984</v>
      </c>
      <c r="S468">
        <v>0.39699708373477838</v>
      </c>
      <c r="T468">
        <v>0.39948521261419268</v>
      </c>
    </row>
    <row r="469" spans="1:20" x14ac:dyDescent="0.2">
      <c r="A469" s="2">
        <v>41995</v>
      </c>
      <c r="B469">
        <v>0.22557908875008104</v>
      </c>
      <c r="C469">
        <v>0.21621412017737224</v>
      </c>
      <c r="D469">
        <v>0.20560505467469423</v>
      </c>
      <c r="E469">
        <v>0.19637744261380818</v>
      </c>
      <c r="F469">
        <v>0.19717667272107714</v>
      </c>
      <c r="G469">
        <v>0.66496726258685124</v>
      </c>
      <c r="H469">
        <v>0.64604663295524623</v>
      </c>
      <c r="I469">
        <v>0.38356865534063705</v>
      </c>
      <c r="J469">
        <v>0.34559082021673276</v>
      </c>
      <c r="K469">
        <v>0.32132643721161308</v>
      </c>
      <c r="L469">
        <v>0.3007363100410978</v>
      </c>
      <c r="M469">
        <v>0.28283464787572005</v>
      </c>
      <c r="N469">
        <v>0.26909340377252206</v>
      </c>
      <c r="O469">
        <v>0.21831109575283297</v>
      </c>
      <c r="P469">
        <v>0.19327581164522453</v>
      </c>
      <c r="Q469">
        <v>0.16731616285764631</v>
      </c>
      <c r="R469">
        <v>0.33622370296227155</v>
      </c>
      <c r="S469">
        <v>0.39599470544468429</v>
      </c>
      <c r="T469">
        <v>0.39848967767265037</v>
      </c>
    </row>
    <row r="470" spans="1:20" x14ac:dyDescent="0.2">
      <c r="A470" s="2">
        <v>41996</v>
      </c>
      <c r="B470">
        <v>0.22561405527098424</v>
      </c>
      <c r="C470">
        <v>0.21628761292336293</v>
      </c>
      <c r="D470">
        <v>0.20561471764073302</v>
      </c>
      <c r="E470">
        <v>0.19634016303682092</v>
      </c>
      <c r="F470">
        <v>0.19712583950272222</v>
      </c>
      <c r="G470">
        <v>0.66413776089486309</v>
      </c>
      <c r="H470">
        <v>0.6445774365199074</v>
      </c>
      <c r="I470">
        <v>0.38171143707878558</v>
      </c>
      <c r="J470">
        <v>0.34380603434061113</v>
      </c>
      <c r="K470">
        <v>0.31972088068041438</v>
      </c>
      <c r="L470">
        <v>0.29905696809800925</v>
      </c>
      <c r="M470">
        <v>0.28099351252118593</v>
      </c>
      <c r="N470">
        <v>0.26685359549980409</v>
      </c>
      <c r="O470">
        <v>0.21831175130985728</v>
      </c>
      <c r="P470">
        <v>0.1932652558003094</v>
      </c>
      <c r="Q470">
        <v>0.16731452362027635</v>
      </c>
      <c r="R470">
        <v>0.34972875726432623</v>
      </c>
      <c r="S470">
        <v>0.40748273298305504</v>
      </c>
      <c r="T470">
        <v>0.41003876780527776</v>
      </c>
    </row>
    <row r="471" spans="1:20" x14ac:dyDescent="0.2">
      <c r="A471" s="2">
        <v>41997</v>
      </c>
      <c r="B471">
        <v>0.2307204818103622</v>
      </c>
      <c r="C471">
        <v>0.22105899896170855</v>
      </c>
      <c r="D471">
        <v>0.20907018067456981</v>
      </c>
      <c r="E471">
        <v>0.19884247502312755</v>
      </c>
      <c r="F471">
        <v>0.19914092281715778</v>
      </c>
      <c r="G471">
        <v>0.66423255233076905</v>
      </c>
      <c r="H471">
        <v>0.64846680165931692</v>
      </c>
      <c r="I471">
        <v>0.3847224497806781</v>
      </c>
      <c r="J471">
        <v>0.34620547534911644</v>
      </c>
      <c r="K471">
        <v>0.3219507715756702</v>
      </c>
      <c r="L471">
        <v>0.30121578568474705</v>
      </c>
      <c r="M471">
        <v>0.28340425461337138</v>
      </c>
      <c r="N471">
        <v>0.26928359355057885</v>
      </c>
      <c r="O471">
        <v>0.1870714051844993</v>
      </c>
      <c r="P471">
        <v>0.17013419371031846</v>
      </c>
      <c r="Q471">
        <v>0.15087135702724835</v>
      </c>
      <c r="R471">
        <v>0.35711173950329661</v>
      </c>
      <c r="S471">
        <v>0.41407032271798649</v>
      </c>
      <c r="T471">
        <v>0.41493953882121748</v>
      </c>
    </row>
    <row r="472" spans="1:20" x14ac:dyDescent="0.2">
      <c r="A472" s="2">
        <v>41999</v>
      </c>
      <c r="B472">
        <v>0.23330561970846339</v>
      </c>
      <c r="C472">
        <v>0.22346369090078458</v>
      </c>
      <c r="D472">
        <v>0.21195763186605324</v>
      </c>
      <c r="E472">
        <v>0.20092529695617539</v>
      </c>
      <c r="F472">
        <v>0.2020217019893964</v>
      </c>
      <c r="G472">
        <v>0.66054616105410979</v>
      </c>
      <c r="H472">
        <v>0.64509199720518406</v>
      </c>
      <c r="I472">
        <v>0.38084455439218984</v>
      </c>
      <c r="J472">
        <v>0.34287920264342736</v>
      </c>
      <c r="K472">
        <v>0.31874374347750944</v>
      </c>
      <c r="L472">
        <v>0.29799980145881783</v>
      </c>
      <c r="M472">
        <v>0.28038656800877448</v>
      </c>
      <c r="N472">
        <v>0.26644820815780029</v>
      </c>
      <c r="O472">
        <v>0.18407043363459491</v>
      </c>
      <c r="P472">
        <v>0.16738619991340783</v>
      </c>
      <c r="Q472">
        <v>0.14865956356681662</v>
      </c>
      <c r="R472">
        <v>0.35601611615732631</v>
      </c>
      <c r="S472">
        <v>0.41394293102450586</v>
      </c>
      <c r="T472">
        <v>0.41518138247794867</v>
      </c>
    </row>
    <row r="473" spans="1:20" x14ac:dyDescent="0.2">
      <c r="A473" s="2">
        <v>42002</v>
      </c>
      <c r="B473">
        <v>0.22712442951661083</v>
      </c>
      <c r="C473">
        <v>0.21740666164636921</v>
      </c>
      <c r="D473">
        <v>0.20569942165712587</v>
      </c>
      <c r="E473">
        <v>0.19560804908508136</v>
      </c>
      <c r="F473">
        <v>0.19718269245424624</v>
      </c>
      <c r="G473">
        <v>0.65312782385706281</v>
      </c>
      <c r="H473">
        <v>0.64400232761483833</v>
      </c>
      <c r="I473">
        <v>0.37977105561941793</v>
      </c>
      <c r="J473">
        <v>0.34245276489856563</v>
      </c>
      <c r="K473">
        <v>0.31834180076604679</v>
      </c>
      <c r="L473">
        <v>0.29783589471982141</v>
      </c>
      <c r="M473">
        <v>0.28054005273505694</v>
      </c>
      <c r="N473">
        <v>0.26656960503113036</v>
      </c>
      <c r="O473">
        <v>0.17628596595288193</v>
      </c>
      <c r="P473">
        <v>0.16048650803415715</v>
      </c>
      <c r="Q473">
        <v>0.14237468923596258</v>
      </c>
      <c r="R473">
        <v>0.34470389660365625</v>
      </c>
      <c r="S473">
        <v>0.40691414527887415</v>
      </c>
      <c r="T473">
        <v>0.40784032371057111</v>
      </c>
    </row>
    <row r="474" spans="1:20" x14ac:dyDescent="0.2">
      <c r="A474" s="2">
        <v>42003</v>
      </c>
      <c r="B474">
        <v>0.22923266013901045</v>
      </c>
      <c r="C474">
        <v>0.21954192439663606</v>
      </c>
      <c r="D474">
        <v>0.20789354308820879</v>
      </c>
      <c r="E474">
        <v>0.19749194671872705</v>
      </c>
      <c r="F474">
        <v>0.1983494422573906</v>
      </c>
      <c r="G474">
        <v>0.6475767624548</v>
      </c>
      <c r="H474">
        <v>0.64491344065310996</v>
      </c>
      <c r="I474">
        <v>0.38175885624967326</v>
      </c>
      <c r="J474">
        <v>0.34412667489694115</v>
      </c>
      <c r="K474">
        <v>0.31942293826386453</v>
      </c>
      <c r="L474">
        <v>0.29889319572369616</v>
      </c>
      <c r="M474">
        <v>0.28150613617027131</v>
      </c>
      <c r="N474">
        <v>0.26766555075448017</v>
      </c>
      <c r="O474">
        <v>0.17622688577004</v>
      </c>
      <c r="P474">
        <v>0.16095047331194923</v>
      </c>
      <c r="Q474">
        <v>0.14284561150239114</v>
      </c>
      <c r="R474">
        <v>0.33394181966878073</v>
      </c>
      <c r="S474">
        <v>0.39922736115124319</v>
      </c>
      <c r="T474">
        <v>0.40036535971942039</v>
      </c>
    </row>
    <row r="475" spans="1:20" x14ac:dyDescent="0.2">
      <c r="A475" s="2">
        <v>42004</v>
      </c>
      <c r="B475">
        <v>0.23817236103655434</v>
      </c>
      <c r="C475">
        <v>0.22837956879854548</v>
      </c>
      <c r="D475">
        <v>0.21685857012224069</v>
      </c>
      <c r="E475">
        <v>0.20770475658445442</v>
      </c>
      <c r="F475">
        <v>0.20880880154626336</v>
      </c>
      <c r="G475">
        <v>0.64634282101713203</v>
      </c>
      <c r="H475">
        <v>0.64500331454373805</v>
      </c>
      <c r="I475">
        <v>0.38209281155022634</v>
      </c>
      <c r="J475">
        <v>0.34469187734965551</v>
      </c>
      <c r="K475">
        <v>0.32015672198305828</v>
      </c>
      <c r="L475">
        <v>0.29982222564079342</v>
      </c>
      <c r="M475">
        <v>0.28266894118432789</v>
      </c>
      <c r="N475">
        <v>0.26900362058029781</v>
      </c>
      <c r="O475">
        <v>0.17578500441849468</v>
      </c>
      <c r="P475">
        <v>0.1611165430982881</v>
      </c>
      <c r="Q475">
        <v>0.14321277456664305</v>
      </c>
      <c r="R475">
        <v>0.33380953842922878</v>
      </c>
      <c r="S475">
        <v>0.40041628592892986</v>
      </c>
      <c r="T475">
        <v>0.40133233795969675</v>
      </c>
    </row>
    <row r="476" spans="1:20" x14ac:dyDescent="0.2">
      <c r="A476" s="2">
        <v>42006</v>
      </c>
      <c r="B476">
        <v>0.23359369323963697</v>
      </c>
      <c r="C476">
        <v>0.22407488853978458</v>
      </c>
      <c r="D476">
        <v>0.2129699105026881</v>
      </c>
      <c r="E476">
        <v>0.20381888393212444</v>
      </c>
      <c r="F476">
        <v>0.20532248565140143</v>
      </c>
      <c r="G476">
        <v>0.87733940271050659</v>
      </c>
      <c r="H476">
        <v>0.64551046552183311</v>
      </c>
      <c r="I476">
        <v>0.38407281132206378</v>
      </c>
      <c r="J476">
        <v>0.34588383841961112</v>
      </c>
      <c r="K476">
        <v>0.32092094995798859</v>
      </c>
      <c r="L476">
        <v>0.30070028717279057</v>
      </c>
      <c r="M476">
        <v>0.28201744524657912</v>
      </c>
      <c r="N476">
        <v>0.26798186001621271</v>
      </c>
      <c r="O476">
        <v>0.18665430805490638</v>
      </c>
      <c r="P476">
        <v>0.17235794214928665</v>
      </c>
      <c r="Q476">
        <v>0.15543671247469401</v>
      </c>
      <c r="R476">
        <v>0.32999074579549975</v>
      </c>
      <c r="S476">
        <v>0.39754207651364559</v>
      </c>
      <c r="T476">
        <v>0.54647503516472107</v>
      </c>
    </row>
    <row r="477" spans="1:20" x14ac:dyDescent="0.2">
      <c r="A477" s="2">
        <v>42009</v>
      </c>
      <c r="B477">
        <v>0.22988748010016838</v>
      </c>
      <c r="C477">
        <v>0.22070203901525601</v>
      </c>
      <c r="D477">
        <v>0.21020418333620738</v>
      </c>
      <c r="E477">
        <v>0.20210270706234892</v>
      </c>
      <c r="F477">
        <v>0.20073385043032516</v>
      </c>
      <c r="G477">
        <v>0.87733489119716546</v>
      </c>
      <c r="H477">
        <v>0.60706523211048213</v>
      </c>
      <c r="I477">
        <v>0.33011236442470737</v>
      </c>
      <c r="J477">
        <v>0.29785975297686917</v>
      </c>
      <c r="K477">
        <v>0.27700981356580051</v>
      </c>
      <c r="L477">
        <v>0.26072265132034977</v>
      </c>
      <c r="M477">
        <v>0.24804773671716371</v>
      </c>
      <c r="N477">
        <v>0.23717211333936938</v>
      </c>
      <c r="O477">
        <v>0.18456573561182321</v>
      </c>
      <c r="P477">
        <v>0.16970985088788904</v>
      </c>
      <c r="Q477">
        <v>0.15317494799661524</v>
      </c>
      <c r="R477">
        <v>0.33572048669819643</v>
      </c>
      <c r="S477">
        <v>0.40336346398024708</v>
      </c>
      <c r="T477">
        <v>0.55209605888272018</v>
      </c>
    </row>
    <row r="478" spans="1:20" x14ac:dyDescent="0.2">
      <c r="A478" s="2">
        <v>42010</v>
      </c>
      <c r="B478">
        <v>0.21942556898387972</v>
      </c>
      <c r="C478">
        <v>0.20962646892838879</v>
      </c>
      <c r="D478">
        <v>0.19938486576960285</v>
      </c>
      <c r="E478">
        <v>0.19066207189378495</v>
      </c>
      <c r="F478">
        <v>0.18818138106678206</v>
      </c>
      <c r="G478">
        <v>0.88136778975614993</v>
      </c>
      <c r="H478">
        <v>0.59718075585596075</v>
      </c>
      <c r="I478">
        <v>0.32370262396358229</v>
      </c>
      <c r="J478">
        <v>0.2944995997017596</v>
      </c>
      <c r="K478">
        <v>0.27454198153599652</v>
      </c>
      <c r="L478">
        <v>0.25968087273357915</v>
      </c>
      <c r="M478">
        <v>0.24868320188938162</v>
      </c>
      <c r="N478">
        <v>0.23701507808097488</v>
      </c>
      <c r="O478">
        <v>0.22135251082016436</v>
      </c>
      <c r="P478">
        <v>0.20191056193143492</v>
      </c>
      <c r="Q478">
        <v>0.18287897929681027</v>
      </c>
      <c r="R478">
        <v>0.33591395336232993</v>
      </c>
      <c r="S478">
        <v>0.40337308515153791</v>
      </c>
      <c r="T478">
        <v>0.55355728839178342</v>
      </c>
    </row>
    <row r="479" spans="1:20" x14ac:dyDescent="0.2">
      <c r="A479" s="2">
        <v>42011</v>
      </c>
      <c r="B479">
        <v>0.23048929181751471</v>
      </c>
      <c r="C479">
        <v>0.22022681868924143</v>
      </c>
      <c r="D479">
        <v>0.21012118593987719</v>
      </c>
      <c r="E479">
        <v>0.20020802528108114</v>
      </c>
      <c r="F479">
        <v>0.19703009770692351</v>
      </c>
      <c r="G479">
        <v>0.86833417741966934</v>
      </c>
      <c r="H479">
        <v>0.55734818070383974</v>
      </c>
      <c r="I479">
        <v>0.29537630918714558</v>
      </c>
      <c r="J479">
        <v>0.27077271884656123</v>
      </c>
      <c r="K479">
        <v>0.25384575388230246</v>
      </c>
      <c r="L479">
        <v>0.24145473787129873</v>
      </c>
      <c r="M479">
        <v>0.23243851242837191</v>
      </c>
      <c r="N479">
        <v>0.22206246822775186</v>
      </c>
      <c r="O479">
        <v>0.22148214511685904</v>
      </c>
      <c r="P479">
        <v>0.20174453934603337</v>
      </c>
      <c r="Q479">
        <v>0.18265719732073221</v>
      </c>
      <c r="R479">
        <v>0.32560945697299459</v>
      </c>
      <c r="S479">
        <v>0.39577600927887258</v>
      </c>
      <c r="T479">
        <v>0.54965510790724925</v>
      </c>
    </row>
    <row r="480" spans="1:20" x14ac:dyDescent="0.2">
      <c r="A480" s="2">
        <v>42012</v>
      </c>
      <c r="B480">
        <v>0.22638933802837025</v>
      </c>
      <c r="C480">
        <v>0.21674662586770943</v>
      </c>
      <c r="D480">
        <v>0.20670701587325035</v>
      </c>
      <c r="E480">
        <v>0.19704372845323387</v>
      </c>
      <c r="F480">
        <v>0.19453054109549039</v>
      </c>
      <c r="G480">
        <v>0.86646612340215423</v>
      </c>
      <c r="H480">
        <v>0.55556600442106197</v>
      </c>
      <c r="I480">
        <v>0.29491814882526557</v>
      </c>
      <c r="J480">
        <v>0.2706088212264936</v>
      </c>
      <c r="K480">
        <v>0.25369667800163836</v>
      </c>
      <c r="L480">
        <v>0.24123490687586588</v>
      </c>
      <c r="M480">
        <v>0.2321726273489505</v>
      </c>
      <c r="N480">
        <v>0.22179948651063897</v>
      </c>
      <c r="O480">
        <v>0.22302365026850404</v>
      </c>
      <c r="P480">
        <v>0.20278257223200796</v>
      </c>
      <c r="Q480">
        <v>0.18305785783269976</v>
      </c>
      <c r="R480">
        <v>0.32914944108463007</v>
      </c>
      <c r="S480">
        <v>0.39850304715491347</v>
      </c>
      <c r="T480">
        <v>0.55110717849979474</v>
      </c>
    </row>
    <row r="481" spans="1:20" x14ac:dyDescent="0.2">
      <c r="A481" s="2">
        <v>42013</v>
      </c>
      <c r="B481">
        <v>0.22467581824138641</v>
      </c>
      <c r="C481">
        <v>0.21409274000645459</v>
      </c>
      <c r="D481">
        <v>0.20432502909303943</v>
      </c>
      <c r="E481">
        <v>0.19391624723530509</v>
      </c>
      <c r="F481">
        <v>0.19176376846602936</v>
      </c>
      <c r="G481">
        <v>0.8701540062334806</v>
      </c>
      <c r="H481">
        <v>0.5597664213008785</v>
      </c>
      <c r="I481">
        <v>0.29733537864058163</v>
      </c>
      <c r="J481">
        <v>0.27286632089782326</v>
      </c>
      <c r="K481">
        <v>0.25544383176231439</v>
      </c>
      <c r="L481">
        <v>0.2421763505843508</v>
      </c>
      <c r="M481">
        <v>0.23236605547432149</v>
      </c>
      <c r="N481">
        <v>0.22152587979464608</v>
      </c>
      <c r="O481">
        <v>0.22328971907599707</v>
      </c>
      <c r="P481">
        <v>0.20295979631046032</v>
      </c>
      <c r="Q481">
        <v>0.18326064934358344</v>
      </c>
      <c r="R481">
        <v>0.32681457379483125</v>
      </c>
      <c r="S481">
        <v>0.39777126102351923</v>
      </c>
      <c r="T481">
        <v>0.55116122542609725</v>
      </c>
    </row>
    <row r="482" spans="1:20" x14ac:dyDescent="0.2">
      <c r="A482" s="2">
        <v>42016</v>
      </c>
      <c r="B482">
        <v>0.22337187395823774</v>
      </c>
      <c r="C482">
        <v>0.2124846460062724</v>
      </c>
      <c r="D482">
        <v>0.20258446272997543</v>
      </c>
      <c r="E482">
        <v>0.1933708586325103</v>
      </c>
      <c r="F482">
        <v>0.1923576930618853</v>
      </c>
      <c r="G482">
        <v>0.86837245393597151</v>
      </c>
      <c r="H482">
        <v>0.54401715264135753</v>
      </c>
      <c r="I482">
        <v>0.29647315481433351</v>
      </c>
      <c r="J482">
        <v>0.27176837316571523</v>
      </c>
      <c r="K482">
        <v>0.25389097764060636</v>
      </c>
      <c r="L482">
        <v>0.24030108677190296</v>
      </c>
      <c r="M482">
        <v>0.2295032554307361</v>
      </c>
      <c r="N482">
        <v>0.21775098887749986</v>
      </c>
      <c r="O482">
        <v>0.22238099545301779</v>
      </c>
      <c r="P482">
        <v>0.20236763646499242</v>
      </c>
      <c r="Q482">
        <v>0.18302766644403728</v>
      </c>
      <c r="R482">
        <v>0.32991061330435562</v>
      </c>
      <c r="S482">
        <v>0.40323703936338101</v>
      </c>
      <c r="T482">
        <v>0.55506682351645409</v>
      </c>
    </row>
    <row r="483" spans="1:20" x14ac:dyDescent="0.2">
      <c r="A483" s="2">
        <v>42017</v>
      </c>
      <c r="B483">
        <v>0.25530810815823834</v>
      </c>
      <c r="C483">
        <v>0.2448556608210293</v>
      </c>
      <c r="D483">
        <v>0.2347279372521075</v>
      </c>
      <c r="E483">
        <v>0.22045842562397755</v>
      </c>
      <c r="F483">
        <v>0.215310415480956</v>
      </c>
      <c r="G483">
        <v>0.86785328234127013</v>
      </c>
      <c r="H483">
        <v>0.54855092647598969</v>
      </c>
      <c r="I483">
        <v>0.29980258175508384</v>
      </c>
      <c r="J483">
        <v>0.27608537134748967</v>
      </c>
      <c r="K483">
        <v>0.25748787002205537</v>
      </c>
      <c r="L483">
        <v>0.24275129616389821</v>
      </c>
      <c r="M483">
        <v>0.23234327298516186</v>
      </c>
      <c r="N483">
        <v>0.21999918091196183</v>
      </c>
      <c r="O483">
        <v>0.20450703113538499</v>
      </c>
      <c r="P483">
        <v>0.18525739890871332</v>
      </c>
      <c r="Q483">
        <v>0.16863702950542916</v>
      </c>
      <c r="R483">
        <v>0.29346409408363333</v>
      </c>
      <c r="S483">
        <v>0.32071209247887833</v>
      </c>
      <c r="T483">
        <v>0.48995755479706982</v>
      </c>
    </row>
    <row r="484" spans="1:20" x14ac:dyDescent="0.2">
      <c r="A484" s="2">
        <v>42018</v>
      </c>
      <c r="B484">
        <v>0.25816846191589693</v>
      </c>
      <c r="C484">
        <v>0.24770486047918863</v>
      </c>
      <c r="D484">
        <v>0.2377520589774624</v>
      </c>
      <c r="E484">
        <v>0.22293171050895752</v>
      </c>
      <c r="F484">
        <v>0.21668136590278728</v>
      </c>
      <c r="G484">
        <v>0.69185501394080173</v>
      </c>
      <c r="H484">
        <v>0.37412130272821542</v>
      </c>
      <c r="I484">
        <v>0.32107471816556221</v>
      </c>
      <c r="J484">
        <v>0.30213134956516646</v>
      </c>
      <c r="K484">
        <v>0.28439404271448759</v>
      </c>
      <c r="L484">
        <v>0.26786270421684133</v>
      </c>
      <c r="M484">
        <v>0.25396043568759108</v>
      </c>
      <c r="N484">
        <v>0.2420615628272533</v>
      </c>
      <c r="O484">
        <v>0.20510884915354424</v>
      </c>
      <c r="P484">
        <v>0.18581385633790656</v>
      </c>
      <c r="Q484">
        <v>0.1692116787452527</v>
      </c>
      <c r="R484">
        <v>0.36755744926802347</v>
      </c>
      <c r="S484">
        <v>0.35673907483976719</v>
      </c>
      <c r="T484">
        <v>0.49122851613380758</v>
      </c>
    </row>
    <row r="485" spans="1:20" x14ac:dyDescent="0.2">
      <c r="A485" s="2">
        <v>42019</v>
      </c>
      <c r="B485">
        <v>0.25036326511845242</v>
      </c>
      <c r="C485">
        <v>0.23907176079337852</v>
      </c>
      <c r="D485">
        <v>0.2293470383838272</v>
      </c>
      <c r="E485">
        <v>0.21475830836600779</v>
      </c>
      <c r="F485">
        <v>0.20767618773378352</v>
      </c>
      <c r="G485">
        <v>0.68085298977742725</v>
      </c>
      <c r="H485">
        <v>0.35474341983089586</v>
      </c>
      <c r="I485">
        <v>0.30310621850039765</v>
      </c>
      <c r="J485">
        <v>0.28322402011436393</v>
      </c>
      <c r="K485">
        <v>0.2650923955730296</v>
      </c>
      <c r="L485">
        <v>0.24896863643158865</v>
      </c>
      <c r="M485">
        <v>0.2345050263670502</v>
      </c>
      <c r="N485">
        <v>0.22195251031922783</v>
      </c>
      <c r="O485">
        <v>0.21167115254220656</v>
      </c>
      <c r="P485">
        <v>0.19208075256007909</v>
      </c>
      <c r="Q485">
        <v>0.17621333663276006</v>
      </c>
      <c r="R485">
        <v>0.36827891267510787</v>
      </c>
      <c r="S485">
        <v>0.35622111488269442</v>
      </c>
      <c r="T485">
        <v>0.48964613722802935</v>
      </c>
    </row>
    <row r="486" spans="1:20" x14ac:dyDescent="0.2">
      <c r="A486" s="2">
        <v>42020</v>
      </c>
      <c r="B486">
        <v>0.25524124294886608</v>
      </c>
      <c r="C486">
        <v>0.2443207381266998</v>
      </c>
      <c r="D486">
        <v>0.23555926349360362</v>
      </c>
      <c r="E486">
        <v>0.22081990639140311</v>
      </c>
      <c r="F486">
        <v>0.21349807142047542</v>
      </c>
      <c r="G486">
        <v>0.64876733497360584</v>
      </c>
      <c r="H486">
        <v>0.33688616570027108</v>
      </c>
      <c r="I486">
        <v>0.28917824282610616</v>
      </c>
      <c r="J486">
        <v>0.26703134002634238</v>
      </c>
      <c r="K486">
        <v>0.25076179005407667</v>
      </c>
      <c r="L486">
        <v>0.23583352278962527</v>
      </c>
      <c r="M486">
        <v>0.22096382220804944</v>
      </c>
      <c r="N486">
        <v>0.20918688394270951</v>
      </c>
      <c r="O486">
        <v>0.20955222658101472</v>
      </c>
      <c r="P486">
        <v>0.18997762050572589</v>
      </c>
      <c r="Q486">
        <v>0.17406610899650998</v>
      </c>
      <c r="R486">
        <v>0.40172555294680679</v>
      </c>
      <c r="S486">
        <v>0.386394501296977</v>
      </c>
      <c r="T486">
        <v>0.5012753702660695</v>
      </c>
    </row>
    <row r="487" spans="1:20" x14ac:dyDescent="0.2">
      <c r="A487" s="2">
        <v>42024</v>
      </c>
      <c r="B487">
        <v>0.25047306511587525</v>
      </c>
      <c r="C487">
        <v>0.23882005878864662</v>
      </c>
      <c r="D487">
        <v>0.22969407191003749</v>
      </c>
      <c r="E487">
        <v>0.21564191738256797</v>
      </c>
      <c r="F487">
        <v>0.20918249835906377</v>
      </c>
      <c r="G487">
        <v>0.64450797553854</v>
      </c>
      <c r="H487">
        <v>0.34191425541836645</v>
      </c>
      <c r="I487">
        <v>0.29745888898341749</v>
      </c>
      <c r="J487">
        <v>0.27601664887830779</v>
      </c>
      <c r="K487">
        <v>0.25939743479393323</v>
      </c>
      <c r="L487">
        <v>0.24396921922793946</v>
      </c>
      <c r="M487">
        <v>0.22801852648960064</v>
      </c>
      <c r="N487">
        <v>0.21540775577376808</v>
      </c>
      <c r="O487">
        <v>0.22787696949842015</v>
      </c>
      <c r="P487">
        <v>0.2042302864952413</v>
      </c>
      <c r="Q487">
        <v>0.18504628977565318</v>
      </c>
      <c r="R487">
        <v>0.40804531615052686</v>
      </c>
      <c r="S487">
        <v>0.39423678599430018</v>
      </c>
      <c r="T487">
        <v>0.50867282905397482</v>
      </c>
    </row>
    <row r="488" spans="1:20" x14ac:dyDescent="0.2">
      <c r="A488" s="2">
        <v>42025</v>
      </c>
      <c r="B488">
        <v>0.24801802417894486</v>
      </c>
      <c r="C488">
        <v>0.23625971254151445</v>
      </c>
      <c r="D488">
        <v>0.22681908517415802</v>
      </c>
      <c r="E488">
        <v>0.2126344746779685</v>
      </c>
      <c r="F488">
        <v>0.2066206694108976</v>
      </c>
      <c r="G488">
        <v>0.64538304293113036</v>
      </c>
      <c r="H488">
        <v>0.34015018126710672</v>
      </c>
      <c r="I488">
        <v>0.29558992008828111</v>
      </c>
      <c r="J488">
        <v>0.27441138209709626</v>
      </c>
      <c r="K488">
        <v>0.25784688740721406</v>
      </c>
      <c r="L488">
        <v>0.24231350785038452</v>
      </c>
      <c r="M488">
        <v>0.22604314207855333</v>
      </c>
      <c r="N488">
        <v>0.21336792004155145</v>
      </c>
      <c r="O488">
        <v>0.2274943842830694</v>
      </c>
      <c r="P488">
        <v>0.20390120881386131</v>
      </c>
      <c r="Q488">
        <v>0.18517072505745896</v>
      </c>
      <c r="R488">
        <v>0.41211410309745566</v>
      </c>
      <c r="S488">
        <v>0.39950290086686119</v>
      </c>
      <c r="T488">
        <v>0.51091766422022211</v>
      </c>
    </row>
    <row r="489" spans="1:20" x14ac:dyDescent="0.2">
      <c r="A489" s="2">
        <v>42026</v>
      </c>
      <c r="B489">
        <v>0.24820605730201525</v>
      </c>
      <c r="C489">
        <v>0.23522268037478589</v>
      </c>
      <c r="D489">
        <v>0.22539042111694663</v>
      </c>
      <c r="E489">
        <v>0.21097734342123378</v>
      </c>
      <c r="F489">
        <v>0.20521924484067117</v>
      </c>
      <c r="G489">
        <v>0.647074686820998</v>
      </c>
      <c r="H489">
        <v>0.3419841024107208</v>
      </c>
      <c r="I489">
        <v>0.29688659573731413</v>
      </c>
      <c r="J489">
        <v>0.27588206753927313</v>
      </c>
      <c r="K489">
        <v>0.25878774958653911</v>
      </c>
      <c r="L489">
        <v>0.24350342407641279</v>
      </c>
      <c r="M489">
        <v>0.22742104303770927</v>
      </c>
      <c r="N489">
        <v>0.21506662862954748</v>
      </c>
      <c r="O489">
        <v>0.22602005936714839</v>
      </c>
      <c r="P489">
        <v>0.20307749808343106</v>
      </c>
      <c r="Q489">
        <v>0.18486884092752229</v>
      </c>
      <c r="R489">
        <v>0.40471431396033652</v>
      </c>
      <c r="S489">
        <v>0.39161685493995418</v>
      </c>
      <c r="T489">
        <v>0.50241844816300296</v>
      </c>
    </row>
    <row r="490" spans="1:20" x14ac:dyDescent="0.2">
      <c r="A490" s="2">
        <v>42027</v>
      </c>
      <c r="B490">
        <v>0.24569442325541982</v>
      </c>
      <c r="C490">
        <v>0.23349413896913901</v>
      </c>
      <c r="D490">
        <v>0.22385746446450225</v>
      </c>
      <c r="E490">
        <v>0.20986033608156826</v>
      </c>
      <c r="F490">
        <v>0.20344827638279134</v>
      </c>
      <c r="G490">
        <v>0.64854789811257152</v>
      </c>
      <c r="H490">
        <v>0.35695040403931177</v>
      </c>
      <c r="I490">
        <v>0.31189239234585608</v>
      </c>
      <c r="J490">
        <v>0.28951640827951874</v>
      </c>
      <c r="K490">
        <v>0.27268136479324739</v>
      </c>
      <c r="L490">
        <v>0.25694158725366784</v>
      </c>
      <c r="M490">
        <v>0.24155358279079311</v>
      </c>
      <c r="N490">
        <v>0.22895389468162272</v>
      </c>
      <c r="O490">
        <v>0.26576662007754515</v>
      </c>
      <c r="P490">
        <v>0.23769057000441832</v>
      </c>
      <c r="Q490">
        <v>0.21356044315068864</v>
      </c>
      <c r="R490">
        <v>0.4059131922277171</v>
      </c>
      <c r="S490">
        <v>0.39240463644816953</v>
      </c>
      <c r="T490">
        <v>0.50203310720640948</v>
      </c>
    </row>
    <row r="491" spans="1:20" x14ac:dyDescent="0.2">
      <c r="A491" s="2">
        <v>42030</v>
      </c>
      <c r="B491">
        <v>0.24660996175438352</v>
      </c>
      <c r="C491">
        <v>0.23412508096695614</v>
      </c>
      <c r="D491">
        <v>0.22448243150517863</v>
      </c>
      <c r="E491">
        <v>0.21040991310649199</v>
      </c>
      <c r="F491">
        <v>0.20419001043103127</v>
      </c>
      <c r="G491">
        <v>0.64800944705643915</v>
      </c>
      <c r="H491">
        <v>0.35673655937598625</v>
      </c>
      <c r="I491">
        <v>0.30893919390240548</v>
      </c>
      <c r="J491">
        <v>0.28703866898343111</v>
      </c>
      <c r="K491">
        <v>0.27089945910134827</v>
      </c>
      <c r="L491">
        <v>0.25527299467723935</v>
      </c>
      <c r="M491">
        <v>0.24019541896449487</v>
      </c>
      <c r="N491">
        <v>0.22818444981215427</v>
      </c>
      <c r="O491">
        <v>0.26797334681136359</v>
      </c>
      <c r="P491">
        <v>0.24040572053836673</v>
      </c>
      <c r="Q491">
        <v>0.21703809066956301</v>
      </c>
      <c r="R491">
        <v>0.39037678194693848</v>
      </c>
      <c r="S491">
        <v>0.37588370897632495</v>
      </c>
      <c r="T491">
        <v>0.48706565696648996</v>
      </c>
    </row>
    <row r="492" spans="1:20" x14ac:dyDescent="0.2">
      <c r="A492" s="2">
        <v>42031</v>
      </c>
      <c r="B492">
        <v>0.24050800848814224</v>
      </c>
      <c r="C492">
        <v>0.23206632846859349</v>
      </c>
      <c r="D492">
        <v>0.22309660532616474</v>
      </c>
      <c r="E492">
        <v>0.20926075426816376</v>
      </c>
      <c r="F492">
        <v>0.20365579570112854</v>
      </c>
      <c r="G492">
        <v>0.63580834507069517</v>
      </c>
      <c r="H492">
        <v>0.34079434622440935</v>
      </c>
      <c r="I492">
        <v>0.29991020084433234</v>
      </c>
      <c r="J492">
        <v>0.27840315094949247</v>
      </c>
      <c r="K492">
        <v>0.26349170166756958</v>
      </c>
      <c r="L492">
        <v>0.24749714250191221</v>
      </c>
      <c r="M492">
        <v>0.23217597048384142</v>
      </c>
      <c r="N492">
        <v>0.22125202464982785</v>
      </c>
      <c r="O492">
        <v>0.26339831242936335</v>
      </c>
      <c r="P492">
        <v>0.23687223067374244</v>
      </c>
      <c r="Q492">
        <v>0.21445168598413383</v>
      </c>
      <c r="R492">
        <v>0.40131703333967395</v>
      </c>
      <c r="S492">
        <v>0.38828711188164644</v>
      </c>
      <c r="T492">
        <v>0.49335716529717993</v>
      </c>
    </row>
    <row r="493" spans="1:20" x14ac:dyDescent="0.2">
      <c r="A493" s="2">
        <v>42032</v>
      </c>
      <c r="B493">
        <v>0.2422170763018868</v>
      </c>
      <c r="C493">
        <v>0.22887065235017301</v>
      </c>
      <c r="D493">
        <v>0.21875736768950643</v>
      </c>
      <c r="E493">
        <v>0.20493971688049231</v>
      </c>
      <c r="F493">
        <v>0.20157098082375227</v>
      </c>
      <c r="G493">
        <v>0.63595505494196736</v>
      </c>
      <c r="H493">
        <v>0.34930460719084633</v>
      </c>
      <c r="I493">
        <v>0.30913567412172682</v>
      </c>
      <c r="J493">
        <v>0.28751985010453418</v>
      </c>
      <c r="K493">
        <v>0.27191920048515167</v>
      </c>
      <c r="L493">
        <v>0.2557449818306724</v>
      </c>
      <c r="M493">
        <v>0.24103501933422916</v>
      </c>
      <c r="N493">
        <v>0.23008820817817022</v>
      </c>
      <c r="O493">
        <v>0.26121049296067272</v>
      </c>
      <c r="P493">
        <v>0.23580852198579444</v>
      </c>
      <c r="Q493">
        <v>0.21388645148265956</v>
      </c>
      <c r="R493">
        <v>0.40008522894337695</v>
      </c>
      <c r="S493">
        <v>0.38667923663539877</v>
      </c>
      <c r="T493">
        <v>0.49098417076146778</v>
      </c>
    </row>
    <row r="494" spans="1:20" x14ac:dyDescent="0.2">
      <c r="A494" s="2">
        <v>42033</v>
      </c>
      <c r="B494">
        <v>0.22187940999541622</v>
      </c>
      <c r="C494">
        <v>0.21723784904646098</v>
      </c>
      <c r="D494">
        <v>0.21175036190095331</v>
      </c>
      <c r="E494">
        <v>0.20200382218146418</v>
      </c>
      <c r="F494">
        <v>0.19219558124934519</v>
      </c>
      <c r="G494">
        <v>0.63625483583016196</v>
      </c>
      <c r="H494">
        <v>0.3452974229574986</v>
      </c>
      <c r="I494">
        <v>0.30760472961961005</v>
      </c>
      <c r="J494">
        <v>0.28618004960575794</v>
      </c>
      <c r="K494">
        <v>0.27095567731449549</v>
      </c>
      <c r="L494">
        <v>0.25498659298636672</v>
      </c>
      <c r="M494">
        <v>0.240354784905254</v>
      </c>
      <c r="N494">
        <v>0.22982984742736676</v>
      </c>
      <c r="O494">
        <v>0.26823534226841417</v>
      </c>
      <c r="P494">
        <v>0.24410217400608167</v>
      </c>
      <c r="Q494">
        <v>0.22425230501984267</v>
      </c>
      <c r="R494">
        <v>0.4009544033666177</v>
      </c>
      <c r="S494">
        <v>0.38873573376588288</v>
      </c>
      <c r="T494">
        <v>0.49097366864386088</v>
      </c>
    </row>
    <row r="495" spans="1:20" x14ac:dyDescent="0.2">
      <c r="A495" s="2">
        <v>42034</v>
      </c>
      <c r="B495">
        <v>0.22171850013223313</v>
      </c>
      <c r="C495">
        <v>0.21719178785520069</v>
      </c>
      <c r="D495">
        <v>0.2117964978159794</v>
      </c>
      <c r="E495">
        <v>0.20201750852648534</v>
      </c>
      <c r="F495">
        <v>0.19223318609006929</v>
      </c>
      <c r="G495">
        <v>0.63601319853881211</v>
      </c>
      <c r="H495">
        <v>0.33085430879224548</v>
      </c>
      <c r="I495">
        <v>0.29681807495139623</v>
      </c>
      <c r="J495">
        <v>0.2766891601867365</v>
      </c>
      <c r="K495">
        <v>0.26226198033752918</v>
      </c>
      <c r="L495">
        <v>0.24689692956233467</v>
      </c>
      <c r="M495">
        <v>0.23291973622631418</v>
      </c>
      <c r="N495">
        <v>0.22300265305777944</v>
      </c>
      <c r="O495">
        <v>0.26387873077186647</v>
      </c>
      <c r="P495">
        <v>0.23920058525338792</v>
      </c>
      <c r="Q495">
        <v>0.21828420844325669</v>
      </c>
      <c r="R495">
        <v>0.42196340101271523</v>
      </c>
      <c r="S495">
        <v>0.42816758038890346</v>
      </c>
      <c r="T495">
        <v>0.51018501929373172</v>
      </c>
    </row>
    <row r="496" spans="1:20" x14ac:dyDescent="0.2">
      <c r="A496" s="2">
        <v>42037</v>
      </c>
      <c r="B496">
        <v>0.22034719515994991</v>
      </c>
      <c r="C496">
        <v>0.21594903967514717</v>
      </c>
      <c r="D496">
        <v>0.21042712013268816</v>
      </c>
      <c r="E496">
        <v>0.2013932271953002</v>
      </c>
      <c r="F496">
        <v>0.19180044779392691</v>
      </c>
      <c r="G496">
        <v>0.6366129903846407</v>
      </c>
      <c r="H496">
        <v>0.34576927214519898</v>
      </c>
      <c r="I496">
        <v>0.31272020299696524</v>
      </c>
      <c r="J496">
        <v>0.28871986323767129</v>
      </c>
      <c r="K496">
        <v>0.27050400970659494</v>
      </c>
      <c r="L496">
        <v>0.25133837663193948</v>
      </c>
      <c r="M496">
        <v>0.23510097223959833</v>
      </c>
      <c r="N496">
        <v>0.22430321411042797</v>
      </c>
      <c r="O496">
        <v>0.287598551651774</v>
      </c>
      <c r="P496">
        <v>0.26224332315518384</v>
      </c>
      <c r="Q496">
        <v>0.24077500990049555</v>
      </c>
      <c r="R496">
        <v>0.49430030462038826</v>
      </c>
      <c r="S496">
        <v>0.66075359085485441</v>
      </c>
      <c r="T496">
        <v>0.52061133586150854</v>
      </c>
    </row>
    <row r="497" spans="1:20" x14ac:dyDescent="0.2">
      <c r="A497" s="2">
        <v>42038</v>
      </c>
      <c r="B497">
        <v>0.25579866129509293</v>
      </c>
      <c r="C497">
        <v>0.25047990935286285</v>
      </c>
      <c r="D497">
        <v>0.2424816004914814</v>
      </c>
      <c r="E497">
        <v>0.23200844814133895</v>
      </c>
      <c r="F497">
        <v>0.22271437167776728</v>
      </c>
      <c r="G497">
        <v>0.65600508595007634</v>
      </c>
      <c r="H497">
        <v>0.36889337562152041</v>
      </c>
      <c r="I497">
        <v>0.3395985796239423</v>
      </c>
      <c r="J497">
        <v>0.31606934797456221</v>
      </c>
      <c r="K497">
        <v>0.29888490607896384</v>
      </c>
      <c r="L497">
        <v>0.27994414335500639</v>
      </c>
      <c r="M497">
        <v>0.26324284997446773</v>
      </c>
      <c r="N497">
        <v>0.25175189760590755</v>
      </c>
      <c r="O497">
        <v>0.28716953146901331</v>
      </c>
      <c r="P497">
        <v>0.2626546781432843</v>
      </c>
      <c r="Q497">
        <v>0.24033198060528183</v>
      </c>
      <c r="R497">
        <v>0.49950636720446123</v>
      </c>
      <c r="S497">
        <v>0.66186911841523588</v>
      </c>
      <c r="T497">
        <v>0.52275391381913627</v>
      </c>
    </row>
    <row r="498" spans="1:20" x14ac:dyDescent="0.2">
      <c r="A498" s="2">
        <v>42039</v>
      </c>
      <c r="B498">
        <v>0.25600991072255586</v>
      </c>
      <c r="C498">
        <v>0.25068046836738478</v>
      </c>
      <c r="D498">
        <v>0.24258980423381271</v>
      </c>
      <c r="E498">
        <v>0.2321745146860959</v>
      </c>
      <c r="F498">
        <v>0.2228366352968186</v>
      </c>
      <c r="G498">
        <v>0.65803438396757374</v>
      </c>
      <c r="H498">
        <v>0.37365364506797027</v>
      </c>
      <c r="I498">
        <v>0.34390222998664061</v>
      </c>
      <c r="J498">
        <v>0.32015859783921824</v>
      </c>
      <c r="K498">
        <v>0.30307574670323634</v>
      </c>
      <c r="L498">
        <v>0.28377220174950096</v>
      </c>
      <c r="M498">
        <v>0.26728616974777852</v>
      </c>
      <c r="N498">
        <v>0.25617692363496253</v>
      </c>
      <c r="O498">
        <v>0.28716598882252542</v>
      </c>
      <c r="P498">
        <v>0.26277339786906956</v>
      </c>
      <c r="Q498">
        <v>0.24037401824192539</v>
      </c>
      <c r="R498">
        <v>0.54585127353312668</v>
      </c>
      <c r="S498">
        <v>0.68647243891107201</v>
      </c>
      <c r="T498">
        <v>0.55054375423997104</v>
      </c>
    </row>
    <row r="499" spans="1:20" x14ac:dyDescent="0.2">
      <c r="A499" s="2">
        <v>42040</v>
      </c>
      <c r="B499">
        <v>0.25631975345703628</v>
      </c>
      <c r="C499">
        <v>0.25098616790588768</v>
      </c>
      <c r="D499">
        <v>0.24293978251985818</v>
      </c>
      <c r="E499">
        <v>0.23254933728634566</v>
      </c>
      <c r="F499">
        <v>0.22346524150197616</v>
      </c>
      <c r="G499">
        <v>0.65803438396757374</v>
      </c>
      <c r="H499">
        <v>0.37384796360641831</v>
      </c>
      <c r="I499">
        <v>0.34402802785206904</v>
      </c>
      <c r="J499">
        <v>0.3206451071464631</v>
      </c>
      <c r="K499">
        <v>0.30404978837841229</v>
      </c>
      <c r="L499">
        <v>0.28482774063173566</v>
      </c>
      <c r="M499">
        <v>0.26868100732064254</v>
      </c>
      <c r="N499">
        <v>0.25802823672320285</v>
      </c>
      <c r="O499">
        <v>0.2864801865240913</v>
      </c>
      <c r="P499">
        <v>0.26382732426297878</v>
      </c>
      <c r="Q499">
        <v>0.24207048989060032</v>
      </c>
      <c r="R499">
        <v>0.55105775699557979</v>
      </c>
      <c r="S499">
        <v>0.68717596651184121</v>
      </c>
      <c r="T499">
        <v>0.55200182855102431</v>
      </c>
    </row>
    <row r="500" spans="1:20" x14ac:dyDescent="0.2">
      <c r="A500" s="2">
        <v>42041</v>
      </c>
      <c r="B500">
        <v>0.2555217016415155</v>
      </c>
      <c r="C500">
        <v>0.25028446532145399</v>
      </c>
      <c r="D500">
        <v>0.24262875894664143</v>
      </c>
      <c r="E500">
        <v>0.23202130098021112</v>
      </c>
      <c r="F500">
        <v>0.22280990488190616</v>
      </c>
      <c r="G500">
        <v>0.65713189502127711</v>
      </c>
      <c r="H500">
        <v>0.37348634161068178</v>
      </c>
      <c r="I500">
        <v>0.34433356768252454</v>
      </c>
      <c r="J500">
        <v>0.32098807892315007</v>
      </c>
      <c r="K500">
        <v>0.30450475959371309</v>
      </c>
      <c r="L500">
        <v>0.28505251718532043</v>
      </c>
      <c r="M500">
        <v>0.26886419938200895</v>
      </c>
      <c r="N500">
        <v>0.25829968796018732</v>
      </c>
      <c r="O500">
        <v>0.28737965776889007</v>
      </c>
      <c r="P500">
        <v>0.26434193367480341</v>
      </c>
      <c r="Q500">
        <v>0.24211299725786534</v>
      </c>
      <c r="R500">
        <v>0.55085875785858873</v>
      </c>
      <c r="S500">
        <v>0.68708073437754957</v>
      </c>
      <c r="T500">
        <v>0.55176684997632275</v>
      </c>
    </row>
    <row r="501" spans="1:20" x14ac:dyDescent="0.2">
      <c r="A501" s="2">
        <v>42044</v>
      </c>
      <c r="B501">
        <v>0.25685572536182272</v>
      </c>
      <c r="C501">
        <v>0.25160753233078731</v>
      </c>
      <c r="D501">
        <v>0.24426933497648165</v>
      </c>
      <c r="E501">
        <v>0.23322983860743604</v>
      </c>
      <c r="F501">
        <v>0.22375933664222758</v>
      </c>
      <c r="G501">
        <v>0.66171832010822518</v>
      </c>
      <c r="H501">
        <v>0.37284211211546991</v>
      </c>
      <c r="I501">
        <v>0.34678174671265072</v>
      </c>
      <c r="J501">
        <v>0.3236911236910851</v>
      </c>
      <c r="K501">
        <v>0.30801029262624346</v>
      </c>
      <c r="L501">
        <v>0.28840427826179849</v>
      </c>
      <c r="M501">
        <v>0.27221884480144537</v>
      </c>
      <c r="N501">
        <v>0.26223527334077923</v>
      </c>
      <c r="O501">
        <v>0.29395382435609563</v>
      </c>
      <c r="P501">
        <v>0.26790493182565084</v>
      </c>
      <c r="Q501">
        <v>0.24431620279334026</v>
      </c>
      <c r="R501">
        <v>0.54041775691314431</v>
      </c>
      <c r="S501">
        <v>0.67671698763234689</v>
      </c>
      <c r="T501">
        <v>0.54132832054213342</v>
      </c>
    </row>
    <row r="502" spans="1:20" x14ac:dyDescent="0.2">
      <c r="A502" s="2">
        <v>42045</v>
      </c>
      <c r="B502">
        <v>0.25153228949423195</v>
      </c>
      <c r="C502">
        <v>0.24675915806493243</v>
      </c>
      <c r="D502">
        <v>0.23933690199914556</v>
      </c>
      <c r="E502">
        <v>0.22908273058757311</v>
      </c>
      <c r="F502">
        <v>0.21882553329447188</v>
      </c>
      <c r="G502">
        <v>0.66246435669048798</v>
      </c>
      <c r="H502">
        <v>0.37320890991852029</v>
      </c>
      <c r="I502">
        <v>0.34702820246450966</v>
      </c>
      <c r="J502">
        <v>0.32392573437593497</v>
      </c>
      <c r="K502">
        <v>0.30804574722002764</v>
      </c>
      <c r="L502">
        <v>0.28838480501180425</v>
      </c>
      <c r="M502">
        <v>0.27217837047092774</v>
      </c>
      <c r="N502">
        <v>0.26218716110327811</v>
      </c>
      <c r="O502">
        <v>0.2945362693820287</v>
      </c>
      <c r="P502">
        <v>0.26838366417584225</v>
      </c>
      <c r="Q502">
        <v>0.244830246566802</v>
      </c>
      <c r="R502">
        <v>0.54282144326195858</v>
      </c>
      <c r="S502">
        <v>0.67946556001710812</v>
      </c>
      <c r="T502">
        <v>0.54475563825434259</v>
      </c>
    </row>
    <row r="503" spans="1:20" x14ac:dyDescent="0.2">
      <c r="A503" s="2">
        <v>42046</v>
      </c>
      <c r="B503">
        <v>0.25163696492278637</v>
      </c>
      <c r="C503">
        <v>0.24699152289863396</v>
      </c>
      <c r="D503">
        <v>0.23957119717594311</v>
      </c>
      <c r="E503">
        <v>0.22944442268469348</v>
      </c>
      <c r="F503">
        <v>0.21933457379343402</v>
      </c>
      <c r="G503">
        <v>0.66173793332715913</v>
      </c>
      <c r="H503">
        <v>0.37327951003540216</v>
      </c>
      <c r="I503">
        <v>0.34728346420891565</v>
      </c>
      <c r="J503">
        <v>0.32418446631737169</v>
      </c>
      <c r="K503">
        <v>0.30857263848433014</v>
      </c>
      <c r="L503">
        <v>0.2893682382012116</v>
      </c>
      <c r="M503">
        <v>0.27343855353016133</v>
      </c>
      <c r="N503">
        <v>0.26373768585693946</v>
      </c>
      <c r="O503">
        <v>0.29382059947850342</v>
      </c>
      <c r="P503">
        <v>0.26820474668673389</v>
      </c>
      <c r="Q503">
        <v>0.24462735651344183</v>
      </c>
      <c r="R503">
        <v>0.53079950514865715</v>
      </c>
      <c r="S503">
        <v>0.66949837452368466</v>
      </c>
      <c r="T503">
        <v>0.53479115645137743</v>
      </c>
    </row>
    <row r="504" spans="1:20" x14ac:dyDescent="0.2">
      <c r="A504" s="2">
        <v>42047</v>
      </c>
      <c r="B504">
        <v>0.24908128137410995</v>
      </c>
      <c r="C504">
        <v>0.24450413236280544</v>
      </c>
      <c r="D504">
        <v>0.23718708007632411</v>
      </c>
      <c r="E504">
        <v>0.2270557877936423</v>
      </c>
      <c r="F504">
        <v>0.21662542360999318</v>
      </c>
      <c r="G504">
        <v>0.66150295525165237</v>
      </c>
      <c r="H504">
        <v>0.3689329220242607</v>
      </c>
      <c r="I504">
        <v>0.34419544430081317</v>
      </c>
      <c r="J504">
        <v>0.32159228457527517</v>
      </c>
      <c r="K504">
        <v>0.30673870598626546</v>
      </c>
      <c r="L504">
        <v>0.28770715959813536</v>
      </c>
      <c r="M504">
        <v>0.27212160233689214</v>
      </c>
      <c r="N504">
        <v>0.26239235367427394</v>
      </c>
      <c r="O504">
        <v>0.30062634193440041</v>
      </c>
      <c r="P504">
        <v>0.27460860962136213</v>
      </c>
      <c r="Q504">
        <v>0.2512374677505525</v>
      </c>
      <c r="R504">
        <v>0.53846416560639176</v>
      </c>
      <c r="S504">
        <v>0.67322214447162443</v>
      </c>
      <c r="T504">
        <v>0.54003990004319757</v>
      </c>
    </row>
    <row r="505" spans="1:20" x14ac:dyDescent="0.2">
      <c r="A505" s="2">
        <v>42048</v>
      </c>
      <c r="B505">
        <v>0.24308109504069053</v>
      </c>
      <c r="C505">
        <v>0.23918895877219976</v>
      </c>
      <c r="D505">
        <v>0.23209394028408453</v>
      </c>
      <c r="E505">
        <v>0.22118387431371253</v>
      </c>
      <c r="F505">
        <v>0.20948707314494053</v>
      </c>
      <c r="G505">
        <v>0.66167334021338409</v>
      </c>
      <c r="H505">
        <v>0.36857001685809054</v>
      </c>
      <c r="I505">
        <v>0.34371055678940049</v>
      </c>
      <c r="J505">
        <v>0.32100553975535312</v>
      </c>
      <c r="K505">
        <v>0.30607557435482746</v>
      </c>
      <c r="L505">
        <v>0.2870056270964258</v>
      </c>
      <c r="M505">
        <v>0.27149487604918932</v>
      </c>
      <c r="N505">
        <v>0.26172441223489057</v>
      </c>
      <c r="O505">
        <v>0.3018416583397881</v>
      </c>
      <c r="P505">
        <v>0.27439497087146003</v>
      </c>
      <c r="Q505">
        <v>0.2508205460981604</v>
      </c>
      <c r="R505">
        <v>0.53822185639001341</v>
      </c>
      <c r="S505">
        <v>0.67353491824839473</v>
      </c>
      <c r="T505">
        <v>0.54027911406870666</v>
      </c>
    </row>
    <row r="506" spans="1:20" x14ac:dyDescent="0.2">
      <c r="A506" s="2">
        <v>42052</v>
      </c>
      <c r="B506">
        <v>0.24371981450092101</v>
      </c>
      <c r="C506">
        <v>0.23998162850919724</v>
      </c>
      <c r="D506">
        <v>0.23301984882446719</v>
      </c>
      <c r="E506">
        <v>0.22201254705332904</v>
      </c>
      <c r="F506">
        <v>0.21032866057046895</v>
      </c>
      <c r="G506">
        <v>0.29149816772727632</v>
      </c>
      <c r="H506">
        <v>0.36753640972468177</v>
      </c>
      <c r="I506">
        <v>0.34254216174500929</v>
      </c>
      <c r="J506">
        <v>0.32006671228506134</v>
      </c>
      <c r="K506">
        <v>0.30546009840909161</v>
      </c>
      <c r="L506">
        <v>0.28623189002804178</v>
      </c>
      <c r="M506">
        <v>0.2720570375959922</v>
      </c>
      <c r="N506">
        <v>0.26238002422331114</v>
      </c>
      <c r="O506">
        <v>0.29571300189224875</v>
      </c>
      <c r="P506">
        <v>0.26857045320671402</v>
      </c>
      <c r="Q506">
        <v>0.24554866425939037</v>
      </c>
      <c r="R506">
        <v>0.54354912883157391</v>
      </c>
      <c r="S506">
        <v>0.67503969350145965</v>
      </c>
      <c r="T506">
        <v>0.42635696979723708</v>
      </c>
    </row>
    <row r="507" spans="1:20" x14ac:dyDescent="0.2">
      <c r="A507" s="2">
        <v>42053</v>
      </c>
      <c r="B507">
        <v>0.23407902226414182</v>
      </c>
      <c r="C507">
        <v>0.23054810495338987</v>
      </c>
      <c r="D507">
        <v>0.22462619347121746</v>
      </c>
      <c r="E507">
        <v>0.2134443074653756</v>
      </c>
      <c r="F507">
        <v>0.20330901122814277</v>
      </c>
      <c r="G507">
        <v>0.29116135622801526</v>
      </c>
      <c r="H507">
        <v>0.36853632184187118</v>
      </c>
      <c r="I507">
        <v>0.34354761878003737</v>
      </c>
      <c r="J507">
        <v>0.32083589957587788</v>
      </c>
      <c r="K507">
        <v>0.30617844498171531</v>
      </c>
      <c r="L507">
        <v>0.28721422379188993</v>
      </c>
      <c r="M507">
        <v>0.27285331924927303</v>
      </c>
      <c r="N507">
        <v>0.26322910711890296</v>
      </c>
      <c r="O507">
        <v>0.29586443653573175</v>
      </c>
      <c r="P507">
        <v>0.26881394293602967</v>
      </c>
      <c r="Q507">
        <v>0.24591600592043666</v>
      </c>
      <c r="R507">
        <v>0.53172200796004099</v>
      </c>
      <c r="S507">
        <v>0.66472010655978764</v>
      </c>
      <c r="T507">
        <v>0.41547991921203997</v>
      </c>
    </row>
    <row r="508" spans="1:20" x14ac:dyDescent="0.2">
      <c r="A508" s="2">
        <v>42054</v>
      </c>
      <c r="B508">
        <v>0.2394265912276482</v>
      </c>
      <c r="C508">
        <v>0.23537394671436149</v>
      </c>
      <c r="D508">
        <v>0.22937697991132727</v>
      </c>
      <c r="E508">
        <v>0.21770322430248981</v>
      </c>
      <c r="F508">
        <v>0.20714862777771761</v>
      </c>
      <c r="G508">
        <v>0.2495035932991006</v>
      </c>
      <c r="H508">
        <v>0.35294551655450868</v>
      </c>
      <c r="I508">
        <v>0.33059400102852438</v>
      </c>
      <c r="J508">
        <v>0.30918554422524364</v>
      </c>
      <c r="K508">
        <v>0.29496264641058201</v>
      </c>
      <c r="L508">
        <v>0.27688774288800821</v>
      </c>
      <c r="M508">
        <v>0.26298258892653376</v>
      </c>
      <c r="N508">
        <v>0.25473557528938584</v>
      </c>
      <c r="O508">
        <v>0.28242198374431859</v>
      </c>
      <c r="P508">
        <v>0.25536197057241061</v>
      </c>
      <c r="Q508">
        <v>0.23165122657067297</v>
      </c>
      <c r="R508">
        <v>0.53045210945205157</v>
      </c>
      <c r="S508">
        <v>0.65905147122479435</v>
      </c>
      <c r="T508">
        <v>0.40845233110554291</v>
      </c>
    </row>
    <row r="509" spans="1:20" x14ac:dyDescent="0.2">
      <c r="A509" s="2">
        <v>42055</v>
      </c>
      <c r="B509">
        <v>0.23355647735875834</v>
      </c>
      <c r="C509">
        <v>0.22992508577236709</v>
      </c>
      <c r="D509">
        <v>0.22393020388348034</v>
      </c>
      <c r="E509">
        <v>0.21254603806466343</v>
      </c>
      <c r="F509">
        <v>0.20129500327009192</v>
      </c>
      <c r="G509">
        <v>0.24243935810447137</v>
      </c>
      <c r="H509">
        <v>0.35118964252936691</v>
      </c>
      <c r="I509">
        <v>0.32911978205517584</v>
      </c>
      <c r="J509">
        <v>0.30884208938339486</v>
      </c>
      <c r="K509">
        <v>0.29541131428457712</v>
      </c>
      <c r="L509">
        <v>0.27760875413134167</v>
      </c>
      <c r="M509">
        <v>0.26366350662853782</v>
      </c>
      <c r="N509">
        <v>0.25553830753370133</v>
      </c>
      <c r="O509">
        <v>0.28764919339282369</v>
      </c>
      <c r="P509">
        <v>0.26231009682780249</v>
      </c>
      <c r="Q509">
        <v>0.23681630821372221</v>
      </c>
      <c r="R509">
        <v>0.528184296300786</v>
      </c>
      <c r="S509">
        <v>0.65766906952690107</v>
      </c>
      <c r="T509">
        <v>0.40805232277475856</v>
      </c>
    </row>
    <row r="510" spans="1:20" x14ac:dyDescent="0.2">
      <c r="A510" s="2">
        <v>42058</v>
      </c>
      <c r="B510">
        <v>0.23791975260930062</v>
      </c>
      <c r="C510">
        <v>0.23379678120664016</v>
      </c>
      <c r="D510">
        <v>0.22743714848115637</v>
      </c>
      <c r="E510">
        <v>0.21578803475760899</v>
      </c>
      <c r="F510">
        <v>0.20421677163703544</v>
      </c>
      <c r="G510">
        <v>0.24192320751349847</v>
      </c>
      <c r="H510">
        <v>0.35398362606764555</v>
      </c>
      <c r="I510">
        <v>0.33248241773289011</v>
      </c>
      <c r="J510">
        <v>0.31137456654353862</v>
      </c>
      <c r="K510">
        <v>0.29738430443344405</v>
      </c>
      <c r="L510">
        <v>0.27925770741016337</v>
      </c>
      <c r="M510">
        <v>0.2649762973572255</v>
      </c>
      <c r="N510">
        <v>0.25671543719476103</v>
      </c>
      <c r="O510">
        <v>0.28702306525044485</v>
      </c>
      <c r="P510">
        <v>0.26365092386570887</v>
      </c>
      <c r="Q510">
        <v>0.23865405243954896</v>
      </c>
      <c r="R510">
        <v>0.52812741123258755</v>
      </c>
      <c r="S510">
        <v>0.65825415346938954</v>
      </c>
      <c r="T510">
        <v>0.40895347262183429</v>
      </c>
    </row>
    <row r="511" spans="1:20" x14ac:dyDescent="0.2">
      <c r="A511" s="2">
        <v>42059</v>
      </c>
      <c r="B511">
        <v>0.23279266625794048</v>
      </c>
      <c r="C511">
        <v>0.22951474234410638</v>
      </c>
      <c r="D511">
        <v>0.22388429814437766</v>
      </c>
      <c r="E511">
        <v>0.21263380530211717</v>
      </c>
      <c r="F511">
        <v>0.20170924409722324</v>
      </c>
      <c r="G511">
        <v>0.23750854870840402</v>
      </c>
      <c r="H511">
        <v>0.35464224318727156</v>
      </c>
      <c r="I511">
        <v>0.33259791214754664</v>
      </c>
      <c r="J511">
        <v>0.31136869658012656</v>
      </c>
      <c r="K511">
        <v>0.29752647411459443</v>
      </c>
      <c r="L511">
        <v>0.27926552610033128</v>
      </c>
      <c r="M511">
        <v>0.26498223652092107</v>
      </c>
      <c r="N511">
        <v>0.2564873766957016</v>
      </c>
      <c r="O511">
        <v>0.28788581535109109</v>
      </c>
      <c r="P511">
        <v>0.26373653305564942</v>
      </c>
      <c r="Q511">
        <v>0.23859206877207201</v>
      </c>
      <c r="R511">
        <v>0.52905326038019629</v>
      </c>
      <c r="S511">
        <v>0.65705599920387625</v>
      </c>
      <c r="T511">
        <v>0.4092409657679153</v>
      </c>
    </row>
    <row r="512" spans="1:20" x14ac:dyDescent="0.2">
      <c r="A512" s="2">
        <v>42060</v>
      </c>
      <c r="B512">
        <v>0.23213296607773312</v>
      </c>
      <c r="C512">
        <v>0.22887142895417936</v>
      </c>
      <c r="D512">
        <v>0.22297225438212764</v>
      </c>
      <c r="E512">
        <v>0.21072966316568983</v>
      </c>
      <c r="F512">
        <v>0.19871325682639576</v>
      </c>
      <c r="G512">
        <v>0.23484514044616325</v>
      </c>
      <c r="H512">
        <v>0.35257540591671394</v>
      </c>
      <c r="I512">
        <v>0.33107826111407002</v>
      </c>
      <c r="J512">
        <v>0.3099890376281072</v>
      </c>
      <c r="K512">
        <v>0.29656628518859585</v>
      </c>
      <c r="L512">
        <v>0.27821249906849882</v>
      </c>
      <c r="M512">
        <v>0.26432454646580772</v>
      </c>
      <c r="N512">
        <v>0.25607435134824547</v>
      </c>
      <c r="O512">
        <v>0.29634952835566319</v>
      </c>
      <c r="P512">
        <v>0.27140075911156469</v>
      </c>
      <c r="Q512">
        <v>0.24633223507512758</v>
      </c>
      <c r="R512">
        <v>0.53284632539096533</v>
      </c>
      <c r="S512">
        <v>0.65000093236917289</v>
      </c>
      <c r="T512">
        <v>0.41189782200895503</v>
      </c>
    </row>
    <row r="513" spans="1:20" x14ac:dyDescent="0.2">
      <c r="A513" s="2">
        <v>42061</v>
      </c>
      <c r="B513">
        <v>0.20358153116233746</v>
      </c>
      <c r="C513">
        <v>0.20063979902178564</v>
      </c>
      <c r="D513">
        <v>0.19462979645025416</v>
      </c>
      <c r="E513">
        <v>0.18656614276008154</v>
      </c>
      <c r="F513">
        <v>0.17725007748788923</v>
      </c>
      <c r="G513">
        <v>0.21980662916020596</v>
      </c>
      <c r="H513">
        <v>0.34283793750632147</v>
      </c>
      <c r="I513">
        <v>0.32092236292401349</v>
      </c>
      <c r="J513">
        <v>0.30119796413975231</v>
      </c>
      <c r="K513">
        <v>0.28833970811971693</v>
      </c>
      <c r="L513">
        <v>0.2713253527248527</v>
      </c>
      <c r="M513">
        <v>0.25754662366780173</v>
      </c>
      <c r="N513">
        <v>0.25069520254565275</v>
      </c>
      <c r="O513">
        <v>0.30262675383023574</v>
      </c>
      <c r="P513">
        <v>0.27468454497177952</v>
      </c>
      <c r="Q513">
        <v>0.249026656783503</v>
      </c>
      <c r="R513">
        <v>0.53329219868043654</v>
      </c>
      <c r="S513">
        <v>0.65089487247470834</v>
      </c>
      <c r="T513">
        <v>0.41351943002714142</v>
      </c>
    </row>
    <row r="514" spans="1:20" x14ac:dyDescent="0.2">
      <c r="A514" s="2">
        <v>42062</v>
      </c>
      <c r="B514">
        <v>0.20336390913667207</v>
      </c>
      <c r="C514">
        <v>0.20030773168109328</v>
      </c>
      <c r="D514">
        <v>0.1937845624847889</v>
      </c>
      <c r="E514">
        <v>0.18594036490054605</v>
      </c>
      <c r="F514">
        <v>0.17708798786573457</v>
      </c>
      <c r="G514">
        <v>0.20361653675337626</v>
      </c>
      <c r="H514">
        <v>0.31980683617092504</v>
      </c>
      <c r="I514">
        <v>0.29951228660751888</v>
      </c>
      <c r="J514">
        <v>0.27732003586266296</v>
      </c>
      <c r="K514">
        <v>0.26391604892487719</v>
      </c>
      <c r="L514">
        <v>0.24985687573534388</v>
      </c>
      <c r="M514">
        <v>0.24064134316211958</v>
      </c>
      <c r="N514">
        <v>0.23410387171660405</v>
      </c>
      <c r="O514">
        <v>0.30316647311069367</v>
      </c>
      <c r="P514">
        <v>0.27669087448095825</v>
      </c>
      <c r="Q514">
        <v>0.2505800038486124</v>
      </c>
      <c r="R514">
        <v>0.51491797439404463</v>
      </c>
      <c r="S514">
        <v>0.6428169411215231</v>
      </c>
      <c r="T514">
        <v>0.41280504407687429</v>
      </c>
    </row>
    <row r="515" spans="1:20" x14ac:dyDescent="0.2">
      <c r="A515" s="2">
        <v>42065</v>
      </c>
      <c r="B515">
        <v>0.20806423790527362</v>
      </c>
      <c r="C515">
        <v>0.20406940441297794</v>
      </c>
      <c r="D515">
        <v>0.19710486209687922</v>
      </c>
      <c r="E515">
        <v>0.1890767923752569</v>
      </c>
      <c r="F515">
        <v>0.17971746569482738</v>
      </c>
      <c r="G515">
        <v>0.229127654137011</v>
      </c>
      <c r="H515">
        <v>0.31982332074091996</v>
      </c>
      <c r="I515">
        <v>0.29371656589435263</v>
      </c>
      <c r="J515">
        <v>0.27036920149828186</v>
      </c>
      <c r="K515">
        <v>0.25761695444779575</v>
      </c>
      <c r="L515">
        <v>0.24448719216684237</v>
      </c>
      <c r="M515">
        <v>0.23690991410706752</v>
      </c>
      <c r="N515">
        <v>0.2311897270321113</v>
      </c>
      <c r="O515">
        <v>0.29397181101763536</v>
      </c>
      <c r="P515">
        <v>0.26751558505619122</v>
      </c>
      <c r="Q515">
        <v>0.27169682556178693</v>
      </c>
      <c r="R515">
        <v>0.5245363667648637</v>
      </c>
      <c r="S515">
        <v>0.65064625464746428</v>
      </c>
      <c r="T515">
        <v>0.43192421262237823</v>
      </c>
    </row>
    <row r="516" spans="1:20" x14ac:dyDescent="0.2">
      <c r="A516" s="2">
        <v>42066</v>
      </c>
      <c r="B516">
        <v>0.20244500811323141</v>
      </c>
      <c r="C516">
        <v>0.19837395020877149</v>
      </c>
      <c r="D516">
        <v>0.19040901804696697</v>
      </c>
      <c r="E516">
        <v>0.1831045287728415</v>
      </c>
      <c r="F516">
        <v>0.1737266183246832</v>
      </c>
      <c r="G516">
        <v>0.22705538889458829</v>
      </c>
      <c r="H516">
        <v>0.30867230905514659</v>
      </c>
      <c r="I516">
        <v>0.28470482499165672</v>
      </c>
      <c r="J516">
        <v>0.26380364167867143</v>
      </c>
      <c r="K516">
        <v>0.2515672721118572</v>
      </c>
      <c r="L516">
        <v>0.23994212948619431</v>
      </c>
      <c r="M516">
        <v>0.23374879488789066</v>
      </c>
      <c r="N516">
        <v>0.22893479630415958</v>
      </c>
      <c r="O516">
        <v>0.29529148526349008</v>
      </c>
      <c r="P516">
        <v>0.26946780323772584</v>
      </c>
      <c r="Q516">
        <v>0.27441527433885238</v>
      </c>
      <c r="R516">
        <v>0.5176799632707888</v>
      </c>
      <c r="S516">
        <v>0.64619782437410245</v>
      </c>
      <c r="T516">
        <v>0.42951224107118291</v>
      </c>
    </row>
    <row r="517" spans="1:20" x14ac:dyDescent="0.2">
      <c r="A517" s="2">
        <v>42067</v>
      </c>
      <c r="B517">
        <v>0.20072664813035335</v>
      </c>
      <c r="C517">
        <v>0.19670888093674768</v>
      </c>
      <c r="D517">
        <v>0.18939343092783897</v>
      </c>
      <c r="E517">
        <v>0.18227861318079949</v>
      </c>
      <c r="F517">
        <v>0.17405552030311106</v>
      </c>
      <c r="G517">
        <v>0.2260018606307975</v>
      </c>
      <c r="H517">
        <v>0.3044112286217947</v>
      </c>
      <c r="I517">
        <v>0.27988013139163614</v>
      </c>
      <c r="J517">
        <v>0.25873912187652542</v>
      </c>
      <c r="K517">
        <v>0.24680579940911829</v>
      </c>
      <c r="L517">
        <v>0.23538797970954506</v>
      </c>
      <c r="M517">
        <v>0.22973838929090978</v>
      </c>
      <c r="N517">
        <v>0.22554968336060693</v>
      </c>
      <c r="O517">
        <v>0.27441987151755487</v>
      </c>
      <c r="P517">
        <v>0.25371279262530949</v>
      </c>
      <c r="Q517">
        <v>0.26684667642667426</v>
      </c>
      <c r="R517">
        <v>0.50429019799089425</v>
      </c>
      <c r="S517">
        <v>0.63430413695157017</v>
      </c>
      <c r="T517">
        <v>0.41547373545180905</v>
      </c>
    </row>
    <row r="518" spans="1:20" x14ac:dyDescent="0.2">
      <c r="A518" s="2">
        <v>42068</v>
      </c>
      <c r="B518">
        <v>0.20047152806310056</v>
      </c>
      <c r="C518">
        <v>0.19648483105355949</v>
      </c>
      <c r="D518">
        <v>0.18927249492367779</v>
      </c>
      <c r="E518">
        <v>0.18212310437487633</v>
      </c>
      <c r="F518">
        <v>0.17378030635084035</v>
      </c>
      <c r="G518">
        <v>0.22606610451333786</v>
      </c>
      <c r="H518">
        <v>0.30475698320259226</v>
      </c>
      <c r="I518">
        <v>0.28039821984400976</v>
      </c>
      <c r="J518">
        <v>0.25945678903478903</v>
      </c>
      <c r="K518">
        <v>0.24729778422362783</v>
      </c>
      <c r="L518">
        <v>0.23587204754345281</v>
      </c>
      <c r="M518">
        <v>0.23012242664283472</v>
      </c>
      <c r="N518">
        <v>0.22589140349557427</v>
      </c>
      <c r="O518">
        <v>0.27511644870671326</v>
      </c>
      <c r="P518">
        <v>0.25161944020608623</v>
      </c>
      <c r="Q518">
        <v>0.26428395918173148</v>
      </c>
      <c r="R518">
        <v>0.5132049894674332</v>
      </c>
      <c r="S518">
        <v>0.63987654946756822</v>
      </c>
      <c r="T518">
        <v>0.42005614581369705</v>
      </c>
    </row>
    <row r="519" spans="1:20" x14ac:dyDescent="0.2">
      <c r="A519" s="2">
        <v>42069</v>
      </c>
      <c r="B519">
        <v>0.1997034747481691</v>
      </c>
      <c r="C519">
        <v>0.1974049949358683</v>
      </c>
      <c r="D519">
        <v>0.19035517461654725</v>
      </c>
      <c r="E519">
        <v>0.18342709407439398</v>
      </c>
      <c r="F519">
        <v>0.1745745167721682</v>
      </c>
      <c r="G519">
        <v>0.2475153244888437</v>
      </c>
      <c r="H519">
        <v>0.32248711277161324</v>
      </c>
      <c r="I519">
        <v>0.29587114780856466</v>
      </c>
      <c r="J519">
        <v>0.27323777405440125</v>
      </c>
      <c r="K519">
        <v>0.26029994358380937</v>
      </c>
      <c r="L519">
        <v>0.24671128515349255</v>
      </c>
      <c r="M519">
        <v>0.23884962959621789</v>
      </c>
      <c r="N519">
        <v>0.23250062837494345</v>
      </c>
      <c r="O519">
        <v>0.2752220117849335</v>
      </c>
      <c r="P519">
        <v>0.25260098211939114</v>
      </c>
      <c r="Q519">
        <v>0.26504989680457819</v>
      </c>
      <c r="R519">
        <v>0.51449210990594574</v>
      </c>
      <c r="S519">
        <v>0.6406030934009862</v>
      </c>
      <c r="T519">
        <v>0.42083950274781434</v>
      </c>
    </row>
    <row r="520" spans="1:20" x14ac:dyDescent="0.2">
      <c r="A520" s="2">
        <v>42072</v>
      </c>
      <c r="B520">
        <v>0.20081696730676499</v>
      </c>
      <c r="C520">
        <v>0.19698614880363138</v>
      </c>
      <c r="D520">
        <v>0.18928534102441594</v>
      </c>
      <c r="E520">
        <v>0.18198322915842258</v>
      </c>
      <c r="F520">
        <v>0.17277605402035107</v>
      </c>
      <c r="G520">
        <v>0.24709326640924842</v>
      </c>
      <c r="H520">
        <v>0.31193058447214961</v>
      </c>
      <c r="I520">
        <v>0.28530544759034859</v>
      </c>
      <c r="J520">
        <v>0.26327480580231227</v>
      </c>
      <c r="K520">
        <v>0.24968224982582091</v>
      </c>
      <c r="L520">
        <v>0.23590049136492169</v>
      </c>
      <c r="M520">
        <v>0.22745073299497734</v>
      </c>
      <c r="N520">
        <v>0.22165792736466208</v>
      </c>
      <c r="O520">
        <v>0.2459704167523776</v>
      </c>
      <c r="P520">
        <v>0.22842903197878187</v>
      </c>
      <c r="Q520">
        <v>0.24778163475476048</v>
      </c>
      <c r="R520">
        <v>0.51639694025751681</v>
      </c>
      <c r="S520">
        <v>0.64245482925649422</v>
      </c>
      <c r="T520">
        <v>0.4223705681894141</v>
      </c>
    </row>
    <row r="521" spans="1:20" x14ac:dyDescent="0.2">
      <c r="A521" s="2">
        <v>42073</v>
      </c>
      <c r="B521">
        <v>0.19990541459793354</v>
      </c>
      <c r="C521">
        <v>0.19609558739126781</v>
      </c>
      <c r="D521">
        <v>0.1883573982376987</v>
      </c>
      <c r="E521">
        <v>0.18102647201021882</v>
      </c>
      <c r="F521">
        <v>0.17157838208587411</v>
      </c>
      <c r="G521">
        <v>0.2470578354073216</v>
      </c>
      <c r="H521">
        <v>0.31073705574976418</v>
      </c>
      <c r="I521">
        <v>0.28452987737608026</v>
      </c>
      <c r="J521">
        <v>0.26251825745143115</v>
      </c>
      <c r="K521">
        <v>0.24889901238248224</v>
      </c>
      <c r="L521">
        <v>0.2351617350856309</v>
      </c>
      <c r="M521">
        <v>0.22672941834900484</v>
      </c>
      <c r="N521">
        <v>0.22088081601935483</v>
      </c>
      <c r="O521">
        <v>0.24448289887890121</v>
      </c>
      <c r="P521">
        <v>0.22657032501353333</v>
      </c>
      <c r="Q521">
        <v>0.24592304541479865</v>
      </c>
      <c r="R521">
        <v>0.52091804921508167</v>
      </c>
      <c r="S521">
        <v>0.64841785184737677</v>
      </c>
      <c r="T521">
        <v>0.43260680802470453</v>
      </c>
    </row>
    <row r="522" spans="1:20" x14ac:dyDescent="0.2">
      <c r="A522" s="2">
        <v>42074</v>
      </c>
      <c r="B522">
        <v>0.19921265439229982</v>
      </c>
      <c r="C522">
        <v>0.19640507891737286</v>
      </c>
      <c r="D522">
        <v>0.18823296590938299</v>
      </c>
      <c r="E522">
        <v>0.180652759682703</v>
      </c>
      <c r="F522">
        <v>0.17080717978200016</v>
      </c>
      <c r="G522">
        <v>0.24899837311221906</v>
      </c>
      <c r="H522">
        <v>0.30631362849090821</v>
      </c>
      <c r="I522">
        <v>0.28054085368687698</v>
      </c>
      <c r="J522">
        <v>0.25869445543551461</v>
      </c>
      <c r="K522">
        <v>0.24457685339325247</v>
      </c>
      <c r="L522">
        <v>0.23139056436043209</v>
      </c>
      <c r="M522">
        <v>0.22297201161673588</v>
      </c>
      <c r="N522">
        <v>0.21682481113690158</v>
      </c>
      <c r="O522">
        <v>0.24714891476548587</v>
      </c>
      <c r="P522">
        <v>0.22887440756174959</v>
      </c>
      <c r="Q522">
        <v>0.24707375144248783</v>
      </c>
      <c r="R522">
        <v>0.51942698721050096</v>
      </c>
      <c r="S522">
        <v>0.64638873082294501</v>
      </c>
      <c r="T522">
        <v>0.4278321598754915</v>
      </c>
    </row>
    <row r="523" spans="1:20" x14ac:dyDescent="0.2">
      <c r="A523" s="2">
        <v>42075</v>
      </c>
      <c r="B523">
        <v>0.18923395570058191</v>
      </c>
      <c r="C523">
        <v>0.1867141367182478</v>
      </c>
      <c r="D523">
        <v>0.17934799156032322</v>
      </c>
      <c r="E523">
        <v>0.17228597620841635</v>
      </c>
      <c r="F523">
        <v>0.163859049835133</v>
      </c>
      <c r="G523">
        <v>0.24876274362148032</v>
      </c>
      <c r="H523">
        <v>0.28892045781925008</v>
      </c>
      <c r="I523">
        <v>0.263950133111789</v>
      </c>
      <c r="J523">
        <v>0.24271124553948889</v>
      </c>
      <c r="K523">
        <v>0.23025767701288047</v>
      </c>
      <c r="L523">
        <v>0.21802342002157363</v>
      </c>
      <c r="M523">
        <v>0.20949122169001611</v>
      </c>
      <c r="N523">
        <v>0.20380495171514285</v>
      </c>
      <c r="O523">
        <v>0.24851529824656471</v>
      </c>
      <c r="P523">
        <v>0.23013788508505237</v>
      </c>
      <c r="Q523">
        <v>0.24854108959424123</v>
      </c>
      <c r="R523">
        <v>0.52094807104176077</v>
      </c>
      <c r="S523">
        <v>0.6472230628460145</v>
      </c>
      <c r="T523">
        <v>0.42816864801697274</v>
      </c>
    </row>
    <row r="524" spans="1:20" x14ac:dyDescent="0.2">
      <c r="A524" s="2">
        <v>42076</v>
      </c>
      <c r="B524">
        <v>0.19976453346048906</v>
      </c>
      <c r="C524">
        <v>0.19642958135734936</v>
      </c>
      <c r="D524">
        <v>0.18857411396205179</v>
      </c>
      <c r="E524">
        <v>0.18098541205157728</v>
      </c>
      <c r="F524">
        <v>0.17139235232044428</v>
      </c>
      <c r="G524">
        <v>0.25908905332295151</v>
      </c>
      <c r="H524">
        <v>0.30612376776501143</v>
      </c>
      <c r="I524">
        <v>0.2825664673926459</v>
      </c>
      <c r="J524">
        <v>0.26288758320310968</v>
      </c>
      <c r="K524">
        <v>0.24925960814595791</v>
      </c>
      <c r="L524">
        <v>0.23710755047304582</v>
      </c>
      <c r="M524">
        <v>0.22890605656433002</v>
      </c>
      <c r="N524">
        <v>0.22194620909724203</v>
      </c>
      <c r="O524">
        <v>0.26443731982595559</v>
      </c>
      <c r="P524">
        <v>0.25084573722451575</v>
      </c>
      <c r="Q524">
        <v>0.26894641229563915</v>
      </c>
      <c r="R524">
        <v>0.5314446046684379</v>
      </c>
      <c r="S524">
        <v>0.65564406946585529</v>
      </c>
      <c r="T524">
        <v>0.4379738927931604</v>
      </c>
    </row>
    <row r="525" spans="1:20" x14ac:dyDescent="0.2">
      <c r="A525" s="2">
        <v>42079</v>
      </c>
      <c r="B525">
        <v>0.20283476562585334</v>
      </c>
      <c r="C525">
        <v>0.20198875791241166</v>
      </c>
      <c r="D525">
        <v>0.19447850349575452</v>
      </c>
      <c r="E525">
        <v>0.19121139948320809</v>
      </c>
      <c r="F525">
        <v>0.18186465452604306</v>
      </c>
      <c r="G525">
        <v>0.25829650302443269</v>
      </c>
      <c r="H525">
        <v>0.30624581749433233</v>
      </c>
      <c r="I525">
        <v>0.28272064460201435</v>
      </c>
      <c r="J525">
        <v>0.26298733697503102</v>
      </c>
      <c r="K525">
        <v>0.24935359457238676</v>
      </c>
      <c r="L525">
        <v>0.23718448124607447</v>
      </c>
      <c r="M525">
        <v>0.22892097381706325</v>
      </c>
      <c r="N525">
        <v>0.22194073860487645</v>
      </c>
      <c r="O525">
        <v>0.27125015381557865</v>
      </c>
      <c r="P525">
        <v>0.25666484179897175</v>
      </c>
      <c r="Q525">
        <v>0.27488117754472907</v>
      </c>
      <c r="R525">
        <v>0.52638649896365275</v>
      </c>
      <c r="S525">
        <v>0.63987589753301821</v>
      </c>
      <c r="T525">
        <v>0.41326781118195188</v>
      </c>
    </row>
    <row r="526" spans="1:20" x14ac:dyDescent="0.2">
      <c r="A526" s="2">
        <v>42080</v>
      </c>
      <c r="B526">
        <v>0.21273700886437799</v>
      </c>
      <c r="C526">
        <v>0.21141552227867211</v>
      </c>
      <c r="D526">
        <v>0.20394219219726306</v>
      </c>
      <c r="E526">
        <v>0.19948024127554256</v>
      </c>
      <c r="F526">
        <v>0.18930893619392475</v>
      </c>
      <c r="G526">
        <v>0.25032441154073853</v>
      </c>
      <c r="H526">
        <v>0.29294556122896886</v>
      </c>
      <c r="I526">
        <v>0.27042915986212823</v>
      </c>
      <c r="J526">
        <v>0.25396781544366659</v>
      </c>
      <c r="K526">
        <v>0.24310273680320865</v>
      </c>
      <c r="L526">
        <v>0.23390475694927967</v>
      </c>
      <c r="M526">
        <v>0.22795371913721976</v>
      </c>
      <c r="N526">
        <v>0.22199858241598819</v>
      </c>
      <c r="O526">
        <v>0.25058689593784622</v>
      </c>
      <c r="P526">
        <v>0.2376804816977644</v>
      </c>
      <c r="Q526">
        <v>0.25864172218641951</v>
      </c>
      <c r="R526">
        <v>0.46736842423060171</v>
      </c>
      <c r="S526">
        <v>0.39781788845472654</v>
      </c>
      <c r="T526">
        <v>0.39556119501508258</v>
      </c>
    </row>
    <row r="527" spans="1:20" x14ac:dyDescent="0.2">
      <c r="A527" s="2">
        <v>42081</v>
      </c>
      <c r="B527">
        <v>0.17407642993756722</v>
      </c>
      <c r="C527">
        <v>0.17422857310827394</v>
      </c>
      <c r="D527">
        <v>0.16940281061581428</v>
      </c>
      <c r="E527">
        <v>0.16634882788896288</v>
      </c>
      <c r="F527">
        <v>0.15526720958082857</v>
      </c>
      <c r="G527">
        <v>0.21489585663432118</v>
      </c>
      <c r="H527">
        <v>0.26573505079207305</v>
      </c>
      <c r="I527">
        <v>0.24121522100756762</v>
      </c>
      <c r="J527">
        <v>0.22401637203932395</v>
      </c>
      <c r="K527">
        <v>0.21238582346040305</v>
      </c>
      <c r="L527">
        <v>0.20387244684505962</v>
      </c>
      <c r="M527">
        <v>0.19870338498516849</v>
      </c>
      <c r="N527">
        <v>0.19379735411591958</v>
      </c>
      <c r="O527">
        <v>0.24278139299738893</v>
      </c>
      <c r="P527">
        <v>0.22930582275422992</v>
      </c>
      <c r="Q527">
        <v>0.25307154395347259</v>
      </c>
      <c r="R527">
        <v>0.4692823449800021</v>
      </c>
      <c r="S527">
        <v>0.40046991205700805</v>
      </c>
      <c r="T527">
        <v>0.39698980057146932</v>
      </c>
    </row>
    <row r="528" spans="1:20" x14ac:dyDescent="0.2">
      <c r="A528" s="2">
        <v>42082</v>
      </c>
      <c r="B528">
        <v>0.17361584469010569</v>
      </c>
      <c r="C528">
        <v>0.17378672392103717</v>
      </c>
      <c r="D528">
        <v>0.16903527764568066</v>
      </c>
      <c r="E528">
        <v>0.16595612134444576</v>
      </c>
      <c r="F528">
        <v>0.15485188144561005</v>
      </c>
      <c r="G528">
        <v>0.19600492699849251</v>
      </c>
      <c r="H528">
        <v>0.25687223968217693</v>
      </c>
      <c r="I528">
        <v>0.23457840726933041</v>
      </c>
      <c r="J528">
        <v>0.21805986552102294</v>
      </c>
      <c r="K528">
        <v>0.20646556518702772</v>
      </c>
      <c r="L528">
        <v>0.19887709500691578</v>
      </c>
      <c r="M528">
        <v>0.1933090023914851</v>
      </c>
      <c r="N528">
        <v>0.18786773241782911</v>
      </c>
      <c r="O528">
        <v>0.24294811558604079</v>
      </c>
      <c r="P528">
        <v>0.22935837772067186</v>
      </c>
      <c r="Q528">
        <v>0.25310946895735309</v>
      </c>
      <c r="R528">
        <v>0.40504368287385417</v>
      </c>
      <c r="S528">
        <v>0.36121597035195169</v>
      </c>
      <c r="T528">
        <v>0.36206709819094268</v>
      </c>
    </row>
    <row r="529" spans="1:20" x14ac:dyDescent="0.2">
      <c r="A529" s="2">
        <v>42083</v>
      </c>
      <c r="B529">
        <v>0.1953347243183583</v>
      </c>
      <c r="C529">
        <v>0.19380898785239337</v>
      </c>
      <c r="D529">
        <v>0.18724227408741556</v>
      </c>
      <c r="E529">
        <v>0.18178936028155512</v>
      </c>
      <c r="F529">
        <v>0.17089616396203394</v>
      </c>
      <c r="G529">
        <v>0.20190330763505385</v>
      </c>
      <c r="H529">
        <v>0.2690361522999869</v>
      </c>
      <c r="I529">
        <v>0.24660888398288305</v>
      </c>
      <c r="J529">
        <v>0.23030473431211224</v>
      </c>
      <c r="K529">
        <v>0.21916191882386069</v>
      </c>
      <c r="L529">
        <v>0.21084113369540877</v>
      </c>
      <c r="M529">
        <v>0.20470580800637678</v>
      </c>
      <c r="N529">
        <v>0.19984899513024593</v>
      </c>
      <c r="O529">
        <v>0.2443883616596412</v>
      </c>
      <c r="P529">
        <v>0.22956453430398746</v>
      </c>
      <c r="Q529">
        <v>0.25239466547909994</v>
      </c>
      <c r="R529">
        <v>0.39996334422640106</v>
      </c>
      <c r="S529">
        <v>0.35503702000388759</v>
      </c>
      <c r="T529">
        <v>0.3556946095917079</v>
      </c>
    </row>
    <row r="530" spans="1:20" x14ac:dyDescent="0.2">
      <c r="A530" s="2">
        <v>42086</v>
      </c>
      <c r="B530">
        <v>0.19923924848538152</v>
      </c>
      <c r="C530">
        <v>0.19756895379951361</v>
      </c>
      <c r="D530">
        <v>0.19092657933537338</v>
      </c>
      <c r="E530">
        <v>0.18504879202086755</v>
      </c>
      <c r="F530">
        <v>0.1741659258088202</v>
      </c>
      <c r="G530">
        <v>0.20131824442310192</v>
      </c>
      <c r="H530">
        <v>0.27031042608509182</v>
      </c>
      <c r="I530">
        <v>0.24744681080058945</v>
      </c>
      <c r="J530">
        <v>0.23099419122675283</v>
      </c>
      <c r="K530">
        <v>0.21975885005104503</v>
      </c>
      <c r="L530">
        <v>0.2121441622065128</v>
      </c>
      <c r="M530">
        <v>0.20614305391240129</v>
      </c>
      <c r="N530">
        <v>0.20085733158908958</v>
      </c>
      <c r="O530">
        <v>0.24359741931517148</v>
      </c>
      <c r="P530">
        <v>0.2300015867123606</v>
      </c>
      <c r="Q530">
        <v>0.25387937459598897</v>
      </c>
      <c r="R530">
        <v>0.39682049487970344</v>
      </c>
      <c r="S530">
        <v>0.34903986123689779</v>
      </c>
      <c r="T530">
        <v>0.34948154044924079</v>
      </c>
    </row>
    <row r="531" spans="1:20" x14ac:dyDescent="0.2">
      <c r="A531" s="2">
        <v>42087</v>
      </c>
      <c r="B531">
        <v>0.19620312171643678</v>
      </c>
      <c r="C531">
        <v>0.19483911571929075</v>
      </c>
      <c r="D531">
        <v>0.18857795308995987</v>
      </c>
      <c r="E531">
        <v>0.18320482292857654</v>
      </c>
      <c r="F531">
        <v>0.17225611003525529</v>
      </c>
      <c r="G531">
        <v>0.19451461560186956</v>
      </c>
      <c r="H531">
        <v>0.265682079469924</v>
      </c>
      <c r="I531">
        <v>0.24225169578968903</v>
      </c>
      <c r="J531">
        <v>0.22577709868901505</v>
      </c>
      <c r="K531">
        <v>0.21358684682333784</v>
      </c>
      <c r="L531">
        <v>0.20630946436022177</v>
      </c>
      <c r="M531">
        <v>0.19994255076901729</v>
      </c>
      <c r="N531">
        <v>0.19391132661669275</v>
      </c>
      <c r="O531">
        <v>0.23700260702265138</v>
      </c>
      <c r="P531">
        <v>0.22837649357095141</v>
      </c>
      <c r="Q531">
        <v>0.25329769299428134</v>
      </c>
      <c r="R531">
        <v>0.39672422878750402</v>
      </c>
      <c r="S531">
        <v>0.34678505785349101</v>
      </c>
      <c r="T531">
        <v>0.34717413523046842</v>
      </c>
    </row>
    <row r="532" spans="1:20" x14ac:dyDescent="0.2">
      <c r="A532" s="2">
        <v>42088</v>
      </c>
      <c r="B532">
        <v>0.19487763844703751</v>
      </c>
      <c r="C532">
        <v>0.19357154096839996</v>
      </c>
      <c r="D532">
        <v>0.18744362076300672</v>
      </c>
      <c r="E532">
        <v>0.18180310522506671</v>
      </c>
      <c r="F532">
        <v>0.17100085719839223</v>
      </c>
      <c r="G532">
        <v>0.19422849945352447</v>
      </c>
      <c r="H532">
        <v>0.26628480057690013</v>
      </c>
      <c r="I532">
        <v>0.24275614985204355</v>
      </c>
      <c r="J532">
        <v>0.22640724461694048</v>
      </c>
      <c r="K532">
        <v>0.21431180093275237</v>
      </c>
      <c r="L532">
        <v>0.20737103124510231</v>
      </c>
      <c r="M532">
        <v>0.2009400855914806</v>
      </c>
      <c r="N532">
        <v>0.19511613798681504</v>
      </c>
      <c r="O532">
        <v>0.23922747097648817</v>
      </c>
      <c r="P532">
        <v>0.22959522918242201</v>
      </c>
      <c r="Q532">
        <v>0.25391625954807512</v>
      </c>
      <c r="R532">
        <v>0.39418279104279119</v>
      </c>
      <c r="S532">
        <v>0.34849938905837491</v>
      </c>
      <c r="T532">
        <v>0.34955937482952931</v>
      </c>
    </row>
    <row r="533" spans="1:20" x14ac:dyDescent="0.2">
      <c r="A533" s="2">
        <v>42089</v>
      </c>
      <c r="B533">
        <v>0.19623613919853997</v>
      </c>
      <c r="C533">
        <v>0.19470036171112512</v>
      </c>
      <c r="D533">
        <v>0.18830289321820973</v>
      </c>
      <c r="E533">
        <v>0.18220848074067356</v>
      </c>
      <c r="F533">
        <v>0.17069583277917363</v>
      </c>
      <c r="G533">
        <v>0.19038599405394613</v>
      </c>
      <c r="H533">
        <v>0.26269342963716291</v>
      </c>
      <c r="I533">
        <v>0.24019866840099913</v>
      </c>
      <c r="J533">
        <v>0.22402946138394592</v>
      </c>
      <c r="K533">
        <v>0.21172453074495817</v>
      </c>
      <c r="L533">
        <v>0.20406343548569164</v>
      </c>
      <c r="M533">
        <v>0.19685919614528144</v>
      </c>
      <c r="N533">
        <v>0.19067595139787019</v>
      </c>
      <c r="O533">
        <v>0.2400812413345737</v>
      </c>
      <c r="P533">
        <v>0.23070716071394182</v>
      </c>
      <c r="Q533">
        <v>0.25533237968505745</v>
      </c>
      <c r="R533">
        <v>0.39624736396484572</v>
      </c>
      <c r="S533">
        <v>0.35226623833520077</v>
      </c>
      <c r="T533">
        <v>0.35461669280183011</v>
      </c>
    </row>
    <row r="534" spans="1:20" x14ac:dyDescent="0.2">
      <c r="A534" s="2">
        <v>42090</v>
      </c>
      <c r="B534">
        <v>0.19494010695990949</v>
      </c>
      <c r="C534">
        <v>0.19344691859922</v>
      </c>
      <c r="D534">
        <v>0.18682549533410772</v>
      </c>
      <c r="E534">
        <v>0.18087588007397223</v>
      </c>
      <c r="F534">
        <v>0.16972986858216316</v>
      </c>
      <c r="G534">
        <v>0.1902245652842956</v>
      </c>
      <c r="H534">
        <v>0.26171297745413857</v>
      </c>
      <c r="I534">
        <v>0.23917963016137353</v>
      </c>
      <c r="J534">
        <v>0.22285654194028015</v>
      </c>
      <c r="K534">
        <v>0.2104812640883236</v>
      </c>
      <c r="L534">
        <v>0.2028844454636998</v>
      </c>
      <c r="M534">
        <v>0.19550479641397187</v>
      </c>
      <c r="N534">
        <v>0.18930390296119326</v>
      </c>
      <c r="O534">
        <v>0.22686699084351056</v>
      </c>
      <c r="P534">
        <v>0.2218101419272325</v>
      </c>
      <c r="Q534">
        <v>0.24808898518027864</v>
      </c>
      <c r="R534">
        <v>0.41545902712486188</v>
      </c>
      <c r="S534">
        <v>0.36757506412824464</v>
      </c>
      <c r="T534">
        <v>0.36653700556160101</v>
      </c>
    </row>
    <row r="535" spans="1:20" x14ac:dyDescent="0.2">
      <c r="A535" s="2">
        <v>42093</v>
      </c>
      <c r="B535">
        <v>0.19405574006748436</v>
      </c>
      <c r="C535">
        <v>0.19259294947619576</v>
      </c>
      <c r="D535">
        <v>0.18567436659185885</v>
      </c>
      <c r="E535">
        <v>0.17941488633112698</v>
      </c>
      <c r="F535">
        <v>0.16834370479869659</v>
      </c>
      <c r="G535">
        <v>0.19022283623347935</v>
      </c>
      <c r="H535">
        <v>0.27060502051192459</v>
      </c>
      <c r="I535">
        <v>0.24743449132057568</v>
      </c>
      <c r="J535">
        <v>0.22935677199615795</v>
      </c>
      <c r="K535">
        <v>0.21627574333134006</v>
      </c>
      <c r="L535">
        <v>0.20875859645235015</v>
      </c>
      <c r="M535">
        <v>0.20179661821873435</v>
      </c>
      <c r="N535">
        <v>0.19498503808037967</v>
      </c>
      <c r="O535">
        <v>0.22700581969791839</v>
      </c>
      <c r="P535">
        <v>0.22207233363037793</v>
      </c>
      <c r="Q535">
        <v>0.24889764030298428</v>
      </c>
      <c r="R535">
        <v>0.41303425625384932</v>
      </c>
      <c r="S535">
        <v>0.36367488620914273</v>
      </c>
      <c r="T535">
        <v>0.36299204221802556</v>
      </c>
    </row>
    <row r="536" spans="1:20" x14ac:dyDescent="0.2">
      <c r="A536" s="2">
        <v>42094</v>
      </c>
      <c r="B536">
        <v>0.23793630054061168</v>
      </c>
      <c r="C536">
        <v>0.23496122476282708</v>
      </c>
      <c r="D536">
        <v>0.22659985777749142</v>
      </c>
      <c r="E536">
        <v>0.21795865321591515</v>
      </c>
      <c r="F536">
        <v>0.20542194668970587</v>
      </c>
      <c r="G536">
        <v>0.19008099366951339</v>
      </c>
      <c r="H536">
        <v>0.27787266833654445</v>
      </c>
      <c r="I536">
        <v>0.25381274722499519</v>
      </c>
      <c r="J536">
        <v>0.23565808827686252</v>
      </c>
      <c r="K536">
        <v>0.22273557905785726</v>
      </c>
      <c r="L536">
        <v>0.21701071569627961</v>
      </c>
      <c r="M536">
        <v>0.21127589186257004</v>
      </c>
      <c r="N536">
        <v>0.20508406719175251</v>
      </c>
      <c r="O536">
        <v>0.21495068540039372</v>
      </c>
      <c r="P536">
        <v>0.21204720282480372</v>
      </c>
      <c r="Q536">
        <v>0.24096833266591736</v>
      </c>
      <c r="R536">
        <v>0.40827452723480478</v>
      </c>
      <c r="S536">
        <v>0.36459142720108184</v>
      </c>
      <c r="T536">
        <v>0.36402661629582855</v>
      </c>
    </row>
    <row r="537" spans="1:20" x14ac:dyDescent="0.2">
      <c r="A537" s="2">
        <v>42095</v>
      </c>
      <c r="B537">
        <v>0.23845482580928637</v>
      </c>
      <c r="C537">
        <v>0.23583698459420985</v>
      </c>
      <c r="D537">
        <v>0.22712456019652</v>
      </c>
      <c r="E537">
        <v>0.21895757653889666</v>
      </c>
      <c r="F537">
        <v>0.20633081824319149</v>
      </c>
      <c r="G537">
        <v>0.2812453487607548</v>
      </c>
      <c r="H537">
        <v>0.30287723828377983</v>
      </c>
      <c r="I537">
        <v>0.26787390902853453</v>
      </c>
      <c r="J537">
        <v>0.24595435632935883</v>
      </c>
      <c r="K537">
        <v>0.22667935813238707</v>
      </c>
      <c r="L537">
        <v>0.21858370888753573</v>
      </c>
      <c r="M537">
        <v>0.21099426449182906</v>
      </c>
      <c r="N537">
        <v>0.20445518006904029</v>
      </c>
      <c r="O537">
        <v>0.24419864384726234</v>
      </c>
      <c r="P537">
        <v>0.23629965597225835</v>
      </c>
      <c r="Q537">
        <v>0.25359918945046583</v>
      </c>
      <c r="R537">
        <v>0.41201916948154821</v>
      </c>
      <c r="S537">
        <v>0.37216292034500215</v>
      </c>
      <c r="T537">
        <v>0.37079080572540296</v>
      </c>
    </row>
    <row r="538" spans="1:20" x14ac:dyDescent="0.2">
      <c r="A538" s="2">
        <v>42096</v>
      </c>
      <c r="B538">
        <v>0.23682392557560628</v>
      </c>
      <c r="C538">
        <v>0.23432509002573709</v>
      </c>
      <c r="D538">
        <v>0.22508856093724666</v>
      </c>
      <c r="E538">
        <v>0.21702768654872989</v>
      </c>
      <c r="F538">
        <v>0.20469450269306724</v>
      </c>
      <c r="G538">
        <v>0.28111508494596571</v>
      </c>
      <c r="H538">
        <v>0.30242317045432587</v>
      </c>
      <c r="I538">
        <v>0.26721701415258919</v>
      </c>
      <c r="J538">
        <v>0.24499056165981775</v>
      </c>
      <c r="K538">
        <v>0.22551764287926765</v>
      </c>
      <c r="L538">
        <v>0.21703811439755305</v>
      </c>
      <c r="M538">
        <v>0.20942449909143027</v>
      </c>
      <c r="N538">
        <v>0.20327890084961572</v>
      </c>
      <c r="O538">
        <v>0.26248650683806979</v>
      </c>
      <c r="P538">
        <v>0.25298000365441886</v>
      </c>
      <c r="Q538">
        <v>0.26635549323268204</v>
      </c>
      <c r="R538">
        <v>0.42572103999596517</v>
      </c>
      <c r="S538">
        <v>0.38520407299158671</v>
      </c>
      <c r="T538">
        <v>0.38337244891687622</v>
      </c>
    </row>
    <row r="539" spans="1:20" x14ac:dyDescent="0.2">
      <c r="A539" s="2">
        <v>42100</v>
      </c>
      <c r="B539">
        <v>0.23465984788774724</v>
      </c>
      <c r="C539">
        <v>0.23194743173941612</v>
      </c>
      <c r="D539">
        <v>0.22262762737982994</v>
      </c>
      <c r="E539">
        <v>0.21465567404752572</v>
      </c>
      <c r="F539">
        <v>0.20323267240812901</v>
      </c>
      <c r="G539">
        <v>0.28891756615389613</v>
      </c>
      <c r="H539">
        <v>0.30543236873469276</v>
      </c>
      <c r="I539">
        <v>0.27118117659565444</v>
      </c>
      <c r="J539">
        <v>0.24872869197226324</v>
      </c>
      <c r="K539">
        <v>0.22984014706119751</v>
      </c>
      <c r="L539">
        <v>0.2207893576715251</v>
      </c>
      <c r="M539">
        <v>0.2128665423860715</v>
      </c>
      <c r="N539">
        <v>0.20539450281904617</v>
      </c>
      <c r="O539">
        <v>0.26067136558133291</v>
      </c>
      <c r="P539">
        <v>0.24892815423211126</v>
      </c>
      <c r="Q539">
        <v>0.2631629291398202</v>
      </c>
      <c r="R539">
        <v>0.4417771652093237</v>
      </c>
      <c r="S539">
        <v>0.40850792857259133</v>
      </c>
      <c r="T539">
        <v>0.40745084543838633</v>
      </c>
    </row>
    <row r="540" spans="1:20" x14ac:dyDescent="0.2">
      <c r="A540" s="2">
        <v>42101</v>
      </c>
      <c r="B540">
        <v>0.22967139226673514</v>
      </c>
      <c r="C540">
        <v>0.22750384362814344</v>
      </c>
      <c r="D540">
        <v>0.21844111696679797</v>
      </c>
      <c r="E540">
        <v>0.21089179066264277</v>
      </c>
      <c r="F540">
        <v>0.19926442003275113</v>
      </c>
      <c r="G540">
        <v>0.28980475692408275</v>
      </c>
      <c r="H540">
        <v>0.30066828478810897</v>
      </c>
      <c r="I540">
        <v>0.26563360239233019</v>
      </c>
      <c r="J540">
        <v>0.24464075802189253</v>
      </c>
      <c r="K540">
        <v>0.22659911601953225</v>
      </c>
      <c r="L540">
        <v>0.21812460583458512</v>
      </c>
      <c r="M540">
        <v>0.21070188071295884</v>
      </c>
      <c r="N540">
        <v>0.20335459070319245</v>
      </c>
      <c r="O540">
        <v>0.2688492772045743</v>
      </c>
      <c r="P540">
        <v>0.25154216635755505</v>
      </c>
      <c r="Q540">
        <v>0.2633638213813087</v>
      </c>
      <c r="R540">
        <v>0.44212252342854425</v>
      </c>
      <c r="S540">
        <v>0.40948892834676964</v>
      </c>
      <c r="T540">
        <v>0.40823977954074392</v>
      </c>
    </row>
    <row r="541" spans="1:20" x14ac:dyDescent="0.2">
      <c r="A541" s="2">
        <v>42102</v>
      </c>
      <c r="B541">
        <v>0.2313549864007782</v>
      </c>
      <c r="C541">
        <v>0.22913450919316034</v>
      </c>
      <c r="D541">
        <v>0.22014866762509466</v>
      </c>
      <c r="E541">
        <v>0.21196775791788958</v>
      </c>
      <c r="F541">
        <v>0.20024225920170741</v>
      </c>
      <c r="G541">
        <v>0.29255672189668408</v>
      </c>
      <c r="H541">
        <v>0.29649297233483307</v>
      </c>
      <c r="I541">
        <v>0.26368997406334665</v>
      </c>
      <c r="J541">
        <v>0.24398956098039878</v>
      </c>
      <c r="K541">
        <v>0.22602518299311555</v>
      </c>
      <c r="L541">
        <v>0.21866934881997385</v>
      </c>
      <c r="M541">
        <v>0.21100346404598622</v>
      </c>
      <c r="N541">
        <v>0.20371683264690182</v>
      </c>
      <c r="O541">
        <v>0.27390808754077989</v>
      </c>
      <c r="P541">
        <v>0.25356615903642366</v>
      </c>
      <c r="Q541">
        <v>0.26492581517375069</v>
      </c>
      <c r="R541">
        <v>0.48571469846467696</v>
      </c>
      <c r="S541">
        <v>0.4479649886288794</v>
      </c>
      <c r="T541">
        <v>0.44348918146825123</v>
      </c>
    </row>
    <row r="542" spans="1:20" x14ac:dyDescent="0.2">
      <c r="A542" s="2">
        <v>42103</v>
      </c>
      <c r="B542">
        <v>0.23114519465381561</v>
      </c>
      <c r="C542">
        <v>0.22902343450170745</v>
      </c>
      <c r="D542">
        <v>0.22003870171836323</v>
      </c>
      <c r="E542">
        <v>0.21186638201090396</v>
      </c>
      <c r="F542">
        <v>0.20030582850311732</v>
      </c>
      <c r="G542">
        <v>0.29434145849823046</v>
      </c>
      <c r="H542">
        <v>0.29813366537354835</v>
      </c>
      <c r="I542">
        <v>0.26576173407666182</v>
      </c>
      <c r="J542">
        <v>0.24558600499660002</v>
      </c>
      <c r="K542">
        <v>0.22782614497868245</v>
      </c>
      <c r="L542">
        <v>0.21969577093465306</v>
      </c>
      <c r="M542">
        <v>0.21168552827558351</v>
      </c>
      <c r="N542">
        <v>0.20380528031625772</v>
      </c>
      <c r="O542">
        <v>0.26604071691043535</v>
      </c>
      <c r="P542">
        <v>0.24555939051168404</v>
      </c>
      <c r="Q542">
        <v>0.25778061639303546</v>
      </c>
      <c r="R542">
        <v>0.45616330595448695</v>
      </c>
      <c r="S542">
        <v>0.42224407827756977</v>
      </c>
      <c r="T542">
        <v>0.42187102305527885</v>
      </c>
    </row>
    <row r="543" spans="1:20" x14ac:dyDescent="0.2">
      <c r="A543" s="2">
        <v>42104</v>
      </c>
      <c r="B543">
        <v>0.22887106395780332</v>
      </c>
      <c r="C543">
        <v>0.22622069088154956</v>
      </c>
      <c r="D543">
        <v>0.21722581734766849</v>
      </c>
      <c r="E543">
        <v>0.20947304086301333</v>
      </c>
      <c r="F543">
        <v>0.19761492322577359</v>
      </c>
      <c r="G543">
        <v>0.29507986041604056</v>
      </c>
      <c r="H543">
        <v>0.29628841455136007</v>
      </c>
      <c r="I543">
        <v>0.26354609713969718</v>
      </c>
      <c r="J543">
        <v>0.2429760939900438</v>
      </c>
      <c r="K543">
        <v>0.22568952699616773</v>
      </c>
      <c r="L543">
        <v>0.21753959099264908</v>
      </c>
      <c r="M543">
        <v>0.20948666045571745</v>
      </c>
      <c r="N543">
        <v>0.20145351141972612</v>
      </c>
      <c r="O543">
        <v>0.25722675744694884</v>
      </c>
      <c r="P543">
        <v>0.24074130190820367</v>
      </c>
      <c r="Q543">
        <v>0.25483751693500556</v>
      </c>
      <c r="R543">
        <v>0.4618090076612838</v>
      </c>
      <c r="S543">
        <v>0.43000882032976406</v>
      </c>
      <c r="T543">
        <v>0.42873388769417081</v>
      </c>
    </row>
    <row r="544" spans="1:20" x14ac:dyDescent="0.2">
      <c r="A544" s="2">
        <v>42107</v>
      </c>
      <c r="B544">
        <v>0.23114009953077858</v>
      </c>
      <c r="C544">
        <v>0.22844890779658461</v>
      </c>
      <c r="D544">
        <v>0.21943076066011033</v>
      </c>
      <c r="E544">
        <v>0.21177511485086326</v>
      </c>
      <c r="F544">
        <v>0.19967031592641121</v>
      </c>
      <c r="G544">
        <v>0.29713908887611862</v>
      </c>
      <c r="H544">
        <v>0.28687345783367396</v>
      </c>
      <c r="I544">
        <v>0.25197384925662542</v>
      </c>
      <c r="J544">
        <v>0.23141772697051508</v>
      </c>
      <c r="K544">
        <v>0.21437859631545303</v>
      </c>
      <c r="L544">
        <v>0.20564856820108254</v>
      </c>
      <c r="M544">
        <v>0.19736314065818605</v>
      </c>
      <c r="N544">
        <v>0.18980307240919297</v>
      </c>
      <c r="O544">
        <v>0.26078106695456693</v>
      </c>
      <c r="P544">
        <v>0.23878403298160905</v>
      </c>
      <c r="Q544">
        <v>0.25264087516734474</v>
      </c>
      <c r="R544">
        <v>0.45136705358500956</v>
      </c>
      <c r="S544">
        <v>0.4117807146078708</v>
      </c>
      <c r="T544">
        <v>0.4111792677607401</v>
      </c>
    </row>
    <row r="545" spans="1:20" x14ac:dyDescent="0.2">
      <c r="A545" s="2">
        <v>42108</v>
      </c>
      <c r="B545">
        <v>0.22882339622249256</v>
      </c>
      <c r="C545">
        <v>0.22697873727941439</v>
      </c>
      <c r="D545">
        <v>0.21828610821025243</v>
      </c>
      <c r="E545">
        <v>0.21067958790953448</v>
      </c>
      <c r="F545">
        <v>0.19861579230311413</v>
      </c>
      <c r="G545">
        <v>0.27949450272628606</v>
      </c>
      <c r="H545">
        <v>0.2770810410294165</v>
      </c>
      <c r="I545">
        <v>0.24818285213245547</v>
      </c>
      <c r="J545">
        <v>0.23168898866086132</v>
      </c>
      <c r="K545">
        <v>0.21511350260809417</v>
      </c>
      <c r="L545">
        <v>0.20680827813522262</v>
      </c>
      <c r="M545">
        <v>0.19793632927772228</v>
      </c>
      <c r="N545">
        <v>0.19059766752211937</v>
      </c>
      <c r="O545">
        <v>0.25851039207049881</v>
      </c>
      <c r="P545">
        <v>0.24119994302267475</v>
      </c>
      <c r="Q545">
        <v>0.22487140242173706</v>
      </c>
      <c r="R545">
        <v>0.40318800083389295</v>
      </c>
      <c r="S545">
        <v>0.39595868437849802</v>
      </c>
      <c r="T545">
        <v>0.3902401681413486</v>
      </c>
    </row>
    <row r="546" spans="1:20" x14ac:dyDescent="0.2">
      <c r="A546" s="2">
        <v>42109</v>
      </c>
      <c r="B546">
        <v>0.22824619942723062</v>
      </c>
      <c r="C546">
        <v>0.2263056800228955</v>
      </c>
      <c r="D546">
        <v>0.21761187413076374</v>
      </c>
      <c r="E546">
        <v>0.20956140065075218</v>
      </c>
      <c r="F546">
        <v>0.19749436997418976</v>
      </c>
      <c r="G546">
        <v>0.27937776725067487</v>
      </c>
      <c r="H546">
        <v>0.27986470982609279</v>
      </c>
      <c r="I546">
        <v>0.25112381681812446</v>
      </c>
      <c r="J546">
        <v>0.23390747520659783</v>
      </c>
      <c r="K546">
        <v>0.21686347240079781</v>
      </c>
      <c r="L546">
        <v>0.20786155847391541</v>
      </c>
      <c r="M546">
        <v>0.19905569582733776</v>
      </c>
      <c r="N546">
        <v>0.1914123209440802</v>
      </c>
      <c r="O546">
        <v>0.2587232649945666</v>
      </c>
      <c r="P546">
        <v>0.23864023967403877</v>
      </c>
      <c r="Q546">
        <v>0.22249823086394793</v>
      </c>
      <c r="R546">
        <v>0.42520712419670992</v>
      </c>
      <c r="S546">
        <v>0.41757429008344665</v>
      </c>
      <c r="T546">
        <v>0.41175484484034969</v>
      </c>
    </row>
    <row r="547" spans="1:20" x14ac:dyDescent="0.2">
      <c r="A547" s="2">
        <v>42110</v>
      </c>
      <c r="B547">
        <v>0.22825914816433376</v>
      </c>
      <c r="C547">
        <v>0.22613617642885034</v>
      </c>
      <c r="D547">
        <v>0.21733940455240894</v>
      </c>
      <c r="E547">
        <v>0.20914465949641184</v>
      </c>
      <c r="F547">
        <v>0.19664367075633288</v>
      </c>
      <c r="G547">
        <v>0.27643048502882517</v>
      </c>
      <c r="H547">
        <v>0.27747135024378222</v>
      </c>
      <c r="I547">
        <v>0.24906653182578303</v>
      </c>
      <c r="J547">
        <v>0.23217320339690381</v>
      </c>
      <c r="K547">
        <v>0.21537915857213574</v>
      </c>
      <c r="L547">
        <v>0.2065424717071801</v>
      </c>
      <c r="M547">
        <v>0.19801418107111984</v>
      </c>
      <c r="N547">
        <v>0.19058388470571183</v>
      </c>
      <c r="O547">
        <v>0.27545605206089502</v>
      </c>
      <c r="P547">
        <v>0.25362627106581592</v>
      </c>
      <c r="Q547">
        <v>0.23147085757455202</v>
      </c>
      <c r="R547">
        <v>0.42362031721604665</v>
      </c>
      <c r="S547">
        <v>0.41630568981948185</v>
      </c>
      <c r="T547">
        <v>0.41061215377073007</v>
      </c>
    </row>
    <row r="548" spans="1:20" x14ac:dyDescent="0.2">
      <c r="A548" s="2">
        <v>42111</v>
      </c>
      <c r="B548">
        <v>0.22976497965071555</v>
      </c>
      <c r="C548">
        <v>0.22770030089382931</v>
      </c>
      <c r="D548">
        <v>0.21875405028520917</v>
      </c>
      <c r="E548">
        <v>0.21029382824702578</v>
      </c>
      <c r="F548">
        <v>0.19748981483087763</v>
      </c>
      <c r="G548">
        <v>0.27656282124263903</v>
      </c>
      <c r="H548">
        <v>0.27847978630135778</v>
      </c>
      <c r="I548">
        <v>0.25012685241096183</v>
      </c>
      <c r="J548">
        <v>0.23307939985064693</v>
      </c>
      <c r="K548">
        <v>0.21640088588086245</v>
      </c>
      <c r="L548">
        <v>0.20723094172607209</v>
      </c>
      <c r="M548">
        <v>0.19860690261690972</v>
      </c>
      <c r="N548">
        <v>0.19112313547555371</v>
      </c>
      <c r="O548">
        <v>0.27767519739521229</v>
      </c>
      <c r="P548">
        <v>0.25495151776082875</v>
      </c>
      <c r="Q548">
        <v>0.23232110074128298</v>
      </c>
      <c r="R548">
        <v>0.41935909154162038</v>
      </c>
      <c r="S548">
        <v>0.41320305651647232</v>
      </c>
      <c r="T548">
        <v>0.40804768374589745</v>
      </c>
    </row>
    <row r="549" spans="1:20" x14ac:dyDescent="0.2">
      <c r="A549" s="2">
        <v>42114</v>
      </c>
      <c r="B549">
        <v>0.22860182157228659</v>
      </c>
      <c r="C549">
        <v>0.2256934946418041</v>
      </c>
      <c r="D549">
        <v>0.21703442070879828</v>
      </c>
      <c r="E549">
        <v>0.20852488834466465</v>
      </c>
      <c r="F549">
        <v>0.19652081265476742</v>
      </c>
      <c r="G549">
        <v>0.25486425728352469</v>
      </c>
      <c r="H549">
        <v>0.25723460256266378</v>
      </c>
      <c r="I549">
        <v>0.23183806118497555</v>
      </c>
      <c r="J549">
        <v>0.21647849520904802</v>
      </c>
      <c r="K549">
        <v>0.20086065082500795</v>
      </c>
      <c r="L549">
        <v>0.19435055094379189</v>
      </c>
      <c r="M549">
        <v>0.18800565502694758</v>
      </c>
      <c r="N549">
        <v>0.18278877314615799</v>
      </c>
      <c r="O549">
        <v>0.30307809670719871</v>
      </c>
      <c r="P549">
        <v>0.27732487179939824</v>
      </c>
      <c r="Q549">
        <v>0.24992992719339444</v>
      </c>
      <c r="R549">
        <v>0.41921945665660482</v>
      </c>
      <c r="S549">
        <v>0.41286313941908309</v>
      </c>
      <c r="T549">
        <v>0.40748181581917464</v>
      </c>
    </row>
    <row r="550" spans="1:20" x14ac:dyDescent="0.2">
      <c r="A550" s="2">
        <v>42115</v>
      </c>
      <c r="B550">
        <v>0.2294194549809831</v>
      </c>
      <c r="C550">
        <v>0.22736211417617314</v>
      </c>
      <c r="D550">
        <v>0.21846299627022039</v>
      </c>
      <c r="E550">
        <v>0.20938728372473309</v>
      </c>
      <c r="F550">
        <v>0.19750344438315873</v>
      </c>
      <c r="G550">
        <v>0.2548347882546671</v>
      </c>
      <c r="H550">
        <v>0.25719259104899439</v>
      </c>
      <c r="I550">
        <v>0.23156629660668535</v>
      </c>
      <c r="J550">
        <v>0.21612433380077495</v>
      </c>
      <c r="K550">
        <v>0.20049029505048371</v>
      </c>
      <c r="L550">
        <v>0.19412764527462062</v>
      </c>
      <c r="M550">
        <v>0.18774483436888362</v>
      </c>
      <c r="N550">
        <v>0.18246349798283318</v>
      </c>
      <c r="O550">
        <v>0.30729257425429729</v>
      </c>
      <c r="P550">
        <v>0.28255788712278351</v>
      </c>
      <c r="Q550">
        <v>0.25372260260657969</v>
      </c>
      <c r="R550">
        <v>0.42460159186137864</v>
      </c>
      <c r="S550">
        <v>0.41831336866523067</v>
      </c>
      <c r="T550">
        <v>0.41264699527890936</v>
      </c>
    </row>
    <row r="551" spans="1:20" x14ac:dyDescent="0.2">
      <c r="A551" s="2">
        <v>42116</v>
      </c>
      <c r="B551">
        <v>0.22936674239701996</v>
      </c>
      <c r="C551">
        <v>0.22734155737061143</v>
      </c>
      <c r="D551">
        <v>0.21845706855761404</v>
      </c>
      <c r="E551">
        <v>0.20938110228278403</v>
      </c>
      <c r="F551">
        <v>0.19749171129934984</v>
      </c>
      <c r="G551">
        <v>0.25479236464334448</v>
      </c>
      <c r="H551">
        <v>0.25820419016419427</v>
      </c>
      <c r="I551">
        <v>0.23272064666659767</v>
      </c>
      <c r="J551">
        <v>0.21709268196975043</v>
      </c>
      <c r="K551">
        <v>0.20109738955439482</v>
      </c>
      <c r="L551">
        <v>0.19478176092641</v>
      </c>
      <c r="M551">
        <v>0.18831355548752812</v>
      </c>
      <c r="N551">
        <v>0.18291216203667643</v>
      </c>
      <c r="O551">
        <v>0.30953963144676899</v>
      </c>
      <c r="P551">
        <v>0.28353045086208467</v>
      </c>
      <c r="Q551">
        <v>0.25363799255877617</v>
      </c>
      <c r="R551">
        <v>0.41764585007093341</v>
      </c>
      <c r="S551">
        <v>0.41002939355872103</v>
      </c>
      <c r="T551">
        <v>0.40344857843026094</v>
      </c>
    </row>
    <row r="552" spans="1:20" x14ac:dyDescent="0.2">
      <c r="A552" s="2">
        <v>42117</v>
      </c>
      <c r="B552">
        <v>0.22903430759905874</v>
      </c>
      <c r="C552">
        <v>0.22665211807184449</v>
      </c>
      <c r="D552">
        <v>0.21832933056264237</v>
      </c>
      <c r="E552">
        <v>0.20937519599917287</v>
      </c>
      <c r="F552">
        <v>0.19754304459210281</v>
      </c>
      <c r="G552">
        <v>0.25415993043792068</v>
      </c>
      <c r="H552">
        <v>0.25637151713858508</v>
      </c>
      <c r="I552">
        <v>0.23066115875437215</v>
      </c>
      <c r="J552">
        <v>0.21489140738359244</v>
      </c>
      <c r="K552">
        <v>0.19932645489385589</v>
      </c>
      <c r="L552">
        <v>0.19323058196969717</v>
      </c>
      <c r="M552">
        <v>0.18741697931298298</v>
      </c>
      <c r="N552">
        <v>0.18258078145341988</v>
      </c>
      <c r="O552">
        <v>0.3240392035970962</v>
      </c>
      <c r="P552">
        <v>0.30114407049830066</v>
      </c>
      <c r="Q552">
        <v>0.26869037227405329</v>
      </c>
      <c r="R552">
        <v>0.42936322058333343</v>
      </c>
      <c r="S552">
        <v>0.42032345868904264</v>
      </c>
      <c r="T552">
        <v>0.41248584167000391</v>
      </c>
    </row>
    <row r="553" spans="1:20" x14ac:dyDescent="0.2">
      <c r="A553" s="2">
        <v>42118</v>
      </c>
      <c r="B553">
        <v>0.23342972514722976</v>
      </c>
      <c r="C553">
        <v>0.23186339668492476</v>
      </c>
      <c r="D553">
        <v>0.22297723968203362</v>
      </c>
      <c r="E553">
        <v>0.2132569066181858</v>
      </c>
      <c r="F553">
        <v>0.20125293352989757</v>
      </c>
      <c r="G553">
        <v>0.25438734171641453</v>
      </c>
      <c r="H553">
        <v>0.26116711634089601</v>
      </c>
      <c r="I553">
        <v>0.23391002626110083</v>
      </c>
      <c r="J553">
        <v>0.21732601924937414</v>
      </c>
      <c r="K553">
        <v>0.20109137389997925</v>
      </c>
      <c r="L553">
        <v>0.19422035687859365</v>
      </c>
      <c r="M553">
        <v>0.18815718684863236</v>
      </c>
      <c r="N553">
        <v>0.18281676396854546</v>
      </c>
      <c r="O553">
        <v>0.32518165340564859</v>
      </c>
      <c r="P553">
        <v>0.30322162608073688</v>
      </c>
      <c r="Q553">
        <v>0.27042896574379222</v>
      </c>
      <c r="R553">
        <v>0.42786485007650848</v>
      </c>
      <c r="S553">
        <v>0.4188716469792198</v>
      </c>
      <c r="T553">
        <v>0.41134865142510368</v>
      </c>
    </row>
    <row r="554" spans="1:20" x14ac:dyDescent="0.2">
      <c r="A554" s="2">
        <v>42121</v>
      </c>
      <c r="B554">
        <v>0.22706793118366131</v>
      </c>
      <c r="C554">
        <v>0.22759722051400005</v>
      </c>
      <c r="D554">
        <v>0.2191552675621333</v>
      </c>
      <c r="E554">
        <v>0.20973274443913414</v>
      </c>
      <c r="F554">
        <v>0.19850235929300566</v>
      </c>
      <c r="G554">
        <v>0.24093966284520091</v>
      </c>
      <c r="H554">
        <v>0.23627203184607407</v>
      </c>
      <c r="I554">
        <v>0.20774565549797325</v>
      </c>
      <c r="J554">
        <v>0.19046552001638184</v>
      </c>
      <c r="K554">
        <v>0.17564847383142146</v>
      </c>
      <c r="L554">
        <v>0.1693333066447211</v>
      </c>
      <c r="M554">
        <v>0.16400906182066391</v>
      </c>
      <c r="N554">
        <v>0.1603085933603984</v>
      </c>
      <c r="O554">
        <v>0.30323538984570836</v>
      </c>
      <c r="P554">
        <v>0.27796858648456468</v>
      </c>
      <c r="Q554">
        <v>0.24109309164255721</v>
      </c>
      <c r="R554">
        <v>0.41852553519928387</v>
      </c>
      <c r="S554">
        <v>0.4089341979199218</v>
      </c>
      <c r="T554">
        <v>0.40015711538158605</v>
      </c>
    </row>
    <row r="555" spans="1:20" x14ac:dyDescent="0.2">
      <c r="A555" s="2">
        <v>42122</v>
      </c>
      <c r="B555">
        <v>0.22298542555976184</v>
      </c>
      <c r="C555">
        <v>0.2208841794920364</v>
      </c>
      <c r="D555">
        <v>0.21193631779908401</v>
      </c>
      <c r="E555">
        <v>0.19814361800892275</v>
      </c>
      <c r="F555">
        <v>0.18628846461244492</v>
      </c>
      <c r="G555">
        <v>0.24118026812860588</v>
      </c>
      <c r="H555">
        <v>0.23962038697547688</v>
      </c>
      <c r="I555">
        <v>0.21034015290924976</v>
      </c>
      <c r="J555">
        <v>0.19323093941314218</v>
      </c>
      <c r="K555">
        <v>0.17828707347933165</v>
      </c>
      <c r="L555">
        <v>0.17120133915797744</v>
      </c>
      <c r="M555">
        <v>0.16547966210458459</v>
      </c>
      <c r="N555">
        <v>0.16107362041104445</v>
      </c>
      <c r="O555">
        <v>0.30218361802925697</v>
      </c>
      <c r="P555">
        <v>0.27834288265751678</v>
      </c>
      <c r="Q555">
        <v>0.24026790857682589</v>
      </c>
      <c r="R555">
        <v>0.41324525554814201</v>
      </c>
      <c r="S555">
        <v>0.40405537058367097</v>
      </c>
      <c r="T555">
        <v>0.39562573192791961</v>
      </c>
    </row>
    <row r="556" spans="1:20" x14ac:dyDescent="0.2">
      <c r="A556" s="2">
        <v>42123</v>
      </c>
      <c r="B556">
        <v>0.21642750641612321</v>
      </c>
      <c r="C556">
        <v>0.21554399893268833</v>
      </c>
      <c r="D556">
        <v>0.20637785879545306</v>
      </c>
      <c r="E556">
        <v>0.19336503648847228</v>
      </c>
      <c r="F556">
        <v>0.18248580402424072</v>
      </c>
      <c r="G556">
        <v>0.24006681914309874</v>
      </c>
      <c r="H556">
        <v>0.23474289911314597</v>
      </c>
      <c r="I556">
        <v>0.20560555226712696</v>
      </c>
      <c r="J556">
        <v>0.18900183896023826</v>
      </c>
      <c r="K556">
        <v>0.17442348568452237</v>
      </c>
      <c r="L556">
        <v>0.16798049902562506</v>
      </c>
      <c r="M556">
        <v>0.16276077893302571</v>
      </c>
      <c r="N556">
        <v>0.15867153134197057</v>
      </c>
      <c r="O556">
        <v>0.30215842032400458</v>
      </c>
      <c r="P556">
        <v>0.27867528126708135</v>
      </c>
      <c r="Q556">
        <v>0.24155876954681746</v>
      </c>
      <c r="R556">
        <v>0.41315944368529345</v>
      </c>
      <c r="S556">
        <v>0.40381942343152494</v>
      </c>
      <c r="T556">
        <v>0.39526253097630248</v>
      </c>
    </row>
    <row r="557" spans="1:20" x14ac:dyDescent="0.2">
      <c r="A557" s="2">
        <v>42124</v>
      </c>
      <c r="B557">
        <v>0.2141443461666053</v>
      </c>
      <c r="C557">
        <v>0.21321948866480939</v>
      </c>
      <c r="D557">
        <v>0.20418729766255611</v>
      </c>
      <c r="E557">
        <v>0.19176150222206673</v>
      </c>
      <c r="F557">
        <v>0.18157079415924304</v>
      </c>
      <c r="G557">
        <v>0.23994393970892433</v>
      </c>
      <c r="H557">
        <v>0.23365058870036934</v>
      </c>
      <c r="I557">
        <v>0.20472211591997991</v>
      </c>
      <c r="J557">
        <v>0.18818660747603458</v>
      </c>
      <c r="K557">
        <v>0.1730827305404887</v>
      </c>
      <c r="L557">
        <v>0.16609475753658989</v>
      </c>
      <c r="M557">
        <v>0.16128809350694451</v>
      </c>
      <c r="N557">
        <v>0.1567745761785157</v>
      </c>
      <c r="O557">
        <v>0.3024954825467519</v>
      </c>
      <c r="P557">
        <v>0.27849719088930902</v>
      </c>
      <c r="Q557">
        <v>0.24158840286049194</v>
      </c>
      <c r="R557">
        <v>0.40183099832140812</v>
      </c>
      <c r="S557">
        <v>0.39151119456367445</v>
      </c>
      <c r="T557">
        <v>0.38293913109765071</v>
      </c>
    </row>
    <row r="558" spans="1:20" x14ac:dyDescent="0.2">
      <c r="A558" s="2">
        <v>42125</v>
      </c>
      <c r="B558">
        <v>0.21488865127403822</v>
      </c>
      <c r="C558">
        <v>0.21425845001902769</v>
      </c>
      <c r="D558">
        <v>0.20504942810216789</v>
      </c>
      <c r="E558">
        <v>0.1928480651053677</v>
      </c>
      <c r="F558">
        <v>0.18269197531913969</v>
      </c>
      <c r="G558">
        <v>0.24010893737644873</v>
      </c>
      <c r="H558">
        <v>0.24566668998906466</v>
      </c>
      <c r="I558">
        <v>0.2143425195755376</v>
      </c>
      <c r="J558">
        <v>0.19681607557840122</v>
      </c>
      <c r="K558">
        <v>0.18116972684614832</v>
      </c>
      <c r="L558">
        <v>0.17160030946696236</v>
      </c>
      <c r="M558">
        <v>0.1654007058338596</v>
      </c>
      <c r="N558">
        <v>0.16115765987796257</v>
      </c>
      <c r="O558">
        <v>0.30176676065196728</v>
      </c>
      <c r="P558">
        <v>0.27932326773183702</v>
      </c>
      <c r="Q558">
        <v>0.2997136057454261</v>
      </c>
      <c r="R558">
        <v>0.39863254176576374</v>
      </c>
      <c r="S558">
        <v>0.38945154691322681</v>
      </c>
      <c r="T558">
        <v>0.38132826168955486</v>
      </c>
    </row>
    <row r="559" spans="1:20" x14ac:dyDescent="0.2">
      <c r="A559" s="2">
        <v>42128</v>
      </c>
      <c r="B559">
        <v>0.19291522627122754</v>
      </c>
      <c r="C559">
        <v>0.19354920366083397</v>
      </c>
      <c r="D559">
        <v>0.18592174089497918</v>
      </c>
      <c r="E559">
        <v>0.17547281050615476</v>
      </c>
      <c r="F559">
        <v>0.16536754427343145</v>
      </c>
      <c r="G559">
        <v>0.23730575807043552</v>
      </c>
      <c r="H559">
        <v>0.23514261687846849</v>
      </c>
      <c r="I559">
        <v>0.20290411148630691</v>
      </c>
      <c r="J559">
        <v>0.18436102384034117</v>
      </c>
      <c r="K559">
        <v>0.16690630267379805</v>
      </c>
      <c r="L559">
        <v>0.15752289872209568</v>
      </c>
      <c r="M559">
        <v>0.15199186947007806</v>
      </c>
      <c r="N559">
        <v>0.14670450069951252</v>
      </c>
      <c r="O559">
        <v>0.3155510170410501</v>
      </c>
      <c r="P559">
        <v>0.29333157666018289</v>
      </c>
      <c r="Q559">
        <v>0.30880618192458476</v>
      </c>
      <c r="R559">
        <v>0.39889453546860076</v>
      </c>
      <c r="S559">
        <v>0.38942139676609355</v>
      </c>
      <c r="T559">
        <v>0.38096839622037404</v>
      </c>
    </row>
    <row r="560" spans="1:20" x14ac:dyDescent="0.2">
      <c r="A560" s="2">
        <v>42129</v>
      </c>
      <c r="B560">
        <v>0.18909959673958382</v>
      </c>
      <c r="C560">
        <v>0.1887106028789105</v>
      </c>
      <c r="D560">
        <v>0.18080794543391784</v>
      </c>
      <c r="E560">
        <v>0.17079621204090273</v>
      </c>
      <c r="F560">
        <v>0.1604906569205938</v>
      </c>
      <c r="G560">
        <v>0.23928071445787591</v>
      </c>
      <c r="H560">
        <v>0.23418461189010839</v>
      </c>
      <c r="I560">
        <v>0.20115393621393823</v>
      </c>
      <c r="J560">
        <v>0.18224799080092094</v>
      </c>
      <c r="K560">
        <v>0.16434791489418474</v>
      </c>
      <c r="L560">
        <v>0.15435669711202757</v>
      </c>
      <c r="M560">
        <v>0.14867031864767299</v>
      </c>
      <c r="N560">
        <v>0.14364015932731405</v>
      </c>
      <c r="O560">
        <v>0.32026446374128659</v>
      </c>
      <c r="P560">
        <v>0.29592577107574064</v>
      </c>
      <c r="Q560">
        <v>0.31011699691977629</v>
      </c>
      <c r="R560">
        <v>0.39999586399000819</v>
      </c>
      <c r="S560">
        <v>0.39088953799416515</v>
      </c>
      <c r="T560">
        <v>0.38254849109253708</v>
      </c>
    </row>
    <row r="561" spans="1:20" x14ac:dyDescent="0.2">
      <c r="A561" s="2">
        <v>42130</v>
      </c>
      <c r="B561">
        <v>0.19325528327491173</v>
      </c>
      <c r="C561">
        <v>0.19034687835330361</v>
      </c>
      <c r="D561">
        <v>0.18204716024348186</v>
      </c>
      <c r="E561">
        <v>0.17191238230094161</v>
      </c>
      <c r="F561">
        <v>0.16298394532157284</v>
      </c>
      <c r="G561">
        <v>0.24213801730250495</v>
      </c>
      <c r="H561">
        <v>0.23748784361257172</v>
      </c>
      <c r="I561">
        <v>0.20413769459609887</v>
      </c>
      <c r="J561">
        <v>0.18515301153248642</v>
      </c>
      <c r="K561">
        <v>0.16750588114788334</v>
      </c>
      <c r="L561">
        <v>0.15783077335362958</v>
      </c>
      <c r="M561">
        <v>0.15195150904108631</v>
      </c>
      <c r="N561">
        <v>0.14657743030780737</v>
      </c>
      <c r="O561">
        <v>0.31369726187710656</v>
      </c>
      <c r="P561">
        <v>0.28960111088376894</v>
      </c>
      <c r="Q561">
        <v>0.30616911838223737</v>
      </c>
      <c r="R561">
        <v>0.4027873379291857</v>
      </c>
      <c r="S561">
        <v>0.39249260103615091</v>
      </c>
      <c r="T561">
        <v>0.38310968095525799</v>
      </c>
    </row>
    <row r="562" spans="1:20" x14ac:dyDescent="0.2">
      <c r="A562" s="2">
        <v>42131</v>
      </c>
      <c r="B562">
        <v>0.20210355256382767</v>
      </c>
      <c r="C562">
        <v>0.19181813307056728</v>
      </c>
      <c r="D562">
        <v>0.1839992487203162</v>
      </c>
      <c r="E562">
        <v>0.17450456123915162</v>
      </c>
      <c r="F562">
        <v>0.16549636514720428</v>
      </c>
      <c r="G562">
        <v>0.24444678636526232</v>
      </c>
      <c r="H562">
        <v>0.23850567901229877</v>
      </c>
      <c r="I562">
        <v>0.20537365067766633</v>
      </c>
      <c r="J562">
        <v>0.18604561458369775</v>
      </c>
      <c r="K562">
        <v>0.16816534110699682</v>
      </c>
      <c r="L562">
        <v>0.15804336394601168</v>
      </c>
      <c r="M562">
        <v>0.15201484980267951</v>
      </c>
      <c r="N562">
        <v>0.14639957670135115</v>
      </c>
      <c r="O562">
        <v>0.31389183438176271</v>
      </c>
      <c r="P562">
        <v>0.29022646511294642</v>
      </c>
      <c r="Q562">
        <v>0.30640336463647089</v>
      </c>
      <c r="R562">
        <v>0.40722064996009183</v>
      </c>
      <c r="S562">
        <v>0.39718862070578798</v>
      </c>
      <c r="T562">
        <v>0.38835058848045778</v>
      </c>
    </row>
    <row r="563" spans="1:20" x14ac:dyDescent="0.2">
      <c r="A563" s="2">
        <v>42132</v>
      </c>
      <c r="B563">
        <v>0.20179592160655005</v>
      </c>
      <c r="C563">
        <v>0.19230252969195177</v>
      </c>
      <c r="D563">
        <v>0.18451070742954864</v>
      </c>
      <c r="E563">
        <v>0.17506177108969942</v>
      </c>
      <c r="F563">
        <v>0.16568272820042562</v>
      </c>
      <c r="G563">
        <v>0.24374898148331137</v>
      </c>
      <c r="H563">
        <v>0.23804830753319017</v>
      </c>
      <c r="I563">
        <v>0.20539164991088635</v>
      </c>
      <c r="J563">
        <v>0.18662770412060606</v>
      </c>
      <c r="K563">
        <v>0.16891108818867609</v>
      </c>
      <c r="L563">
        <v>0.15906506569478482</v>
      </c>
      <c r="M563">
        <v>0.15328760085192314</v>
      </c>
      <c r="N563">
        <v>0.14794209923897317</v>
      </c>
      <c r="O563">
        <v>0.32493601667973349</v>
      </c>
      <c r="P563">
        <v>0.29884014434799211</v>
      </c>
      <c r="Q563">
        <v>0.30960615426818777</v>
      </c>
      <c r="R563">
        <v>0.40203658498203754</v>
      </c>
      <c r="S563">
        <v>0.39142107491062672</v>
      </c>
      <c r="T563">
        <v>0.38140036999411409</v>
      </c>
    </row>
    <row r="564" spans="1:20" x14ac:dyDescent="0.2">
      <c r="A564" s="2">
        <v>42135</v>
      </c>
      <c r="B564">
        <v>0.20179027087089421</v>
      </c>
      <c r="C564">
        <v>0.19244192796846132</v>
      </c>
      <c r="D564">
        <v>0.18485810896210736</v>
      </c>
      <c r="E564">
        <v>0.17522690719616768</v>
      </c>
      <c r="F564">
        <v>0.16591121226526051</v>
      </c>
      <c r="G564">
        <v>0.24440628916516025</v>
      </c>
      <c r="H564">
        <v>0.23842605175022241</v>
      </c>
      <c r="I564">
        <v>0.20558544761702507</v>
      </c>
      <c r="J564">
        <v>0.18678749354008686</v>
      </c>
      <c r="K564">
        <v>0.16903354154522188</v>
      </c>
      <c r="L564">
        <v>0.15915249878704546</v>
      </c>
      <c r="M564">
        <v>0.15335368377341668</v>
      </c>
      <c r="N564">
        <v>0.14799412804163686</v>
      </c>
      <c r="O564">
        <v>0.31938960369657854</v>
      </c>
      <c r="P564">
        <v>0.29116502285797502</v>
      </c>
      <c r="Q564">
        <v>0.30469549972905446</v>
      </c>
      <c r="R564">
        <v>0.37652022256328094</v>
      </c>
      <c r="S564">
        <v>0.36465909062182766</v>
      </c>
      <c r="T564">
        <v>0.35557772050925923</v>
      </c>
    </row>
    <row r="565" spans="1:20" x14ac:dyDescent="0.2">
      <c r="A565" s="2">
        <v>42136</v>
      </c>
      <c r="B565">
        <v>0.19865059189414491</v>
      </c>
      <c r="C565">
        <v>0.18957904604295922</v>
      </c>
      <c r="D565">
        <v>0.18190984407856883</v>
      </c>
      <c r="E565">
        <v>0.17229156034636511</v>
      </c>
      <c r="F565">
        <v>0.16352557471764581</v>
      </c>
      <c r="G565">
        <v>0.24571057463529303</v>
      </c>
      <c r="H565">
        <v>0.23034981550880307</v>
      </c>
      <c r="I565">
        <v>0.19669027439753164</v>
      </c>
      <c r="J565">
        <v>0.17907052787371175</v>
      </c>
      <c r="K565">
        <v>0.16125763177876384</v>
      </c>
      <c r="L565">
        <v>0.15068168164233178</v>
      </c>
      <c r="M565">
        <v>0.14390023486220713</v>
      </c>
      <c r="N565">
        <v>0.13913689314073074</v>
      </c>
      <c r="O565">
        <v>0.31630255840928534</v>
      </c>
      <c r="P565">
        <v>0.28791978343415331</v>
      </c>
      <c r="Q565">
        <v>0.30040320247034125</v>
      </c>
      <c r="R565">
        <v>0.38228189218475345</v>
      </c>
      <c r="S565">
        <v>0.37030900014811752</v>
      </c>
      <c r="T565">
        <v>0.36122950404235277</v>
      </c>
    </row>
    <row r="566" spans="1:20" x14ac:dyDescent="0.2">
      <c r="A566" s="2">
        <v>42137</v>
      </c>
      <c r="B566">
        <v>0.14845431235966211</v>
      </c>
      <c r="C566">
        <v>0.1405601375939978</v>
      </c>
      <c r="D566">
        <v>0.13603060337797557</v>
      </c>
      <c r="E566">
        <v>0.12857298491421112</v>
      </c>
      <c r="F566">
        <v>0.12114173067683974</v>
      </c>
      <c r="G566">
        <v>0.24557218714753501</v>
      </c>
      <c r="H566">
        <v>0.22052078373020459</v>
      </c>
      <c r="I566">
        <v>0.18724900937614047</v>
      </c>
      <c r="J566">
        <v>0.16961660222068287</v>
      </c>
      <c r="K566">
        <v>0.15118796067582593</v>
      </c>
      <c r="L566">
        <v>0.13741112409257561</v>
      </c>
      <c r="M566">
        <v>0.12822037093583549</v>
      </c>
      <c r="N566">
        <v>0.12266267984252054</v>
      </c>
      <c r="O566">
        <v>0.34829536606211964</v>
      </c>
      <c r="P566">
        <v>0.31595482096913452</v>
      </c>
      <c r="Q566">
        <v>0.31836169969374006</v>
      </c>
      <c r="R566">
        <v>0.37957518516165678</v>
      </c>
      <c r="S566">
        <v>0.36651096443809644</v>
      </c>
      <c r="T566">
        <v>0.35759747693360722</v>
      </c>
    </row>
    <row r="567" spans="1:20" x14ac:dyDescent="0.2">
      <c r="A567" s="2">
        <v>42138</v>
      </c>
      <c r="B567">
        <v>0.14792154936174179</v>
      </c>
      <c r="C567">
        <v>0.14151143548842474</v>
      </c>
      <c r="D567">
        <v>0.13857704359919851</v>
      </c>
      <c r="E567">
        <v>0.13035437186974477</v>
      </c>
      <c r="F567">
        <v>0.1205650850882224</v>
      </c>
      <c r="G567">
        <v>0.135661335608212</v>
      </c>
      <c r="H567">
        <v>0.18140439849159987</v>
      </c>
      <c r="I567">
        <v>0.16352946678029598</v>
      </c>
      <c r="J567">
        <v>0.15227467728980251</v>
      </c>
      <c r="K567">
        <v>0.14322763759407409</v>
      </c>
      <c r="L567">
        <v>0.13284324034820427</v>
      </c>
      <c r="M567">
        <v>0.12638104699214056</v>
      </c>
      <c r="N567">
        <v>0.12136801568999681</v>
      </c>
      <c r="O567">
        <v>0.33846893012017853</v>
      </c>
      <c r="P567">
        <v>0.30851949026292785</v>
      </c>
      <c r="Q567">
        <v>0.31556980547716335</v>
      </c>
      <c r="R567">
        <v>0.37303907730091973</v>
      </c>
      <c r="S567">
        <v>0.3602183167131659</v>
      </c>
      <c r="T567">
        <v>0.35158645439660313</v>
      </c>
    </row>
    <row r="568" spans="1:20" x14ac:dyDescent="0.2">
      <c r="A568" s="2">
        <v>42139</v>
      </c>
      <c r="B568">
        <v>0.14794028344056459</v>
      </c>
      <c r="C568">
        <v>0.14208532268111587</v>
      </c>
      <c r="D568">
        <v>0.1510975000622708</v>
      </c>
      <c r="E568">
        <v>0.14502421276425734</v>
      </c>
      <c r="F568">
        <v>0.12436993819908322</v>
      </c>
      <c r="G568">
        <v>0.1359967383370706</v>
      </c>
      <c r="H568">
        <v>0.18362270974673522</v>
      </c>
      <c r="I568">
        <v>0.16561873393557131</v>
      </c>
      <c r="J568">
        <v>0.15411792052005713</v>
      </c>
      <c r="K568">
        <v>0.14505258809405069</v>
      </c>
      <c r="L568">
        <v>0.13483246571516413</v>
      </c>
      <c r="M568">
        <v>0.12732278702502153</v>
      </c>
      <c r="N568">
        <v>0.12137894581795228</v>
      </c>
      <c r="O568">
        <v>0.32462695247034518</v>
      </c>
      <c r="P568">
        <v>0.29613062933861667</v>
      </c>
      <c r="Q568">
        <v>0.307531519610999</v>
      </c>
      <c r="R568">
        <v>0.35065878126976036</v>
      </c>
      <c r="S568">
        <v>0.33913201462644688</v>
      </c>
      <c r="T568">
        <v>0.33135457420319431</v>
      </c>
    </row>
    <row r="569" spans="1:20" x14ac:dyDescent="0.2">
      <c r="A569" s="2">
        <v>42142</v>
      </c>
      <c r="B569">
        <v>0.14990656252707613</v>
      </c>
      <c r="C569">
        <v>0.14445518385859035</v>
      </c>
      <c r="D569">
        <v>0.15345287522894333</v>
      </c>
      <c r="E569">
        <v>0.14702879764181526</v>
      </c>
      <c r="F569">
        <v>0.12672575068257641</v>
      </c>
      <c r="G569">
        <v>0.112152327268671</v>
      </c>
      <c r="H569">
        <v>0.16898762262024755</v>
      </c>
      <c r="I569">
        <v>0.1511887405274053</v>
      </c>
      <c r="J569">
        <v>0.14098134361950315</v>
      </c>
      <c r="K569">
        <v>0.13185858072143355</v>
      </c>
      <c r="L569">
        <v>0.12277016846573079</v>
      </c>
      <c r="M569">
        <v>0.1160684334238702</v>
      </c>
      <c r="N569">
        <v>0.11269937784838707</v>
      </c>
      <c r="O569">
        <v>0.32215038368321453</v>
      </c>
      <c r="P569">
        <v>0.2936380274690768</v>
      </c>
      <c r="Q569">
        <v>0.3061551403057749</v>
      </c>
      <c r="R569">
        <v>0.33128868496418962</v>
      </c>
      <c r="S569">
        <v>0.31855252808668555</v>
      </c>
      <c r="T569">
        <v>0.30971230635001301</v>
      </c>
    </row>
    <row r="570" spans="1:20" x14ac:dyDescent="0.2">
      <c r="A570" s="2">
        <v>42143</v>
      </c>
      <c r="B570">
        <v>0.15573739199067199</v>
      </c>
      <c r="C570">
        <v>0.15022858933509339</v>
      </c>
      <c r="D570">
        <v>0.15788394440305667</v>
      </c>
      <c r="E570">
        <v>0.15135019030695065</v>
      </c>
      <c r="F570">
        <v>0.13106136984266706</v>
      </c>
      <c r="G570">
        <v>0.11978811043786973</v>
      </c>
      <c r="H570">
        <v>0.17821847844119629</v>
      </c>
      <c r="I570">
        <v>0.15825309880081415</v>
      </c>
      <c r="J570">
        <v>0.14758793984259172</v>
      </c>
      <c r="K570">
        <v>0.1377455448628665</v>
      </c>
      <c r="L570">
        <v>0.12788023323690417</v>
      </c>
      <c r="M570">
        <v>0.12102347238233525</v>
      </c>
      <c r="N570">
        <v>0.1180483280050256</v>
      </c>
      <c r="O570">
        <v>0.31833719157810214</v>
      </c>
      <c r="P570">
        <v>0.29232182796794726</v>
      </c>
      <c r="Q570">
        <v>0.30585082453506751</v>
      </c>
      <c r="R570">
        <v>0.33920774973574935</v>
      </c>
      <c r="S570">
        <v>0.32750980367799837</v>
      </c>
      <c r="T570">
        <v>0.31919310399534218</v>
      </c>
    </row>
    <row r="571" spans="1:20" x14ac:dyDescent="0.2">
      <c r="A571" s="2">
        <v>42144</v>
      </c>
      <c r="B571">
        <v>0.15432002387368712</v>
      </c>
      <c r="C571">
        <v>0.14917966973630609</v>
      </c>
      <c r="D571">
        <v>0.15728342735387441</v>
      </c>
      <c r="E571">
        <v>0.15124274395691911</v>
      </c>
      <c r="F571">
        <v>0.13166984833214876</v>
      </c>
      <c r="G571">
        <v>0.11469063735352529</v>
      </c>
      <c r="H571">
        <v>0.19798848919206988</v>
      </c>
      <c r="I571">
        <v>0.17218535688383751</v>
      </c>
      <c r="J571">
        <v>0.15723327154459638</v>
      </c>
      <c r="K571">
        <v>0.14616717825455605</v>
      </c>
      <c r="L571">
        <v>0.13319752443261615</v>
      </c>
      <c r="M571">
        <v>0.12497826768280715</v>
      </c>
      <c r="N571">
        <v>0.12100672009974202</v>
      </c>
      <c r="O571">
        <v>0.32079681585166536</v>
      </c>
      <c r="P571">
        <v>0.29758771343114993</v>
      </c>
      <c r="Q571">
        <v>0.31056940949440442</v>
      </c>
      <c r="R571">
        <v>0.27171224727527277</v>
      </c>
      <c r="S571">
        <v>0.26789451578164902</v>
      </c>
      <c r="T571">
        <v>0.26367061647539441</v>
      </c>
    </row>
    <row r="572" spans="1:20" x14ac:dyDescent="0.2">
      <c r="A572" s="2">
        <v>42145</v>
      </c>
      <c r="B572">
        <v>0.16063760450912318</v>
      </c>
      <c r="C572">
        <v>0.15494890247305754</v>
      </c>
      <c r="D572">
        <v>0.16274939325691609</v>
      </c>
      <c r="E572">
        <v>0.15615377938425043</v>
      </c>
      <c r="F572">
        <v>0.13791263226984532</v>
      </c>
      <c r="G572">
        <v>0.11173798598622027</v>
      </c>
      <c r="H572">
        <v>0.19885807671918213</v>
      </c>
      <c r="I572">
        <v>0.1716977095128637</v>
      </c>
      <c r="J572">
        <v>0.15636275507547917</v>
      </c>
      <c r="K572">
        <v>0.14416709073773351</v>
      </c>
      <c r="L572">
        <v>0.13158758198362194</v>
      </c>
      <c r="M572">
        <v>0.12341880655772948</v>
      </c>
      <c r="N572">
        <v>0.11955426493595848</v>
      </c>
      <c r="O572">
        <v>0.31942534081028479</v>
      </c>
      <c r="P572">
        <v>0.29670337005577929</v>
      </c>
      <c r="Q572">
        <v>0.30937622576331714</v>
      </c>
      <c r="R572">
        <v>0.27451751603706631</v>
      </c>
      <c r="S572">
        <v>0.27071350663438826</v>
      </c>
      <c r="T572">
        <v>0.2661124917865928</v>
      </c>
    </row>
    <row r="573" spans="1:20" x14ac:dyDescent="0.2">
      <c r="A573" s="2">
        <v>42146</v>
      </c>
      <c r="B573">
        <v>0.16472645556606405</v>
      </c>
      <c r="C573">
        <v>0.15854029071752374</v>
      </c>
      <c r="D573">
        <v>0.16573609698409711</v>
      </c>
      <c r="E573">
        <v>0.15912049827548735</v>
      </c>
      <c r="F573">
        <v>0.14140826598753256</v>
      </c>
      <c r="G573">
        <v>0.11123705777585614</v>
      </c>
      <c r="H573">
        <v>0.19799374664533817</v>
      </c>
      <c r="I573">
        <v>0.17078978011037077</v>
      </c>
      <c r="J573">
        <v>0.15515980314609318</v>
      </c>
      <c r="K573">
        <v>0.14301203541765856</v>
      </c>
      <c r="L573">
        <v>0.13050458486613542</v>
      </c>
      <c r="M573">
        <v>0.12187094639490779</v>
      </c>
      <c r="N573">
        <v>0.11792834137193904</v>
      </c>
      <c r="O573">
        <v>0.32170533467662327</v>
      </c>
      <c r="P573">
        <v>0.29984170910193325</v>
      </c>
      <c r="Q573">
        <v>0.31231999515797126</v>
      </c>
      <c r="R573">
        <v>0.27237496628787689</v>
      </c>
      <c r="S573">
        <v>0.26906913916881203</v>
      </c>
      <c r="T573">
        <v>0.26439264959497688</v>
      </c>
    </row>
    <row r="574" spans="1:20" x14ac:dyDescent="0.2">
      <c r="A574" s="2">
        <v>42150</v>
      </c>
      <c r="B574">
        <v>0.16215399504164474</v>
      </c>
      <c r="C574">
        <v>0.1549601738442781</v>
      </c>
      <c r="D574">
        <v>0.16190195741994523</v>
      </c>
      <c r="E574">
        <v>0.15511767532478027</v>
      </c>
      <c r="F574">
        <v>0.13850185191236464</v>
      </c>
      <c r="G574">
        <v>0.10709610892087328</v>
      </c>
      <c r="H574">
        <v>0.19616185596231159</v>
      </c>
      <c r="I574">
        <v>0.16830637837113557</v>
      </c>
      <c r="J574">
        <v>0.1522988976947999</v>
      </c>
      <c r="K574">
        <v>0.13967698267473488</v>
      </c>
      <c r="L574">
        <v>0.12661857798314713</v>
      </c>
      <c r="M574">
        <v>0.11773916472665034</v>
      </c>
      <c r="N574">
        <v>0.11279211486456921</v>
      </c>
      <c r="O574">
        <v>0.32218208476043764</v>
      </c>
      <c r="P574">
        <v>0.30416961237701767</v>
      </c>
      <c r="Q574">
        <v>0.31634219519664741</v>
      </c>
      <c r="R574">
        <v>0.28712543575124944</v>
      </c>
      <c r="S574">
        <v>0.28396667543704124</v>
      </c>
      <c r="T574">
        <v>0.27872846384790473</v>
      </c>
    </row>
    <row r="575" spans="1:20" x14ac:dyDescent="0.2">
      <c r="A575" s="2">
        <v>42151</v>
      </c>
      <c r="B575">
        <v>0.16461687520457177</v>
      </c>
      <c r="C575">
        <v>0.15901318983472124</v>
      </c>
      <c r="D575">
        <v>0.16644503590462426</v>
      </c>
      <c r="E575">
        <v>0.16021866794682119</v>
      </c>
      <c r="F575">
        <v>0.14420878251774596</v>
      </c>
      <c r="G575">
        <v>0.10728292643232604</v>
      </c>
      <c r="H575">
        <v>0.20571238144289686</v>
      </c>
      <c r="I575">
        <v>0.17558179739358015</v>
      </c>
      <c r="J575">
        <v>0.15730657101275747</v>
      </c>
      <c r="K575">
        <v>0.1431274252835209</v>
      </c>
      <c r="L575">
        <v>0.12937717376574862</v>
      </c>
      <c r="M575">
        <v>0.12146995754068086</v>
      </c>
      <c r="N575">
        <v>0.11598676114419197</v>
      </c>
      <c r="O575">
        <v>0.3212566990183815</v>
      </c>
      <c r="P575">
        <v>0.30486541801526079</v>
      </c>
      <c r="Q575">
        <v>0.31482215386755169</v>
      </c>
      <c r="R575">
        <v>0.29729432035162573</v>
      </c>
      <c r="S575">
        <v>0.29309937080054865</v>
      </c>
      <c r="T575">
        <v>0.28779957714567839</v>
      </c>
    </row>
    <row r="576" spans="1:20" x14ac:dyDescent="0.2">
      <c r="A576" s="2">
        <v>42152</v>
      </c>
      <c r="B576">
        <v>0.16736806722560527</v>
      </c>
      <c r="C576">
        <v>0.16187355073462067</v>
      </c>
      <c r="D576">
        <v>0.16814320830598178</v>
      </c>
      <c r="E576">
        <v>0.16192809761215901</v>
      </c>
      <c r="F576">
        <v>0.14574796242849614</v>
      </c>
      <c r="G576">
        <v>0.10313977879629227</v>
      </c>
      <c r="H576">
        <v>0.20373203224990671</v>
      </c>
      <c r="I576">
        <v>0.17236775331138995</v>
      </c>
      <c r="J576">
        <v>0.15452297494761144</v>
      </c>
      <c r="K576">
        <v>0.13953346467352756</v>
      </c>
      <c r="L576">
        <v>0.12628709387293263</v>
      </c>
      <c r="M576">
        <v>0.1178823462788583</v>
      </c>
      <c r="N576">
        <v>0.11226706027472524</v>
      </c>
      <c r="O576">
        <v>0.32062743601001081</v>
      </c>
      <c r="P576">
        <v>0.30536482204394844</v>
      </c>
      <c r="Q576">
        <v>0.31399825428045192</v>
      </c>
      <c r="R576">
        <v>0.26158461951048639</v>
      </c>
      <c r="S576">
        <v>0.25694422123294264</v>
      </c>
      <c r="T576">
        <v>0.25018891170455043</v>
      </c>
    </row>
    <row r="577" spans="1:20" x14ac:dyDescent="0.2">
      <c r="A577" s="2">
        <v>42153</v>
      </c>
      <c r="B577">
        <v>0.16748059567277182</v>
      </c>
      <c r="C577">
        <v>0.16209169538948806</v>
      </c>
      <c r="D577">
        <v>0.16836738939160753</v>
      </c>
      <c r="E577">
        <v>0.16221759203605679</v>
      </c>
      <c r="F577">
        <v>0.14602315067614713</v>
      </c>
      <c r="G577">
        <v>0.10278119165459647</v>
      </c>
      <c r="H577">
        <v>0.20560248424393798</v>
      </c>
      <c r="I577">
        <v>0.17376076437270188</v>
      </c>
      <c r="J577">
        <v>0.15545907503893708</v>
      </c>
      <c r="K577">
        <v>0.14007289842729581</v>
      </c>
      <c r="L577">
        <v>0.12674872345516502</v>
      </c>
      <c r="M577">
        <v>0.11821908642986602</v>
      </c>
      <c r="N577">
        <v>0.11237403747588746</v>
      </c>
      <c r="O577">
        <v>0.30333412987797603</v>
      </c>
      <c r="P577">
        <v>0.29062156393049032</v>
      </c>
      <c r="Q577">
        <v>0.30558327073960717</v>
      </c>
      <c r="R577">
        <v>0.29708994295369595</v>
      </c>
      <c r="S577">
        <v>0.28873260785108679</v>
      </c>
      <c r="T577">
        <v>0.28085331689108761</v>
      </c>
    </row>
    <row r="578" spans="1:20" x14ac:dyDescent="0.2">
      <c r="A578" s="2">
        <v>42156</v>
      </c>
      <c r="B578">
        <v>0.1644643751903706</v>
      </c>
      <c r="C578">
        <v>0.15923488709510797</v>
      </c>
      <c r="D578">
        <v>0.16617124755416965</v>
      </c>
      <c r="E578">
        <v>0.16011003533292231</v>
      </c>
      <c r="F578">
        <v>0.14434880480496712</v>
      </c>
      <c r="G578">
        <v>0.26093278816779286</v>
      </c>
      <c r="H578">
        <v>0.21327256354895957</v>
      </c>
      <c r="I578">
        <v>0.18239338766763649</v>
      </c>
      <c r="J578">
        <v>0.16567271335308889</v>
      </c>
      <c r="K578">
        <v>0.15100106435395097</v>
      </c>
      <c r="L578">
        <v>0.13802966540385156</v>
      </c>
      <c r="M578">
        <v>0.12939463137583715</v>
      </c>
      <c r="N578">
        <v>0.1212967005415508</v>
      </c>
      <c r="O578">
        <v>0.31079796447834174</v>
      </c>
      <c r="P578">
        <v>0.29819159224986308</v>
      </c>
      <c r="Q578">
        <v>0.30963947447949652</v>
      </c>
      <c r="R578">
        <v>0.30457443307698151</v>
      </c>
      <c r="S578">
        <v>0.30055779610396277</v>
      </c>
      <c r="T578">
        <v>0.2945058286481918</v>
      </c>
    </row>
    <row r="579" spans="1:20" x14ac:dyDescent="0.2">
      <c r="A579" s="2">
        <v>42157</v>
      </c>
      <c r="B579">
        <v>0.17567106437482666</v>
      </c>
      <c r="C579">
        <v>0.17114248300466897</v>
      </c>
      <c r="D579">
        <v>0.17663065646678072</v>
      </c>
      <c r="E579">
        <v>0.17097993008184367</v>
      </c>
      <c r="F579">
        <v>0.15702885263277624</v>
      </c>
      <c r="G579">
        <v>0.26932364099531025</v>
      </c>
      <c r="H579">
        <v>0.22217747123753626</v>
      </c>
      <c r="I579">
        <v>0.19393789929723054</v>
      </c>
      <c r="J579">
        <v>0.17971225174511832</v>
      </c>
      <c r="K579">
        <v>0.16615298621520791</v>
      </c>
      <c r="L579">
        <v>0.15480018884014354</v>
      </c>
      <c r="M579">
        <v>0.14690029833788656</v>
      </c>
      <c r="N579">
        <v>0.13748714328440612</v>
      </c>
      <c r="O579">
        <v>0.28762930172455414</v>
      </c>
      <c r="P579">
        <v>0.27681533779366607</v>
      </c>
      <c r="Q579">
        <v>0.29150497827977917</v>
      </c>
      <c r="R579">
        <v>0.30569380713788347</v>
      </c>
      <c r="S579">
        <v>0.30212284766783187</v>
      </c>
      <c r="T579">
        <v>0.29612682237067511</v>
      </c>
    </row>
    <row r="580" spans="1:20" x14ac:dyDescent="0.2">
      <c r="A580" s="2">
        <v>42158</v>
      </c>
      <c r="B580">
        <v>0.17223828127661714</v>
      </c>
      <c r="C580">
        <v>0.16830171450936182</v>
      </c>
      <c r="D580">
        <v>0.17453766867364182</v>
      </c>
      <c r="E580">
        <v>0.16967950032366988</v>
      </c>
      <c r="F580">
        <v>0.15611026129474989</v>
      </c>
      <c r="G580">
        <v>0.26918787288982093</v>
      </c>
      <c r="H580">
        <v>0.22158231881968052</v>
      </c>
      <c r="I580">
        <v>0.19426476033875392</v>
      </c>
      <c r="J580">
        <v>0.18034776011696427</v>
      </c>
      <c r="K580">
        <v>0.16704972463983073</v>
      </c>
      <c r="L580">
        <v>0.15560032202028704</v>
      </c>
      <c r="M580">
        <v>0.14758357345233111</v>
      </c>
      <c r="N580">
        <v>0.13795771702330686</v>
      </c>
      <c r="O580">
        <v>0.28753144807486269</v>
      </c>
      <c r="P580">
        <v>0.27464530896698941</v>
      </c>
      <c r="Q580">
        <v>0.28722435093064524</v>
      </c>
      <c r="R580">
        <v>0.29863137547033497</v>
      </c>
      <c r="S580">
        <v>0.29542379944525432</v>
      </c>
      <c r="T580">
        <v>0.29044595107636967</v>
      </c>
    </row>
    <row r="581" spans="1:20" x14ac:dyDescent="0.2">
      <c r="A581" s="2">
        <v>42159</v>
      </c>
      <c r="B581">
        <v>0.17677515300226179</v>
      </c>
      <c r="C581">
        <v>0.17279054951267822</v>
      </c>
      <c r="D581">
        <v>0.17807369503066373</v>
      </c>
      <c r="E581">
        <v>0.17306534626855902</v>
      </c>
      <c r="F581">
        <v>0.16019505880996576</v>
      </c>
      <c r="G581">
        <v>0.27102983656339902</v>
      </c>
      <c r="H581">
        <v>0.22400817514130916</v>
      </c>
      <c r="I581">
        <v>0.19613004595661401</v>
      </c>
      <c r="J581">
        <v>0.18223438120864394</v>
      </c>
      <c r="K581">
        <v>0.16885291134807112</v>
      </c>
      <c r="L581">
        <v>0.15700379521243019</v>
      </c>
      <c r="M581">
        <v>0.14904861200393596</v>
      </c>
      <c r="N581">
        <v>0.13952576909159978</v>
      </c>
      <c r="O581">
        <v>0.28144236318050259</v>
      </c>
      <c r="P581">
        <v>0.27045052512892043</v>
      </c>
      <c r="Q581">
        <v>0.28508337738672895</v>
      </c>
      <c r="R581">
        <v>0.31081261518320236</v>
      </c>
      <c r="S581">
        <v>0.30621824203375303</v>
      </c>
      <c r="T581">
        <v>0.30091677255885307</v>
      </c>
    </row>
    <row r="582" spans="1:20" x14ac:dyDescent="0.2">
      <c r="A582" s="2">
        <v>42160</v>
      </c>
      <c r="B582">
        <v>0.17776151778470944</v>
      </c>
      <c r="C582">
        <v>0.17285050685239439</v>
      </c>
      <c r="D582">
        <v>0.17788153139903021</v>
      </c>
      <c r="E582">
        <v>0.17288297477235132</v>
      </c>
      <c r="F582">
        <v>0.16043517245172143</v>
      </c>
      <c r="G582">
        <v>0.27105172360369345</v>
      </c>
      <c r="H582">
        <v>0.22373206590781078</v>
      </c>
      <c r="I582">
        <v>0.1958752124560012</v>
      </c>
      <c r="J582">
        <v>0.18188955391773126</v>
      </c>
      <c r="K582">
        <v>0.16855940169028927</v>
      </c>
      <c r="L582">
        <v>0.15671955513224456</v>
      </c>
      <c r="M582">
        <v>0.14860399460606916</v>
      </c>
      <c r="N582">
        <v>0.13873808880537314</v>
      </c>
      <c r="O582">
        <v>0.26148071891764663</v>
      </c>
      <c r="P582">
        <v>0.24968904564454594</v>
      </c>
      <c r="Q582">
        <v>0.27312083213394295</v>
      </c>
      <c r="R582">
        <v>0.30099216735818018</v>
      </c>
      <c r="S582">
        <v>0.29782507188236762</v>
      </c>
      <c r="T582">
        <v>0.29358885547182539</v>
      </c>
    </row>
    <row r="583" spans="1:20" x14ac:dyDescent="0.2">
      <c r="A583" s="2">
        <v>42163</v>
      </c>
      <c r="B583">
        <v>0.17550741380341014</v>
      </c>
      <c r="C583">
        <v>0.1694970983004761</v>
      </c>
      <c r="D583">
        <v>0.17530424762645613</v>
      </c>
      <c r="E583">
        <v>0.17094751339869896</v>
      </c>
      <c r="F583">
        <v>0.159058114916724</v>
      </c>
      <c r="G583">
        <v>0.27114409151969437</v>
      </c>
      <c r="H583">
        <v>0.22092140559458473</v>
      </c>
      <c r="I583">
        <v>0.19399669321060295</v>
      </c>
      <c r="J583">
        <v>0.18044422483115069</v>
      </c>
      <c r="K583">
        <v>0.16753666372355966</v>
      </c>
      <c r="L583">
        <v>0.15617581183637091</v>
      </c>
      <c r="M583">
        <v>0.14823428624326793</v>
      </c>
      <c r="N583">
        <v>0.13892847343648856</v>
      </c>
      <c r="O583">
        <v>0.26082789790793715</v>
      </c>
      <c r="P583">
        <v>0.24888094904645811</v>
      </c>
      <c r="Q583">
        <v>0.2726128995975714</v>
      </c>
      <c r="R583">
        <v>0.3023776822795794</v>
      </c>
      <c r="S583">
        <v>0.29882433913426193</v>
      </c>
      <c r="T583">
        <v>0.29442927821939507</v>
      </c>
    </row>
    <row r="584" spans="1:20" x14ac:dyDescent="0.2">
      <c r="A584" s="2">
        <v>42164</v>
      </c>
      <c r="B584">
        <v>0.17274001733646918</v>
      </c>
      <c r="C584">
        <v>0.16435719102978844</v>
      </c>
      <c r="D584">
        <v>0.17043972141413774</v>
      </c>
      <c r="E584">
        <v>0.16617172633205035</v>
      </c>
      <c r="F584">
        <v>0.15440904870538363</v>
      </c>
      <c r="G584">
        <v>0.27115404032610474</v>
      </c>
      <c r="H584">
        <v>0.22067724510561876</v>
      </c>
      <c r="I584">
        <v>0.19370422286012651</v>
      </c>
      <c r="J584">
        <v>0.18015806824052202</v>
      </c>
      <c r="K584">
        <v>0.16722763833202184</v>
      </c>
      <c r="L584">
        <v>0.1557436231543903</v>
      </c>
      <c r="M584">
        <v>0.1473567792038239</v>
      </c>
      <c r="N584">
        <v>0.13818856941262778</v>
      </c>
      <c r="O584">
        <v>0.25977873620511105</v>
      </c>
      <c r="P584">
        <v>0.24539225296335546</v>
      </c>
      <c r="Q584">
        <v>0.27005856945755491</v>
      </c>
      <c r="R584">
        <v>0.31812237900206647</v>
      </c>
      <c r="S584">
        <v>0.31459400292827278</v>
      </c>
      <c r="T584">
        <v>0.31026469287513425</v>
      </c>
    </row>
    <row r="585" spans="1:20" x14ac:dyDescent="0.2">
      <c r="A585" s="2">
        <v>42165</v>
      </c>
      <c r="B585">
        <v>0.18397153874006666</v>
      </c>
      <c r="C585">
        <v>0.17747084376835451</v>
      </c>
      <c r="D585">
        <v>0.18122959581690795</v>
      </c>
      <c r="E585">
        <v>0.17601058058185004</v>
      </c>
      <c r="F585">
        <v>0.16435195905220595</v>
      </c>
      <c r="G585">
        <v>0.27971261301409028</v>
      </c>
      <c r="H585">
        <v>0.22620678934002675</v>
      </c>
      <c r="I585">
        <v>0.1973535475524168</v>
      </c>
      <c r="J585">
        <v>0.18226576086066709</v>
      </c>
      <c r="K585">
        <v>0.16950154969559292</v>
      </c>
      <c r="L585">
        <v>0.15866781351094997</v>
      </c>
      <c r="M585">
        <v>0.15012592665412383</v>
      </c>
      <c r="N585">
        <v>0.14015798347959962</v>
      </c>
      <c r="O585">
        <v>0.25891477182873218</v>
      </c>
      <c r="P585">
        <v>0.24416797330166681</v>
      </c>
      <c r="Q585">
        <v>0.26874168252362596</v>
      </c>
      <c r="R585">
        <v>0.33069989550923795</v>
      </c>
      <c r="S585">
        <v>0.32395448922076836</v>
      </c>
      <c r="T585">
        <v>0.31807259314001557</v>
      </c>
    </row>
    <row r="586" spans="1:20" x14ac:dyDescent="0.2">
      <c r="A586" s="2">
        <v>42166</v>
      </c>
      <c r="B586">
        <v>0.18247641521832009</v>
      </c>
      <c r="C586">
        <v>0.17568449890142054</v>
      </c>
      <c r="D586">
        <v>0.17991550851732141</v>
      </c>
      <c r="E586">
        <v>0.17468072568643456</v>
      </c>
      <c r="F586">
        <v>0.16262547140526165</v>
      </c>
      <c r="G586">
        <v>0.27983491615769762</v>
      </c>
      <c r="H586">
        <v>0.22587794866203184</v>
      </c>
      <c r="I586">
        <v>0.19656800877221201</v>
      </c>
      <c r="J586">
        <v>0.18108580340293351</v>
      </c>
      <c r="K586">
        <v>0.16805572429321758</v>
      </c>
      <c r="L586">
        <v>0.15699058884310513</v>
      </c>
      <c r="M586">
        <v>0.14860442151533984</v>
      </c>
      <c r="N586">
        <v>0.13880396907837136</v>
      </c>
      <c r="O586">
        <v>0.27146505389913811</v>
      </c>
      <c r="P586">
        <v>0.25189271910261696</v>
      </c>
      <c r="Q586">
        <v>0.27291027594764999</v>
      </c>
      <c r="R586">
        <v>0.33071822069403406</v>
      </c>
      <c r="S586">
        <v>0.32371188968395037</v>
      </c>
      <c r="T586">
        <v>0.31755408076493402</v>
      </c>
    </row>
    <row r="587" spans="1:20" x14ac:dyDescent="0.2">
      <c r="A587" s="2">
        <v>42167</v>
      </c>
      <c r="B587">
        <v>0.18426519618036608</v>
      </c>
      <c r="C587">
        <v>0.17846592518960508</v>
      </c>
      <c r="D587">
        <v>0.18307604834887387</v>
      </c>
      <c r="E587">
        <v>0.1777638027171061</v>
      </c>
      <c r="F587">
        <v>0.16514846172436834</v>
      </c>
      <c r="G587">
        <v>0.2799338668783341</v>
      </c>
      <c r="H587">
        <v>0.22534863787369519</v>
      </c>
      <c r="I587">
        <v>0.19520249568058706</v>
      </c>
      <c r="J587">
        <v>0.17882411466841286</v>
      </c>
      <c r="K587">
        <v>0.16567754611684965</v>
      </c>
      <c r="L587">
        <v>0.15397436774815859</v>
      </c>
      <c r="M587">
        <v>0.14532130389791406</v>
      </c>
      <c r="N587">
        <v>0.13594738314258656</v>
      </c>
      <c r="O587">
        <v>0.27286294025420943</v>
      </c>
      <c r="P587">
        <v>0.25193122283218711</v>
      </c>
      <c r="Q587">
        <v>0.2732768652691101</v>
      </c>
      <c r="R587">
        <v>0.32929299345900792</v>
      </c>
      <c r="S587">
        <v>0.32182420162789299</v>
      </c>
      <c r="T587">
        <v>0.31572880796258374</v>
      </c>
    </row>
    <row r="588" spans="1:20" x14ac:dyDescent="0.2">
      <c r="A588" s="2">
        <v>42170</v>
      </c>
      <c r="B588">
        <v>0.18693081512653131</v>
      </c>
      <c r="C588">
        <v>0.18307921758913973</v>
      </c>
      <c r="D588">
        <v>0.1876605247425284</v>
      </c>
      <c r="E588">
        <v>0.18197922290821431</v>
      </c>
      <c r="F588">
        <v>0.16941723568657824</v>
      </c>
      <c r="G588">
        <v>0.27861581286355008</v>
      </c>
      <c r="H588">
        <v>0.21896374462309268</v>
      </c>
      <c r="I588">
        <v>0.1905627090524056</v>
      </c>
      <c r="J588">
        <v>0.17431826189731572</v>
      </c>
      <c r="K588">
        <v>0.16080371858963968</v>
      </c>
      <c r="L588">
        <v>0.15083783869527828</v>
      </c>
      <c r="M588">
        <v>0.14325078039993241</v>
      </c>
      <c r="N588">
        <v>0.1336643502241828</v>
      </c>
      <c r="O588">
        <v>0.27835643477817917</v>
      </c>
      <c r="P588">
        <v>0.25293426996427265</v>
      </c>
      <c r="Q588">
        <v>0.20415604299288329</v>
      </c>
      <c r="R588">
        <v>0.33088169291085184</v>
      </c>
      <c r="S588">
        <v>0.32188701578616019</v>
      </c>
      <c r="T588">
        <v>0.31466918097003993</v>
      </c>
    </row>
    <row r="589" spans="1:20" x14ac:dyDescent="0.2">
      <c r="A589" s="2">
        <v>42171</v>
      </c>
      <c r="B589">
        <v>0.19354714078075991</v>
      </c>
      <c r="C589">
        <v>0.19210121866349528</v>
      </c>
      <c r="D589">
        <v>0.19432944757414858</v>
      </c>
      <c r="E589">
        <v>0.18698272772636054</v>
      </c>
      <c r="F589">
        <v>0.17497984437395459</v>
      </c>
      <c r="G589">
        <v>0.27776338205446083</v>
      </c>
      <c r="H589">
        <v>0.22215283737281283</v>
      </c>
      <c r="I589">
        <v>0.19250881456618554</v>
      </c>
      <c r="J589">
        <v>0.17498150934342224</v>
      </c>
      <c r="K589">
        <v>0.16091645681329853</v>
      </c>
      <c r="L589">
        <v>0.15060754415654834</v>
      </c>
      <c r="M589">
        <v>0.14181034226202327</v>
      </c>
      <c r="N589">
        <v>0.13196595786190418</v>
      </c>
      <c r="O589">
        <v>0.2674858691482106</v>
      </c>
      <c r="P589">
        <v>0.24252184019574941</v>
      </c>
      <c r="Q589">
        <v>0.19543899216773591</v>
      </c>
      <c r="R589">
        <v>0.33183347308849365</v>
      </c>
      <c r="S589">
        <v>0.32276246461137875</v>
      </c>
      <c r="T589">
        <v>0.31542038566686603</v>
      </c>
    </row>
    <row r="590" spans="1:20" x14ac:dyDescent="0.2">
      <c r="A590" s="2">
        <v>42172</v>
      </c>
      <c r="B590">
        <v>0.19740120572250938</v>
      </c>
      <c r="C590">
        <v>0.19683872428257015</v>
      </c>
      <c r="D590">
        <v>0.19790143844130784</v>
      </c>
      <c r="E590">
        <v>0.19082049121279698</v>
      </c>
      <c r="F590">
        <v>0.17878657475314946</v>
      </c>
      <c r="G590">
        <v>0.27268708693436183</v>
      </c>
      <c r="H590">
        <v>0.21793119509549552</v>
      </c>
      <c r="I590">
        <v>0.19044232256276616</v>
      </c>
      <c r="J590">
        <v>0.17387921810686893</v>
      </c>
      <c r="K590">
        <v>0.16042816809354721</v>
      </c>
      <c r="L590">
        <v>0.15069936040079482</v>
      </c>
      <c r="M590">
        <v>0.14237783046007008</v>
      </c>
      <c r="N590">
        <v>0.13216640797189166</v>
      </c>
      <c r="O590">
        <v>0.25989582773040171</v>
      </c>
      <c r="P590">
        <v>0.23887071221045081</v>
      </c>
      <c r="Q590">
        <v>0.19293546574903608</v>
      </c>
      <c r="R590">
        <v>0.3314986406316956</v>
      </c>
      <c r="S590">
        <v>0.32097760564553118</v>
      </c>
      <c r="T590">
        <v>0.31255568013805934</v>
      </c>
    </row>
    <row r="591" spans="1:20" x14ac:dyDescent="0.2">
      <c r="A591" s="2">
        <v>42173</v>
      </c>
      <c r="B591">
        <v>0.1926480447066764</v>
      </c>
      <c r="C591">
        <v>0.19465759266601612</v>
      </c>
      <c r="D591">
        <v>0.19631995554325748</v>
      </c>
      <c r="E591">
        <v>0.18961404738446749</v>
      </c>
      <c r="F591">
        <v>0.17662726184486865</v>
      </c>
      <c r="G591">
        <v>0.26551089247951448</v>
      </c>
      <c r="H591">
        <v>0.2097907821475361</v>
      </c>
      <c r="I591">
        <v>0.18408551719310001</v>
      </c>
      <c r="J591">
        <v>0.16858228864251273</v>
      </c>
      <c r="K591">
        <v>0.15558101433916399</v>
      </c>
      <c r="L591">
        <v>0.14591984577852316</v>
      </c>
      <c r="M591">
        <v>0.13798932783317369</v>
      </c>
      <c r="N591">
        <v>0.12827982358733037</v>
      </c>
      <c r="O591">
        <v>0.25717732183324926</v>
      </c>
      <c r="P591">
        <v>0.23592887991847686</v>
      </c>
      <c r="Q591">
        <v>0.18987514022238897</v>
      </c>
      <c r="R591">
        <v>0.32911207803621062</v>
      </c>
      <c r="S591">
        <v>0.31974707900486088</v>
      </c>
      <c r="T591">
        <v>0.31212396338091986</v>
      </c>
    </row>
    <row r="592" spans="1:20" x14ac:dyDescent="0.2">
      <c r="A592" s="2">
        <v>42174</v>
      </c>
      <c r="B592">
        <v>0.18358304551251883</v>
      </c>
      <c r="C592">
        <v>0.19389324998691856</v>
      </c>
      <c r="D592">
        <v>0.19466774011229623</v>
      </c>
      <c r="E592">
        <v>0.1883240898482553</v>
      </c>
      <c r="F592">
        <v>0.17587014933111911</v>
      </c>
      <c r="G592">
        <v>0.26562926547361299</v>
      </c>
      <c r="H592">
        <v>0.21181249878852668</v>
      </c>
      <c r="I592">
        <v>0.18537621752074215</v>
      </c>
      <c r="J592">
        <v>0.16918199352795696</v>
      </c>
      <c r="K592">
        <v>0.15553032299829742</v>
      </c>
      <c r="L592">
        <v>0.1454307357312152</v>
      </c>
      <c r="M592">
        <v>0.13778018243748757</v>
      </c>
      <c r="N592">
        <v>0.12774694093362374</v>
      </c>
      <c r="O592">
        <v>0.25562281656699104</v>
      </c>
      <c r="P592">
        <v>0.23395740762154663</v>
      </c>
      <c r="Q592">
        <v>0.18785204082833712</v>
      </c>
      <c r="R592">
        <v>0.33024102460117521</v>
      </c>
      <c r="S592">
        <v>0.32002027274447586</v>
      </c>
      <c r="T592">
        <v>0.3114772429609336</v>
      </c>
    </row>
    <row r="593" spans="1:20" x14ac:dyDescent="0.2">
      <c r="A593" s="2">
        <v>42177</v>
      </c>
      <c r="B593">
        <v>0.19188336338620579</v>
      </c>
      <c r="C593">
        <v>0.19867209927838411</v>
      </c>
      <c r="D593">
        <v>0.19791643024117961</v>
      </c>
      <c r="E593">
        <v>0.19218112370946741</v>
      </c>
      <c r="F593">
        <v>0.17978892200758759</v>
      </c>
      <c r="G593">
        <v>0.26689259754307748</v>
      </c>
      <c r="H593">
        <v>0.22748378704113636</v>
      </c>
      <c r="I593">
        <v>0.200917411232793</v>
      </c>
      <c r="J593">
        <v>0.18321008265381941</v>
      </c>
      <c r="K593">
        <v>0.17037507378582059</v>
      </c>
      <c r="L593">
        <v>0.15769789266132841</v>
      </c>
      <c r="M593">
        <v>0.14938319839893552</v>
      </c>
      <c r="N593">
        <v>0.14026661134795693</v>
      </c>
      <c r="O593">
        <v>0.25164031238390827</v>
      </c>
      <c r="P593">
        <v>0.23702827110447611</v>
      </c>
      <c r="Q593">
        <v>0.18370717839350667</v>
      </c>
      <c r="R593">
        <v>0.33319362794808083</v>
      </c>
      <c r="S593">
        <v>0.32207507700352955</v>
      </c>
      <c r="T593">
        <v>0.3127971456311649</v>
      </c>
    </row>
    <row r="594" spans="1:20" x14ac:dyDescent="0.2">
      <c r="A594" s="2">
        <v>42178</v>
      </c>
      <c r="B594">
        <v>0.20081400041022984</v>
      </c>
      <c r="C594">
        <v>0.20645832102946837</v>
      </c>
      <c r="D594">
        <v>0.2044320092321513</v>
      </c>
      <c r="E594">
        <v>0.19806104762684254</v>
      </c>
      <c r="F594">
        <v>0.18632243702745724</v>
      </c>
      <c r="G594">
        <v>0.26798923772039812</v>
      </c>
      <c r="H594">
        <v>0.23466892240458134</v>
      </c>
      <c r="I594">
        <v>0.20709932365052952</v>
      </c>
      <c r="J594">
        <v>0.18910856816411142</v>
      </c>
      <c r="K594">
        <v>0.17575466082335289</v>
      </c>
      <c r="L594">
        <v>0.16375727805216128</v>
      </c>
      <c r="M594">
        <v>0.15565534639691539</v>
      </c>
      <c r="N594">
        <v>0.14614114367874648</v>
      </c>
      <c r="O594">
        <v>0.2535710124239256</v>
      </c>
      <c r="P594">
        <v>0.23765107956051953</v>
      </c>
      <c r="Q594">
        <v>0.18474300271393007</v>
      </c>
      <c r="R594">
        <v>0.33914643100294573</v>
      </c>
      <c r="S594">
        <v>0.32877743098568768</v>
      </c>
      <c r="T594">
        <v>0.31929980338797576</v>
      </c>
    </row>
    <row r="595" spans="1:20" x14ac:dyDescent="0.2">
      <c r="A595" s="2">
        <v>42179</v>
      </c>
      <c r="B595">
        <v>0.20068150677967006</v>
      </c>
      <c r="C595">
        <v>0.2065710178283916</v>
      </c>
      <c r="D595">
        <v>0.20466610908266869</v>
      </c>
      <c r="E595">
        <v>0.19840500403458886</v>
      </c>
      <c r="F595">
        <v>0.18658991067329481</v>
      </c>
      <c r="G595">
        <v>0.2679560667254951</v>
      </c>
      <c r="H595">
        <v>0.23442885497815971</v>
      </c>
      <c r="I595">
        <v>0.20700039850452373</v>
      </c>
      <c r="J595">
        <v>0.18911135782083527</v>
      </c>
      <c r="K595">
        <v>0.17578898412682475</v>
      </c>
      <c r="L595">
        <v>0.16382983799343964</v>
      </c>
      <c r="M595">
        <v>0.15583797750970049</v>
      </c>
      <c r="N595">
        <v>0.14636279300683996</v>
      </c>
      <c r="O595">
        <v>0.2644049601637376</v>
      </c>
      <c r="P595">
        <v>0.24773144903156244</v>
      </c>
      <c r="Q595">
        <v>0.19196225639120401</v>
      </c>
      <c r="R595">
        <v>0.33238096919972882</v>
      </c>
      <c r="S595">
        <v>0.32126591994973269</v>
      </c>
      <c r="T595">
        <v>0.31144336776855946</v>
      </c>
    </row>
    <row r="596" spans="1:20" x14ac:dyDescent="0.2">
      <c r="A596" s="2">
        <v>42180</v>
      </c>
      <c r="B596">
        <v>0.21399435618831059</v>
      </c>
      <c r="C596">
        <v>0.22284993241945586</v>
      </c>
      <c r="D596">
        <v>0.22109279670257584</v>
      </c>
      <c r="E596">
        <v>0.2135403783011329</v>
      </c>
      <c r="F596">
        <v>0.20189363752260245</v>
      </c>
      <c r="G596">
        <v>0.26793709662477005</v>
      </c>
      <c r="H596">
        <v>0.23646809562105092</v>
      </c>
      <c r="I596">
        <v>0.20857928806924575</v>
      </c>
      <c r="J596">
        <v>0.19088953545817472</v>
      </c>
      <c r="K596">
        <v>0.17753298635037373</v>
      </c>
      <c r="L596">
        <v>0.16572347610121421</v>
      </c>
      <c r="M596">
        <v>0.15772131129612549</v>
      </c>
      <c r="N596">
        <v>0.14818676965507444</v>
      </c>
      <c r="O596">
        <v>0.23418948681371912</v>
      </c>
      <c r="P596">
        <v>0.22291797792801096</v>
      </c>
      <c r="Q596">
        <v>0.17207097944512928</v>
      </c>
      <c r="R596">
        <v>0.3334922518088439</v>
      </c>
      <c r="S596">
        <v>0.32209326436621072</v>
      </c>
      <c r="T596">
        <v>0.31209159061497915</v>
      </c>
    </row>
    <row r="597" spans="1:20" x14ac:dyDescent="0.2">
      <c r="A597" s="2">
        <v>42181</v>
      </c>
      <c r="B597">
        <v>0.21941341496527766</v>
      </c>
      <c r="C597">
        <v>0.22952069607122</v>
      </c>
      <c r="D597">
        <v>0.22662621060943536</v>
      </c>
      <c r="E597">
        <v>0.21896267211724149</v>
      </c>
      <c r="F597">
        <v>0.20785212198949676</v>
      </c>
      <c r="G597">
        <v>0.26651920432736492</v>
      </c>
      <c r="H597">
        <v>0.23889027560025033</v>
      </c>
      <c r="I597">
        <v>0.21163373795043841</v>
      </c>
      <c r="J597">
        <v>0.19404806441548875</v>
      </c>
      <c r="K597">
        <v>0.18124115020066034</v>
      </c>
      <c r="L597">
        <v>0.17016992808797393</v>
      </c>
      <c r="M597">
        <v>0.16258326147311244</v>
      </c>
      <c r="N597">
        <v>0.1537479201154317</v>
      </c>
      <c r="O597">
        <v>0.23858175311662164</v>
      </c>
      <c r="P597">
        <v>0.22439589157865311</v>
      </c>
      <c r="Q597">
        <v>0.17244792170998835</v>
      </c>
      <c r="R597">
        <v>0.33301561274515618</v>
      </c>
      <c r="S597">
        <v>0.32198322479982344</v>
      </c>
      <c r="T597">
        <v>0.31219763958869151</v>
      </c>
    </row>
    <row r="598" spans="1:20" x14ac:dyDescent="0.2">
      <c r="A598" s="2">
        <v>42184</v>
      </c>
      <c r="B598">
        <v>0.21803128841286076</v>
      </c>
      <c r="C598">
        <v>0.22772657641659561</v>
      </c>
      <c r="D598">
        <v>0.21903424449446873</v>
      </c>
      <c r="E598">
        <v>0.21056825181694264</v>
      </c>
      <c r="F598">
        <v>0.20532966620565021</v>
      </c>
      <c r="G598">
        <v>0.26553075662502296</v>
      </c>
      <c r="H598">
        <v>0.23666080917637222</v>
      </c>
      <c r="I598">
        <v>0.20971054387735263</v>
      </c>
      <c r="J598">
        <v>0.19268481407076771</v>
      </c>
      <c r="K598">
        <v>0.18017431597647765</v>
      </c>
      <c r="L598">
        <v>0.16931177253549895</v>
      </c>
      <c r="M598">
        <v>0.16223030764529947</v>
      </c>
      <c r="N598">
        <v>0.15369331449756699</v>
      </c>
      <c r="O598">
        <v>0.24223192797775833</v>
      </c>
      <c r="P598">
        <v>0.22752579384453647</v>
      </c>
      <c r="Q598">
        <v>0.17360642547740995</v>
      </c>
      <c r="R598">
        <v>0.33398699548029043</v>
      </c>
      <c r="S598">
        <v>0.32282779219628488</v>
      </c>
      <c r="T598">
        <v>0.31336220573369916</v>
      </c>
    </row>
    <row r="599" spans="1:20" x14ac:dyDescent="0.2">
      <c r="A599" s="2">
        <v>42185</v>
      </c>
      <c r="B599">
        <v>0.30907433316963495</v>
      </c>
      <c r="C599">
        <v>0.30887777681470191</v>
      </c>
      <c r="D599">
        <v>0.29553064371580062</v>
      </c>
      <c r="E599">
        <v>0.28179819129352274</v>
      </c>
      <c r="F599">
        <v>0.27418766171013093</v>
      </c>
      <c r="G599">
        <v>0.26571651008906977</v>
      </c>
      <c r="H599">
        <v>0.25807015393623411</v>
      </c>
      <c r="I599">
        <v>0.2315478225865574</v>
      </c>
      <c r="J599">
        <v>0.21672934326684182</v>
      </c>
      <c r="K599">
        <v>0.20641393260085919</v>
      </c>
      <c r="L599">
        <v>0.19827108813036159</v>
      </c>
      <c r="M599">
        <v>0.19303888320928031</v>
      </c>
      <c r="N599">
        <v>0.18659331579173957</v>
      </c>
      <c r="O599">
        <v>0.26910633575249365</v>
      </c>
      <c r="P599">
        <v>0.24961634187865925</v>
      </c>
      <c r="Q599">
        <v>0.19170165783823886</v>
      </c>
      <c r="R599">
        <v>0.34369778619432956</v>
      </c>
      <c r="S599">
        <v>0.32921948943399432</v>
      </c>
      <c r="T599">
        <v>0.31940907900902754</v>
      </c>
    </row>
    <row r="600" spans="1:20" x14ac:dyDescent="0.2">
      <c r="A600" s="2">
        <v>42186</v>
      </c>
      <c r="B600">
        <v>0.30336252188769808</v>
      </c>
      <c r="C600">
        <v>0.30314420150405724</v>
      </c>
      <c r="D600">
        <v>0.29071392796460416</v>
      </c>
      <c r="E600">
        <v>0.27694736175765405</v>
      </c>
      <c r="F600">
        <v>0.26971852911795002</v>
      </c>
      <c r="G600">
        <v>0.32313619374052677</v>
      </c>
      <c r="H600">
        <v>0.25300564880277626</v>
      </c>
      <c r="I600">
        <v>0.22796592693086368</v>
      </c>
      <c r="J600">
        <v>0.21381685656078292</v>
      </c>
      <c r="K600">
        <v>0.20439868687833121</v>
      </c>
      <c r="L600">
        <v>0.19726374485626247</v>
      </c>
      <c r="M600">
        <v>0.19323904765237773</v>
      </c>
      <c r="N600">
        <v>0.18194089084481266</v>
      </c>
      <c r="O600">
        <v>0.2714369553713013</v>
      </c>
      <c r="P600">
        <v>0.36847371682932861</v>
      </c>
      <c r="Q600">
        <v>0.19099195892420262</v>
      </c>
      <c r="R600">
        <v>0.35769774936441923</v>
      </c>
      <c r="S600">
        <v>0.34739842701322177</v>
      </c>
      <c r="T600">
        <v>0.46051876782667978</v>
      </c>
    </row>
    <row r="601" spans="1:20" x14ac:dyDescent="0.2">
      <c r="A601" s="2">
        <v>42187</v>
      </c>
      <c r="B601">
        <v>0.30315821512367697</v>
      </c>
      <c r="C601">
        <v>0.30243368919135555</v>
      </c>
      <c r="D601">
        <v>0.28935245526204845</v>
      </c>
      <c r="E601">
        <v>0.27563547426440377</v>
      </c>
      <c r="F601">
        <v>0.26768024227158144</v>
      </c>
      <c r="G601">
        <v>0.32812031822857501</v>
      </c>
      <c r="H601">
        <v>0.24274824402922363</v>
      </c>
      <c r="I601">
        <v>0.2211558088163611</v>
      </c>
      <c r="J601">
        <v>0.20977471261831551</v>
      </c>
      <c r="K601">
        <v>0.20085835143527675</v>
      </c>
      <c r="L601">
        <v>0.19585826791452798</v>
      </c>
      <c r="M601">
        <v>0.19381461105831951</v>
      </c>
      <c r="N601">
        <v>0.18251133446348475</v>
      </c>
      <c r="O601">
        <v>0.26653467122053393</v>
      </c>
      <c r="P601">
        <v>0.36331051852059759</v>
      </c>
      <c r="Q601">
        <v>0.18545985302868334</v>
      </c>
      <c r="R601">
        <v>0.35359469302184826</v>
      </c>
      <c r="S601">
        <v>0.34292932266350495</v>
      </c>
      <c r="T601">
        <v>0.45580127104759338</v>
      </c>
    </row>
    <row r="602" spans="1:20" x14ac:dyDescent="0.2">
      <c r="A602" s="2">
        <v>42191</v>
      </c>
      <c r="B602">
        <v>0.30288566647564247</v>
      </c>
      <c r="C602">
        <v>0.30283651200589029</v>
      </c>
      <c r="D602">
        <v>0.28968832492039942</v>
      </c>
      <c r="E602">
        <v>0.27593160618408208</v>
      </c>
      <c r="F602">
        <v>0.26761030809520969</v>
      </c>
      <c r="G602">
        <v>0.3281169865837229</v>
      </c>
      <c r="H602">
        <v>0.24011459789339828</v>
      </c>
      <c r="I602">
        <v>0.21954337264642948</v>
      </c>
      <c r="J602">
        <v>0.20886615874008235</v>
      </c>
      <c r="K602">
        <v>0.20050680732740395</v>
      </c>
      <c r="L602">
        <v>0.19561689626483333</v>
      </c>
      <c r="M602">
        <v>0.19353394290975273</v>
      </c>
      <c r="N602">
        <v>0.18214009909055964</v>
      </c>
      <c r="O602">
        <v>0.26921985648083219</v>
      </c>
      <c r="P602">
        <v>0.36244209773361441</v>
      </c>
      <c r="Q602">
        <v>0.1855487963878906</v>
      </c>
      <c r="R602">
        <v>0.38324935928836612</v>
      </c>
      <c r="S602">
        <v>0.37625196514325621</v>
      </c>
      <c r="T602">
        <v>0.48778534556413583</v>
      </c>
    </row>
    <row r="603" spans="1:20" x14ac:dyDescent="0.2">
      <c r="A603" s="2">
        <v>42192</v>
      </c>
      <c r="B603">
        <v>0.29979758033777554</v>
      </c>
      <c r="C603">
        <v>0.30058959411284325</v>
      </c>
      <c r="D603">
        <v>0.28692916005946312</v>
      </c>
      <c r="E603">
        <v>0.2730556855828099</v>
      </c>
      <c r="F603">
        <v>0.26460797356262694</v>
      </c>
      <c r="G603">
        <v>0.3289842976696587</v>
      </c>
      <c r="H603">
        <v>0.24242117847091429</v>
      </c>
      <c r="I603">
        <v>0.22194319579591695</v>
      </c>
      <c r="J603">
        <v>0.21127010695818241</v>
      </c>
      <c r="K603">
        <v>0.20266550674624034</v>
      </c>
      <c r="L603">
        <v>0.19780276222933166</v>
      </c>
      <c r="M603">
        <v>0.19629518691584702</v>
      </c>
      <c r="N603">
        <v>0.18523621039220897</v>
      </c>
      <c r="O603">
        <v>0.26817569388280965</v>
      </c>
      <c r="P603">
        <v>0.36101746603913321</v>
      </c>
      <c r="Q603">
        <v>0.18487909023283386</v>
      </c>
      <c r="R603">
        <v>0.38443547207999546</v>
      </c>
      <c r="S603">
        <v>0.37611635700610713</v>
      </c>
      <c r="T603">
        <v>0.48822527990096809</v>
      </c>
    </row>
    <row r="604" spans="1:20" x14ac:dyDescent="0.2">
      <c r="A604" s="2">
        <v>42193</v>
      </c>
      <c r="B604">
        <v>0.29471624669859825</v>
      </c>
      <c r="C604">
        <v>0.29589198039105552</v>
      </c>
      <c r="D604">
        <v>0.28268864397609861</v>
      </c>
      <c r="E604">
        <v>0.26952486621970778</v>
      </c>
      <c r="F604">
        <v>0.26148309968566613</v>
      </c>
      <c r="G604">
        <v>0.32922543103702984</v>
      </c>
      <c r="H604">
        <v>0.24227663436126615</v>
      </c>
      <c r="I604">
        <v>0.2216773042561343</v>
      </c>
      <c r="J604">
        <v>0.21066739599519616</v>
      </c>
      <c r="K604">
        <v>0.2018563587642323</v>
      </c>
      <c r="L604">
        <v>0.19673390334284957</v>
      </c>
      <c r="M604">
        <v>0.19505704502237134</v>
      </c>
      <c r="N604">
        <v>0.1839616638118346</v>
      </c>
      <c r="O604">
        <v>0.26219778049254033</v>
      </c>
      <c r="P604">
        <v>0.35566749180411522</v>
      </c>
      <c r="Q604">
        <v>0.17963183214664555</v>
      </c>
      <c r="R604">
        <v>0.38408523452623866</v>
      </c>
      <c r="S604">
        <v>0.37167840882317987</v>
      </c>
      <c r="T604">
        <v>0.48631534294769163</v>
      </c>
    </row>
    <row r="605" spans="1:20" x14ac:dyDescent="0.2">
      <c r="A605" s="2">
        <v>42194</v>
      </c>
      <c r="B605">
        <v>0.28847414629298568</v>
      </c>
      <c r="C605">
        <v>0.28815893260744413</v>
      </c>
      <c r="D605">
        <v>0.27482798876700115</v>
      </c>
      <c r="E605">
        <v>0.26141950125432456</v>
      </c>
      <c r="F605">
        <v>0.25348770779450586</v>
      </c>
      <c r="G605">
        <v>0.33069860730405748</v>
      </c>
      <c r="H605">
        <v>0.23419053755662511</v>
      </c>
      <c r="I605">
        <v>0.21626909080727763</v>
      </c>
      <c r="J605">
        <v>0.20735929877992437</v>
      </c>
      <c r="K605">
        <v>0.20055855267784939</v>
      </c>
      <c r="L605">
        <v>0.1963502686373578</v>
      </c>
      <c r="M605">
        <v>0.1947297702388979</v>
      </c>
      <c r="N605">
        <v>0.18292410102006393</v>
      </c>
      <c r="O605">
        <v>0.27594756308480778</v>
      </c>
      <c r="P605">
        <v>0.35880102234907152</v>
      </c>
      <c r="Q605">
        <v>0.18825525466575296</v>
      </c>
      <c r="R605">
        <v>0.38056419187181384</v>
      </c>
      <c r="S605">
        <v>0.36887100748564711</v>
      </c>
      <c r="T605">
        <v>0.48717718123856213</v>
      </c>
    </row>
    <row r="606" spans="1:20" x14ac:dyDescent="0.2">
      <c r="A606" s="2">
        <v>42195</v>
      </c>
      <c r="B606">
        <v>0.28901388645900244</v>
      </c>
      <c r="C606">
        <v>0.28876656664947969</v>
      </c>
      <c r="D606">
        <v>0.27559707939686184</v>
      </c>
      <c r="E606">
        <v>0.26213126129257697</v>
      </c>
      <c r="F606">
        <v>0.25428171987251552</v>
      </c>
      <c r="G606">
        <v>0.33095835210770685</v>
      </c>
      <c r="H606">
        <v>0.23189709926099042</v>
      </c>
      <c r="I606">
        <v>0.21521515424194601</v>
      </c>
      <c r="J606">
        <v>0.20716588684418774</v>
      </c>
      <c r="K606">
        <v>0.20158157136830213</v>
      </c>
      <c r="L606">
        <v>0.19748981694235446</v>
      </c>
      <c r="M606">
        <v>0.19672780220374625</v>
      </c>
      <c r="N606">
        <v>0.18495908767648778</v>
      </c>
      <c r="O606">
        <v>0.30119618183236846</v>
      </c>
      <c r="P606">
        <v>0.36961513485247993</v>
      </c>
      <c r="Q606">
        <v>0.20619024465962579</v>
      </c>
      <c r="R606">
        <v>0.37882400452509207</v>
      </c>
      <c r="S606">
        <v>0.36558073588591422</v>
      </c>
      <c r="T606">
        <v>0.48360648642922749</v>
      </c>
    </row>
    <row r="607" spans="1:20" x14ac:dyDescent="0.2">
      <c r="A607" s="2">
        <v>42198</v>
      </c>
      <c r="B607">
        <v>0.28765751872721146</v>
      </c>
      <c r="C607">
        <v>0.28698444651187199</v>
      </c>
      <c r="D607">
        <v>0.27451275101705963</v>
      </c>
      <c r="E607">
        <v>0.26125688320030444</v>
      </c>
      <c r="F607">
        <v>0.25353967455488569</v>
      </c>
      <c r="G607">
        <v>0.33095596056579146</v>
      </c>
      <c r="H607">
        <v>0.22852321280556809</v>
      </c>
      <c r="I607">
        <v>0.21242849219391866</v>
      </c>
      <c r="J607">
        <v>0.20501266128243045</v>
      </c>
      <c r="K607">
        <v>0.20021447768622502</v>
      </c>
      <c r="L607">
        <v>0.19629134139270132</v>
      </c>
      <c r="M607">
        <v>0.19569384096576425</v>
      </c>
      <c r="N607">
        <v>0.18450800437433668</v>
      </c>
      <c r="O607">
        <v>0.30275501521135945</v>
      </c>
      <c r="P607">
        <v>0.37012616082468336</v>
      </c>
      <c r="Q607">
        <v>0.20776539766700519</v>
      </c>
      <c r="R607">
        <v>0.36593543590300753</v>
      </c>
      <c r="S607">
        <v>0.34794443661228264</v>
      </c>
      <c r="T607">
        <v>0.46525326444470139</v>
      </c>
    </row>
    <row r="608" spans="1:20" x14ac:dyDescent="0.2">
      <c r="A608" s="2">
        <v>42199</v>
      </c>
      <c r="B608">
        <v>0.29958893805684134</v>
      </c>
      <c r="C608">
        <v>0.30502027931011466</v>
      </c>
      <c r="D608">
        <v>0.29359455136114709</v>
      </c>
      <c r="E608">
        <v>0.27960858603350308</v>
      </c>
      <c r="F608">
        <v>0.27184990652160584</v>
      </c>
      <c r="G608">
        <v>0.23121239902654273</v>
      </c>
      <c r="H608">
        <v>0.23296466038182348</v>
      </c>
      <c r="I608">
        <v>0.21831328120659513</v>
      </c>
      <c r="J608">
        <v>0.21160892969412681</v>
      </c>
      <c r="K608">
        <v>0.20815262458489356</v>
      </c>
      <c r="L608">
        <v>0.20632615971001733</v>
      </c>
      <c r="M608">
        <v>0.20837710720606706</v>
      </c>
      <c r="N608">
        <v>0.19761075335123174</v>
      </c>
      <c r="O608">
        <v>0.29674480062966241</v>
      </c>
      <c r="P608">
        <v>0.3663519981477667</v>
      </c>
      <c r="Q608">
        <v>0.20142387456043609</v>
      </c>
      <c r="R608">
        <v>0.3617061359126556</v>
      </c>
      <c r="S608">
        <v>0.34058090855487244</v>
      </c>
      <c r="T608">
        <v>0.46099478277137829</v>
      </c>
    </row>
    <row r="609" spans="1:20" x14ac:dyDescent="0.2">
      <c r="A609" s="2">
        <v>42200</v>
      </c>
      <c r="B609">
        <v>0.2978419162724773</v>
      </c>
      <c r="C609">
        <v>0.30910112938637252</v>
      </c>
      <c r="D609">
        <v>0.29734749157820373</v>
      </c>
      <c r="E609">
        <v>0.27802741360677091</v>
      </c>
      <c r="F609">
        <v>0.26904652265253964</v>
      </c>
      <c r="G609">
        <v>0.22568746397425851</v>
      </c>
      <c r="H609">
        <v>0.23070336598282076</v>
      </c>
      <c r="I609">
        <v>0.21526985875459445</v>
      </c>
      <c r="J609">
        <v>0.20810265845397471</v>
      </c>
      <c r="K609">
        <v>0.20449659818845578</v>
      </c>
      <c r="L609">
        <v>0.20231787051774161</v>
      </c>
      <c r="M609">
        <v>0.20457984486508471</v>
      </c>
      <c r="N609">
        <v>0.19547246216114361</v>
      </c>
      <c r="O609">
        <v>0.29968398022654447</v>
      </c>
      <c r="P609">
        <v>0.36813780849444705</v>
      </c>
      <c r="Q609">
        <v>0.20220486615060423</v>
      </c>
      <c r="R609">
        <v>0.37413348577033517</v>
      </c>
      <c r="S609">
        <v>0.34850884437106999</v>
      </c>
      <c r="T609">
        <v>0.46461163514712023</v>
      </c>
    </row>
    <row r="610" spans="1:20" x14ac:dyDescent="0.2">
      <c r="A610" s="2">
        <v>42201</v>
      </c>
      <c r="B610">
        <v>0.29765807311437892</v>
      </c>
      <c r="C610">
        <v>0.30905701546868652</v>
      </c>
      <c r="D610">
        <v>0.29746261272417285</v>
      </c>
      <c r="E610">
        <v>0.27817767759444673</v>
      </c>
      <c r="F610">
        <v>0.26907757609318478</v>
      </c>
      <c r="G610">
        <v>0.22607677282051675</v>
      </c>
      <c r="H610">
        <v>0.2308670197704602</v>
      </c>
      <c r="I610">
        <v>0.21518891801533113</v>
      </c>
      <c r="J610">
        <v>0.20790808768768879</v>
      </c>
      <c r="K610">
        <v>0.20426323244295491</v>
      </c>
      <c r="L610">
        <v>0.20214512103222848</v>
      </c>
      <c r="M610">
        <v>0.20446645016508674</v>
      </c>
      <c r="N610">
        <v>0.19545949744606769</v>
      </c>
      <c r="O610">
        <v>0.29586745552513843</v>
      </c>
      <c r="P610">
        <v>0.36374491426735173</v>
      </c>
      <c r="Q610">
        <v>0.20084435051409805</v>
      </c>
      <c r="R610">
        <v>0.37982004201063641</v>
      </c>
      <c r="S610">
        <v>0.35316319008915864</v>
      </c>
      <c r="T610">
        <v>0.46706777859197646</v>
      </c>
    </row>
    <row r="611" spans="1:20" x14ac:dyDescent="0.2">
      <c r="A611" s="2">
        <v>42202</v>
      </c>
      <c r="B611">
        <v>0.30848047006906626</v>
      </c>
      <c r="C611">
        <v>0.31931535343606471</v>
      </c>
      <c r="D611">
        <v>0.30726285683783328</v>
      </c>
      <c r="E611">
        <v>0.28712345794310606</v>
      </c>
      <c r="F611">
        <v>0.27694869789253351</v>
      </c>
      <c r="G611">
        <v>0.22686264143961257</v>
      </c>
      <c r="H611">
        <v>0.23213443153824601</v>
      </c>
      <c r="I611">
        <v>0.21615042301035509</v>
      </c>
      <c r="J611">
        <v>0.20890929826168889</v>
      </c>
      <c r="K611">
        <v>0.20572791385695161</v>
      </c>
      <c r="L611">
        <v>0.20365144205631414</v>
      </c>
      <c r="M611">
        <v>0.20628992696772711</v>
      </c>
      <c r="N611">
        <v>0.1980262232607593</v>
      </c>
      <c r="O611">
        <v>0.30492598006405675</v>
      </c>
      <c r="P611">
        <v>0.36981590129752756</v>
      </c>
      <c r="Q611">
        <v>0.20865814439099034</v>
      </c>
      <c r="R611">
        <v>0.37302106154956044</v>
      </c>
      <c r="S611">
        <v>0.34821562377795356</v>
      </c>
      <c r="T611">
        <v>0.46553779066697432</v>
      </c>
    </row>
    <row r="612" spans="1:20" x14ac:dyDescent="0.2">
      <c r="A612" s="2">
        <v>42205</v>
      </c>
      <c r="B612">
        <v>0.32955619811533365</v>
      </c>
      <c r="C612">
        <v>0.33915917963123376</v>
      </c>
      <c r="D612">
        <v>0.32667438276482041</v>
      </c>
      <c r="E612">
        <v>0.30657230232687382</v>
      </c>
      <c r="F612">
        <v>0.29527794688313874</v>
      </c>
      <c r="G612">
        <v>0.22887307135261575</v>
      </c>
      <c r="H612">
        <v>0.23874939348297411</v>
      </c>
      <c r="I612">
        <v>0.22299589132451908</v>
      </c>
      <c r="J612">
        <v>0.21564383889383482</v>
      </c>
      <c r="K612">
        <v>0.21183061198265629</v>
      </c>
      <c r="L612">
        <v>0.20936490299739041</v>
      </c>
      <c r="M612">
        <v>0.21125540907483883</v>
      </c>
      <c r="N612">
        <v>0.203681609626055</v>
      </c>
      <c r="O612">
        <v>0.33034555074742039</v>
      </c>
      <c r="P612">
        <v>0.38329616775533903</v>
      </c>
      <c r="Q612">
        <v>0.22443362011041446</v>
      </c>
      <c r="R612">
        <v>0.36516826082744458</v>
      </c>
      <c r="S612">
        <v>0.33995277794849749</v>
      </c>
      <c r="T612">
        <v>0.45839080505312385</v>
      </c>
    </row>
    <row r="613" spans="1:20" x14ac:dyDescent="0.2">
      <c r="A613" s="2">
        <v>42206</v>
      </c>
      <c r="B613">
        <v>0.32839745470505088</v>
      </c>
      <c r="C613">
        <v>0.33781775277127385</v>
      </c>
      <c r="D613">
        <v>0.32517122885502869</v>
      </c>
      <c r="E613">
        <v>0.30513557649042627</v>
      </c>
      <c r="F613">
        <v>0.29397319866887112</v>
      </c>
      <c r="G613">
        <v>0.22884500522682177</v>
      </c>
      <c r="H613">
        <v>0.23851512823461252</v>
      </c>
      <c r="I613">
        <v>0.22282817359156473</v>
      </c>
      <c r="J613">
        <v>0.21566733516723366</v>
      </c>
      <c r="K613">
        <v>0.21188469312729921</v>
      </c>
      <c r="L613">
        <v>0.20945111157514576</v>
      </c>
      <c r="M613">
        <v>0.21134064325637625</v>
      </c>
      <c r="N613">
        <v>0.20372264555064251</v>
      </c>
      <c r="O613">
        <v>0.32875076884318633</v>
      </c>
      <c r="P613">
        <v>0.38239601448253757</v>
      </c>
      <c r="Q613">
        <v>0.22192965281901697</v>
      </c>
      <c r="R613">
        <v>0.36420714481638916</v>
      </c>
      <c r="S613">
        <v>0.33895154512941272</v>
      </c>
      <c r="T613">
        <v>0.45865780369426218</v>
      </c>
    </row>
    <row r="614" spans="1:20" x14ac:dyDescent="0.2">
      <c r="A614" s="2">
        <v>42207</v>
      </c>
      <c r="B614">
        <v>0.33029973538356083</v>
      </c>
      <c r="C614">
        <v>0.33983419945996596</v>
      </c>
      <c r="D614">
        <v>0.32728472018509597</v>
      </c>
      <c r="E614">
        <v>0.30751147140177931</v>
      </c>
      <c r="F614">
        <v>0.29654936448825348</v>
      </c>
      <c r="G614">
        <v>0.22877093495577522</v>
      </c>
      <c r="H614">
        <v>0.238677355704876</v>
      </c>
      <c r="I614">
        <v>0.22297503268050498</v>
      </c>
      <c r="J614">
        <v>0.21574928147691314</v>
      </c>
      <c r="K614">
        <v>0.21187347570318099</v>
      </c>
      <c r="L614">
        <v>0.20940228489435875</v>
      </c>
      <c r="M614">
        <v>0.21123857562973622</v>
      </c>
      <c r="N614">
        <v>0.20354187966197965</v>
      </c>
      <c r="O614">
        <v>0.3283940009484328</v>
      </c>
      <c r="P614">
        <v>0.38179431934310026</v>
      </c>
      <c r="Q614">
        <v>0.22187457805421143</v>
      </c>
      <c r="R614">
        <v>0.35598127806100982</v>
      </c>
      <c r="S614">
        <v>0.33010576379711626</v>
      </c>
      <c r="T614">
        <v>0.44856168087883963</v>
      </c>
    </row>
    <row r="615" spans="1:20" x14ac:dyDescent="0.2">
      <c r="A615" s="2">
        <v>42208</v>
      </c>
      <c r="B615">
        <v>0.32197081386535026</v>
      </c>
      <c r="C615">
        <v>0.33103934498195375</v>
      </c>
      <c r="D615">
        <v>0.31964428379053594</v>
      </c>
      <c r="E615">
        <v>0.30048721198222755</v>
      </c>
      <c r="F615">
        <v>0.28977441774535206</v>
      </c>
      <c r="G615">
        <v>0.21619731740388384</v>
      </c>
      <c r="H615">
        <v>0.22290425438082412</v>
      </c>
      <c r="I615">
        <v>0.21214916327341693</v>
      </c>
      <c r="J615">
        <v>0.20739154997903783</v>
      </c>
      <c r="K615">
        <v>0.20437887261138513</v>
      </c>
      <c r="L615">
        <v>0.2030149658408473</v>
      </c>
      <c r="M615">
        <v>0.20622102450448154</v>
      </c>
      <c r="N615">
        <v>0.20019296572384052</v>
      </c>
      <c r="O615">
        <v>0.33049646327467341</v>
      </c>
      <c r="P615">
        <v>0.38099906399363087</v>
      </c>
      <c r="Q615">
        <v>0.22140537404154692</v>
      </c>
      <c r="R615">
        <v>0.33902989089552327</v>
      </c>
      <c r="S615">
        <v>0.31633055410873967</v>
      </c>
      <c r="T615">
        <v>0.4384740103395337</v>
      </c>
    </row>
    <row r="616" spans="1:20" x14ac:dyDescent="0.2">
      <c r="A616" s="2">
        <v>42209</v>
      </c>
      <c r="B616">
        <v>0.33397552788837348</v>
      </c>
      <c r="C616">
        <v>0.34259157605760904</v>
      </c>
      <c r="D616">
        <v>0.33062976666402905</v>
      </c>
      <c r="E616">
        <v>0.31210345772717618</v>
      </c>
      <c r="F616">
        <v>0.30036854595560664</v>
      </c>
      <c r="G616">
        <v>0.2156361628687781</v>
      </c>
      <c r="H616">
        <v>0.22694705379179109</v>
      </c>
      <c r="I616">
        <v>0.21706213744723254</v>
      </c>
      <c r="J616">
        <v>0.21310517035193435</v>
      </c>
      <c r="K616">
        <v>0.20982494723808817</v>
      </c>
      <c r="L616">
        <v>0.20824664633850537</v>
      </c>
      <c r="M616">
        <v>0.21168741050128428</v>
      </c>
      <c r="N616">
        <v>0.20574359986792687</v>
      </c>
      <c r="O616">
        <v>0.32524585342911222</v>
      </c>
      <c r="P616">
        <v>0.37920995106093247</v>
      </c>
      <c r="Q616">
        <v>0.22108755868583285</v>
      </c>
      <c r="R616">
        <v>0.33981473275321977</v>
      </c>
      <c r="S616">
        <v>0.31742188931953602</v>
      </c>
      <c r="T616">
        <v>0.43858165814215244</v>
      </c>
    </row>
    <row r="617" spans="1:20" x14ac:dyDescent="0.2">
      <c r="A617" s="2">
        <v>42212</v>
      </c>
      <c r="B617">
        <v>0.36750438406577768</v>
      </c>
      <c r="C617">
        <v>0.37262046670992077</v>
      </c>
      <c r="D617">
        <v>0.35739466880466325</v>
      </c>
      <c r="E617">
        <v>0.33775973396734449</v>
      </c>
      <c r="F617">
        <v>0.32501691410748151</v>
      </c>
      <c r="G617">
        <v>0.21658422514745199</v>
      </c>
      <c r="H617">
        <v>0.24574884996823515</v>
      </c>
      <c r="I617">
        <v>0.237430477206135</v>
      </c>
      <c r="J617">
        <v>0.23470377767533893</v>
      </c>
      <c r="K617">
        <v>0.23160979050160246</v>
      </c>
      <c r="L617">
        <v>0.23048058729044887</v>
      </c>
      <c r="M617">
        <v>0.23267794436274314</v>
      </c>
      <c r="N617">
        <v>0.2279627259463079</v>
      </c>
      <c r="O617">
        <v>0.32438382008528144</v>
      </c>
      <c r="P617">
        <v>0.3796201978121741</v>
      </c>
      <c r="Q617">
        <v>0.22017990521063752</v>
      </c>
      <c r="R617">
        <v>0.33972262838640144</v>
      </c>
      <c r="S617">
        <v>0.31745108130818761</v>
      </c>
      <c r="T617">
        <v>0.43863834196415125</v>
      </c>
    </row>
    <row r="618" spans="1:20" x14ac:dyDescent="0.2">
      <c r="A618" s="2">
        <v>42213</v>
      </c>
      <c r="B618">
        <v>0.36470052349870796</v>
      </c>
      <c r="C618">
        <v>0.36825977489823419</v>
      </c>
      <c r="D618">
        <v>0.35314826787426323</v>
      </c>
      <c r="E618">
        <v>0.33379376925670051</v>
      </c>
      <c r="F618">
        <v>0.32128884141877395</v>
      </c>
      <c r="G618">
        <v>0.21478593882414013</v>
      </c>
      <c r="H618">
        <v>0.24739785240503567</v>
      </c>
      <c r="I618">
        <v>0.23767671859688716</v>
      </c>
      <c r="J618">
        <v>0.23500344066678855</v>
      </c>
      <c r="K618">
        <v>0.23211709894509855</v>
      </c>
      <c r="L618">
        <v>0.2303104170917499</v>
      </c>
      <c r="M618">
        <v>0.23205311529042735</v>
      </c>
      <c r="N618">
        <v>0.22684336275397127</v>
      </c>
      <c r="O618">
        <v>0.3186013928542859</v>
      </c>
      <c r="P618">
        <v>0.3751592893727298</v>
      </c>
      <c r="Q618">
        <v>0.21634193096508467</v>
      </c>
      <c r="R618">
        <v>0.33960619444461099</v>
      </c>
      <c r="S618">
        <v>0.31768506532899154</v>
      </c>
      <c r="T618">
        <v>0.43863037315468145</v>
      </c>
    </row>
    <row r="619" spans="1:20" x14ac:dyDescent="0.2">
      <c r="A619" s="2">
        <v>42214</v>
      </c>
      <c r="B619">
        <v>0.36763263559581821</v>
      </c>
      <c r="C619">
        <v>0.37006364939663572</v>
      </c>
      <c r="D619">
        <v>0.35582839146944878</v>
      </c>
      <c r="E619">
        <v>0.33608045158472954</v>
      </c>
      <c r="F619">
        <v>0.32349615779916807</v>
      </c>
      <c r="G619">
        <v>0.21418716624535089</v>
      </c>
      <c r="H619">
        <v>0.24725901980790665</v>
      </c>
      <c r="I619">
        <v>0.23790400674010434</v>
      </c>
      <c r="J619">
        <v>0.23501182264344986</v>
      </c>
      <c r="K619">
        <v>0.2316447984572888</v>
      </c>
      <c r="L619">
        <v>0.23013461585403641</v>
      </c>
      <c r="M619">
        <v>0.23219745632585509</v>
      </c>
      <c r="N619">
        <v>0.22685693611613655</v>
      </c>
      <c r="O619">
        <v>0.32534151318133969</v>
      </c>
      <c r="P619">
        <v>0.37534967861043578</v>
      </c>
      <c r="Q619">
        <v>0.22184003201972011</v>
      </c>
      <c r="R619">
        <v>0.33900297529143353</v>
      </c>
      <c r="S619">
        <v>0.31543106018573369</v>
      </c>
      <c r="T619">
        <v>0.43713494210637766</v>
      </c>
    </row>
    <row r="620" spans="1:20" x14ac:dyDescent="0.2">
      <c r="A620" s="2">
        <v>42215</v>
      </c>
      <c r="B620">
        <v>0.36767206309703354</v>
      </c>
      <c r="C620">
        <v>0.36983616699910415</v>
      </c>
      <c r="D620">
        <v>0.35620552450999782</v>
      </c>
      <c r="E620">
        <v>0.3361209123566134</v>
      </c>
      <c r="F620">
        <v>0.32356322262641124</v>
      </c>
      <c r="G620">
        <v>0.21391986403914193</v>
      </c>
      <c r="H620">
        <v>0.24859028704428832</v>
      </c>
      <c r="I620">
        <v>0.23886774656225904</v>
      </c>
      <c r="J620">
        <v>0.23559038476950803</v>
      </c>
      <c r="K620">
        <v>0.23213083632530834</v>
      </c>
      <c r="L620">
        <v>0.23034022408098809</v>
      </c>
      <c r="M620">
        <v>0.23220243269571628</v>
      </c>
      <c r="N620">
        <v>0.226938253615069</v>
      </c>
      <c r="O620">
        <v>0.32894281738787401</v>
      </c>
      <c r="P620">
        <v>0.37665365884100188</v>
      </c>
      <c r="Q620">
        <v>0.22097026240158255</v>
      </c>
      <c r="R620">
        <v>0.33926056326549953</v>
      </c>
      <c r="S620">
        <v>0.31766629880441677</v>
      </c>
      <c r="T620">
        <v>0.43928718683943485</v>
      </c>
    </row>
    <row r="621" spans="1:20" x14ac:dyDescent="0.2">
      <c r="A621" s="2">
        <v>42216</v>
      </c>
      <c r="B621">
        <v>0.36803487978519234</v>
      </c>
      <c r="C621">
        <v>0.3701328192499172</v>
      </c>
      <c r="D621">
        <v>0.35662887597801363</v>
      </c>
      <c r="E621">
        <v>0.33653944806153757</v>
      </c>
      <c r="F621">
        <v>0.32406874652925</v>
      </c>
      <c r="G621">
        <v>0.21387953371221632</v>
      </c>
      <c r="H621">
        <v>0.24849522710649496</v>
      </c>
      <c r="I621">
        <v>0.23876898947662956</v>
      </c>
      <c r="J621">
        <v>0.23546987049094928</v>
      </c>
      <c r="K621">
        <v>0.23214923430130124</v>
      </c>
      <c r="L621">
        <v>0.23039480723066527</v>
      </c>
      <c r="M621">
        <v>0.23218413453264128</v>
      </c>
      <c r="N621">
        <v>0.22675276679138501</v>
      </c>
      <c r="O621">
        <v>0.3296650869568209</v>
      </c>
      <c r="P621">
        <v>0.37731695284201117</v>
      </c>
      <c r="Q621">
        <v>0.22156686843164883</v>
      </c>
      <c r="R621">
        <v>0.3399501630490121</v>
      </c>
      <c r="S621">
        <v>0.31714595279907792</v>
      </c>
      <c r="T621">
        <v>0.43815966260323364</v>
      </c>
    </row>
    <row r="622" spans="1:20" x14ac:dyDescent="0.2">
      <c r="A622" s="2">
        <v>42219</v>
      </c>
      <c r="B622">
        <v>0.36765372902200066</v>
      </c>
      <c r="C622">
        <v>0.36992377518617509</v>
      </c>
      <c r="D622">
        <v>0.35664965617317801</v>
      </c>
      <c r="E622">
        <v>0.33639010152356613</v>
      </c>
      <c r="F622">
        <v>0.32373321331037291</v>
      </c>
      <c r="G622">
        <v>0.25307121888204209</v>
      </c>
      <c r="H622">
        <v>0.25502685657671165</v>
      </c>
      <c r="I622">
        <v>0.24574273490551565</v>
      </c>
      <c r="J622">
        <v>0.24416749352258055</v>
      </c>
      <c r="K622">
        <v>0.24137482253116119</v>
      </c>
      <c r="L622">
        <v>0.23952998389987656</v>
      </c>
      <c r="M622">
        <v>0.23328452841611821</v>
      </c>
      <c r="N622">
        <v>0.22791544508291026</v>
      </c>
      <c r="O622">
        <v>0.3344895274868751</v>
      </c>
      <c r="P622">
        <v>0.37958042402399034</v>
      </c>
      <c r="Q622">
        <v>0.22590447599865909</v>
      </c>
      <c r="R622">
        <v>0.42589170732770759</v>
      </c>
      <c r="S622">
        <v>0.58298701957493704</v>
      </c>
      <c r="T622">
        <v>0.50309829716085608</v>
      </c>
    </row>
    <row r="623" spans="1:20" x14ac:dyDescent="0.2">
      <c r="A623" s="2">
        <v>42220</v>
      </c>
      <c r="B623">
        <v>0.36415275175891748</v>
      </c>
      <c r="C623">
        <v>0.36793300752446806</v>
      </c>
      <c r="D623">
        <v>0.35539279945857583</v>
      </c>
      <c r="E623">
        <v>0.33467183847729493</v>
      </c>
      <c r="F623">
        <v>0.32203927881457045</v>
      </c>
      <c r="G623">
        <v>0.25194331661800634</v>
      </c>
      <c r="H623">
        <v>0.24214772174487947</v>
      </c>
      <c r="I623">
        <v>0.23348602597304349</v>
      </c>
      <c r="J623">
        <v>0.23342824762390157</v>
      </c>
      <c r="K623">
        <v>0.23075067709487379</v>
      </c>
      <c r="L623">
        <v>0.23100909279311857</v>
      </c>
      <c r="M623">
        <v>0.22557347620328816</v>
      </c>
      <c r="N623">
        <v>0.22030179207530073</v>
      </c>
      <c r="O623">
        <v>0.32206539032681691</v>
      </c>
      <c r="P623">
        <v>0.36798138396620061</v>
      </c>
      <c r="Q623">
        <v>0.21480315410101519</v>
      </c>
      <c r="R623">
        <v>0.4270023058372705</v>
      </c>
      <c r="S623">
        <v>0.58536688340680632</v>
      </c>
      <c r="T623">
        <v>0.50623586287813727</v>
      </c>
    </row>
    <row r="624" spans="1:20" x14ac:dyDescent="0.2">
      <c r="A624" s="2">
        <v>42221</v>
      </c>
      <c r="B624">
        <v>0.36060095833491784</v>
      </c>
      <c r="C624">
        <v>0.3645813236376711</v>
      </c>
      <c r="D624">
        <v>0.35228013874397407</v>
      </c>
      <c r="E624">
        <v>0.33201755252882875</v>
      </c>
      <c r="F624">
        <v>0.31899094070065748</v>
      </c>
      <c r="G624">
        <v>0.25145166807444858</v>
      </c>
      <c r="H624">
        <v>0.2359636062122939</v>
      </c>
      <c r="I624">
        <v>0.22828692522226188</v>
      </c>
      <c r="J624">
        <v>0.22872691992131444</v>
      </c>
      <c r="K624">
        <v>0.22654870508850189</v>
      </c>
      <c r="L624">
        <v>0.22651373431412539</v>
      </c>
      <c r="M624">
        <v>0.22125050500496912</v>
      </c>
      <c r="N624">
        <v>0.21666748408243336</v>
      </c>
      <c r="O624">
        <v>0.32354732805158148</v>
      </c>
      <c r="P624">
        <v>0.37026694013668376</v>
      </c>
      <c r="Q624">
        <v>0.21870169792991467</v>
      </c>
      <c r="R624">
        <v>0.41805311687698887</v>
      </c>
      <c r="S624">
        <v>0.57725015277319425</v>
      </c>
      <c r="T624">
        <v>0.49727523090199222</v>
      </c>
    </row>
    <row r="625" spans="1:20" x14ac:dyDescent="0.2">
      <c r="A625" s="2">
        <v>42222</v>
      </c>
      <c r="B625">
        <v>0.36134702641214217</v>
      </c>
      <c r="C625">
        <v>0.36530207567342965</v>
      </c>
      <c r="D625">
        <v>0.35309599448394718</v>
      </c>
      <c r="E625">
        <v>0.33275148082998462</v>
      </c>
      <c r="F625">
        <v>0.3195853409943672</v>
      </c>
      <c r="G625">
        <v>0.25736958674467825</v>
      </c>
      <c r="H625">
        <v>0.24459284324572536</v>
      </c>
      <c r="I625">
        <v>0.23553049119107727</v>
      </c>
      <c r="J625">
        <v>0.23520040944851692</v>
      </c>
      <c r="K625">
        <v>0.23203699390443899</v>
      </c>
      <c r="L625">
        <v>0.23056652849455139</v>
      </c>
      <c r="M625">
        <v>0.22514220474817767</v>
      </c>
      <c r="N625">
        <v>0.22011623133887309</v>
      </c>
      <c r="O625">
        <v>0.31535741321454014</v>
      </c>
      <c r="P625">
        <v>0.36781104273054066</v>
      </c>
      <c r="Q625">
        <v>0.21382939656216216</v>
      </c>
      <c r="R625">
        <v>0.41838727375936741</v>
      </c>
      <c r="S625">
        <v>0.57724046389399764</v>
      </c>
      <c r="T625">
        <v>0.49733618883715192</v>
      </c>
    </row>
    <row r="626" spans="1:20" x14ac:dyDescent="0.2">
      <c r="A626" s="2">
        <v>42223</v>
      </c>
      <c r="B626">
        <v>0.35332083033051653</v>
      </c>
      <c r="C626">
        <v>0.3556743451545053</v>
      </c>
      <c r="D626">
        <v>0.34271947101449524</v>
      </c>
      <c r="E626">
        <v>0.32262670235199564</v>
      </c>
      <c r="F626">
        <v>0.30965007619194146</v>
      </c>
      <c r="G626">
        <v>0.25813396528101401</v>
      </c>
      <c r="H626">
        <v>0.24368339129336222</v>
      </c>
      <c r="I626">
        <v>0.23464456689438007</v>
      </c>
      <c r="J626">
        <v>0.23367364912253666</v>
      </c>
      <c r="K626">
        <v>0.23029112880446967</v>
      </c>
      <c r="L626">
        <v>0.22866455020382079</v>
      </c>
      <c r="M626">
        <v>0.22346536011055279</v>
      </c>
      <c r="N626">
        <v>0.21869601765430174</v>
      </c>
      <c r="O626">
        <v>0.31522124262847295</v>
      </c>
      <c r="P626">
        <v>0.36657824277141982</v>
      </c>
      <c r="Q626">
        <v>0.21420745039985908</v>
      </c>
      <c r="R626">
        <v>0.41897284263135481</v>
      </c>
      <c r="S626">
        <v>0.57725194345924979</v>
      </c>
      <c r="T626">
        <v>0.497261082746286</v>
      </c>
    </row>
    <row r="627" spans="1:20" x14ac:dyDescent="0.2">
      <c r="A627" s="2">
        <v>42226</v>
      </c>
      <c r="B627">
        <v>0.3725206034661096</v>
      </c>
      <c r="C627">
        <v>0.37104611521971137</v>
      </c>
      <c r="D627">
        <v>0.35770279505684865</v>
      </c>
      <c r="E627">
        <v>0.33706843205745141</v>
      </c>
      <c r="F627">
        <v>0.32424971465189539</v>
      </c>
      <c r="G627">
        <v>0.26244115412645691</v>
      </c>
      <c r="H627">
        <v>0.24615726558245357</v>
      </c>
      <c r="I627">
        <v>0.23727345819184492</v>
      </c>
      <c r="J627">
        <v>0.23648946843244001</v>
      </c>
      <c r="K627">
        <v>0.23288201912554526</v>
      </c>
      <c r="L627">
        <v>0.23066441380433861</v>
      </c>
      <c r="M627">
        <v>0.22494555946049663</v>
      </c>
      <c r="N627">
        <v>0.21938827776222522</v>
      </c>
      <c r="O627">
        <v>0.31215286281385163</v>
      </c>
      <c r="P627">
        <v>0.36632228440071501</v>
      </c>
      <c r="Q627">
        <v>0.21356123633516341</v>
      </c>
      <c r="R627">
        <v>0.44233967473922797</v>
      </c>
      <c r="S627">
        <v>0.59231345361500687</v>
      </c>
      <c r="T627">
        <v>0.51308967820880391</v>
      </c>
    </row>
    <row r="628" spans="1:20" x14ac:dyDescent="0.2">
      <c r="A628" s="2">
        <v>42227</v>
      </c>
      <c r="B628">
        <v>0.38695376873272525</v>
      </c>
      <c r="C628">
        <v>0.38463791085572974</v>
      </c>
      <c r="D628">
        <v>0.37065620953635792</v>
      </c>
      <c r="E628">
        <v>0.35010058854668197</v>
      </c>
      <c r="F628">
        <v>0.3368644114572763</v>
      </c>
      <c r="G628">
        <v>0.26445717204567526</v>
      </c>
      <c r="H628">
        <v>0.24795186618427753</v>
      </c>
      <c r="I628">
        <v>0.23896429125059368</v>
      </c>
      <c r="J628">
        <v>0.23802709891815457</v>
      </c>
      <c r="K628">
        <v>0.23426800571772319</v>
      </c>
      <c r="L628">
        <v>0.23196802163196326</v>
      </c>
      <c r="M628">
        <v>0.22665202347329511</v>
      </c>
      <c r="N628">
        <v>0.22082036536476418</v>
      </c>
      <c r="O628">
        <v>0.30941062867443753</v>
      </c>
      <c r="P628">
        <v>0.3650300303849523</v>
      </c>
      <c r="Q628">
        <v>0.21298813957443949</v>
      </c>
      <c r="R628">
        <v>0.44262094406972491</v>
      </c>
      <c r="S628">
        <v>0.59236043363990076</v>
      </c>
      <c r="T628">
        <v>0.51309124935658412</v>
      </c>
    </row>
    <row r="629" spans="1:20" x14ac:dyDescent="0.2">
      <c r="A629" s="2">
        <v>42228</v>
      </c>
      <c r="B629">
        <v>0.3401520738660071</v>
      </c>
      <c r="C629">
        <v>0.34418831279341006</v>
      </c>
      <c r="D629">
        <v>0.33253189691746443</v>
      </c>
      <c r="E629">
        <v>0.31387650185534305</v>
      </c>
      <c r="F629">
        <v>0.29987658675031176</v>
      </c>
      <c r="G629">
        <v>0.2655580335485408</v>
      </c>
      <c r="H629">
        <v>0.22777540145566277</v>
      </c>
      <c r="I629">
        <v>0.22065884322063459</v>
      </c>
      <c r="J629">
        <v>0.2190624142056371</v>
      </c>
      <c r="K629">
        <v>0.21396625159882665</v>
      </c>
      <c r="L629">
        <v>0.21014920860250508</v>
      </c>
      <c r="M629">
        <v>0.20444970819882705</v>
      </c>
      <c r="N629">
        <v>0.19830857706855376</v>
      </c>
      <c r="O629">
        <v>0.28305964954203611</v>
      </c>
      <c r="P629">
        <v>0.35186661075192111</v>
      </c>
      <c r="Q629">
        <v>0.19421054912601782</v>
      </c>
      <c r="R629">
        <v>0.4517325748640616</v>
      </c>
      <c r="S629">
        <v>0.59849940113828615</v>
      </c>
      <c r="T629">
        <v>0.51624381187813462</v>
      </c>
    </row>
    <row r="630" spans="1:20" x14ac:dyDescent="0.2">
      <c r="A630" s="2">
        <v>42229</v>
      </c>
      <c r="B630">
        <v>0.34643384538622324</v>
      </c>
      <c r="C630">
        <v>0.35088059451518366</v>
      </c>
      <c r="D630">
        <v>0.33903066971700813</v>
      </c>
      <c r="E630">
        <v>0.32127289875805931</v>
      </c>
      <c r="F630">
        <v>0.30711984443338464</v>
      </c>
      <c r="G630">
        <v>0.19243145126526723</v>
      </c>
      <c r="H630">
        <v>0.23587951150003439</v>
      </c>
      <c r="I630">
        <v>0.22737012503737428</v>
      </c>
      <c r="J630">
        <v>0.22541598756519443</v>
      </c>
      <c r="K630">
        <v>0.21992801134752085</v>
      </c>
      <c r="L630">
        <v>0.21533232522829496</v>
      </c>
      <c r="M630">
        <v>0.20887190094773203</v>
      </c>
      <c r="N630">
        <v>0.20361879926464374</v>
      </c>
      <c r="O630">
        <v>0.27785889127105673</v>
      </c>
      <c r="P630">
        <v>0.21149708138603449</v>
      </c>
      <c r="Q630">
        <v>0.19417436279723019</v>
      </c>
      <c r="R630">
        <v>0.44498517148075339</v>
      </c>
      <c r="S630">
        <v>0.59119009780833387</v>
      </c>
      <c r="T630">
        <v>0.40757261949956969</v>
      </c>
    </row>
    <row r="631" spans="1:20" x14ac:dyDescent="0.2">
      <c r="A631" s="2">
        <v>42230</v>
      </c>
      <c r="B631">
        <v>0.34225995400812248</v>
      </c>
      <c r="C631">
        <v>0.3470126655827474</v>
      </c>
      <c r="D631">
        <v>0.3357090824872534</v>
      </c>
      <c r="E631">
        <v>0.31833149695744617</v>
      </c>
      <c r="F631">
        <v>0.30471631314463754</v>
      </c>
      <c r="G631">
        <v>0.18060502084913471</v>
      </c>
      <c r="H631">
        <v>0.22669306715240115</v>
      </c>
      <c r="I631">
        <v>0.21844314729002579</v>
      </c>
      <c r="J631">
        <v>0.21596803087964025</v>
      </c>
      <c r="K631">
        <v>0.21097686686699729</v>
      </c>
      <c r="L631">
        <v>0.20610175728208024</v>
      </c>
      <c r="M631">
        <v>0.19927497231693062</v>
      </c>
      <c r="N631">
        <v>0.19385906931467306</v>
      </c>
      <c r="O631">
        <v>0.2855435371197092</v>
      </c>
      <c r="P631">
        <v>0.21654720859484078</v>
      </c>
      <c r="Q631">
        <v>0.19744713128228114</v>
      </c>
      <c r="R631">
        <v>0.44234335494653793</v>
      </c>
      <c r="S631">
        <v>0.58812512386613724</v>
      </c>
      <c r="T631">
        <v>0.4060497681016994</v>
      </c>
    </row>
    <row r="632" spans="1:20" x14ac:dyDescent="0.2">
      <c r="A632" s="2">
        <v>42233</v>
      </c>
      <c r="B632">
        <v>0.34231161741942989</v>
      </c>
      <c r="C632">
        <v>0.34704767631004546</v>
      </c>
      <c r="D632">
        <v>0.33571928607637286</v>
      </c>
      <c r="E632">
        <v>0.31833118568419655</v>
      </c>
      <c r="F632">
        <v>0.30472532288277582</v>
      </c>
      <c r="G632">
        <v>0.18022765963240689</v>
      </c>
      <c r="H632">
        <v>0.22662249770547668</v>
      </c>
      <c r="I632">
        <v>0.21850774521458685</v>
      </c>
      <c r="J632">
        <v>0.21607258524781348</v>
      </c>
      <c r="K632">
        <v>0.21111783942419945</v>
      </c>
      <c r="L632">
        <v>0.2063048802418431</v>
      </c>
      <c r="M632">
        <v>0.19943554343653452</v>
      </c>
      <c r="N632">
        <v>0.19408940708771358</v>
      </c>
      <c r="O632">
        <v>0.27966559226453452</v>
      </c>
      <c r="P632">
        <v>0.21393497336977452</v>
      </c>
      <c r="Q632">
        <v>0.19546447630294322</v>
      </c>
      <c r="R632">
        <v>0.41880903349570009</v>
      </c>
      <c r="S632">
        <v>0.56886848371606624</v>
      </c>
      <c r="T632">
        <v>0.36104314124903081</v>
      </c>
    </row>
    <row r="633" spans="1:20" x14ac:dyDescent="0.2">
      <c r="A633" s="2">
        <v>42234</v>
      </c>
      <c r="B633">
        <v>0.34429517164115847</v>
      </c>
      <c r="C633">
        <v>0.34851276765957512</v>
      </c>
      <c r="D633">
        <v>0.33724126056068365</v>
      </c>
      <c r="E633">
        <v>0.31997020904038548</v>
      </c>
      <c r="F633">
        <v>0.30605550710495527</v>
      </c>
      <c r="G633">
        <v>0.18091315896735222</v>
      </c>
      <c r="H633">
        <v>0.23057627626476515</v>
      </c>
      <c r="I633">
        <v>0.22271111299846452</v>
      </c>
      <c r="J633">
        <v>0.22020744798751035</v>
      </c>
      <c r="K633">
        <v>0.21485725602566538</v>
      </c>
      <c r="L633">
        <v>0.21001490484655069</v>
      </c>
      <c r="M633">
        <v>0.20219178763870038</v>
      </c>
      <c r="N633">
        <v>0.197008162037034</v>
      </c>
      <c r="O633">
        <v>0.28207272484213153</v>
      </c>
      <c r="P633">
        <v>0.21913667995158176</v>
      </c>
      <c r="Q633">
        <v>0.19990458448479906</v>
      </c>
      <c r="R633">
        <v>0.41521258337435235</v>
      </c>
      <c r="S633">
        <v>0.56710551523743646</v>
      </c>
      <c r="T633">
        <v>0.36011044964817313</v>
      </c>
    </row>
    <row r="634" spans="1:20" x14ac:dyDescent="0.2">
      <c r="A634" s="2">
        <v>42235</v>
      </c>
      <c r="B634">
        <v>0.34453231532634249</v>
      </c>
      <c r="C634">
        <v>0.34857503943633961</v>
      </c>
      <c r="D634">
        <v>0.33729725808472266</v>
      </c>
      <c r="E634">
        <v>0.31981543252339367</v>
      </c>
      <c r="F634">
        <v>0.30599642215368794</v>
      </c>
      <c r="G634">
        <v>0.1813624601775343</v>
      </c>
      <c r="H634">
        <v>0.23218741919160535</v>
      </c>
      <c r="I634">
        <v>0.22457816707366021</v>
      </c>
      <c r="J634">
        <v>0.22171215285863785</v>
      </c>
      <c r="K634">
        <v>0.21588387854777299</v>
      </c>
      <c r="L634">
        <v>0.2108488487272949</v>
      </c>
      <c r="M634">
        <v>0.20317085648762037</v>
      </c>
      <c r="N634">
        <v>0.19800142022935943</v>
      </c>
      <c r="O634">
        <v>0.28297670132671227</v>
      </c>
      <c r="P634">
        <v>0.2204278879312298</v>
      </c>
      <c r="Q634">
        <v>0.20139952933621019</v>
      </c>
      <c r="R634">
        <v>0.42806339624121958</v>
      </c>
      <c r="S634">
        <v>0.57251558386546919</v>
      </c>
      <c r="T634">
        <v>0.37065393348472581</v>
      </c>
    </row>
    <row r="635" spans="1:20" x14ac:dyDescent="0.2">
      <c r="A635" s="2">
        <v>42236</v>
      </c>
      <c r="B635">
        <v>0.34384633999851139</v>
      </c>
      <c r="C635">
        <v>0.34876784936104754</v>
      </c>
      <c r="D635">
        <v>0.3368303942846394</v>
      </c>
      <c r="E635">
        <v>0.31913386607153027</v>
      </c>
      <c r="F635">
        <v>0.30530257943036648</v>
      </c>
      <c r="G635">
        <v>0.17658370989222602</v>
      </c>
      <c r="H635">
        <v>0.22720322622440295</v>
      </c>
      <c r="I635">
        <v>0.21906355138499747</v>
      </c>
      <c r="J635">
        <v>0.21554998100711889</v>
      </c>
      <c r="K635">
        <v>0.20908280243758889</v>
      </c>
      <c r="L635">
        <v>0.20337287880234634</v>
      </c>
      <c r="M635">
        <v>0.19520172396945809</v>
      </c>
      <c r="N635">
        <v>0.19037676885452764</v>
      </c>
      <c r="O635">
        <v>0.27015642169975645</v>
      </c>
      <c r="P635">
        <v>0.21284559975908254</v>
      </c>
      <c r="Q635">
        <v>0.19533723307582299</v>
      </c>
      <c r="R635">
        <v>0.41822719624641436</v>
      </c>
      <c r="S635">
        <v>0.56576228528668449</v>
      </c>
      <c r="T635">
        <v>0.36288008197565902</v>
      </c>
    </row>
    <row r="636" spans="1:20" x14ac:dyDescent="0.2">
      <c r="A636" s="2">
        <v>42237</v>
      </c>
      <c r="B636">
        <v>0.3408307709765605</v>
      </c>
      <c r="C636">
        <v>0.34578198308137781</v>
      </c>
      <c r="D636">
        <v>0.33378224346087032</v>
      </c>
      <c r="E636">
        <v>0.31596769820173082</v>
      </c>
      <c r="F636">
        <v>0.30188776669892287</v>
      </c>
      <c r="G636">
        <v>0.17473858172461992</v>
      </c>
      <c r="H636">
        <v>0.22834911955645515</v>
      </c>
      <c r="I636">
        <v>0.21968500518159764</v>
      </c>
      <c r="J636">
        <v>0.21526327353184316</v>
      </c>
      <c r="K636">
        <v>0.20757713169955191</v>
      </c>
      <c r="L636">
        <v>0.20157442808845438</v>
      </c>
      <c r="M636">
        <v>0.19195225779594066</v>
      </c>
      <c r="N636">
        <v>0.18705127602286922</v>
      </c>
      <c r="O636">
        <v>0.23519694944166361</v>
      </c>
      <c r="P636">
        <v>0.18565152309928112</v>
      </c>
      <c r="Q636">
        <v>0.17308504935458938</v>
      </c>
      <c r="R636">
        <v>0.42060692742495592</v>
      </c>
      <c r="S636">
        <v>0.56594637938223658</v>
      </c>
      <c r="T636">
        <v>0.36289775921000261</v>
      </c>
    </row>
    <row r="637" spans="1:20" x14ac:dyDescent="0.2">
      <c r="A637" s="2">
        <v>42240</v>
      </c>
      <c r="B637">
        <v>0.33861962303442339</v>
      </c>
      <c r="C637">
        <v>0.34371928251976874</v>
      </c>
      <c r="D637">
        <v>0.33069954832107828</v>
      </c>
      <c r="E637">
        <v>0.31272591147827944</v>
      </c>
      <c r="F637">
        <v>0.29832391713063977</v>
      </c>
      <c r="G637">
        <v>0.17430978484399448</v>
      </c>
      <c r="H637">
        <v>0.2277954831297816</v>
      </c>
      <c r="I637">
        <v>0.21917840992278076</v>
      </c>
      <c r="J637">
        <v>0.21496293909048977</v>
      </c>
      <c r="K637">
        <v>0.20737337160778213</v>
      </c>
      <c r="L637">
        <v>0.20134143655501024</v>
      </c>
      <c r="M637">
        <v>0.19157211570821131</v>
      </c>
      <c r="N637">
        <v>0.18707470682848382</v>
      </c>
      <c r="O637">
        <v>0.22912391196651921</v>
      </c>
      <c r="P637">
        <v>0.1791357941840333</v>
      </c>
      <c r="Q637">
        <v>0.16720768601857017</v>
      </c>
      <c r="R637">
        <v>0.42785227731570491</v>
      </c>
      <c r="S637">
        <v>0.57672390116323313</v>
      </c>
      <c r="T637">
        <v>0.38488002307015495</v>
      </c>
    </row>
    <row r="638" spans="1:20" x14ac:dyDescent="0.2">
      <c r="A638" s="2">
        <v>42241</v>
      </c>
      <c r="B638">
        <v>0.33507220651141106</v>
      </c>
      <c r="C638">
        <v>0.33651846089781834</v>
      </c>
      <c r="D638">
        <v>0.32289754486269218</v>
      </c>
      <c r="E638">
        <v>0.30538323083436403</v>
      </c>
      <c r="F638">
        <v>0.29083100303960985</v>
      </c>
      <c r="G638">
        <v>0.16696886564154478</v>
      </c>
      <c r="H638">
        <v>0.21575971324053686</v>
      </c>
      <c r="I638">
        <v>0.20664317107755201</v>
      </c>
      <c r="J638">
        <v>0.20194145857662973</v>
      </c>
      <c r="K638">
        <v>0.19394135931483636</v>
      </c>
      <c r="L638">
        <v>0.18714104311245347</v>
      </c>
      <c r="M638">
        <v>0.17467773211121546</v>
      </c>
      <c r="N638">
        <v>0.17232645803173355</v>
      </c>
      <c r="O638">
        <v>0.23890139842924196</v>
      </c>
      <c r="P638">
        <v>0.18813677068666385</v>
      </c>
      <c r="Q638">
        <v>0.17500217248689565</v>
      </c>
      <c r="R638">
        <v>0.42925809026381645</v>
      </c>
      <c r="S638">
        <v>0.57565426283493626</v>
      </c>
      <c r="T638">
        <v>0.38311864378545285</v>
      </c>
    </row>
    <row r="639" spans="1:20" x14ac:dyDescent="0.2">
      <c r="A639" s="2">
        <v>42242</v>
      </c>
      <c r="B639">
        <v>0.33106304453037178</v>
      </c>
      <c r="C639">
        <v>0.32293585899008043</v>
      </c>
      <c r="D639">
        <v>0.30993740386295288</v>
      </c>
      <c r="E639">
        <v>0.3004050498533356</v>
      </c>
      <c r="F639">
        <v>0.28784685801587107</v>
      </c>
      <c r="G639">
        <v>0.16667066165891908</v>
      </c>
      <c r="H639">
        <v>0.21462447521558456</v>
      </c>
      <c r="I639">
        <v>0.20625789658299243</v>
      </c>
      <c r="J639">
        <v>0.2019803134611198</v>
      </c>
      <c r="K639">
        <v>0.19383723506585621</v>
      </c>
      <c r="L639">
        <v>0.18704083190576257</v>
      </c>
      <c r="M639">
        <v>0.17460217468786901</v>
      </c>
      <c r="N639">
        <v>0.17183363696301937</v>
      </c>
      <c r="O639">
        <v>0.23756550925174449</v>
      </c>
      <c r="P639">
        <v>0.18837235531571958</v>
      </c>
      <c r="Q639">
        <v>0.17616781836336343</v>
      </c>
      <c r="R639">
        <v>0.44621416571122979</v>
      </c>
      <c r="S639">
        <v>0.58316056114662884</v>
      </c>
      <c r="T639">
        <v>0.39026385440383282</v>
      </c>
    </row>
    <row r="640" spans="1:20" x14ac:dyDescent="0.2">
      <c r="A640" s="2">
        <v>42243</v>
      </c>
      <c r="B640">
        <v>0.3320877115038911</v>
      </c>
      <c r="C640">
        <v>0.32362715047149493</v>
      </c>
      <c r="D640">
        <v>0.31089553758502819</v>
      </c>
      <c r="E640">
        <v>0.30124746938086422</v>
      </c>
      <c r="F640">
        <v>0.28846581803052146</v>
      </c>
      <c r="G640">
        <v>0.16694301623229008</v>
      </c>
      <c r="H640">
        <v>0.21643130927218421</v>
      </c>
      <c r="I640">
        <v>0.20814604389544153</v>
      </c>
      <c r="J640">
        <v>0.20384109833228609</v>
      </c>
      <c r="K640">
        <v>0.1956019517998093</v>
      </c>
      <c r="L640">
        <v>0.18869913960058299</v>
      </c>
      <c r="M640">
        <v>0.17569533496361431</v>
      </c>
      <c r="N640">
        <v>0.17253210890696868</v>
      </c>
      <c r="O640">
        <v>0.28358794838256984</v>
      </c>
      <c r="P640">
        <v>0.21187859250948485</v>
      </c>
      <c r="Q640">
        <v>0.19843605302161685</v>
      </c>
      <c r="R640">
        <v>0.50008154875992705</v>
      </c>
      <c r="S640">
        <v>0.63310188711095494</v>
      </c>
      <c r="T640">
        <v>0.46982826744439066</v>
      </c>
    </row>
    <row r="641" spans="1:20" x14ac:dyDescent="0.2">
      <c r="A641" s="2">
        <v>42244</v>
      </c>
      <c r="B641">
        <v>0.32815054493254353</v>
      </c>
      <c r="C641">
        <v>0.31991575246881543</v>
      </c>
      <c r="D641">
        <v>0.30749202383168761</v>
      </c>
      <c r="E641">
        <v>0.29827316828504979</v>
      </c>
      <c r="F641">
        <v>0.28596967403596968</v>
      </c>
      <c r="G641">
        <v>0.16580114146718095</v>
      </c>
      <c r="H641">
        <v>0.21769283422057564</v>
      </c>
      <c r="I641">
        <v>0.21022694398009467</v>
      </c>
      <c r="J641">
        <v>0.20641073024254852</v>
      </c>
      <c r="K641">
        <v>0.19839862485437912</v>
      </c>
      <c r="L641">
        <v>0.19189675087307459</v>
      </c>
      <c r="M641">
        <v>0.17909384065180775</v>
      </c>
      <c r="N641">
        <v>0.17558228692985867</v>
      </c>
      <c r="O641">
        <v>0.27617356587362213</v>
      </c>
      <c r="P641">
        <v>0.20802213458399282</v>
      </c>
      <c r="Q641">
        <v>0.19460390959272059</v>
      </c>
      <c r="R641">
        <v>0.5178170480029306</v>
      </c>
      <c r="S641">
        <v>0.65225221894140029</v>
      </c>
      <c r="T641">
        <v>0.49515053007897475</v>
      </c>
    </row>
    <row r="642" spans="1:20" x14ac:dyDescent="0.2">
      <c r="A642" s="2">
        <v>42247</v>
      </c>
      <c r="B642">
        <v>0.31406777683267117</v>
      </c>
      <c r="C642">
        <v>0.30604888546325276</v>
      </c>
      <c r="D642">
        <v>0.29348272556638211</v>
      </c>
      <c r="E642">
        <v>0.28467712407463819</v>
      </c>
      <c r="F642">
        <v>0.27307316657483294</v>
      </c>
      <c r="G642">
        <v>0.16443100762971072</v>
      </c>
      <c r="H642">
        <v>0.21254017502712544</v>
      </c>
      <c r="I642">
        <v>0.20524607214010041</v>
      </c>
      <c r="J642">
        <v>0.20207554477825562</v>
      </c>
      <c r="K642">
        <v>0.19452628263795463</v>
      </c>
      <c r="L642">
        <v>0.18851500240302732</v>
      </c>
      <c r="M642">
        <v>0.17576188486550695</v>
      </c>
      <c r="N642">
        <v>0.17193621566707817</v>
      </c>
      <c r="O642">
        <v>0.25640047841071362</v>
      </c>
      <c r="P642">
        <v>0.19279908125594514</v>
      </c>
      <c r="Q642">
        <v>0.18000994441164117</v>
      </c>
      <c r="R642">
        <v>0.5706597038128961</v>
      </c>
      <c r="S642">
        <v>0.69220010617590821</v>
      </c>
      <c r="T642">
        <v>0.54609113809317389</v>
      </c>
    </row>
    <row r="643" spans="1:20" x14ac:dyDescent="0.2">
      <c r="A643" s="2">
        <v>42248</v>
      </c>
      <c r="B643">
        <v>0.31748296910056434</v>
      </c>
      <c r="C643">
        <v>0.30767866425915719</v>
      </c>
      <c r="D643">
        <v>0.29487976144028644</v>
      </c>
      <c r="E643">
        <v>0.28586672591605444</v>
      </c>
      <c r="F643">
        <v>0.27414779624679564</v>
      </c>
      <c r="G643">
        <v>0.16822082656307286</v>
      </c>
      <c r="H643">
        <v>0.21636645495087123</v>
      </c>
      <c r="I643">
        <v>0.21016194408473562</v>
      </c>
      <c r="J643">
        <v>0.20583559780311214</v>
      </c>
      <c r="K643">
        <v>0.19762152483674603</v>
      </c>
      <c r="L643">
        <v>0.18761214343962065</v>
      </c>
      <c r="M643">
        <v>0.17543212602171632</v>
      </c>
      <c r="N643">
        <v>0.17197461388287674</v>
      </c>
      <c r="O643">
        <v>0.25667746911628908</v>
      </c>
      <c r="P643">
        <v>0.19309261839278369</v>
      </c>
      <c r="Q643">
        <v>0.18000450493033088</v>
      </c>
      <c r="R643">
        <v>0.72837110185883525</v>
      </c>
      <c r="S643">
        <v>0.73145558705993818</v>
      </c>
      <c r="T643">
        <v>0.59475517048145943</v>
      </c>
    </row>
    <row r="644" spans="1:20" x14ac:dyDescent="0.2">
      <c r="A644" s="2">
        <v>42249</v>
      </c>
      <c r="B644">
        <v>0.31717550222157526</v>
      </c>
      <c r="C644">
        <v>0.30723500816076821</v>
      </c>
      <c r="D644">
        <v>0.2943199637352687</v>
      </c>
      <c r="E644">
        <v>0.28517672791289433</v>
      </c>
      <c r="F644">
        <v>0.27331892616758779</v>
      </c>
      <c r="G644">
        <v>0.17128624212749435</v>
      </c>
      <c r="H644">
        <v>0.2176300064105951</v>
      </c>
      <c r="I644">
        <v>0.21092949920055365</v>
      </c>
      <c r="J644">
        <v>0.20632530025125065</v>
      </c>
      <c r="K644">
        <v>0.19808756084994045</v>
      </c>
      <c r="L644">
        <v>0.18779245169637956</v>
      </c>
      <c r="M644">
        <v>0.17559862251847677</v>
      </c>
      <c r="N644">
        <v>0.17211106919853719</v>
      </c>
      <c r="O644">
        <v>0.25690089293490664</v>
      </c>
      <c r="P644">
        <v>0.19256781992507513</v>
      </c>
      <c r="Q644">
        <v>0.17944395779381242</v>
      </c>
      <c r="R644">
        <v>0.73202754277330984</v>
      </c>
      <c r="S644">
        <v>0.73456079495739879</v>
      </c>
      <c r="T644">
        <v>0.59589877589452955</v>
      </c>
    </row>
    <row r="645" spans="1:20" x14ac:dyDescent="0.2">
      <c r="A645" s="2">
        <v>42250</v>
      </c>
      <c r="B645">
        <v>0.31908450949654465</v>
      </c>
      <c r="C645">
        <v>0.30902192213218721</v>
      </c>
      <c r="D645">
        <v>0.29597357248609452</v>
      </c>
      <c r="E645">
        <v>0.28664514536793495</v>
      </c>
      <c r="F645">
        <v>0.2743722233101783</v>
      </c>
      <c r="G645">
        <v>0.17150497706766549</v>
      </c>
      <c r="H645">
        <v>0.21780888461851031</v>
      </c>
      <c r="I645">
        <v>0.21086882676808422</v>
      </c>
      <c r="J645">
        <v>0.20620324429339443</v>
      </c>
      <c r="K645">
        <v>0.19804033657385456</v>
      </c>
      <c r="L645">
        <v>0.18782640260959221</v>
      </c>
      <c r="M645">
        <v>0.17570618531273924</v>
      </c>
      <c r="N645">
        <v>0.17220696975392563</v>
      </c>
      <c r="O645">
        <v>0.30394323049264937</v>
      </c>
      <c r="P645">
        <v>0.23157603373524072</v>
      </c>
      <c r="Q645">
        <v>0.20861420087048879</v>
      </c>
      <c r="R645">
        <v>0.73374977271704744</v>
      </c>
      <c r="S645">
        <v>0.73640631228539555</v>
      </c>
      <c r="T645">
        <v>0.59733745245958936</v>
      </c>
    </row>
    <row r="646" spans="1:20" x14ac:dyDescent="0.2">
      <c r="A646" s="2">
        <v>42251</v>
      </c>
      <c r="B646">
        <v>0.31327415060080882</v>
      </c>
      <c r="C646">
        <v>0.30246556272348635</v>
      </c>
      <c r="D646">
        <v>0.28970045427110025</v>
      </c>
      <c r="E646">
        <v>0.2798143075679384</v>
      </c>
      <c r="F646">
        <v>0.26782425421538775</v>
      </c>
      <c r="G646">
        <v>0.1717987728172915</v>
      </c>
      <c r="H646">
        <v>0.2131093737433927</v>
      </c>
      <c r="I646">
        <v>0.20633395132237828</v>
      </c>
      <c r="J646">
        <v>0.20193008186219608</v>
      </c>
      <c r="K646">
        <v>0.19454138131145163</v>
      </c>
      <c r="L646">
        <v>0.18424197372554618</v>
      </c>
      <c r="M646">
        <v>0.17124914836844729</v>
      </c>
      <c r="N646">
        <v>0.16793067253428656</v>
      </c>
      <c r="O646">
        <v>0.29644633241669516</v>
      </c>
      <c r="P646">
        <v>0.22461842745805946</v>
      </c>
      <c r="Q646">
        <v>0.20281380248395403</v>
      </c>
      <c r="R646">
        <v>0.73376357473560805</v>
      </c>
      <c r="S646">
        <v>0.73627088288056797</v>
      </c>
      <c r="T646">
        <v>0.59714247281967181</v>
      </c>
    </row>
    <row r="647" spans="1:20" x14ac:dyDescent="0.2">
      <c r="A647" s="2">
        <v>42255</v>
      </c>
      <c r="B647">
        <v>0.28440428653685357</v>
      </c>
      <c r="C647">
        <v>0.27401477292537296</v>
      </c>
      <c r="D647">
        <v>0.26395096815875113</v>
      </c>
      <c r="E647">
        <v>0.25536790097135653</v>
      </c>
      <c r="F647">
        <v>0.24482923811984469</v>
      </c>
      <c r="G647">
        <v>0.17234400015713977</v>
      </c>
      <c r="H647">
        <v>0.19137502147295998</v>
      </c>
      <c r="I647">
        <v>0.18446551492362631</v>
      </c>
      <c r="J647">
        <v>0.18012681845691297</v>
      </c>
      <c r="K647">
        <v>0.17285247501942105</v>
      </c>
      <c r="L647">
        <v>0.16057281349831665</v>
      </c>
      <c r="M647">
        <v>0.14617241171447107</v>
      </c>
      <c r="N647">
        <v>0.14124507238946124</v>
      </c>
      <c r="O647">
        <v>0.30100033130696974</v>
      </c>
      <c r="P647">
        <v>0.22679966906065005</v>
      </c>
      <c r="Q647">
        <v>0.20306688445866633</v>
      </c>
      <c r="R647">
        <v>0.73370121168375413</v>
      </c>
      <c r="S647">
        <v>0.73628736747201506</v>
      </c>
      <c r="T647">
        <v>0.59694910507114718</v>
      </c>
    </row>
    <row r="648" spans="1:20" x14ac:dyDescent="0.2">
      <c r="A648" s="2">
        <v>42256</v>
      </c>
      <c r="B648">
        <v>0.28418129424653216</v>
      </c>
      <c r="C648">
        <v>0.27350978995665065</v>
      </c>
      <c r="D648">
        <v>0.26325505330959509</v>
      </c>
      <c r="E648">
        <v>0.25474595224646385</v>
      </c>
      <c r="F648">
        <v>0.24381059846359834</v>
      </c>
      <c r="G648">
        <v>0.17217523119571826</v>
      </c>
      <c r="H648">
        <v>0.18544688824301001</v>
      </c>
      <c r="I648">
        <v>0.17915814196870269</v>
      </c>
      <c r="J648">
        <v>0.17464423607374882</v>
      </c>
      <c r="K648">
        <v>0.1672712744730715</v>
      </c>
      <c r="L648">
        <v>0.15615211347733154</v>
      </c>
      <c r="M648">
        <v>0.14328058464920471</v>
      </c>
      <c r="N648">
        <v>0.13837628187957746</v>
      </c>
      <c r="O648">
        <v>0.31476293095092078</v>
      </c>
      <c r="P648">
        <v>0.24021817305814192</v>
      </c>
      <c r="Q648">
        <v>0.21483325548551072</v>
      </c>
      <c r="R648">
        <v>0.73647069282104727</v>
      </c>
      <c r="S648">
        <v>0.73838522809885276</v>
      </c>
      <c r="T648">
        <v>0.6003501420730436</v>
      </c>
    </row>
    <row r="649" spans="1:20" x14ac:dyDescent="0.2">
      <c r="A649" s="2">
        <v>42257</v>
      </c>
      <c r="B649">
        <v>0.28278476434701616</v>
      </c>
      <c r="C649">
        <v>0.27190285267687997</v>
      </c>
      <c r="D649">
        <v>0.26125027363040471</v>
      </c>
      <c r="E649">
        <v>0.25308127377961914</v>
      </c>
      <c r="F649">
        <v>0.24216890837961097</v>
      </c>
      <c r="G649">
        <v>0.17219835054511029</v>
      </c>
      <c r="H649">
        <v>0.18075929408005936</v>
      </c>
      <c r="I649">
        <v>0.17530476731781733</v>
      </c>
      <c r="J649">
        <v>0.17235911890707628</v>
      </c>
      <c r="K649">
        <v>0.16676908481532585</v>
      </c>
      <c r="L649">
        <v>0.15570640748389677</v>
      </c>
      <c r="M649">
        <v>0.1433193365291919</v>
      </c>
      <c r="N649">
        <v>0.13859699872668785</v>
      </c>
      <c r="O649">
        <v>0.30684469371534123</v>
      </c>
      <c r="P649">
        <v>0.23578575292963339</v>
      </c>
      <c r="Q649">
        <v>0.21331435682728137</v>
      </c>
      <c r="R649">
        <v>0.74089291903634369</v>
      </c>
      <c r="S649">
        <v>0.74415653148822292</v>
      </c>
      <c r="T649">
        <v>0.6061350746127</v>
      </c>
    </row>
    <row r="650" spans="1:20" x14ac:dyDescent="0.2">
      <c r="A650" s="2">
        <v>42258</v>
      </c>
      <c r="B650">
        <v>0.29757924349882769</v>
      </c>
      <c r="C650">
        <v>0.28615513285934124</v>
      </c>
      <c r="D650">
        <v>0.27492219494073505</v>
      </c>
      <c r="E650">
        <v>0.26694105873693563</v>
      </c>
      <c r="F650">
        <v>0.25593710681902776</v>
      </c>
      <c r="G650">
        <v>0.17614931914683257</v>
      </c>
      <c r="H650">
        <v>0.18207907739365137</v>
      </c>
      <c r="I650">
        <v>0.17766999818877771</v>
      </c>
      <c r="J650">
        <v>0.17637354524777737</v>
      </c>
      <c r="K650">
        <v>0.17137927867647479</v>
      </c>
      <c r="L650">
        <v>0.16053858306367247</v>
      </c>
      <c r="M650">
        <v>0.14898097500419155</v>
      </c>
      <c r="N650">
        <v>0.14390078304182624</v>
      </c>
      <c r="O650">
        <v>0.31399038439471921</v>
      </c>
      <c r="P650">
        <v>0.23852417081977242</v>
      </c>
      <c r="Q650">
        <v>0.21460268717234385</v>
      </c>
      <c r="R650">
        <v>0.74037034068427687</v>
      </c>
      <c r="S650">
        <v>0.74284713950001813</v>
      </c>
      <c r="T650">
        <v>0.60580480894752786</v>
      </c>
    </row>
    <row r="651" spans="1:20" x14ac:dyDescent="0.2">
      <c r="A651" s="2">
        <v>42261</v>
      </c>
      <c r="B651">
        <v>0.2989094660570738</v>
      </c>
      <c r="C651">
        <v>0.28923217625198561</v>
      </c>
      <c r="D651">
        <v>0.27777860781482244</v>
      </c>
      <c r="E651">
        <v>0.26973419372955371</v>
      </c>
      <c r="F651">
        <v>0.25824764289750624</v>
      </c>
      <c r="G651">
        <v>0.17848805894740957</v>
      </c>
      <c r="H651">
        <v>0.1861844183202879</v>
      </c>
      <c r="I651">
        <v>0.18296812848210253</v>
      </c>
      <c r="J651">
        <v>0.18235671006115023</v>
      </c>
      <c r="K651">
        <v>0.17759093148827695</v>
      </c>
      <c r="L651">
        <v>0.16691373590269554</v>
      </c>
      <c r="M651">
        <v>0.15549888023729599</v>
      </c>
      <c r="N651">
        <v>0.15023936610959784</v>
      </c>
      <c r="O651">
        <v>0.31483561608535643</v>
      </c>
      <c r="P651">
        <v>0.237428690226552</v>
      </c>
      <c r="Q651">
        <v>0.21418414557671434</v>
      </c>
      <c r="R651">
        <v>0.74720938657208558</v>
      </c>
      <c r="S651">
        <v>0.74935877301908471</v>
      </c>
      <c r="T651">
        <v>0.61477622161400391</v>
      </c>
    </row>
    <row r="652" spans="1:20" x14ac:dyDescent="0.2">
      <c r="A652" s="2">
        <v>42262</v>
      </c>
      <c r="B652">
        <v>0.3078694144106861</v>
      </c>
      <c r="C652">
        <v>0.29171847350886465</v>
      </c>
      <c r="D652">
        <v>0.27613288985175732</v>
      </c>
      <c r="E652">
        <v>0.26696767425201495</v>
      </c>
      <c r="F652">
        <v>0.26787093149800068</v>
      </c>
      <c r="G652">
        <v>0.12160592600820695</v>
      </c>
      <c r="H652">
        <v>0.17684890463271391</v>
      </c>
      <c r="I652">
        <v>0.17350751852542945</v>
      </c>
      <c r="J652">
        <v>0.1708888934980877</v>
      </c>
      <c r="K652">
        <v>0.16544674122191072</v>
      </c>
      <c r="L652">
        <v>0.15346668973088226</v>
      </c>
      <c r="M652">
        <v>0.15341886681731579</v>
      </c>
      <c r="N652">
        <v>0.14838016738759893</v>
      </c>
      <c r="O652">
        <v>0.30821081389970584</v>
      </c>
      <c r="P652">
        <v>0.23202425664797005</v>
      </c>
      <c r="Q652">
        <v>0.20827082751512477</v>
      </c>
      <c r="R652">
        <v>0.70968430474999733</v>
      </c>
      <c r="S652">
        <v>0.56984135091836829</v>
      </c>
      <c r="T652">
        <v>0.55883643316514842</v>
      </c>
    </row>
    <row r="653" spans="1:20" x14ac:dyDescent="0.2">
      <c r="A653" s="2">
        <v>42263</v>
      </c>
      <c r="B653">
        <v>0.31013769922362111</v>
      </c>
      <c r="C653">
        <v>0.29403308815736745</v>
      </c>
      <c r="D653">
        <v>0.27824160137644205</v>
      </c>
      <c r="E653">
        <v>0.2687915025627366</v>
      </c>
      <c r="F653">
        <v>0.26864320594739693</v>
      </c>
      <c r="G653">
        <v>0.12165675048211319</v>
      </c>
      <c r="H653">
        <v>0.17693265084657817</v>
      </c>
      <c r="I653">
        <v>0.17351666901991758</v>
      </c>
      <c r="J653">
        <v>0.17087168854932852</v>
      </c>
      <c r="K653">
        <v>0.16540080132350879</v>
      </c>
      <c r="L653">
        <v>0.15344213526204689</v>
      </c>
      <c r="M653">
        <v>0.15343127319488339</v>
      </c>
      <c r="N653">
        <v>0.14838727050604439</v>
      </c>
      <c r="O653">
        <v>0.3072415890536227</v>
      </c>
      <c r="P653">
        <v>0.23150195912572874</v>
      </c>
      <c r="Q653">
        <v>0.20764867169018289</v>
      </c>
      <c r="R653">
        <v>0.72000458951150037</v>
      </c>
      <c r="S653">
        <v>0.57993809392880802</v>
      </c>
      <c r="T653">
        <v>0.56797026607244316</v>
      </c>
    </row>
    <row r="654" spans="1:20" x14ac:dyDescent="0.2">
      <c r="A654" s="2">
        <v>42264</v>
      </c>
      <c r="B654">
        <v>0.31304101141577817</v>
      </c>
      <c r="C654">
        <v>0.29659937929680719</v>
      </c>
      <c r="D654">
        <v>0.2800966435099036</v>
      </c>
      <c r="E654">
        <v>0.26976263238686149</v>
      </c>
      <c r="F654">
        <v>0.26892381725886</v>
      </c>
      <c r="G654">
        <v>0.12161675186451242</v>
      </c>
      <c r="H654">
        <v>0.17726950229934835</v>
      </c>
      <c r="I654">
        <v>0.17408828071081742</v>
      </c>
      <c r="J654">
        <v>0.17163144471818798</v>
      </c>
      <c r="K654">
        <v>0.16621346355918004</v>
      </c>
      <c r="L654">
        <v>0.15444830241382648</v>
      </c>
      <c r="M654">
        <v>0.15451602771375031</v>
      </c>
      <c r="N654">
        <v>0.15011456189065309</v>
      </c>
      <c r="O654">
        <v>0.29878139962989803</v>
      </c>
      <c r="P654">
        <v>0.22542015635668647</v>
      </c>
      <c r="Q654">
        <v>0.20292030118998922</v>
      </c>
      <c r="R654">
        <v>0.72000169616480536</v>
      </c>
      <c r="S654">
        <v>0.57992715745422929</v>
      </c>
      <c r="T654">
        <v>0.56805781956748891</v>
      </c>
    </row>
    <row r="655" spans="1:20" x14ac:dyDescent="0.2">
      <c r="A655" s="2">
        <v>42265</v>
      </c>
      <c r="B655">
        <v>0.31271360958310757</v>
      </c>
      <c r="C655">
        <v>0.29642668014390883</v>
      </c>
      <c r="D655">
        <v>0.27979200889671213</v>
      </c>
      <c r="E655">
        <v>0.26922889330789079</v>
      </c>
      <c r="F655">
        <v>0.26833192026378805</v>
      </c>
      <c r="G655">
        <v>0.10921074094061752</v>
      </c>
      <c r="H655">
        <v>0.16365214365677852</v>
      </c>
      <c r="I655">
        <v>0.16244164976570855</v>
      </c>
      <c r="J655">
        <v>0.1609399113695881</v>
      </c>
      <c r="K655">
        <v>0.1567268568161316</v>
      </c>
      <c r="L655">
        <v>0.14632978467351238</v>
      </c>
      <c r="M655">
        <v>0.1470370643369428</v>
      </c>
      <c r="N655">
        <v>0.14369740518601049</v>
      </c>
      <c r="O655">
        <v>0.3253995567143968</v>
      </c>
      <c r="P655">
        <v>0.25557011235230764</v>
      </c>
      <c r="Q655">
        <v>0.23316526917489558</v>
      </c>
      <c r="R655">
        <v>0.7200762811471273</v>
      </c>
      <c r="S655">
        <v>0.5812354650206909</v>
      </c>
      <c r="T655">
        <v>0.57040010411851338</v>
      </c>
    </row>
    <row r="656" spans="1:20" x14ac:dyDescent="0.2">
      <c r="A656" s="2">
        <v>42268</v>
      </c>
      <c r="B656">
        <v>0.31655793722420839</v>
      </c>
      <c r="C656">
        <v>0.30042744413424394</v>
      </c>
      <c r="D656">
        <v>0.2839845713195121</v>
      </c>
      <c r="E656">
        <v>0.2731456813440285</v>
      </c>
      <c r="F656">
        <v>0.27321821143849628</v>
      </c>
      <c r="G656">
        <v>0.11063180768479518</v>
      </c>
      <c r="H656">
        <v>0.17292255980909632</v>
      </c>
      <c r="I656">
        <v>0.16849404330766934</v>
      </c>
      <c r="J656">
        <v>0.16541901192977701</v>
      </c>
      <c r="K656">
        <v>0.16115506458128906</v>
      </c>
      <c r="L656">
        <v>0.15040489889854169</v>
      </c>
      <c r="M656">
        <v>0.15084605485692201</v>
      </c>
      <c r="N656">
        <v>0.14704833731566586</v>
      </c>
      <c r="O656">
        <v>0.32529064233295035</v>
      </c>
      <c r="P656">
        <v>0.2547429621109244</v>
      </c>
      <c r="Q656">
        <v>0.23186045005837611</v>
      </c>
      <c r="R656">
        <v>0.72897308357474566</v>
      </c>
      <c r="S656">
        <v>0.59001182608134173</v>
      </c>
      <c r="T656">
        <v>0.57830165313408721</v>
      </c>
    </row>
    <row r="657" spans="1:20" x14ac:dyDescent="0.2">
      <c r="A657" s="2">
        <v>42269</v>
      </c>
      <c r="B657">
        <v>0.28803060975500394</v>
      </c>
      <c r="C657">
        <v>0.27274167646258834</v>
      </c>
      <c r="D657">
        <v>0.25588618972819666</v>
      </c>
      <c r="E657">
        <v>0.2466339629120663</v>
      </c>
      <c r="F657">
        <v>0.24748390528120084</v>
      </c>
      <c r="G657">
        <v>0.10238287556488447</v>
      </c>
      <c r="H657">
        <v>0.16609212968340803</v>
      </c>
      <c r="I657">
        <v>0.16120469818996483</v>
      </c>
      <c r="J657">
        <v>0.15761695872709544</v>
      </c>
      <c r="K657">
        <v>0.15331542509040041</v>
      </c>
      <c r="L657">
        <v>0.14272703914261081</v>
      </c>
      <c r="M657">
        <v>0.14364720184101493</v>
      </c>
      <c r="N657">
        <v>0.14041771902541542</v>
      </c>
      <c r="O657">
        <v>0.32451687172637739</v>
      </c>
      <c r="P657">
        <v>0.25548053391458642</v>
      </c>
      <c r="Q657">
        <v>0.2337043308277027</v>
      </c>
      <c r="R657">
        <v>0.7163146617913958</v>
      </c>
      <c r="S657">
        <v>0.57928278878592154</v>
      </c>
      <c r="T657">
        <v>0.56902443592721286</v>
      </c>
    </row>
    <row r="658" spans="1:20" x14ac:dyDescent="0.2">
      <c r="A658" s="2">
        <v>42270</v>
      </c>
      <c r="B658">
        <v>0.26893481885555376</v>
      </c>
      <c r="C658">
        <v>0.25414434742383252</v>
      </c>
      <c r="D658">
        <v>0.23829905580160293</v>
      </c>
      <c r="E658">
        <v>0.22928263578331806</v>
      </c>
      <c r="F658">
        <v>0.23192758853695838</v>
      </c>
      <c r="G658">
        <v>9.6955381882369435E-2</v>
      </c>
      <c r="H658">
        <v>0.1670889761919172</v>
      </c>
      <c r="I658">
        <v>0.16233772879106961</v>
      </c>
      <c r="J658">
        <v>0.15700495981823967</v>
      </c>
      <c r="K658">
        <v>0.15217521328725137</v>
      </c>
      <c r="L658">
        <v>0.14129746218367933</v>
      </c>
      <c r="M658">
        <v>0.14188936901030286</v>
      </c>
      <c r="N658">
        <v>0.13984778813723711</v>
      </c>
      <c r="O658">
        <v>0.32472430430927385</v>
      </c>
      <c r="P658">
        <v>0.25548283710762998</v>
      </c>
      <c r="Q658">
        <v>0.23349502279868156</v>
      </c>
      <c r="R658">
        <v>0.71815475736952217</v>
      </c>
      <c r="S658">
        <v>0.58237935977334165</v>
      </c>
      <c r="T658">
        <v>0.57221434957163775</v>
      </c>
    </row>
    <row r="659" spans="1:20" x14ac:dyDescent="0.2">
      <c r="A659" s="2">
        <v>42271</v>
      </c>
      <c r="B659">
        <v>0.21775080679206038</v>
      </c>
      <c r="C659">
        <v>0.20129486841108979</v>
      </c>
      <c r="D659">
        <v>0.18848814386543664</v>
      </c>
      <c r="E659">
        <v>0.18206365520537007</v>
      </c>
      <c r="F659">
        <v>0.19240006291410577</v>
      </c>
      <c r="G659">
        <v>9.3648434639392944E-2</v>
      </c>
      <c r="H659">
        <v>0.16859047209807088</v>
      </c>
      <c r="I659">
        <v>0.16062612585401204</v>
      </c>
      <c r="J659">
        <v>0.15256357804042611</v>
      </c>
      <c r="K659">
        <v>0.14480322569221823</v>
      </c>
      <c r="L659">
        <v>0.13239957356002505</v>
      </c>
      <c r="M659">
        <v>0.13239007655480892</v>
      </c>
      <c r="N659">
        <v>0.13002836248100755</v>
      </c>
      <c r="O659">
        <v>0.32904056113519065</v>
      </c>
      <c r="P659">
        <v>0.26603015106620903</v>
      </c>
      <c r="Q659">
        <v>0.24469981496596305</v>
      </c>
      <c r="R659">
        <v>0.70416327656608257</v>
      </c>
      <c r="S659">
        <v>0.57184335338548797</v>
      </c>
      <c r="T659">
        <v>0.56551137089721171</v>
      </c>
    </row>
    <row r="660" spans="1:20" x14ac:dyDescent="0.2">
      <c r="A660" s="2">
        <v>42272</v>
      </c>
      <c r="B660">
        <v>0.21869737481988011</v>
      </c>
      <c r="C660">
        <v>0.200857514712453</v>
      </c>
      <c r="D660">
        <v>0.1882250042975416</v>
      </c>
      <c r="E660">
        <v>0.18029341427348025</v>
      </c>
      <c r="F660">
        <v>0.1896979253286851</v>
      </c>
      <c r="G660">
        <v>8.829451512750669E-2</v>
      </c>
      <c r="H660">
        <v>0.17133689529450963</v>
      </c>
      <c r="I660">
        <v>0.16224176184198313</v>
      </c>
      <c r="J660">
        <v>0.15355123470263471</v>
      </c>
      <c r="K660">
        <v>0.14576586610568948</v>
      </c>
      <c r="L660">
        <v>0.13426847299062156</v>
      </c>
      <c r="M660">
        <v>0.13381929027469563</v>
      </c>
      <c r="N660">
        <v>0.13140122947273769</v>
      </c>
      <c r="O660">
        <v>0.35417898515120649</v>
      </c>
      <c r="P660">
        <v>0.29619651175031636</v>
      </c>
      <c r="Q660">
        <v>0.27634544185216203</v>
      </c>
      <c r="R660">
        <v>0.70703403087038996</v>
      </c>
      <c r="S660">
        <v>0.57285384060686828</v>
      </c>
      <c r="T660">
        <v>0.5670957268517659</v>
      </c>
    </row>
    <row r="661" spans="1:20" x14ac:dyDescent="0.2">
      <c r="A661" s="2">
        <v>42275</v>
      </c>
      <c r="B661">
        <v>0.21990201605534967</v>
      </c>
      <c r="C661">
        <v>0.20208921074878378</v>
      </c>
      <c r="D661">
        <v>0.18955414147407273</v>
      </c>
      <c r="E661">
        <v>0.18160227108113211</v>
      </c>
      <c r="F661">
        <v>0.19048745031127068</v>
      </c>
      <c r="G661">
        <v>8.8100826130260518E-2</v>
      </c>
      <c r="H661">
        <v>0.17059081734337456</v>
      </c>
      <c r="I661">
        <v>0.16150077822273504</v>
      </c>
      <c r="J661">
        <v>0.15314733082642135</v>
      </c>
      <c r="K661">
        <v>0.14555961479590809</v>
      </c>
      <c r="L661">
        <v>0.13418053403594901</v>
      </c>
      <c r="M661">
        <v>0.13372564577993681</v>
      </c>
      <c r="N661">
        <v>0.13140116299224003</v>
      </c>
      <c r="O661">
        <v>0.35168107219937594</v>
      </c>
      <c r="P661">
        <v>0.2951510813222975</v>
      </c>
      <c r="Q661">
        <v>0.275535427320168</v>
      </c>
      <c r="R661">
        <v>0.71107928977328116</v>
      </c>
      <c r="S661">
        <v>0.57988302222653842</v>
      </c>
      <c r="T661">
        <v>0.57414776313829829</v>
      </c>
    </row>
    <row r="662" spans="1:20" x14ac:dyDescent="0.2">
      <c r="A662" s="2">
        <v>42276</v>
      </c>
      <c r="B662">
        <v>0.21981414448286157</v>
      </c>
      <c r="C662">
        <v>0.20172581065376757</v>
      </c>
      <c r="D662">
        <v>0.18931102257353663</v>
      </c>
      <c r="E662">
        <v>0.18087081319544115</v>
      </c>
      <c r="F662">
        <v>0.18990126418018291</v>
      </c>
      <c r="G662">
        <v>8.7605904389208691E-2</v>
      </c>
      <c r="H662">
        <v>0.17091373171309265</v>
      </c>
      <c r="I662">
        <v>0.16166064321260318</v>
      </c>
      <c r="J662">
        <v>0.15331998206682917</v>
      </c>
      <c r="K662">
        <v>0.14574663747920047</v>
      </c>
      <c r="L662">
        <v>0.13464660107316725</v>
      </c>
      <c r="M662">
        <v>0.13439301809362758</v>
      </c>
      <c r="N662">
        <v>0.13213068322125282</v>
      </c>
      <c r="O662">
        <v>0.35096864939413652</v>
      </c>
      <c r="P662">
        <v>0.29465004605771095</v>
      </c>
      <c r="Q662">
        <v>0.27582351636160041</v>
      </c>
      <c r="R662">
        <v>0.71199193016088691</v>
      </c>
      <c r="S662">
        <v>0.58162723844231967</v>
      </c>
      <c r="T662">
        <v>0.57577347538428747</v>
      </c>
    </row>
    <row r="663" spans="1:20" x14ac:dyDescent="0.2">
      <c r="A663" s="2">
        <v>42277</v>
      </c>
      <c r="B663">
        <v>0.21962816231308227</v>
      </c>
      <c r="C663">
        <v>0.20155881964354055</v>
      </c>
      <c r="D663">
        <v>0.1891077797180144</v>
      </c>
      <c r="E663">
        <v>0.18050071284553063</v>
      </c>
      <c r="F663">
        <v>0.18928838465037354</v>
      </c>
      <c r="G663">
        <v>8.7828353782059401E-2</v>
      </c>
      <c r="H663">
        <v>0.16775083627843196</v>
      </c>
      <c r="I663">
        <v>0.15885563337312672</v>
      </c>
      <c r="J663">
        <v>0.15041948122752888</v>
      </c>
      <c r="K663">
        <v>0.14316636778688888</v>
      </c>
      <c r="L663">
        <v>0.13188776712799907</v>
      </c>
      <c r="M663">
        <v>0.13162774433550661</v>
      </c>
      <c r="N663">
        <v>0.1291161334316063</v>
      </c>
      <c r="O663">
        <v>0.36191880760647643</v>
      </c>
      <c r="P663">
        <v>0.30692303880249855</v>
      </c>
      <c r="Q663">
        <v>0.28985356989924738</v>
      </c>
      <c r="R663">
        <v>0.71580944924185019</v>
      </c>
      <c r="S663">
        <v>0.58339043029262283</v>
      </c>
      <c r="T663">
        <v>0.57657402761811616</v>
      </c>
    </row>
    <row r="664" spans="1:20" x14ac:dyDescent="0.2">
      <c r="A664" s="2">
        <v>42278</v>
      </c>
      <c r="B664">
        <v>0.21962366863276278</v>
      </c>
      <c r="C664">
        <v>0.20152168570000131</v>
      </c>
      <c r="D664">
        <v>0.18903604512273831</v>
      </c>
      <c r="E664">
        <v>0.18053022730417459</v>
      </c>
      <c r="F664">
        <v>0.18925673260991785</v>
      </c>
      <c r="G664">
        <v>0.11710737734065833</v>
      </c>
      <c r="H664">
        <v>0.16322428396462071</v>
      </c>
      <c r="I664">
        <v>0.1547372692071611</v>
      </c>
      <c r="J664">
        <v>0.14775401208739553</v>
      </c>
      <c r="K664">
        <v>0.14651281653397302</v>
      </c>
      <c r="L664">
        <v>0.14202336019711029</v>
      </c>
      <c r="M664">
        <v>0.14102324656326515</v>
      </c>
      <c r="N664">
        <v>0.13216678105897273</v>
      </c>
      <c r="O664">
        <v>0.42822202928012842</v>
      </c>
      <c r="P664">
        <v>0.30515336666443937</v>
      </c>
      <c r="Q664">
        <v>0.2872258158835661</v>
      </c>
      <c r="R664">
        <v>0.70149852038761418</v>
      </c>
      <c r="S664">
        <v>0.57286721921939021</v>
      </c>
      <c r="T664">
        <v>0.56529538076621011</v>
      </c>
    </row>
    <row r="665" spans="1:20" x14ac:dyDescent="0.2">
      <c r="A665" s="2">
        <v>42279</v>
      </c>
      <c r="B665">
        <v>0.21822400534560679</v>
      </c>
      <c r="C665">
        <v>0.19992643401700888</v>
      </c>
      <c r="D665">
        <v>0.1874912892964874</v>
      </c>
      <c r="E665">
        <v>0.17896315224248582</v>
      </c>
      <c r="F665">
        <v>0.18765234001566322</v>
      </c>
      <c r="G665">
        <v>0.11658673020110555</v>
      </c>
      <c r="H665">
        <v>0.16325641585608081</v>
      </c>
      <c r="I665">
        <v>0.15479609170328631</v>
      </c>
      <c r="J665">
        <v>0.14779214717752637</v>
      </c>
      <c r="K665">
        <v>0.14657457197927129</v>
      </c>
      <c r="L665">
        <v>0.14212162621289243</v>
      </c>
      <c r="M665">
        <v>0.14108309233062255</v>
      </c>
      <c r="N665">
        <v>0.13217888333737524</v>
      </c>
      <c r="O665">
        <v>0.42952449535464549</v>
      </c>
      <c r="P665">
        <v>0.30910509126718233</v>
      </c>
      <c r="Q665">
        <v>0.2920025844968992</v>
      </c>
      <c r="R665">
        <v>0.70195439294142992</v>
      </c>
      <c r="S665">
        <v>0.57193485290739721</v>
      </c>
      <c r="T665">
        <v>0.56386587274926803</v>
      </c>
    </row>
    <row r="666" spans="1:20" x14ac:dyDescent="0.2">
      <c r="A666" s="2">
        <v>42282</v>
      </c>
      <c r="B666">
        <v>0.21351015377739899</v>
      </c>
      <c r="C666">
        <v>0.19620560800213996</v>
      </c>
      <c r="D666">
        <v>0.18444635629804673</v>
      </c>
      <c r="E666">
        <v>0.17669593496499902</v>
      </c>
      <c r="F666">
        <v>0.1872529541358966</v>
      </c>
      <c r="G666">
        <v>0.12731026718031521</v>
      </c>
      <c r="H666">
        <v>0.16529924900141357</v>
      </c>
      <c r="I666">
        <v>0.154985009925588</v>
      </c>
      <c r="J666">
        <v>0.14675831226063438</v>
      </c>
      <c r="K666">
        <v>0.14406460496914689</v>
      </c>
      <c r="L666">
        <v>0.13798598329178657</v>
      </c>
      <c r="M666">
        <v>0.13715325860223754</v>
      </c>
      <c r="N666">
        <v>0.1279860954080595</v>
      </c>
      <c r="O666">
        <v>0.42285190931528038</v>
      </c>
      <c r="P666">
        <v>0.30169655397812328</v>
      </c>
      <c r="Q666">
        <v>0.2854904540253419</v>
      </c>
      <c r="R666">
        <v>0.70933964498954771</v>
      </c>
      <c r="S666">
        <v>0.57964731483964294</v>
      </c>
      <c r="T666">
        <v>0.56960981529742916</v>
      </c>
    </row>
    <row r="667" spans="1:20" x14ac:dyDescent="0.2">
      <c r="A667" s="2">
        <v>42283</v>
      </c>
      <c r="B667">
        <v>0.21433458054170645</v>
      </c>
      <c r="C667">
        <v>0.19728281276511209</v>
      </c>
      <c r="D667">
        <v>0.18584271537318131</v>
      </c>
      <c r="E667">
        <v>0.17825601677594713</v>
      </c>
      <c r="F667">
        <v>0.18922102277447425</v>
      </c>
      <c r="G667">
        <v>0.12731375725310179</v>
      </c>
      <c r="H667">
        <v>0.16550229997739432</v>
      </c>
      <c r="I667">
        <v>0.15608789514358115</v>
      </c>
      <c r="J667">
        <v>0.1476003833884601</v>
      </c>
      <c r="K667">
        <v>0.14456822740898848</v>
      </c>
      <c r="L667">
        <v>0.13802232080210189</v>
      </c>
      <c r="M667">
        <v>0.13702702000222231</v>
      </c>
      <c r="N667">
        <v>0.12841747010905696</v>
      </c>
      <c r="O667">
        <v>0.42186889863759114</v>
      </c>
      <c r="P667">
        <v>0.29968046625807876</v>
      </c>
      <c r="Q667">
        <v>0.283369746567251</v>
      </c>
      <c r="R667">
        <v>0.70489507844020516</v>
      </c>
      <c r="S667">
        <v>0.56813939485273124</v>
      </c>
      <c r="T667">
        <v>0.55455513463395234</v>
      </c>
    </row>
    <row r="668" spans="1:20" x14ac:dyDescent="0.2">
      <c r="A668" s="2">
        <v>42284</v>
      </c>
      <c r="B668">
        <v>0.21327700927213736</v>
      </c>
      <c r="C668">
        <v>0.19566961055721543</v>
      </c>
      <c r="D668">
        <v>0.18397700994542573</v>
      </c>
      <c r="E668">
        <v>0.17640381146834105</v>
      </c>
      <c r="F668">
        <v>0.18738810829059455</v>
      </c>
      <c r="G668">
        <v>0.13423437815078729</v>
      </c>
      <c r="H668">
        <v>0.17124031349963878</v>
      </c>
      <c r="I668">
        <v>0.16078714936042041</v>
      </c>
      <c r="J668">
        <v>0.15162871589668828</v>
      </c>
      <c r="K668">
        <v>0.14794141754541135</v>
      </c>
      <c r="L668">
        <v>0.14135360338053371</v>
      </c>
      <c r="M668">
        <v>0.14046238791408852</v>
      </c>
      <c r="N668">
        <v>0.1326987176965839</v>
      </c>
      <c r="O668">
        <v>0.42335739912888026</v>
      </c>
      <c r="P668">
        <v>0.30070130266156297</v>
      </c>
      <c r="Q668">
        <v>0.2822972812853104</v>
      </c>
      <c r="R668">
        <v>0.70829415417404518</v>
      </c>
      <c r="S668">
        <v>0.57256251871724106</v>
      </c>
      <c r="T668">
        <v>0.55973234101719993</v>
      </c>
    </row>
    <row r="669" spans="1:20" x14ac:dyDescent="0.2">
      <c r="A669" s="2">
        <v>42285</v>
      </c>
      <c r="B669">
        <v>0.21389411900220756</v>
      </c>
      <c r="C669">
        <v>0.19632979538035875</v>
      </c>
      <c r="D669">
        <v>0.18509154425966304</v>
      </c>
      <c r="E669">
        <v>0.17714687910909882</v>
      </c>
      <c r="F669">
        <v>0.18876855475169874</v>
      </c>
      <c r="G669">
        <v>0.13768639884077527</v>
      </c>
      <c r="H669">
        <v>0.16750072698170979</v>
      </c>
      <c r="I669">
        <v>0.15645186173601205</v>
      </c>
      <c r="J669">
        <v>0.14693935756262508</v>
      </c>
      <c r="K669">
        <v>0.14381434438555646</v>
      </c>
      <c r="L669">
        <v>0.13759401485963088</v>
      </c>
      <c r="M669">
        <v>0.13600336743640681</v>
      </c>
      <c r="N669">
        <v>0.1290928216754591</v>
      </c>
      <c r="O669">
        <v>0.4212619373329396</v>
      </c>
      <c r="P669">
        <v>0.2967010475300732</v>
      </c>
      <c r="Q669">
        <v>0.27764766463181029</v>
      </c>
      <c r="R669">
        <v>0.68686363759982294</v>
      </c>
      <c r="S669">
        <v>0.5519681320703087</v>
      </c>
      <c r="T669">
        <v>0.54275299514004416</v>
      </c>
    </row>
    <row r="670" spans="1:20" x14ac:dyDescent="0.2">
      <c r="A670" s="2">
        <v>42286</v>
      </c>
      <c r="B670">
        <v>0.22518447183011522</v>
      </c>
      <c r="C670">
        <v>0.20734728712825859</v>
      </c>
      <c r="D670">
        <v>0.1946557096806682</v>
      </c>
      <c r="E670">
        <v>0.18675345814643957</v>
      </c>
      <c r="F670">
        <v>0.19256542540083252</v>
      </c>
      <c r="G670">
        <v>0.1449643637247047</v>
      </c>
      <c r="H670">
        <v>0.17372662368412745</v>
      </c>
      <c r="I670">
        <v>0.16167996011679006</v>
      </c>
      <c r="J670">
        <v>0.15168584915111116</v>
      </c>
      <c r="K670">
        <v>0.14893932567641668</v>
      </c>
      <c r="L670">
        <v>0.14221972200840213</v>
      </c>
      <c r="M670">
        <v>0.14097730653490892</v>
      </c>
      <c r="N670">
        <v>0.1343029580110206</v>
      </c>
      <c r="O670">
        <v>0.40656563891616299</v>
      </c>
      <c r="P670">
        <v>0.29267407630634634</v>
      </c>
      <c r="Q670">
        <v>0.27398268976312745</v>
      </c>
      <c r="R670">
        <v>0.65317119806302582</v>
      </c>
      <c r="S670">
        <v>0.50764821732921905</v>
      </c>
      <c r="T670">
        <v>0.49182861434243275</v>
      </c>
    </row>
    <row r="671" spans="1:20" x14ac:dyDescent="0.2">
      <c r="A671" s="2">
        <v>42289</v>
      </c>
      <c r="B671">
        <v>0.22591978418011066</v>
      </c>
      <c r="C671">
        <v>0.20804835266150237</v>
      </c>
      <c r="D671">
        <v>0.1953174126991277</v>
      </c>
      <c r="E671">
        <v>0.18755892448249528</v>
      </c>
      <c r="F671">
        <v>0.1926485774066039</v>
      </c>
      <c r="G671">
        <v>0.14772797566124266</v>
      </c>
      <c r="H671">
        <v>0.17615693978508709</v>
      </c>
      <c r="I671">
        <v>0.16374530859736056</v>
      </c>
      <c r="J671">
        <v>0.15398943198830187</v>
      </c>
      <c r="K671">
        <v>0.15112799898602131</v>
      </c>
      <c r="L671">
        <v>0.14489978287803768</v>
      </c>
      <c r="M671">
        <v>0.14351587151466624</v>
      </c>
      <c r="N671">
        <v>0.13593565599078833</v>
      </c>
      <c r="O671">
        <v>0.40615782524985217</v>
      </c>
      <c r="P671">
        <v>0.29349919933819396</v>
      </c>
      <c r="Q671">
        <v>0.27407683875736799</v>
      </c>
      <c r="R671">
        <v>0.65711942204717333</v>
      </c>
      <c r="S671">
        <v>0.50902655686566523</v>
      </c>
      <c r="T671">
        <v>0.49134921982621332</v>
      </c>
    </row>
    <row r="672" spans="1:20" x14ac:dyDescent="0.2">
      <c r="A672" s="2">
        <v>42290</v>
      </c>
      <c r="B672">
        <v>0.22717346741493369</v>
      </c>
      <c r="C672">
        <v>0.20933682928210853</v>
      </c>
      <c r="D672">
        <v>0.19652468898886111</v>
      </c>
      <c r="E672">
        <v>0.1888398465514915</v>
      </c>
      <c r="F672">
        <v>0.19418086981342617</v>
      </c>
      <c r="G672">
        <v>0.14846509221566295</v>
      </c>
      <c r="H672">
        <v>0.17867786129490854</v>
      </c>
      <c r="I672">
        <v>0.16629847638045431</v>
      </c>
      <c r="J672">
        <v>0.15654426584976466</v>
      </c>
      <c r="K672">
        <v>0.15345464871998363</v>
      </c>
      <c r="L672">
        <v>0.14667558050746479</v>
      </c>
      <c r="M672">
        <v>0.14517177791342814</v>
      </c>
      <c r="N672">
        <v>0.13736078103107663</v>
      </c>
      <c r="O672">
        <v>0.40874947573425724</v>
      </c>
      <c r="P672">
        <v>0.30246562431290991</v>
      </c>
      <c r="Q672">
        <v>0.28442463871339008</v>
      </c>
      <c r="R672">
        <v>0.61388745715931281</v>
      </c>
      <c r="S672">
        <v>0.46210857873826738</v>
      </c>
      <c r="T672">
        <v>0.439626316365961</v>
      </c>
    </row>
    <row r="673" spans="1:20" x14ac:dyDescent="0.2">
      <c r="A673" s="2">
        <v>42291</v>
      </c>
      <c r="B673">
        <v>0.22166971674258526</v>
      </c>
      <c r="C673">
        <v>0.2077679798201181</v>
      </c>
      <c r="D673">
        <v>0.19519113107970415</v>
      </c>
      <c r="E673">
        <v>0.18803585031194037</v>
      </c>
      <c r="F673">
        <v>0.19283942431855552</v>
      </c>
      <c r="G673">
        <v>0.14184205211616138</v>
      </c>
      <c r="H673">
        <v>0.17256442060606905</v>
      </c>
      <c r="I673">
        <v>0.15750431294994435</v>
      </c>
      <c r="J673">
        <v>0.14835391499303335</v>
      </c>
      <c r="K673">
        <v>0.14579257994962758</v>
      </c>
      <c r="L673">
        <v>0.14774132016655586</v>
      </c>
      <c r="M673">
        <v>0.14653696590171797</v>
      </c>
      <c r="N673">
        <v>0.13844890669663187</v>
      </c>
      <c r="O673">
        <v>0.40924201488027762</v>
      </c>
      <c r="P673">
        <v>0.3043288633039678</v>
      </c>
      <c r="Q673">
        <v>0.28555491341210953</v>
      </c>
      <c r="R673">
        <v>0.40385733810858471</v>
      </c>
      <c r="S673">
        <v>0.38508547624896255</v>
      </c>
      <c r="T673">
        <v>0.36304396947759937</v>
      </c>
    </row>
    <row r="674" spans="1:20" x14ac:dyDescent="0.2">
      <c r="A674" s="2">
        <v>42292</v>
      </c>
      <c r="B674">
        <v>0.22302004338290435</v>
      </c>
      <c r="C674">
        <v>0.20919749013991143</v>
      </c>
      <c r="D674">
        <v>0.19687118653526622</v>
      </c>
      <c r="E674">
        <v>0.18970684318119629</v>
      </c>
      <c r="F674">
        <v>0.1937779668551603</v>
      </c>
      <c r="G674">
        <v>0.14227977651289625</v>
      </c>
      <c r="H674">
        <v>0.17292835615952529</v>
      </c>
      <c r="I674">
        <v>0.15821847234460304</v>
      </c>
      <c r="J674">
        <v>0.14931479550685384</v>
      </c>
      <c r="K674">
        <v>0.14695591847052084</v>
      </c>
      <c r="L674">
        <v>0.14900655608203983</v>
      </c>
      <c r="M674">
        <v>0.1477083247259669</v>
      </c>
      <c r="N674">
        <v>0.13954306049175483</v>
      </c>
      <c r="O674">
        <v>0.40910186916198693</v>
      </c>
      <c r="P674">
        <v>0.30348807519689008</v>
      </c>
      <c r="Q674">
        <v>0.28459556584840412</v>
      </c>
      <c r="R674">
        <v>0.39789993619470049</v>
      </c>
      <c r="S674">
        <v>0.37992647064785623</v>
      </c>
      <c r="T674">
        <v>0.35898450624794864</v>
      </c>
    </row>
    <row r="675" spans="1:20" x14ac:dyDescent="0.2">
      <c r="A675" s="2">
        <v>42293</v>
      </c>
      <c r="B675">
        <v>0.21500063776458989</v>
      </c>
      <c r="C675">
        <v>0.20202035266021187</v>
      </c>
      <c r="D675">
        <v>0.19059126859326053</v>
      </c>
      <c r="E675">
        <v>0.18410201809827709</v>
      </c>
      <c r="F675">
        <v>0.19008904194931808</v>
      </c>
      <c r="G675">
        <v>0.14256520560259162</v>
      </c>
      <c r="H675">
        <v>0.17294229509004616</v>
      </c>
      <c r="I675">
        <v>0.15810893839078008</v>
      </c>
      <c r="J675">
        <v>0.1489176575415295</v>
      </c>
      <c r="K675">
        <v>0.14605582988027332</v>
      </c>
      <c r="L675">
        <v>0.14815597061286248</v>
      </c>
      <c r="M675">
        <v>0.14672514855683053</v>
      </c>
      <c r="N675">
        <v>0.13865916087429558</v>
      </c>
      <c r="O675">
        <v>0.38508325854094716</v>
      </c>
      <c r="P675">
        <v>0.28390050333115524</v>
      </c>
      <c r="Q675">
        <v>0.27106352227200087</v>
      </c>
      <c r="R675">
        <v>0.40030872306941184</v>
      </c>
      <c r="S675">
        <v>0.38252743217147239</v>
      </c>
      <c r="T675">
        <v>0.36124562840768004</v>
      </c>
    </row>
    <row r="676" spans="1:20" x14ac:dyDescent="0.2">
      <c r="A676" s="2">
        <v>42296</v>
      </c>
      <c r="B676">
        <v>0.21796237983913394</v>
      </c>
      <c r="C676">
        <v>0.20524584977555507</v>
      </c>
      <c r="D676">
        <v>0.19297389813895538</v>
      </c>
      <c r="E676">
        <v>0.18641403376208157</v>
      </c>
      <c r="F676">
        <v>0.19213832539372519</v>
      </c>
      <c r="G676">
        <v>0.14279428464842878</v>
      </c>
      <c r="H676">
        <v>0.17294810113616674</v>
      </c>
      <c r="I676">
        <v>0.1581792595359206</v>
      </c>
      <c r="J676">
        <v>0.14924154887905716</v>
      </c>
      <c r="K676">
        <v>0.14652970660500877</v>
      </c>
      <c r="L676">
        <v>0.14879974661637793</v>
      </c>
      <c r="M676">
        <v>0.14716450214456883</v>
      </c>
      <c r="N676">
        <v>0.1391079347963306</v>
      </c>
      <c r="O676">
        <v>0.38369314264983628</v>
      </c>
      <c r="P676">
        <v>0.28317853008169358</v>
      </c>
      <c r="Q676">
        <v>0.27070646374203644</v>
      </c>
      <c r="R676">
        <v>0.43204912411230612</v>
      </c>
      <c r="S676">
        <v>0.40752193979783735</v>
      </c>
      <c r="T676">
        <v>0.38102644341907127</v>
      </c>
    </row>
    <row r="677" spans="1:20" x14ac:dyDescent="0.2">
      <c r="A677" s="2">
        <v>42297</v>
      </c>
      <c r="B677">
        <v>0.21554810517784248</v>
      </c>
      <c r="C677">
        <v>0.20300842872683134</v>
      </c>
      <c r="D677">
        <v>0.1902743486911499</v>
      </c>
      <c r="E677">
        <v>0.1831873645980818</v>
      </c>
      <c r="F677">
        <v>0.18867072187032868</v>
      </c>
      <c r="G677">
        <v>0.14241908861347405</v>
      </c>
      <c r="H677">
        <v>0.17256051631817487</v>
      </c>
      <c r="I677">
        <v>0.15841363642107817</v>
      </c>
      <c r="J677">
        <v>0.14969033251477118</v>
      </c>
      <c r="K677">
        <v>0.146747900372559</v>
      </c>
      <c r="L677">
        <v>0.1488137001927391</v>
      </c>
      <c r="M677">
        <v>0.1464659016831738</v>
      </c>
      <c r="N677">
        <v>0.13823472587921304</v>
      </c>
      <c r="O677">
        <v>0.38163918996311402</v>
      </c>
      <c r="P677">
        <v>0.28385237477995223</v>
      </c>
      <c r="Q677">
        <v>0.27253429538567747</v>
      </c>
      <c r="R677">
        <v>0.43763470137213645</v>
      </c>
      <c r="S677">
        <v>0.41083518332876373</v>
      </c>
      <c r="T677">
        <v>0.3826877011731184</v>
      </c>
    </row>
    <row r="678" spans="1:20" x14ac:dyDescent="0.2">
      <c r="A678" s="2">
        <v>42298</v>
      </c>
      <c r="B678">
        <v>0.21689974691190303</v>
      </c>
      <c r="C678">
        <v>0.20376207679655173</v>
      </c>
      <c r="D678">
        <v>0.19085895453086274</v>
      </c>
      <c r="E678">
        <v>0.18354701601024556</v>
      </c>
      <c r="F678">
        <v>0.18867015006864135</v>
      </c>
      <c r="G678">
        <v>0.14268031508951701</v>
      </c>
      <c r="H678">
        <v>0.17311942577347722</v>
      </c>
      <c r="I678">
        <v>0.15929302630319611</v>
      </c>
      <c r="J678">
        <v>0.15003776368072416</v>
      </c>
      <c r="K678">
        <v>0.14696632089298753</v>
      </c>
      <c r="L678">
        <v>0.14907344333601785</v>
      </c>
      <c r="M678">
        <v>0.14691592428253852</v>
      </c>
      <c r="N678">
        <v>0.13857147671393355</v>
      </c>
      <c r="O678">
        <v>0.37479582804868078</v>
      </c>
      <c r="P678">
        <v>0.2759417888608186</v>
      </c>
      <c r="Q678">
        <v>0.26563746459657644</v>
      </c>
      <c r="R678">
        <v>0.42988800126032373</v>
      </c>
      <c r="S678">
        <v>0.40384028323639631</v>
      </c>
      <c r="T678">
        <v>0.37540151256053578</v>
      </c>
    </row>
    <row r="679" spans="1:20" x14ac:dyDescent="0.2">
      <c r="A679" s="2">
        <v>42299</v>
      </c>
      <c r="B679">
        <v>0.21504342939978865</v>
      </c>
      <c r="C679">
        <v>0.20150975505673968</v>
      </c>
      <c r="D679">
        <v>0.18840567243491499</v>
      </c>
      <c r="E679">
        <v>0.18145193340776691</v>
      </c>
      <c r="F679">
        <v>0.18559528197406405</v>
      </c>
      <c r="G679">
        <v>0.1428034152318915</v>
      </c>
      <c r="H679">
        <v>0.17404981527082661</v>
      </c>
      <c r="I679">
        <v>0.15984031960196282</v>
      </c>
      <c r="J679">
        <v>0.15071410170244762</v>
      </c>
      <c r="K679">
        <v>0.14746103369605923</v>
      </c>
      <c r="L679">
        <v>0.14944124843143972</v>
      </c>
      <c r="M679">
        <v>0.14694290214045735</v>
      </c>
      <c r="N679">
        <v>0.13859799741369466</v>
      </c>
      <c r="O679">
        <v>0.37688686360204154</v>
      </c>
      <c r="P679">
        <v>0.27718004314020989</v>
      </c>
      <c r="Q679">
        <v>0.26286054795428943</v>
      </c>
      <c r="R679">
        <v>0.42761079117687717</v>
      </c>
      <c r="S679">
        <v>0.39922081815882038</v>
      </c>
      <c r="T679">
        <v>0.36938283320533505</v>
      </c>
    </row>
    <row r="680" spans="1:20" x14ac:dyDescent="0.2">
      <c r="A680" s="2">
        <v>42300</v>
      </c>
      <c r="B680">
        <v>0.19098126581400049</v>
      </c>
      <c r="C680">
        <v>0.17679769904565784</v>
      </c>
      <c r="D680">
        <v>0.16273716817662948</v>
      </c>
      <c r="E680">
        <v>0.15551344109180859</v>
      </c>
      <c r="F680">
        <v>0.16083025582394975</v>
      </c>
      <c r="G680">
        <v>0.14025388233716723</v>
      </c>
      <c r="H680">
        <v>0.17642768492657834</v>
      </c>
      <c r="I680">
        <v>0.16030944423285037</v>
      </c>
      <c r="J680">
        <v>0.14936784751349921</v>
      </c>
      <c r="K680">
        <v>0.14503416799365307</v>
      </c>
      <c r="L680">
        <v>0.14693496074320125</v>
      </c>
      <c r="M680">
        <v>0.14386337397530402</v>
      </c>
      <c r="N680">
        <v>0.13526507761009707</v>
      </c>
      <c r="O680">
        <v>0.38193197129368767</v>
      </c>
      <c r="P680">
        <v>0.28321543811480576</v>
      </c>
      <c r="Q680">
        <v>0.26758998340176149</v>
      </c>
      <c r="R680">
        <v>0.42524269642887869</v>
      </c>
      <c r="S680">
        <v>0.39756669532241817</v>
      </c>
      <c r="T680">
        <v>0.36774765347831623</v>
      </c>
    </row>
    <row r="681" spans="1:20" x14ac:dyDescent="0.2">
      <c r="A681" s="2">
        <v>42303</v>
      </c>
      <c r="B681">
        <v>0.19124028328677839</v>
      </c>
      <c r="C681">
        <v>0.17359193307505183</v>
      </c>
      <c r="D681">
        <v>0.1594434011011871</v>
      </c>
      <c r="E681">
        <v>0.15218316378973995</v>
      </c>
      <c r="F681">
        <v>0.15972395296254654</v>
      </c>
      <c r="G681">
        <v>0.13888144262055938</v>
      </c>
      <c r="H681">
        <v>0.17465063286700769</v>
      </c>
      <c r="I681">
        <v>0.15776996467845986</v>
      </c>
      <c r="J681">
        <v>0.14624749774590295</v>
      </c>
      <c r="K681">
        <v>0.14186114689147714</v>
      </c>
      <c r="L681">
        <v>0.14418160571571345</v>
      </c>
      <c r="M681">
        <v>0.14066502559838459</v>
      </c>
      <c r="N681">
        <v>0.13180546319655645</v>
      </c>
      <c r="O681">
        <v>0.38028871035714895</v>
      </c>
      <c r="P681">
        <v>0.28415895525761947</v>
      </c>
      <c r="Q681">
        <v>0.26748952184370484</v>
      </c>
      <c r="R681">
        <v>0.40230459688742654</v>
      </c>
      <c r="S681">
        <v>0.37686456233113053</v>
      </c>
      <c r="T681">
        <v>0.34764286588722515</v>
      </c>
    </row>
    <row r="682" spans="1:20" x14ac:dyDescent="0.2">
      <c r="A682" s="2">
        <v>42304</v>
      </c>
      <c r="B682">
        <v>0.17279392771695207</v>
      </c>
      <c r="C682">
        <v>0.16408384899389372</v>
      </c>
      <c r="D682">
        <v>0.15777861505453569</v>
      </c>
      <c r="E682">
        <v>0.152689663170127</v>
      </c>
      <c r="F682">
        <v>0.14190740918158179</v>
      </c>
      <c r="G682">
        <v>0.13874438049903509</v>
      </c>
      <c r="H682">
        <v>0.1776877220375909</v>
      </c>
      <c r="I682">
        <v>0.16117955888734661</v>
      </c>
      <c r="J682">
        <v>0.14994438395197504</v>
      </c>
      <c r="K682">
        <v>0.14484763053231722</v>
      </c>
      <c r="L682">
        <v>0.14691429164440734</v>
      </c>
      <c r="M682">
        <v>0.14255224864849775</v>
      </c>
      <c r="N682">
        <v>0.1333849687188044</v>
      </c>
      <c r="O682">
        <v>0.38318809506421347</v>
      </c>
      <c r="P682">
        <v>0.28639796326849037</v>
      </c>
      <c r="Q682">
        <v>0.26824643151084948</v>
      </c>
      <c r="R682">
        <v>0.39680862154426061</v>
      </c>
      <c r="S682">
        <v>0.37221365950476487</v>
      </c>
      <c r="T682">
        <v>0.34427570668831853</v>
      </c>
    </row>
    <row r="683" spans="1:20" x14ac:dyDescent="0.2">
      <c r="A683" s="2">
        <v>42305</v>
      </c>
      <c r="B683">
        <v>0.17227612120994243</v>
      </c>
      <c r="C683">
        <v>0.16328041817145533</v>
      </c>
      <c r="D683">
        <v>0.15698871716992219</v>
      </c>
      <c r="E683">
        <v>0.15286722279746473</v>
      </c>
      <c r="F683">
        <v>0.14168185834863159</v>
      </c>
      <c r="G683">
        <v>0.13879486872780258</v>
      </c>
      <c r="H683">
        <v>0.17862800335005982</v>
      </c>
      <c r="I683">
        <v>0.16183879649110214</v>
      </c>
      <c r="J683">
        <v>0.15030727855515441</v>
      </c>
      <c r="K683">
        <v>0.14491041199664137</v>
      </c>
      <c r="L683">
        <v>0.14687953370864038</v>
      </c>
      <c r="M683">
        <v>0.14251720360202599</v>
      </c>
      <c r="N683">
        <v>0.1334870834607588</v>
      </c>
      <c r="O683">
        <v>0.38384272794554308</v>
      </c>
      <c r="P683">
        <v>0.28722725618393069</v>
      </c>
      <c r="Q683">
        <v>0.26935261323468379</v>
      </c>
      <c r="R683">
        <v>0.40744695842184697</v>
      </c>
      <c r="S683">
        <v>0.38275938323898784</v>
      </c>
      <c r="T683">
        <v>0.35386681913840645</v>
      </c>
    </row>
    <row r="684" spans="1:20" x14ac:dyDescent="0.2">
      <c r="A684" s="2">
        <v>42306</v>
      </c>
      <c r="B684">
        <v>0.1689258822048724</v>
      </c>
      <c r="C684">
        <v>0.15976082955637932</v>
      </c>
      <c r="D684">
        <v>0.15378739047766884</v>
      </c>
      <c r="E684">
        <v>0.1507105753218409</v>
      </c>
      <c r="F684">
        <v>0.1401405560051911</v>
      </c>
      <c r="G684">
        <v>0.13883045213880207</v>
      </c>
      <c r="H684">
        <v>0.17815866131128444</v>
      </c>
      <c r="I684">
        <v>0.16086075967418928</v>
      </c>
      <c r="J684">
        <v>0.14894722570821689</v>
      </c>
      <c r="K684">
        <v>0.14332751608114</v>
      </c>
      <c r="L684">
        <v>0.14517347465506991</v>
      </c>
      <c r="M684">
        <v>0.14079409088474873</v>
      </c>
      <c r="N684">
        <v>0.13107681349235062</v>
      </c>
      <c r="O684">
        <v>0.38484319894026042</v>
      </c>
      <c r="P684">
        <v>0.28647344957354204</v>
      </c>
      <c r="Q684">
        <v>0.26801721358583819</v>
      </c>
      <c r="R684">
        <v>0.40730140864226438</v>
      </c>
      <c r="S684">
        <v>0.38259094504621721</v>
      </c>
      <c r="T684">
        <v>0.35341852708334515</v>
      </c>
    </row>
    <row r="685" spans="1:20" x14ac:dyDescent="0.2">
      <c r="A685" s="2">
        <v>42307</v>
      </c>
      <c r="B685">
        <v>0.16855153147938384</v>
      </c>
      <c r="C685">
        <v>0.15914216218528604</v>
      </c>
      <c r="D685">
        <v>0.15310709287680083</v>
      </c>
      <c r="E685">
        <v>0.15048668548191746</v>
      </c>
      <c r="F685">
        <v>0.14034343780911793</v>
      </c>
      <c r="G685">
        <v>0.13633613931467961</v>
      </c>
      <c r="H685">
        <v>0.17709336834941855</v>
      </c>
      <c r="I685">
        <v>0.16059677458103935</v>
      </c>
      <c r="J685">
        <v>0.14874267126633239</v>
      </c>
      <c r="K685">
        <v>0.14329670008855136</v>
      </c>
      <c r="L685">
        <v>0.14518196979245443</v>
      </c>
      <c r="M685">
        <v>0.14080490463821693</v>
      </c>
      <c r="N685">
        <v>0.13127355017663314</v>
      </c>
      <c r="O685">
        <v>0.35515413997210687</v>
      </c>
      <c r="P685">
        <v>0.24770527786752569</v>
      </c>
      <c r="Q685">
        <v>0.22990539062792772</v>
      </c>
      <c r="R685">
        <v>0.4217568005917689</v>
      </c>
      <c r="S685">
        <v>0.38522278372964697</v>
      </c>
      <c r="T685">
        <v>0.35190569130998861</v>
      </c>
    </row>
    <row r="686" spans="1:20" x14ac:dyDescent="0.2">
      <c r="A686" s="2">
        <v>42310</v>
      </c>
      <c r="B686">
        <v>0.16486140389553641</v>
      </c>
      <c r="C686">
        <v>0.15555515560344732</v>
      </c>
      <c r="D686">
        <v>0.14927881781075319</v>
      </c>
      <c r="E686">
        <v>0.14719688012484186</v>
      </c>
      <c r="F686">
        <v>0.1361538188366799</v>
      </c>
      <c r="G686">
        <v>0.13781638585546463</v>
      </c>
      <c r="H686">
        <v>0.19853418054209451</v>
      </c>
      <c r="I686">
        <v>0.17773227930204819</v>
      </c>
      <c r="J686">
        <v>0.14841247100160904</v>
      </c>
      <c r="K686">
        <v>0.13919073122933973</v>
      </c>
      <c r="L686">
        <v>0.14173189362456537</v>
      </c>
      <c r="M686">
        <v>0.14233867063408576</v>
      </c>
      <c r="N686">
        <v>0.13851659632563851</v>
      </c>
      <c r="O686">
        <v>0.36385834921954385</v>
      </c>
      <c r="P686">
        <v>0.26183609156232385</v>
      </c>
      <c r="Q686">
        <v>0.24317112673967506</v>
      </c>
      <c r="R686">
        <v>0.41478635796503605</v>
      </c>
      <c r="S686">
        <v>0.37256374551303512</v>
      </c>
      <c r="T686">
        <v>0.34017065083658227</v>
      </c>
    </row>
    <row r="687" spans="1:20" x14ac:dyDescent="0.2">
      <c r="A687" s="2">
        <v>42311</v>
      </c>
      <c r="B687">
        <v>0.16531039352016122</v>
      </c>
      <c r="C687">
        <v>0.15594102975858054</v>
      </c>
      <c r="D687">
        <v>0.14986251590707747</v>
      </c>
      <c r="E687">
        <v>0.14793361171698405</v>
      </c>
      <c r="F687">
        <v>0.13528824049092755</v>
      </c>
      <c r="G687">
        <v>0.14665218125363921</v>
      </c>
      <c r="H687">
        <v>0.20214560931757153</v>
      </c>
      <c r="I687">
        <v>0.18042753773775849</v>
      </c>
      <c r="J687">
        <v>0.15087046605929885</v>
      </c>
      <c r="K687">
        <v>0.14122019723728435</v>
      </c>
      <c r="L687">
        <v>0.14341436285460968</v>
      </c>
      <c r="M687">
        <v>0.1436039851455061</v>
      </c>
      <c r="N687">
        <v>0.1401821201851946</v>
      </c>
      <c r="O687">
        <v>0.36304315698087652</v>
      </c>
      <c r="P687">
        <v>0.26066542890823757</v>
      </c>
      <c r="Q687">
        <v>0.23872688437376602</v>
      </c>
      <c r="R687">
        <v>0.43909772006335634</v>
      </c>
      <c r="S687">
        <v>0.3926390610764427</v>
      </c>
      <c r="T687">
        <v>0.35794070895852753</v>
      </c>
    </row>
    <row r="688" spans="1:20" x14ac:dyDescent="0.2">
      <c r="A688" s="2">
        <v>42312</v>
      </c>
      <c r="B688">
        <v>0.16389589811340191</v>
      </c>
      <c r="C688">
        <v>0.15467601796121769</v>
      </c>
      <c r="D688">
        <v>0.14854707353218596</v>
      </c>
      <c r="E688">
        <v>0.14605411666512594</v>
      </c>
      <c r="F688">
        <v>0.13460174138928982</v>
      </c>
      <c r="G688">
        <v>0.16484856992269187</v>
      </c>
      <c r="H688">
        <v>0.20707423186128784</v>
      </c>
      <c r="I688">
        <v>0.18213991405486166</v>
      </c>
      <c r="J688">
        <v>0.15378277763337778</v>
      </c>
      <c r="K688">
        <v>0.14624801153411321</v>
      </c>
      <c r="L688">
        <v>0.14877745835545073</v>
      </c>
      <c r="M688">
        <v>0.14702053195968395</v>
      </c>
      <c r="N688">
        <v>0.14146533019022009</v>
      </c>
      <c r="O688">
        <v>0.41332683220204181</v>
      </c>
      <c r="P688">
        <v>0.3110322621249112</v>
      </c>
      <c r="Q688">
        <v>0.28068380742345839</v>
      </c>
      <c r="R688">
        <v>0.44714638994459488</v>
      </c>
      <c r="S688">
        <v>0.40167099374343435</v>
      </c>
      <c r="T688">
        <v>0.36529340056639115</v>
      </c>
    </row>
    <row r="689" spans="1:20" x14ac:dyDescent="0.2">
      <c r="A689" s="2">
        <v>42313</v>
      </c>
      <c r="B689">
        <v>0.16967855780510452</v>
      </c>
      <c r="C689">
        <v>0.15923728056627084</v>
      </c>
      <c r="D689">
        <v>0.15263123384825772</v>
      </c>
      <c r="E689">
        <v>0.14947966452010908</v>
      </c>
      <c r="F689">
        <v>0.13678625396697011</v>
      </c>
      <c r="G689">
        <v>0.16529132164232349</v>
      </c>
      <c r="H689">
        <v>0.19945844936512178</v>
      </c>
      <c r="I689">
        <v>0.17348029308384005</v>
      </c>
      <c r="J689">
        <v>0.1443727107992793</v>
      </c>
      <c r="K689">
        <v>0.13811042948869959</v>
      </c>
      <c r="L689">
        <v>0.14095989420132754</v>
      </c>
      <c r="M689">
        <v>0.13970082197452618</v>
      </c>
      <c r="N689">
        <v>0.13472051341930294</v>
      </c>
      <c r="O689">
        <v>0.41177025088534713</v>
      </c>
      <c r="P689">
        <v>0.30558064522981088</v>
      </c>
      <c r="Q689">
        <v>0.27531732648970375</v>
      </c>
      <c r="R689">
        <v>0.45065910604221276</v>
      </c>
      <c r="S689">
        <v>0.40556067270334106</v>
      </c>
      <c r="T689">
        <v>0.36962199102872267</v>
      </c>
    </row>
    <row r="690" spans="1:20" x14ac:dyDescent="0.2">
      <c r="A690" s="2">
        <v>42314</v>
      </c>
      <c r="B690">
        <v>0.15882560106877239</v>
      </c>
      <c r="C690">
        <v>0.14781968711953938</v>
      </c>
      <c r="D690">
        <v>0.14098563441236514</v>
      </c>
      <c r="E690">
        <v>0.13861901300221696</v>
      </c>
      <c r="F690">
        <v>0.12776467456980095</v>
      </c>
      <c r="G690">
        <v>0.1656902778749752</v>
      </c>
      <c r="H690">
        <v>0.19075270200330019</v>
      </c>
      <c r="I690">
        <v>0.16682623821802331</v>
      </c>
      <c r="J690">
        <v>0.13784400794738308</v>
      </c>
      <c r="K690">
        <v>0.13190288533123987</v>
      </c>
      <c r="L690">
        <v>0.13499609158275508</v>
      </c>
      <c r="M690">
        <v>0.13342011445723129</v>
      </c>
      <c r="N690">
        <v>0.12861639470804154</v>
      </c>
      <c r="O690">
        <v>0.40353995495675626</v>
      </c>
      <c r="P690">
        <v>0.29150450600483208</v>
      </c>
      <c r="Q690">
        <v>0.25970649820702096</v>
      </c>
      <c r="R690">
        <v>0.44612797194170056</v>
      </c>
      <c r="S690">
        <v>0.40099228587314828</v>
      </c>
      <c r="T690">
        <v>0.36551610449487615</v>
      </c>
    </row>
    <row r="691" spans="1:20" x14ac:dyDescent="0.2">
      <c r="A691" s="2">
        <v>42317</v>
      </c>
      <c r="B691">
        <v>0.16464735079784837</v>
      </c>
      <c r="C691">
        <v>0.15260457758868262</v>
      </c>
      <c r="D691">
        <v>0.14565171313599529</v>
      </c>
      <c r="E691">
        <v>0.14429016974193723</v>
      </c>
      <c r="F691">
        <v>0.13785880373069342</v>
      </c>
      <c r="G691">
        <v>0.16622983678222533</v>
      </c>
      <c r="H691">
        <v>0.19146008060320904</v>
      </c>
      <c r="I691">
        <v>0.16807225856824259</v>
      </c>
      <c r="J691">
        <v>0.13937685086104526</v>
      </c>
      <c r="K691">
        <v>0.1339425535966762</v>
      </c>
      <c r="L691">
        <v>0.13708045759285981</v>
      </c>
      <c r="M691">
        <v>0.13538061446936855</v>
      </c>
      <c r="N691">
        <v>0.13043049172952628</v>
      </c>
      <c r="O691">
        <v>0.41962500040367479</v>
      </c>
      <c r="P691">
        <v>0.30914333161758911</v>
      </c>
      <c r="Q691">
        <v>0.2760495403992364</v>
      </c>
      <c r="R691">
        <v>0.43454455652387336</v>
      </c>
      <c r="S691">
        <v>0.3879787270220682</v>
      </c>
      <c r="T691">
        <v>0.35142213559955571</v>
      </c>
    </row>
    <row r="692" spans="1:20" x14ac:dyDescent="0.2">
      <c r="A692" s="2">
        <v>42318</v>
      </c>
      <c r="B692">
        <v>0.17242737153694235</v>
      </c>
      <c r="C692">
        <v>0.16153275515897669</v>
      </c>
      <c r="D692">
        <v>0.15461199838761974</v>
      </c>
      <c r="E692">
        <v>0.15198973754407372</v>
      </c>
      <c r="F692">
        <v>0.14407914090790527</v>
      </c>
      <c r="G692">
        <v>0.16857778472367915</v>
      </c>
      <c r="H692">
        <v>0.19338761343263283</v>
      </c>
      <c r="I692">
        <v>0.17062397027062323</v>
      </c>
      <c r="J692">
        <v>0.14241035419720136</v>
      </c>
      <c r="K692">
        <v>0.1372727522653828</v>
      </c>
      <c r="L692">
        <v>0.14048118077258429</v>
      </c>
      <c r="M692">
        <v>0.13914169714673247</v>
      </c>
      <c r="N692">
        <v>0.13411094534304246</v>
      </c>
      <c r="O692">
        <v>0.43848829546309787</v>
      </c>
      <c r="P692">
        <v>0.33487887948651318</v>
      </c>
      <c r="Q692">
        <v>0.30232819722424348</v>
      </c>
      <c r="R692">
        <v>0.43390653540163027</v>
      </c>
      <c r="S692">
        <v>0.38684084054179491</v>
      </c>
      <c r="T692">
        <v>0.35073872136616813</v>
      </c>
    </row>
    <row r="693" spans="1:20" x14ac:dyDescent="0.2">
      <c r="A693" s="2">
        <v>42319</v>
      </c>
      <c r="B693">
        <v>0.17570507913407782</v>
      </c>
      <c r="C693">
        <v>0.16326459775876936</v>
      </c>
      <c r="D693">
        <v>0.15583800875720816</v>
      </c>
      <c r="E693">
        <v>0.15296882458912398</v>
      </c>
      <c r="F693">
        <v>0.14486425907241907</v>
      </c>
      <c r="G693">
        <v>0.16865607024801707</v>
      </c>
      <c r="H693">
        <v>0.19257569569738475</v>
      </c>
      <c r="I693">
        <v>0.16894680887899141</v>
      </c>
      <c r="J693">
        <v>0.14072900363118063</v>
      </c>
      <c r="K693">
        <v>0.13589961908691678</v>
      </c>
      <c r="L693">
        <v>0.1394578837366556</v>
      </c>
      <c r="M693">
        <v>0.13832830247550049</v>
      </c>
      <c r="N693">
        <v>0.13311160647504547</v>
      </c>
      <c r="O693">
        <v>0.43166528472449173</v>
      </c>
      <c r="P693">
        <v>0.32419872530449406</v>
      </c>
      <c r="Q693">
        <v>0.29027017033352254</v>
      </c>
      <c r="R693">
        <v>0.43543083347940853</v>
      </c>
      <c r="S693">
        <v>0.39086134895849561</v>
      </c>
      <c r="T693">
        <v>0.35697199192842921</v>
      </c>
    </row>
    <row r="694" spans="1:20" x14ac:dyDescent="0.2">
      <c r="A694" s="2">
        <v>42320</v>
      </c>
      <c r="B694">
        <v>0.17517696914797795</v>
      </c>
      <c r="C694">
        <v>0.16261978092208945</v>
      </c>
      <c r="D694">
        <v>0.1553357422010081</v>
      </c>
      <c r="E694">
        <v>0.15288804530592778</v>
      </c>
      <c r="F694">
        <v>0.14498929887105952</v>
      </c>
      <c r="G694">
        <v>0.14413716876739066</v>
      </c>
      <c r="H694">
        <v>0.19258545507069472</v>
      </c>
      <c r="I694">
        <v>0.16789554318352978</v>
      </c>
      <c r="J694">
        <v>0.13887407445742797</v>
      </c>
      <c r="K694">
        <v>0.12821474896106505</v>
      </c>
      <c r="L694">
        <v>0.12417954582222816</v>
      </c>
      <c r="M694">
        <v>0.1231195597629216</v>
      </c>
      <c r="N694">
        <v>0.12466985194229648</v>
      </c>
      <c r="O694">
        <v>0.36261871696875686</v>
      </c>
      <c r="P694">
        <v>0.3255418258572686</v>
      </c>
      <c r="Q694">
        <v>0.2920905865076206</v>
      </c>
      <c r="R694">
        <v>0.45015354786326789</v>
      </c>
      <c r="S694">
        <v>0.40287228251598095</v>
      </c>
      <c r="T694">
        <v>0.37196658177737785</v>
      </c>
    </row>
    <row r="695" spans="1:20" x14ac:dyDescent="0.2">
      <c r="A695" s="2">
        <v>42321</v>
      </c>
      <c r="B695">
        <v>0.17632944260422542</v>
      </c>
      <c r="C695">
        <v>0.16423499049670817</v>
      </c>
      <c r="D695">
        <v>0.1566715924911585</v>
      </c>
      <c r="E695">
        <v>0.15458952301475234</v>
      </c>
      <c r="F695">
        <v>0.14724008220197271</v>
      </c>
      <c r="G695">
        <v>0.1445248467842466</v>
      </c>
      <c r="H695">
        <v>0.19410352971875428</v>
      </c>
      <c r="I695">
        <v>0.16913704870672108</v>
      </c>
      <c r="J695">
        <v>0.14067496444996402</v>
      </c>
      <c r="K695">
        <v>0.13010705234274339</v>
      </c>
      <c r="L695">
        <v>0.12518498427665148</v>
      </c>
      <c r="M695">
        <v>0.12377491014473793</v>
      </c>
      <c r="N695">
        <v>0.12510111331695309</v>
      </c>
      <c r="O695">
        <v>0.35940191897422885</v>
      </c>
      <c r="P695">
        <v>0.32168140175694143</v>
      </c>
      <c r="Q695">
        <v>0.28750551841310962</v>
      </c>
      <c r="R695">
        <v>0.45349174995169139</v>
      </c>
      <c r="S695">
        <v>0.40694191005995811</v>
      </c>
      <c r="T695">
        <v>0.37623747853752731</v>
      </c>
    </row>
    <row r="696" spans="1:20" x14ac:dyDescent="0.2">
      <c r="A696" s="2">
        <v>42324</v>
      </c>
      <c r="B696">
        <v>0.17313438541689624</v>
      </c>
      <c r="C696">
        <v>0.16036555103636946</v>
      </c>
      <c r="D696">
        <v>0.15295552595666007</v>
      </c>
      <c r="E696">
        <v>0.15070964305969206</v>
      </c>
      <c r="F696">
        <v>0.14271666208309541</v>
      </c>
      <c r="G696">
        <v>0.12824353325975654</v>
      </c>
      <c r="H696">
        <v>0.18022820205945889</v>
      </c>
      <c r="I696">
        <v>0.15753428704152997</v>
      </c>
      <c r="J696">
        <v>0.12898235976278385</v>
      </c>
      <c r="K696">
        <v>0.11954587283711642</v>
      </c>
      <c r="L696">
        <v>0.11522260795893709</v>
      </c>
      <c r="M696">
        <v>0.11363266436808293</v>
      </c>
      <c r="N696">
        <v>0.11500369832233213</v>
      </c>
      <c r="O696">
        <v>0.35954693425761103</v>
      </c>
      <c r="P696">
        <v>0.32156300338036009</v>
      </c>
      <c r="Q696">
        <v>0.28676076377604287</v>
      </c>
      <c r="R696">
        <v>0.44141238720206055</v>
      </c>
      <c r="S696">
        <v>0.39470581893112527</v>
      </c>
      <c r="T696">
        <v>0.36443672487614959</v>
      </c>
    </row>
    <row r="697" spans="1:20" x14ac:dyDescent="0.2">
      <c r="A697" s="2">
        <v>42325</v>
      </c>
      <c r="B697">
        <v>0.16925175492763189</v>
      </c>
      <c r="C697">
        <v>0.15539394356318023</v>
      </c>
      <c r="D697">
        <v>0.14739969808932066</v>
      </c>
      <c r="E697">
        <v>0.14432599540983526</v>
      </c>
      <c r="F697">
        <v>0.13691727443325449</v>
      </c>
      <c r="G697">
        <v>0.12493120413573738</v>
      </c>
      <c r="H697">
        <v>0.17672052362597165</v>
      </c>
      <c r="I697">
        <v>0.15346422033382467</v>
      </c>
      <c r="J697">
        <v>0.12502882881575025</v>
      </c>
      <c r="K697">
        <v>0.11578204406807054</v>
      </c>
      <c r="L697">
        <v>0.11181966091268604</v>
      </c>
      <c r="M697">
        <v>0.11051268095489745</v>
      </c>
      <c r="N697">
        <v>0.11140537029991422</v>
      </c>
      <c r="O697">
        <v>0.3699728502849009</v>
      </c>
      <c r="P697">
        <v>0.33297395314735651</v>
      </c>
      <c r="Q697">
        <v>0.29787804393957112</v>
      </c>
      <c r="R697">
        <v>0.42517511907247885</v>
      </c>
      <c r="S697">
        <v>0.37305874845779208</v>
      </c>
      <c r="T697">
        <v>0.34090433183565133</v>
      </c>
    </row>
    <row r="698" spans="1:20" x14ac:dyDescent="0.2">
      <c r="A698" s="2">
        <v>42326</v>
      </c>
      <c r="B698">
        <v>0.16913476527022589</v>
      </c>
      <c r="C698">
        <v>0.15572478127113434</v>
      </c>
      <c r="D698">
        <v>0.14761805546137929</v>
      </c>
      <c r="E698">
        <v>0.14467776734558091</v>
      </c>
      <c r="F698">
        <v>0.13685498836838506</v>
      </c>
      <c r="G698">
        <v>0.12234147629303994</v>
      </c>
      <c r="H698">
        <v>0.17583878912236578</v>
      </c>
      <c r="I698">
        <v>0.15249307314165952</v>
      </c>
      <c r="J698">
        <v>0.1233543839509061</v>
      </c>
      <c r="K698">
        <v>0.11459286784178041</v>
      </c>
      <c r="L698">
        <v>0.11079116482481673</v>
      </c>
      <c r="M698">
        <v>0.10911936384970705</v>
      </c>
      <c r="N698">
        <v>0.10971602251952299</v>
      </c>
      <c r="O698">
        <v>0.36980403062857581</v>
      </c>
      <c r="P698">
        <v>0.33378081076421284</v>
      </c>
      <c r="Q698">
        <v>0.29934470084197162</v>
      </c>
      <c r="R698">
        <v>0.42393892692323754</v>
      </c>
      <c r="S698">
        <v>0.37361423252203851</v>
      </c>
      <c r="T698">
        <v>0.34232532956566775</v>
      </c>
    </row>
    <row r="699" spans="1:20" x14ac:dyDescent="0.2">
      <c r="A699" s="2">
        <v>42327</v>
      </c>
      <c r="B699">
        <v>0.16952450931839788</v>
      </c>
      <c r="C699">
        <v>0.15585080251584182</v>
      </c>
      <c r="D699">
        <v>0.14785547658895118</v>
      </c>
      <c r="E699">
        <v>0.14512676264107449</v>
      </c>
      <c r="F699">
        <v>0.13636311928480038</v>
      </c>
      <c r="G699">
        <v>0.1268946290713179</v>
      </c>
      <c r="H699">
        <v>0.1886254842797542</v>
      </c>
      <c r="I699">
        <v>0.16488571697509269</v>
      </c>
      <c r="J699">
        <v>0.13555713748753179</v>
      </c>
      <c r="K699">
        <v>0.1272516291472017</v>
      </c>
      <c r="L699">
        <v>0.12285936571334452</v>
      </c>
      <c r="M699">
        <v>0.12180760110937998</v>
      </c>
      <c r="N699">
        <v>0.1233603638275336</v>
      </c>
      <c r="O699">
        <v>0.38090874587260809</v>
      </c>
      <c r="P699">
        <v>0.34414025815605204</v>
      </c>
      <c r="Q699">
        <v>0.30895787720652995</v>
      </c>
      <c r="R699">
        <v>0.42553429566404016</v>
      </c>
      <c r="S699">
        <v>0.37195148390922095</v>
      </c>
      <c r="T699">
        <v>0.33923816133666579</v>
      </c>
    </row>
    <row r="700" spans="1:20" x14ac:dyDescent="0.2">
      <c r="A700" s="2">
        <v>42328</v>
      </c>
      <c r="B700">
        <v>0.15906276816181314</v>
      </c>
      <c r="C700">
        <v>0.14619450789081834</v>
      </c>
      <c r="D700">
        <v>0.13943760785951972</v>
      </c>
      <c r="E700">
        <v>0.1368640423759892</v>
      </c>
      <c r="F700">
        <v>0.13220453853209732</v>
      </c>
      <c r="G700">
        <v>0.1223706799818491</v>
      </c>
      <c r="H700">
        <v>0.19025438566995764</v>
      </c>
      <c r="I700">
        <v>0.16602361581025954</v>
      </c>
      <c r="J700">
        <v>0.13621698225777457</v>
      </c>
      <c r="K700">
        <v>0.12638906119812457</v>
      </c>
      <c r="L700">
        <v>0.12251699763036415</v>
      </c>
      <c r="M700">
        <v>0.12155442304979369</v>
      </c>
      <c r="N700">
        <v>0.12266405406510592</v>
      </c>
      <c r="O700">
        <v>0.38084153861448822</v>
      </c>
      <c r="P700">
        <v>0.34599780966232824</v>
      </c>
      <c r="Q700">
        <v>0.31063654816670411</v>
      </c>
      <c r="R700">
        <v>0.42488793743244468</v>
      </c>
      <c r="S700">
        <v>0.37128277108941238</v>
      </c>
      <c r="T700">
        <v>0.33890543246149624</v>
      </c>
    </row>
    <row r="701" spans="1:20" x14ac:dyDescent="0.2">
      <c r="A701" s="2">
        <v>42331</v>
      </c>
      <c r="B701">
        <v>0.1628471015015818</v>
      </c>
      <c r="C701">
        <v>0.14930346597098096</v>
      </c>
      <c r="D701">
        <v>0.1422457282494477</v>
      </c>
      <c r="E701">
        <v>0.13915862266250062</v>
      </c>
      <c r="F701">
        <v>0.13485067284719526</v>
      </c>
      <c r="G701">
        <v>0.12121189664015468</v>
      </c>
      <c r="H701">
        <v>0.18763452798557173</v>
      </c>
      <c r="I701">
        <v>0.16318531380465695</v>
      </c>
      <c r="J701">
        <v>0.13225477430659829</v>
      </c>
      <c r="K701">
        <v>0.12250334141380817</v>
      </c>
      <c r="L701">
        <v>0.11882004797807766</v>
      </c>
      <c r="M701">
        <v>0.11801999773420899</v>
      </c>
      <c r="N701">
        <v>0.12007261395638408</v>
      </c>
      <c r="O701">
        <v>0.38009338086083982</v>
      </c>
      <c r="P701">
        <v>0.34595688261579938</v>
      </c>
      <c r="Q701">
        <v>0.31070105079814681</v>
      </c>
      <c r="R701">
        <v>0.39941950938799148</v>
      </c>
      <c r="S701">
        <v>0.34614858940249527</v>
      </c>
      <c r="T701">
        <v>0.31501438093525197</v>
      </c>
    </row>
    <row r="702" spans="1:20" x14ac:dyDescent="0.2">
      <c r="A702" s="2">
        <v>42332</v>
      </c>
      <c r="B702">
        <v>0.16061984052981249</v>
      </c>
      <c r="C702">
        <v>0.14708013878443188</v>
      </c>
      <c r="D702">
        <v>0.14063232010609464</v>
      </c>
      <c r="E702">
        <v>0.13697200532490961</v>
      </c>
      <c r="F702">
        <v>0.13288179770259112</v>
      </c>
      <c r="G702">
        <v>0.11859980104299329</v>
      </c>
      <c r="H702">
        <v>0.1850485047060717</v>
      </c>
      <c r="I702">
        <v>0.16082106653779721</v>
      </c>
      <c r="J702">
        <v>0.12904496341194616</v>
      </c>
      <c r="K702">
        <v>0.11946066259530869</v>
      </c>
      <c r="L702">
        <v>0.11614728022222666</v>
      </c>
      <c r="M702">
        <v>0.11521060318822918</v>
      </c>
      <c r="N702">
        <v>0.11767234129893621</v>
      </c>
      <c r="O702">
        <v>0.37850898695028418</v>
      </c>
      <c r="P702">
        <v>0.34462609946402578</v>
      </c>
      <c r="Q702">
        <v>0.30958931523559763</v>
      </c>
      <c r="R702">
        <v>0.42799918257725855</v>
      </c>
      <c r="S702">
        <v>0.3775829076235977</v>
      </c>
      <c r="T702">
        <v>0.34331956567205885</v>
      </c>
    </row>
    <row r="703" spans="1:20" x14ac:dyDescent="0.2">
      <c r="A703" s="2">
        <v>42333</v>
      </c>
      <c r="B703">
        <v>0.15712916392354226</v>
      </c>
      <c r="C703">
        <v>0.14559681521444107</v>
      </c>
      <c r="D703">
        <v>0.14018967673501448</v>
      </c>
      <c r="E703">
        <v>0.1360215785708502</v>
      </c>
      <c r="F703">
        <v>0.13151252473162514</v>
      </c>
      <c r="G703">
        <v>0.11787883721084556</v>
      </c>
      <c r="H703">
        <v>0.18586668480210769</v>
      </c>
      <c r="I703">
        <v>0.16123724405935019</v>
      </c>
      <c r="J703">
        <v>0.12919492621634449</v>
      </c>
      <c r="K703">
        <v>0.11972166172847142</v>
      </c>
      <c r="L703">
        <v>0.11630531496457078</v>
      </c>
      <c r="M703">
        <v>0.11537519827281226</v>
      </c>
      <c r="N703">
        <v>0.11761730184552618</v>
      </c>
      <c r="O703">
        <v>0.37623504272287761</v>
      </c>
      <c r="P703">
        <v>0.34271543015157385</v>
      </c>
      <c r="Q703">
        <v>0.30780571899078751</v>
      </c>
      <c r="R703">
        <v>0.42763689882470068</v>
      </c>
      <c r="S703">
        <v>0.37745893823005566</v>
      </c>
      <c r="T703">
        <v>0.34305961998083428</v>
      </c>
    </row>
    <row r="704" spans="1:20" x14ac:dyDescent="0.2">
      <c r="A704" s="2">
        <v>42335</v>
      </c>
      <c r="B704">
        <v>0.16351947292674401</v>
      </c>
      <c r="C704">
        <v>0.14943020787468797</v>
      </c>
      <c r="D704">
        <v>0.1432539194122231</v>
      </c>
      <c r="E704">
        <v>0.13860603158256976</v>
      </c>
      <c r="F704">
        <v>0.13408630033389324</v>
      </c>
      <c r="G704">
        <v>0.11719495942799645</v>
      </c>
      <c r="H704">
        <v>0.18587199700729184</v>
      </c>
      <c r="I704">
        <v>0.16126721343453398</v>
      </c>
      <c r="J704">
        <v>0.12894999464645326</v>
      </c>
      <c r="K704">
        <v>0.11953606600479159</v>
      </c>
      <c r="L704">
        <v>0.11614262604119001</v>
      </c>
      <c r="M704">
        <v>0.11532594051730578</v>
      </c>
      <c r="N704">
        <v>0.11824240173136417</v>
      </c>
      <c r="O704">
        <v>0.37627651423034164</v>
      </c>
      <c r="P704">
        <v>0.34269520354709471</v>
      </c>
      <c r="Q704">
        <v>0.30777101511727423</v>
      </c>
      <c r="R704">
        <v>0.42793014164980897</v>
      </c>
      <c r="S704">
        <v>0.37942035735181451</v>
      </c>
      <c r="T704">
        <v>0.34612727525188547</v>
      </c>
    </row>
    <row r="705" spans="1:20" x14ac:dyDescent="0.2">
      <c r="A705" s="2">
        <v>42338</v>
      </c>
      <c r="B705">
        <v>0.17061578669882396</v>
      </c>
      <c r="C705">
        <v>0.15524759358140669</v>
      </c>
      <c r="D705">
        <v>0.14915749003330603</v>
      </c>
      <c r="E705">
        <v>0.14490032633233385</v>
      </c>
      <c r="F705">
        <v>0.13866218009785891</v>
      </c>
      <c r="G705">
        <v>0.117213565625539</v>
      </c>
      <c r="H705">
        <v>0.1863568089548899</v>
      </c>
      <c r="I705">
        <v>0.16178263929926032</v>
      </c>
      <c r="J705">
        <v>0.12926919020739236</v>
      </c>
      <c r="K705">
        <v>0.11989597613028377</v>
      </c>
      <c r="L705">
        <v>0.11633056547892243</v>
      </c>
      <c r="M705">
        <v>0.11569850218500712</v>
      </c>
      <c r="N705">
        <v>0.11857113030728977</v>
      </c>
      <c r="O705">
        <v>0.37573312026460476</v>
      </c>
      <c r="P705">
        <v>0.34284176862594568</v>
      </c>
      <c r="Q705">
        <v>0.30840839027492772</v>
      </c>
      <c r="R705">
        <v>0.43193016652875904</v>
      </c>
      <c r="S705">
        <v>0.38196413775918114</v>
      </c>
      <c r="T705">
        <v>0.34693222279987718</v>
      </c>
    </row>
    <row r="706" spans="1:20" x14ac:dyDescent="0.2">
      <c r="A706" s="2">
        <v>42339</v>
      </c>
      <c r="B706">
        <v>0.16945288503883396</v>
      </c>
      <c r="C706">
        <v>0.15358414861053638</v>
      </c>
      <c r="D706">
        <v>0.14799022847342699</v>
      </c>
      <c r="E706">
        <v>0.14341816481478808</v>
      </c>
      <c r="F706">
        <v>0.13687740648836422</v>
      </c>
      <c r="G706">
        <v>0.11780802103209051</v>
      </c>
      <c r="H706">
        <v>0.18833688888864666</v>
      </c>
      <c r="I706">
        <v>0.17457230333036847</v>
      </c>
      <c r="J706">
        <v>0.15361396307608965</v>
      </c>
      <c r="K706">
        <v>0.14403430572849907</v>
      </c>
      <c r="L706">
        <v>0.12737696417127645</v>
      </c>
      <c r="M706">
        <v>0.12040181113094466</v>
      </c>
      <c r="N706">
        <v>0.12354457931510858</v>
      </c>
      <c r="O706">
        <v>0.38695762567080783</v>
      </c>
      <c r="P706">
        <v>0.35595251012107154</v>
      </c>
      <c r="Q706">
        <v>0.32314087017300103</v>
      </c>
      <c r="R706">
        <v>0.39244904445439804</v>
      </c>
      <c r="S706">
        <v>0.37157420834760202</v>
      </c>
      <c r="T706">
        <v>0.36175022764325704</v>
      </c>
    </row>
    <row r="707" spans="1:20" x14ac:dyDescent="0.2">
      <c r="A707" s="2">
        <v>42340</v>
      </c>
      <c r="B707">
        <v>0.16781835307661894</v>
      </c>
      <c r="C707">
        <v>0.1525097572159563</v>
      </c>
      <c r="D707">
        <v>0.14725448615695658</v>
      </c>
      <c r="E707">
        <v>0.14333263307897418</v>
      </c>
      <c r="F707">
        <v>0.1366184409760407</v>
      </c>
      <c r="G707">
        <v>0.1203708550501794</v>
      </c>
      <c r="H707">
        <v>0.18869663940780815</v>
      </c>
      <c r="I707">
        <v>0.17450728154431092</v>
      </c>
      <c r="J707">
        <v>0.15385691408070573</v>
      </c>
      <c r="K707">
        <v>0.14397062776881026</v>
      </c>
      <c r="L707">
        <v>0.12723087794549681</v>
      </c>
      <c r="M707">
        <v>0.12021477587680522</v>
      </c>
      <c r="N707">
        <v>0.12331779553574022</v>
      </c>
      <c r="O707">
        <v>0.38470945707353099</v>
      </c>
      <c r="P707">
        <v>0.35359220867569341</v>
      </c>
      <c r="Q707">
        <v>0.32207828043058728</v>
      </c>
      <c r="R707">
        <v>0.41981542759131274</v>
      </c>
      <c r="S707">
        <v>0.39693524700758842</v>
      </c>
      <c r="T707">
        <v>0.38568608890677886</v>
      </c>
    </row>
    <row r="708" spans="1:20" x14ac:dyDescent="0.2">
      <c r="A708" s="2">
        <v>42341</v>
      </c>
      <c r="B708">
        <v>0.17271120850816307</v>
      </c>
      <c r="C708">
        <v>0.16067427417354274</v>
      </c>
      <c r="D708">
        <v>0.15604600236282634</v>
      </c>
      <c r="E708">
        <v>0.15184432739842893</v>
      </c>
      <c r="F708">
        <v>0.14515823135841982</v>
      </c>
      <c r="G708">
        <v>0.12207632994260459</v>
      </c>
      <c r="H708">
        <v>0.18853178364988604</v>
      </c>
      <c r="I708">
        <v>0.17347275190808473</v>
      </c>
      <c r="J708">
        <v>0.15346398090639568</v>
      </c>
      <c r="K708">
        <v>0.14335958918907199</v>
      </c>
      <c r="L708">
        <v>0.12628134747691122</v>
      </c>
      <c r="M708">
        <v>0.11879735235855315</v>
      </c>
      <c r="N708">
        <v>0.12256856374290113</v>
      </c>
      <c r="O708">
        <v>0.38613346081768279</v>
      </c>
      <c r="P708">
        <v>0.35563197404220787</v>
      </c>
      <c r="Q708">
        <v>0.32480912285616714</v>
      </c>
      <c r="R708">
        <v>0.41983493769002966</v>
      </c>
      <c r="S708">
        <v>0.39713303989739601</v>
      </c>
      <c r="T708">
        <v>0.38547366491316615</v>
      </c>
    </row>
    <row r="709" spans="1:20" x14ac:dyDescent="0.2">
      <c r="A709" s="2">
        <v>42342</v>
      </c>
      <c r="B709">
        <v>0.17865046184942338</v>
      </c>
      <c r="C709">
        <v>0.16435351491121941</v>
      </c>
      <c r="D709">
        <v>0.15953127599652112</v>
      </c>
      <c r="E709">
        <v>0.15543761585592414</v>
      </c>
      <c r="F709">
        <v>0.1484080931077813</v>
      </c>
      <c r="G709">
        <v>0.12222361870874508</v>
      </c>
      <c r="H709">
        <v>0.18661849058947433</v>
      </c>
      <c r="I709">
        <v>0.17234430249726659</v>
      </c>
      <c r="J709">
        <v>0.15242472396163881</v>
      </c>
      <c r="K709">
        <v>0.14229324649556715</v>
      </c>
      <c r="L709">
        <v>0.12515267011834644</v>
      </c>
      <c r="M709">
        <v>0.11775397047700394</v>
      </c>
      <c r="N709">
        <v>0.12144245276050092</v>
      </c>
      <c r="O709">
        <v>0.37898739785668684</v>
      </c>
      <c r="P709">
        <v>0.35212622330164794</v>
      </c>
      <c r="Q709">
        <v>0.32313785176779664</v>
      </c>
      <c r="R709">
        <v>0.41974149857523713</v>
      </c>
      <c r="S709">
        <v>0.39821918660468952</v>
      </c>
      <c r="T709">
        <v>0.38830496550827953</v>
      </c>
    </row>
    <row r="710" spans="1:20" x14ac:dyDescent="0.2">
      <c r="A710" s="2">
        <v>42345</v>
      </c>
      <c r="B710">
        <v>0.18785711101513144</v>
      </c>
      <c r="C710">
        <v>0.1760077374198408</v>
      </c>
      <c r="D710">
        <v>0.17094303825044166</v>
      </c>
      <c r="E710">
        <v>0.16667201632947126</v>
      </c>
      <c r="F710">
        <v>0.15951156552853679</v>
      </c>
      <c r="G710">
        <v>0.13331206267623538</v>
      </c>
      <c r="H710">
        <v>0.19031650444151219</v>
      </c>
      <c r="I710">
        <v>0.17869161597534566</v>
      </c>
      <c r="J710">
        <v>0.16195660660359065</v>
      </c>
      <c r="K710">
        <v>0.15379169049575173</v>
      </c>
      <c r="L710">
        <v>0.13819788113586964</v>
      </c>
      <c r="M710">
        <v>0.13085368657500052</v>
      </c>
      <c r="N710">
        <v>0.13435489046005181</v>
      </c>
      <c r="O710">
        <v>0.37438724499480197</v>
      </c>
      <c r="P710">
        <v>0.34876514451164442</v>
      </c>
      <c r="Q710">
        <v>0.32047298560587106</v>
      </c>
      <c r="R710">
        <v>0.4423158446709452</v>
      </c>
      <c r="S710">
        <v>0.41904999187390007</v>
      </c>
      <c r="T710">
        <v>0.40794221916164713</v>
      </c>
    </row>
    <row r="711" spans="1:20" x14ac:dyDescent="0.2">
      <c r="A711" s="2">
        <v>42346</v>
      </c>
      <c r="B711">
        <v>0.18418709778436718</v>
      </c>
      <c r="C711">
        <v>0.17152251100131591</v>
      </c>
      <c r="D711">
        <v>0.16644983509558831</v>
      </c>
      <c r="E711">
        <v>0.16212935932973777</v>
      </c>
      <c r="F711">
        <v>0.15411469774925488</v>
      </c>
      <c r="G711">
        <v>0.13331206267623538</v>
      </c>
      <c r="H711">
        <v>0.18709036053608175</v>
      </c>
      <c r="I711">
        <v>0.1756083714389706</v>
      </c>
      <c r="J711">
        <v>0.15889491782030926</v>
      </c>
      <c r="K711">
        <v>0.15077559246010155</v>
      </c>
      <c r="L711">
        <v>0.13392456274183195</v>
      </c>
      <c r="M711">
        <v>0.12609129759297907</v>
      </c>
      <c r="N711">
        <v>0.12976569538162816</v>
      </c>
      <c r="O711">
        <v>0.37335588900245475</v>
      </c>
      <c r="P711">
        <v>0.3516301763803823</v>
      </c>
      <c r="Q711">
        <v>0.32494908466503686</v>
      </c>
      <c r="R711">
        <v>0.44144137738181544</v>
      </c>
      <c r="S711">
        <v>0.41830306958335667</v>
      </c>
      <c r="T711">
        <v>0.40740785456194178</v>
      </c>
    </row>
    <row r="712" spans="1:20" x14ac:dyDescent="0.2">
      <c r="A712" s="2">
        <v>42347</v>
      </c>
      <c r="B712">
        <v>0.1822155576034232</v>
      </c>
      <c r="C712">
        <v>0.17001845702466148</v>
      </c>
      <c r="D712">
        <v>0.16515275288166201</v>
      </c>
      <c r="E712">
        <v>0.16120017766589512</v>
      </c>
      <c r="F712">
        <v>0.1535126512281792</v>
      </c>
      <c r="G712">
        <v>0.13331206267623538</v>
      </c>
      <c r="H712">
        <v>0.18615572726863625</v>
      </c>
      <c r="I712">
        <v>0.17409850265867718</v>
      </c>
      <c r="J712">
        <v>0.15677327301083491</v>
      </c>
      <c r="K712">
        <v>0.14912112373352088</v>
      </c>
      <c r="L712">
        <v>0.13252193448264299</v>
      </c>
      <c r="M712">
        <v>0.12551370618685714</v>
      </c>
      <c r="N712">
        <v>0.12962463598400537</v>
      </c>
      <c r="O712">
        <v>0.37052242116829626</v>
      </c>
      <c r="P712">
        <v>0.35005445777969862</v>
      </c>
      <c r="Q712">
        <v>0.32437102428680181</v>
      </c>
      <c r="R712">
        <v>0.44750512780013202</v>
      </c>
      <c r="S712">
        <v>0.42292230263336267</v>
      </c>
      <c r="T712">
        <v>0.41101893791386179</v>
      </c>
    </row>
    <row r="713" spans="1:20" x14ac:dyDescent="0.2">
      <c r="A713" s="2">
        <v>42348</v>
      </c>
      <c r="B713">
        <v>0.18504080060178482</v>
      </c>
      <c r="C713">
        <v>0.17426212770303914</v>
      </c>
      <c r="D713">
        <v>0.1685155961799972</v>
      </c>
      <c r="E713">
        <v>0.16301800043830822</v>
      </c>
      <c r="F713">
        <v>0.15547976129819122</v>
      </c>
      <c r="G713">
        <v>0.13408259851425158</v>
      </c>
      <c r="H713">
        <v>0.18371326206516461</v>
      </c>
      <c r="I713">
        <v>0.1725099509964185</v>
      </c>
      <c r="J713">
        <v>0.15590311287569511</v>
      </c>
      <c r="K713">
        <v>0.14877301301919602</v>
      </c>
      <c r="L713">
        <v>0.13224761499546844</v>
      </c>
      <c r="M713">
        <v>0.12537449918235846</v>
      </c>
      <c r="N713">
        <v>0.12911391860536534</v>
      </c>
      <c r="O713">
        <v>0.38371130183900942</v>
      </c>
      <c r="P713">
        <v>0.36338516949469568</v>
      </c>
      <c r="Q713">
        <v>0.33656556336534982</v>
      </c>
      <c r="R713">
        <v>0.43953037660622113</v>
      </c>
      <c r="S713">
        <v>0.41331767383252083</v>
      </c>
      <c r="T713">
        <v>0.40184055642460714</v>
      </c>
    </row>
    <row r="714" spans="1:20" x14ac:dyDescent="0.2">
      <c r="A714" s="2">
        <v>42349</v>
      </c>
      <c r="B714">
        <v>0.18516343631057694</v>
      </c>
      <c r="C714">
        <v>0.17379813400161515</v>
      </c>
      <c r="D714">
        <v>0.16829720371316809</v>
      </c>
      <c r="E714">
        <v>0.16281417395827361</v>
      </c>
      <c r="F714">
        <v>0.15452453844876482</v>
      </c>
      <c r="G714">
        <v>0.13397982362029617</v>
      </c>
      <c r="H714">
        <v>0.18235137051276373</v>
      </c>
      <c r="I714">
        <v>0.17167506850236833</v>
      </c>
      <c r="J714">
        <v>0.15554985323893172</v>
      </c>
      <c r="K714">
        <v>0.14857193699472218</v>
      </c>
      <c r="L714">
        <v>0.13183038165378819</v>
      </c>
      <c r="M714">
        <v>0.12469195560711092</v>
      </c>
      <c r="N714">
        <v>0.12835417393523149</v>
      </c>
      <c r="O714">
        <v>0.38334617813975908</v>
      </c>
      <c r="P714">
        <v>0.36289942581373114</v>
      </c>
      <c r="Q714">
        <v>0.33584670053531979</v>
      </c>
      <c r="R714">
        <v>0.43958710277217711</v>
      </c>
      <c r="S714">
        <v>0.41330962240615604</v>
      </c>
      <c r="T714">
        <v>0.40181767032006521</v>
      </c>
    </row>
    <row r="715" spans="1:20" x14ac:dyDescent="0.2">
      <c r="A715" s="2">
        <v>42352</v>
      </c>
      <c r="B715">
        <v>0.19686129552337775</v>
      </c>
      <c r="C715">
        <v>0.17607372221294063</v>
      </c>
      <c r="D715">
        <v>0.17115155680231742</v>
      </c>
      <c r="E715">
        <v>0.166082213612358</v>
      </c>
      <c r="F715">
        <v>0.15699393372136319</v>
      </c>
      <c r="G715">
        <v>0.13363757870855492</v>
      </c>
      <c r="H715">
        <v>0.18088146198348029</v>
      </c>
      <c r="I715">
        <v>0.17076800210588003</v>
      </c>
      <c r="J715">
        <v>0.1554289764082194</v>
      </c>
      <c r="K715">
        <v>0.14846320258398338</v>
      </c>
      <c r="L715">
        <v>0.13164471861327026</v>
      </c>
      <c r="M715">
        <v>0.12444928276156771</v>
      </c>
      <c r="N715">
        <v>0.12832850384281319</v>
      </c>
      <c r="O715">
        <v>0.3835234058185944</v>
      </c>
      <c r="P715">
        <v>0.36328346140889034</v>
      </c>
      <c r="Q715">
        <v>0.33607508760438082</v>
      </c>
      <c r="R715">
        <v>0.42410596673640877</v>
      </c>
      <c r="S715">
        <v>0.40893475362705922</v>
      </c>
      <c r="T715">
        <v>0.39972679520993931</v>
      </c>
    </row>
    <row r="716" spans="1:20" x14ac:dyDescent="0.2">
      <c r="A716" s="2">
        <v>42353</v>
      </c>
      <c r="B716">
        <v>0.19488277710960783</v>
      </c>
      <c r="C716">
        <v>0.17225648810150723</v>
      </c>
      <c r="D716">
        <v>0.16711339798168814</v>
      </c>
      <c r="E716">
        <v>0.16084535077796408</v>
      </c>
      <c r="F716">
        <v>0.15655650307903188</v>
      </c>
      <c r="G716">
        <v>0.12737783105027756</v>
      </c>
      <c r="H716">
        <v>0.15306134172627975</v>
      </c>
      <c r="I716">
        <v>0.15127868112488665</v>
      </c>
      <c r="J716">
        <v>0.153475964866641</v>
      </c>
      <c r="K716">
        <v>0.14939167173506332</v>
      </c>
      <c r="L716">
        <v>0.13250022378051771</v>
      </c>
      <c r="M716">
        <v>0.12180207195105192</v>
      </c>
      <c r="N716">
        <v>0.1208111009732231</v>
      </c>
      <c r="O716">
        <v>0.36498279292029207</v>
      </c>
      <c r="P716">
        <v>0.34633401040508016</v>
      </c>
      <c r="Q716">
        <v>0.32036912594888478</v>
      </c>
      <c r="R716">
        <v>0.42115894606800169</v>
      </c>
      <c r="S716">
        <v>0.40931740180770465</v>
      </c>
      <c r="T716">
        <v>0.39921151628705187</v>
      </c>
    </row>
    <row r="717" spans="1:20" x14ac:dyDescent="0.2">
      <c r="A717" s="2">
        <v>42354</v>
      </c>
      <c r="B717">
        <v>0.20068906947420237</v>
      </c>
      <c r="C717">
        <v>0.17772387078547583</v>
      </c>
      <c r="D717">
        <v>0.17163171259967944</v>
      </c>
      <c r="E717">
        <v>0.16500725521279616</v>
      </c>
      <c r="F717">
        <v>0.16047383683364674</v>
      </c>
      <c r="G717">
        <v>0.12987350034459097</v>
      </c>
      <c r="H717">
        <v>0.16759005705214428</v>
      </c>
      <c r="I717">
        <v>0.16503164391520672</v>
      </c>
      <c r="J717">
        <v>0.16547839710758863</v>
      </c>
      <c r="K717">
        <v>0.16158002904627941</v>
      </c>
      <c r="L717">
        <v>0.14418770130300304</v>
      </c>
      <c r="M717">
        <v>0.13325394429152598</v>
      </c>
      <c r="N717">
        <v>0.13076074610190641</v>
      </c>
      <c r="O717">
        <v>0.35660765296902258</v>
      </c>
      <c r="P717">
        <v>0.33909422933901223</v>
      </c>
      <c r="Q717">
        <v>0.31578180244427473</v>
      </c>
      <c r="R717">
        <v>0.39007711345714335</v>
      </c>
      <c r="S717">
        <v>0.38572523461229724</v>
      </c>
      <c r="T717">
        <v>0.379290281914474</v>
      </c>
    </row>
    <row r="718" spans="1:20" x14ac:dyDescent="0.2">
      <c r="A718" s="2">
        <v>42355</v>
      </c>
      <c r="B718">
        <v>0.20422086098622769</v>
      </c>
      <c r="C718">
        <v>0.18256537189862479</v>
      </c>
      <c r="D718">
        <v>0.17700051655253918</v>
      </c>
      <c r="E718">
        <v>0.17153297393905137</v>
      </c>
      <c r="F718">
        <v>0.16543830067155629</v>
      </c>
      <c r="G718">
        <v>0.11023615279477209</v>
      </c>
      <c r="H718">
        <v>0.15763153406877009</v>
      </c>
      <c r="I718">
        <v>0.15914302117248971</v>
      </c>
      <c r="J718">
        <v>0.16054167091189178</v>
      </c>
      <c r="K718">
        <v>0.15594008480124086</v>
      </c>
      <c r="L718">
        <v>0.13819823422928007</v>
      </c>
      <c r="M718">
        <v>0.12912397016637767</v>
      </c>
      <c r="N718">
        <v>0.12828701327451816</v>
      </c>
      <c r="O718">
        <v>0.31782760907802837</v>
      </c>
      <c r="P718">
        <v>0.30691427821268663</v>
      </c>
      <c r="Q718">
        <v>0.29001961330437132</v>
      </c>
      <c r="R718">
        <v>0.38591112804814115</v>
      </c>
      <c r="S718">
        <v>0.37761521473713705</v>
      </c>
      <c r="T718">
        <v>0.37058713381853708</v>
      </c>
    </row>
    <row r="719" spans="1:20" x14ac:dyDescent="0.2">
      <c r="A719" s="2">
        <v>42356</v>
      </c>
      <c r="B719">
        <v>0.19898294255359017</v>
      </c>
      <c r="C719">
        <v>0.17799017428485886</v>
      </c>
      <c r="D719">
        <v>0.17293091527001975</v>
      </c>
      <c r="E719">
        <v>0.16783021760658803</v>
      </c>
      <c r="F719">
        <v>0.16290126584501285</v>
      </c>
      <c r="G719">
        <v>0.10815456580122353</v>
      </c>
      <c r="H719">
        <v>0.15544361180140548</v>
      </c>
      <c r="I719">
        <v>0.15795502977309897</v>
      </c>
      <c r="J719">
        <v>0.15991341903596543</v>
      </c>
      <c r="K719">
        <v>0.15534374569847823</v>
      </c>
      <c r="L719">
        <v>0.13746420155106309</v>
      </c>
      <c r="M719">
        <v>0.12840980273774152</v>
      </c>
      <c r="N719">
        <v>0.12784117429799988</v>
      </c>
      <c r="O719">
        <v>0.32642489730092455</v>
      </c>
      <c r="P719">
        <v>0.31283302158382581</v>
      </c>
      <c r="Q719">
        <v>0.29457451301888044</v>
      </c>
      <c r="R719">
        <v>0.38342314938601157</v>
      </c>
      <c r="S719">
        <v>0.37429829381376956</v>
      </c>
      <c r="T719">
        <v>0.36739919693388806</v>
      </c>
    </row>
    <row r="720" spans="1:20" x14ac:dyDescent="0.2">
      <c r="A720" s="2">
        <v>42359</v>
      </c>
      <c r="B720">
        <v>0.19960460240923134</v>
      </c>
      <c r="C720">
        <v>0.17883085416434641</v>
      </c>
      <c r="D720">
        <v>0.1736341581954661</v>
      </c>
      <c r="E720">
        <v>0.1684020539372495</v>
      </c>
      <c r="F720">
        <v>0.1635537309108501</v>
      </c>
      <c r="G720">
        <v>0.10638746735205079</v>
      </c>
      <c r="H720">
        <v>0.15396735756113883</v>
      </c>
      <c r="I720">
        <v>0.15653009591820244</v>
      </c>
      <c r="J720">
        <v>0.1586299877520258</v>
      </c>
      <c r="K720">
        <v>0.15457626132407035</v>
      </c>
      <c r="L720">
        <v>0.13612357046447926</v>
      </c>
      <c r="M720">
        <v>0.12716773682498678</v>
      </c>
      <c r="N720">
        <v>0.12637143802588688</v>
      </c>
      <c r="O720">
        <v>0.32146684607876086</v>
      </c>
      <c r="P720">
        <v>0.30810298130914943</v>
      </c>
      <c r="Q720">
        <v>0.29045600862308452</v>
      </c>
      <c r="R720">
        <v>0.40915012720622612</v>
      </c>
      <c r="S720">
        <v>0.39172544557380484</v>
      </c>
      <c r="T720">
        <v>0.38054053745839345</v>
      </c>
    </row>
    <row r="721" spans="1:20" x14ac:dyDescent="0.2">
      <c r="A721" s="2">
        <v>42360</v>
      </c>
      <c r="B721">
        <v>0.19867297542207848</v>
      </c>
      <c r="C721">
        <v>0.17846190673497153</v>
      </c>
      <c r="D721">
        <v>0.17327965675154536</v>
      </c>
      <c r="E721">
        <v>0.16620047437806335</v>
      </c>
      <c r="F721">
        <v>0.15725249398240315</v>
      </c>
      <c r="G721">
        <v>0.10703041274456017</v>
      </c>
      <c r="H721">
        <v>0.1599610913634627</v>
      </c>
      <c r="I721">
        <v>0.16248007470998946</v>
      </c>
      <c r="J721">
        <v>0.16464746352971676</v>
      </c>
      <c r="K721">
        <v>0.15936098101403831</v>
      </c>
      <c r="L721">
        <v>0.14116171452331194</v>
      </c>
      <c r="M721">
        <v>0.13250887848462503</v>
      </c>
      <c r="N721">
        <v>0.13156106706975476</v>
      </c>
      <c r="O721">
        <v>0.30475076939438484</v>
      </c>
      <c r="P721">
        <v>0.29213771657264426</v>
      </c>
      <c r="Q721">
        <v>0.27678775236913272</v>
      </c>
      <c r="R721">
        <v>0.41507313456301298</v>
      </c>
      <c r="S721">
        <v>0.39682109424024187</v>
      </c>
      <c r="T721">
        <v>0.38480357453097747</v>
      </c>
    </row>
    <row r="722" spans="1:20" x14ac:dyDescent="0.2">
      <c r="A722" s="2">
        <v>42361</v>
      </c>
      <c r="B722">
        <v>0.18828388228252932</v>
      </c>
      <c r="C722">
        <v>0.16691434153427998</v>
      </c>
      <c r="D722">
        <v>0.16182757502208051</v>
      </c>
      <c r="E722">
        <v>0.15605140819602153</v>
      </c>
      <c r="F722">
        <v>0.1495786328698796</v>
      </c>
      <c r="G722">
        <v>0.1050104014397208</v>
      </c>
      <c r="H722">
        <v>0.17424539066615991</v>
      </c>
      <c r="I722">
        <v>0.17262530887387764</v>
      </c>
      <c r="J722">
        <v>0.173895303355867</v>
      </c>
      <c r="K722">
        <v>0.16689740471850278</v>
      </c>
      <c r="L722">
        <v>0.14957758348893796</v>
      </c>
      <c r="M722">
        <v>0.14118118977392533</v>
      </c>
      <c r="N722">
        <v>0.14062515692806318</v>
      </c>
      <c r="O722">
        <v>0.26965712665687908</v>
      </c>
      <c r="P722">
        <v>0.25904426823667198</v>
      </c>
      <c r="Q722">
        <v>0.24467053728732543</v>
      </c>
      <c r="R722">
        <v>0.45017839018848038</v>
      </c>
      <c r="S722">
        <v>0.43156623247582621</v>
      </c>
      <c r="T722">
        <v>0.41707566250243033</v>
      </c>
    </row>
    <row r="723" spans="1:20" x14ac:dyDescent="0.2">
      <c r="A723" s="2">
        <v>42362</v>
      </c>
      <c r="B723">
        <v>0.18679516570187363</v>
      </c>
      <c r="C723">
        <v>0.16642341975386854</v>
      </c>
      <c r="D723">
        <v>0.16165039166104278</v>
      </c>
      <c r="E723">
        <v>0.15597450181668923</v>
      </c>
      <c r="F723">
        <v>0.14951281067496469</v>
      </c>
      <c r="G723">
        <v>0.11070318834820822</v>
      </c>
      <c r="H723">
        <v>0.17626018707143465</v>
      </c>
      <c r="I723">
        <v>0.1743583473528319</v>
      </c>
      <c r="J723">
        <v>0.1754264546238587</v>
      </c>
      <c r="K723">
        <v>0.16835073701368572</v>
      </c>
      <c r="L723">
        <v>0.15128907981114242</v>
      </c>
      <c r="M723">
        <v>0.14305590424129497</v>
      </c>
      <c r="N723">
        <v>0.14249478894977818</v>
      </c>
      <c r="O723">
        <v>0.27033267511484455</v>
      </c>
      <c r="P723">
        <v>0.25948726264217975</v>
      </c>
      <c r="Q723">
        <v>0.2445628201799995</v>
      </c>
      <c r="R723">
        <v>0.4497523719240713</v>
      </c>
      <c r="S723">
        <v>0.43082949520262365</v>
      </c>
      <c r="T723">
        <v>0.41673510518808143</v>
      </c>
    </row>
    <row r="724" spans="1:20" x14ac:dyDescent="0.2">
      <c r="A724" s="2">
        <v>42366</v>
      </c>
      <c r="B724">
        <v>0.18896070457026262</v>
      </c>
      <c r="C724">
        <v>0.16807475637160679</v>
      </c>
      <c r="D724">
        <v>0.16329634101978199</v>
      </c>
      <c r="E724">
        <v>0.15764334543728384</v>
      </c>
      <c r="F724">
        <v>0.15165531503550314</v>
      </c>
      <c r="G724">
        <v>0.11057079420496531</v>
      </c>
      <c r="H724">
        <v>0.17686594102570333</v>
      </c>
      <c r="I724">
        <v>0.1748422428222724</v>
      </c>
      <c r="J724">
        <v>0.1761105663030596</v>
      </c>
      <c r="K724">
        <v>0.16908063594693515</v>
      </c>
      <c r="L724">
        <v>0.15269037599654947</v>
      </c>
      <c r="M724">
        <v>0.14418035584101871</v>
      </c>
      <c r="N724">
        <v>0.14372498287595806</v>
      </c>
      <c r="O724">
        <v>0.27133282694431737</v>
      </c>
      <c r="P724">
        <v>0.26095194309846287</v>
      </c>
      <c r="Q724">
        <v>0.24688338100766702</v>
      </c>
      <c r="R724">
        <v>0.43821913415779107</v>
      </c>
      <c r="S724">
        <v>0.42145938808008571</v>
      </c>
      <c r="T724">
        <v>0.40984376175144849</v>
      </c>
    </row>
    <row r="725" spans="1:20" x14ac:dyDescent="0.2">
      <c r="A725" s="2">
        <v>42367</v>
      </c>
      <c r="B725">
        <v>0.18674911972069871</v>
      </c>
      <c r="C725">
        <v>0.1652268823758109</v>
      </c>
      <c r="D725">
        <v>0.16084637393708345</v>
      </c>
      <c r="E725">
        <v>0.15475463015182536</v>
      </c>
      <c r="F725">
        <v>0.14845755838740238</v>
      </c>
      <c r="G725">
        <v>0.10945973853775069</v>
      </c>
      <c r="H725">
        <v>0.17624023287317989</v>
      </c>
      <c r="I725">
        <v>0.17405282101586042</v>
      </c>
      <c r="J725">
        <v>0.17487622359040364</v>
      </c>
      <c r="K725">
        <v>0.16773745138303339</v>
      </c>
      <c r="L725">
        <v>0.15188003496205538</v>
      </c>
      <c r="M725">
        <v>0.14333412206606466</v>
      </c>
      <c r="N725">
        <v>0.14296782437413846</v>
      </c>
      <c r="O725">
        <v>0.27095764767802794</v>
      </c>
      <c r="P725">
        <v>0.26066598912167827</v>
      </c>
      <c r="Q725">
        <v>0.24689365525141713</v>
      </c>
      <c r="R725">
        <v>0.4427736771305672</v>
      </c>
      <c r="S725">
        <v>0.42616712755119623</v>
      </c>
      <c r="T725">
        <v>0.41410113141844851</v>
      </c>
    </row>
    <row r="726" spans="1:20" x14ac:dyDescent="0.2">
      <c r="A726" s="2">
        <v>42368</v>
      </c>
      <c r="B726">
        <v>0.18848049677014878</v>
      </c>
      <c r="C726">
        <v>0.16771027749160619</v>
      </c>
      <c r="D726">
        <v>0.16306935954354035</v>
      </c>
      <c r="E726">
        <v>0.15683839859932791</v>
      </c>
      <c r="F726">
        <v>0.15087870358846725</v>
      </c>
      <c r="G726">
        <v>0.10927951793255755</v>
      </c>
      <c r="H726">
        <v>0.17909160107288433</v>
      </c>
      <c r="I726">
        <v>0.17713778288987769</v>
      </c>
      <c r="J726">
        <v>0.17751505945604099</v>
      </c>
      <c r="K726">
        <v>0.16995991990533274</v>
      </c>
      <c r="L726">
        <v>0.15424334655773839</v>
      </c>
      <c r="M726">
        <v>0.1454337441079151</v>
      </c>
      <c r="N726">
        <v>0.14498886528061114</v>
      </c>
      <c r="O726">
        <v>0.27941273345158724</v>
      </c>
      <c r="P726">
        <v>0.267611541374699</v>
      </c>
      <c r="Q726">
        <v>0.25258640202551624</v>
      </c>
      <c r="R726">
        <v>0.45607056983375793</v>
      </c>
      <c r="S726">
        <v>0.43765785901699666</v>
      </c>
      <c r="T726">
        <v>0.42419625176024944</v>
      </c>
    </row>
    <row r="727" spans="1:20" x14ac:dyDescent="0.2">
      <c r="A727" s="2">
        <v>42369</v>
      </c>
      <c r="B727">
        <v>0.18772607886511206</v>
      </c>
      <c r="C727">
        <v>0.16745525610545164</v>
      </c>
      <c r="D727">
        <v>0.16310754113490797</v>
      </c>
      <c r="E727">
        <v>0.15684735810954842</v>
      </c>
      <c r="F727">
        <v>0.15070813796223712</v>
      </c>
      <c r="G727">
        <v>0.10951425415419501</v>
      </c>
      <c r="H727">
        <v>0.18333414462470179</v>
      </c>
      <c r="I727">
        <v>0.1809361133427517</v>
      </c>
      <c r="J727">
        <v>0.18052306734361806</v>
      </c>
      <c r="K727">
        <v>0.17292568800406097</v>
      </c>
      <c r="L727">
        <v>0.15760340690949484</v>
      </c>
      <c r="M727">
        <v>0.14849539295969527</v>
      </c>
      <c r="N727">
        <v>0.14759340132659213</v>
      </c>
      <c r="O727">
        <v>0.26815819708260641</v>
      </c>
      <c r="P727">
        <v>0.25701611891195841</v>
      </c>
      <c r="Q727">
        <v>0.24277563618527712</v>
      </c>
      <c r="R727">
        <v>0.46425174964784621</v>
      </c>
      <c r="S727">
        <v>0.44157422319718798</v>
      </c>
      <c r="T727">
        <v>0.42664391024171583</v>
      </c>
    </row>
    <row r="728" spans="1:20" x14ac:dyDescent="0.2">
      <c r="A728" s="2">
        <v>42373</v>
      </c>
      <c r="B728">
        <v>0.19657863777661327</v>
      </c>
      <c r="C728">
        <v>0.17628651179043461</v>
      </c>
      <c r="D728">
        <v>0.17134159220256492</v>
      </c>
      <c r="E728">
        <v>0.16393043163792251</v>
      </c>
      <c r="F728">
        <v>0.15750969717386612</v>
      </c>
      <c r="G728">
        <v>0.19924812999004871</v>
      </c>
      <c r="H728">
        <v>0.18640909237754683</v>
      </c>
      <c r="I728">
        <v>0.18206420260801556</v>
      </c>
      <c r="J728">
        <v>0.18224555118831412</v>
      </c>
      <c r="K728">
        <v>0.18161380453589221</v>
      </c>
      <c r="L728">
        <v>0.17377862726627877</v>
      </c>
      <c r="M728">
        <v>0.16687489481587814</v>
      </c>
      <c r="N728">
        <v>0.16625728403014658</v>
      </c>
      <c r="O728">
        <v>0.26592991133854327</v>
      </c>
      <c r="P728">
        <v>0.25704351023633809</v>
      </c>
      <c r="Q728">
        <v>0.24493927795772208</v>
      </c>
      <c r="R728">
        <v>0.46277498543184947</v>
      </c>
      <c r="S728">
        <v>0.44971402448013914</v>
      </c>
      <c r="T728">
        <v>0.63163671902312735</v>
      </c>
    </row>
    <row r="729" spans="1:20" x14ac:dyDescent="0.2">
      <c r="A729" s="2">
        <v>42374</v>
      </c>
      <c r="B729">
        <v>0.19581316163957913</v>
      </c>
      <c r="C729">
        <v>0.17562115587281474</v>
      </c>
      <c r="D729">
        <v>0.17046094999686268</v>
      </c>
      <c r="E729">
        <v>0.16326427690499287</v>
      </c>
      <c r="F729">
        <v>0.15655304150315311</v>
      </c>
      <c r="G729">
        <v>0.19680971123286881</v>
      </c>
      <c r="H729">
        <v>0.17465281105160346</v>
      </c>
      <c r="I729">
        <v>0.17222652557550783</v>
      </c>
      <c r="J729">
        <v>0.17414847694862218</v>
      </c>
      <c r="K729">
        <v>0.17280379540815607</v>
      </c>
      <c r="L729">
        <v>0.16422458161228784</v>
      </c>
      <c r="M729">
        <v>0.15676159198031428</v>
      </c>
      <c r="N729">
        <v>0.15561159561302743</v>
      </c>
      <c r="O729">
        <v>0.26073138386154093</v>
      </c>
      <c r="P729">
        <v>0.25525166579232444</v>
      </c>
      <c r="Q729">
        <v>0.24584051668841631</v>
      </c>
      <c r="R729">
        <v>0.46664106209684869</v>
      </c>
      <c r="S729">
        <v>0.45447536479104522</v>
      </c>
      <c r="T729">
        <v>0.63517240132132835</v>
      </c>
    </row>
    <row r="730" spans="1:20" x14ac:dyDescent="0.2">
      <c r="A730" s="2">
        <v>42375</v>
      </c>
      <c r="B730">
        <v>0.19580818147909484</v>
      </c>
      <c r="C730">
        <v>0.17564634817225394</v>
      </c>
      <c r="D730">
        <v>0.17046062744223725</v>
      </c>
      <c r="E730">
        <v>0.1633103275569136</v>
      </c>
      <c r="F730">
        <v>0.15665088664430735</v>
      </c>
      <c r="G730">
        <v>0.2029347102768492</v>
      </c>
      <c r="H730">
        <v>0.17619843868957674</v>
      </c>
      <c r="I730">
        <v>0.1738549270633695</v>
      </c>
      <c r="J730">
        <v>0.17628154255374737</v>
      </c>
      <c r="K730">
        <v>0.17426638245795781</v>
      </c>
      <c r="L730">
        <v>0.16465440702880071</v>
      </c>
      <c r="M730">
        <v>0.15719184976364775</v>
      </c>
      <c r="N730">
        <v>0.15591057727029611</v>
      </c>
      <c r="O730">
        <v>0.25186004079521285</v>
      </c>
      <c r="P730">
        <v>0.24484282843066019</v>
      </c>
      <c r="Q730">
        <v>0.23619323228948169</v>
      </c>
      <c r="R730">
        <v>0.51796109545137792</v>
      </c>
      <c r="S730">
        <v>0.50552627822621898</v>
      </c>
      <c r="T730">
        <v>0.66286959659018796</v>
      </c>
    </row>
    <row r="731" spans="1:20" x14ac:dyDescent="0.2">
      <c r="A731" s="2">
        <v>42376</v>
      </c>
      <c r="B731">
        <v>0.19254887902935</v>
      </c>
      <c r="C731">
        <v>0.17322617388443606</v>
      </c>
      <c r="D731">
        <v>0.16837803606158275</v>
      </c>
      <c r="E731">
        <v>0.16151973552737203</v>
      </c>
      <c r="F731">
        <v>0.15478420803323964</v>
      </c>
      <c r="G731">
        <v>0.20276555087537662</v>
      </c>
      <c r="H731">
        <v>0.17678625995626499</v>
      </c>
      <c r="I731">
        <v>0.1754376874578841</v>
      </c>
      <c r="J731">
        <v>0.1778962733612767</v>
      </c>
      <c r="K731">
        <v>0.1758147603804571</v>
      </c>
      <c r="L731">
        <v>0.1660951962276758</v>
      </c>
      <c r="M731">
        <v>0.15818505806258579</v>
      </c>
      <c r="N731">
        <v>0.15692364548480361</v>
      </c>
      <c r="O731">
        <v>0.26057211055204665</v>
      </c>
      <c r="P731">
        <v>0.25443977057942685</v>
      </c>
      <c r="Q731">
        <v>0.24564933698491548</v>
      </c>
      <c r="R731">
        <v>0.51476219378106491</v>
      </c>
      <c r="S731">
        <v>0.50385447716906262</v>
      </c>
      <c r="T731">
        <v>0.66350617807817125</v>
      </c>
    </row>
    <row r="732" spans="1:20" x14ac:dyDescent="0.2">
      <c r="A732" s="2">
        <v>42377</v>
      </c>
      <c r="B732">
        <v>0.19475693110457862</v>
      </c>
      <c r="C732">
        <v>0.17549584274690008</v>
      </c>
      <c r="D732">
        <v>0.17070483319373611</v>
      </c>
      <c r="E732">
        <v>0.16438986030574676</v>
      </c>
      <c r="F732">
        <v>0.15701645913287388</v>
      </c>
      <c r="G732">
        <v>0.20758188213868886</v>
      </c>
      <c r="H732">
        <v>0.17975820297202144</v>
      </c>
      <c r="I732">
        <v>0.17803428616338357</v>
      </c>
      <c r="J732">
        <v>0.18095875828397687</v>
      </c>
      <c r="K732">
        <v>0.17890565233629677</v>
      </c>
      <c r="L732">
        <v>0.16958330238642375</v>
      </c>
      <c r="M732">
        <v>0.16232183549939289</v>
      </c>
      <c r="N732">
        <v>0.1612172083911417</v>
      </c>
      <c r="O732">
        <v>0.25528559737290468</v>
      </c>
      <c r="P732">
        <v>0.24952637999879931</v>
      </c>
      <c r="Q732">
        <v>0.24116563274394889</v>
      </c>
      <c r="R732">
        <v>0.48152720048661635</v>
      </c>
      <c r="S732">
        <v>0.47653568549187769</v>
      </c>
      <c r="T732">
        <v>0.65144385743642208</v>
      </c>
    </row>
    <row r="733" spans="1:20" x14ac:dyDescent="0.2">
      <c r="A733" s="2">
        <v>42380</v>
      </c>
      <c r="B733">
        <v>0.19823767119452984</v>
      </c>
      <c r="C733">
        <v>0.17768584636212095</v>
      </c>
      <c r="D733">
        <v>0.17308916880450806</v>
      </c>
      <c r="E733">
        <v>0.16668880544822093</v>
      </c>
      <c r="F733">
        <v>0.15872681385480014</v>
      </c>
      <c r="G733">
        <v>0.20861481154970715</v>
      </c>
      <c r="H733">
        <v>0.184144674783567</v>
      </c>
      <c r="I733">
        <v>0.18177078814396758</v>
      </c>
      <c r="J733">
        <v>0.18440501534296641</v>
      </c>
      <c r="K733">
        <v>0.18196424210789033</v>
      </c>
      <c r="L733">
        <v>0.17276509760604147</v>
      </c>
      <c r="M733">
        <v>0.16562863432826092</v>
      </c>
      <c r="N733">
        <v>0.16433252999295431</v>
      </c>
      <c r="O733">
        <v>0.26178948356841009</v>
      </c>
      <c r="P733">
        <v>0.25441122942081279</v>
      </c>
      <c r="Q733">
        <v>0.24538983142934639</v>
      </c>
      <c r="R733">
        <v>0.48064257133067201</v>
      </c>
      <c r="S733">
        <v>0.47777829616250478</v>
      </c>
      <c r="T733">
        <v>0.65402434922877517</v>
      </c>
    </row>
    <row r="734" spans="1:20" x14ac:dyDescent="0.2">
      <c r="A734" s="2">
        <v>42381</v>
      </c>
      <c r="B734">
        <v>0.19611466166227812</v>
      </c>
      <c r="C734">
        <v>0.17781168622273053</v>
      </c>
      <c r="D734">
        <v>0.17360198613128022</v>
      </c>
      <c r="E734">
        <v>0.16800700593827608</v>
      </c>
      <c r="F734">
        <v>0.15887646686734413</v>
      </c>
      <c r="G734">
        <v>0.21052345167503905</v>
      </c>
      <c r="H734">
        <v>0.18704198098763067</v>
      </c>
      <c r="I734">
        <v>0.18328963066379209</v>
      </c>
      <c r="J734">
        <v>0.18552639581662062</v>
      </c>
      <c r="K734">
        <v>0.18356373263514378</v>
      </c>
      <c r="L734">
        <v>0.17545456174402202</v>
      </c>
      <c r="M734">
        <v>0.16847501653033428</v>
      </c>
      <c r="N734">
        <v>0.16714472599496669</v>
      </c>
      <c r="O734">
        <v>0.26164528286943378</v>
      </c>
      <c r="P734">
        <v>0.25519982011698433</v>
      </c>
      <c r="Q734">
        <v>0.24665596806608622</v>
      </c>
      <c r="R734">
        <v>0.48334537842059871</v>
      </c>
      <c r="S734">
        <v>0.4803946855539033</v>
      </c>
      <c r="T734">
        <v>0.65490817528573075</v>
      </c>
    </row>
    <row r="735" spans="1:20" x14ac:dyDescent="0.2">
      <c r="A735" s="2">
        <v>42382</v>
      </c>
      <c r="B735">
        <v>0.19047781042424483</v>
      </c>
      <c r="C735">
        <v>0.17302063659235103</v>
      </c>
      <c r="D735">
        <v>0.16885566956915735</v>
      </c>
      <c r="E735">
        <v>0.16270063818727787</v>
      </c>
      <c r="F735">
        <v>0.1549934944448543</v>
      </c>
      <c r="G735">
        <v>0.21041707483906599</v>
      </c>
      <c r="H735">
        <v>0.18663788754078528</v>
      </c>
      <c r="I735">
        <v>0.18285229087754182</v>
      </c>
      <c r="J735">
        <v>0.1851985393011237</v>
      </c>
      <c r="K735">
        <v>0.18283742255451577</v>
      </c>
      <c r="L735">
        <v>0.17455097261254932</v>
      </c>
      <c r="M735">
        <v>0.16708773274934421</v>
      </c>
      <c r="N735">
        <v>0.1657258079585493</v>
      </c>
      <c r="O735">
        <v>0.27715842274417291</v>
      </c>
      <c r="P735">
        <v>0.26511340640129882</v>
      </c>
      <c r="Q735">
        <v>0.25571291886866804</v>
      </c>
      <c r="R735">
        <v>0.48556150730622566</v>
      </c>
      <c r="S735">
        <v>0.48123533330874679</v>
      </c>
      <c r="T735">
        <v>0.65462456407825753</v>
      </c>
    </row>
    <row r="736" spans="1:20" x14ac:dyDescent="0.2">
      <c r="A736" s="2">
        <v>42383</v>
      </c>
      <c r="B736">
        <v>0.18961109459379269</v>
      </c>
      <c r="C736">
        <v>0.17240836588059738</v>
      </c>
      <c r="D736">
        <v>0.16843621522862942</v>
      </c>
      <c r="E736">
        <v>0.16258035172323329</v>
      </c>
      <c r="F736">
        <v>0.1548662889154879</v>
      </c>
      <c r="G736">
        <v>0.2151039865817076</v>
      </c>
      <c r="H736">
        <v>0.19140414546085863</v>
      </c>
      <c r="I736">
        <v>0.17363640436544395</v>
      </c>
      <c r="J736">
        <v>0.16457993889737288</v>
      </c>
      <c r="K736">
        <v>0.1623898799411598</v>
      </c>
      <c r="L736">
        <v>0.16589852668889266</v>
      </c>
      <c r="M736">
        <v>0.16504524570126913</v>
      </c>
      <c r="N736">
        <v>0.16297864045783256</v>
      </c>
      <c r="O736">
        <v>0.27144998696922501</v>
      </c>
      <c r="P736">
        <v>0.2543603748200578</v>
      </c>
      <c r="Q736">
        <v>0.24313397797829614</v>
      </c>
      <c r="R736">
        <v>0.48911266297038691</v>
      </c>
      <c r="S736">
        <v>0.46179069988936938</v>
      </c>
      <c r="T736">
        <v>0.63239246224823675</v>
      </c>
    </row>
    <row r="737" spans="1:20" x14ac:dyDescent="0.2">
      <c r="A737" s="2">
        <v>42384</v>
      </c>
      <c r="B737">
        <v>0.19335458178382617</v>
      </c>
      <c r="C737">
        <v>0.17512419639509386</v>
      </c>
      <c r="D737">
        <v>0.17099162336511572</v>
      </c>
      <c r="E737">
        <v>0.16383849412544946</v>
      </c>
      <c r="F737">
        <v>0.15570595863840689</v>
      </c>
      <c r="G737">
        <v>0.21988524885773403</v>
      </c>
      <c r="H737">
        <v>0.20012987645165162</v>
      </c>
      <c r="I737">
        <v>0.18141747442155087</v>
      </c>
      <c r="J737">
        <v>0.17192477030954112</v>
      </c>
      <c r="K737">
        <v>0.16860013618418998</v>
      </c>
      <c r="L737">
        <v>0.17089544554143521</v>
      </c>
      <c r="M737">
        <v>0.16850067171638813</v>
      </c>
      <c r="N737">
        <v>0.16567614293895924</v>
      </c>
      <c r="O737">
        <v>0.27120643911209275</v>
      </c>
      <c r="P737">
        <v>0.25428981903169534</v>
      </c>
      <c r="Q737">
        <v>0.24220946633862059</v>
      </c>
      <c r="R737">
        <v>0.48365727660733554</v>
      </c>
      <c r="S737">
        <v>0.46095917752780907</v>
      </c>
      <c r="T737">
        <v>0.63070263963299233</v>
      </c>
    </row>
    <row r="738" spans="1:20" x14ac:dyDescent="0.2">
      <c r="A738" s="2">
        <v>42388</v>
      </c>
      <c r="B738">
        <v>0.19019092524927433</v>
      </c>
      <c r="C738">
        <v>0.17053948161689611</v>
      </c>
      <c r="D738">
        <v>0.16601045822657692</v>
      </c>
      <c r="E738">
        <v>0.15939805900518886</v>
      </c>
      <c r="F738">
        <v>0.15176705612303451</v>
      </c>
      <c r="G738">
        <v>0.21658167551286839</v>
      </c>
      <c r="H738">
        <v>0.19830192509187433</v>
      </c>
      <c r="I738">
        <v>0.18055735727804892</v>
      </c>
      <c r="J738">
        <v>0.17103917947066269</v>
      </c>
      <c r="K738">
        <v>0.16816680107398396</v>
      </c>
      <c r="L738">
        <v>0.17098614544019014</v>
      </c>
      <c r="M738">
        <v>0.16867556805123435</v>
      </c>
      <c r="N738">
        <v>0.16630726922723271</v>
      </c>
      <c r="O738">
        <v>0.26824423412097359</v>
      </c>
      <c r="P738">
        <v>0.24937476564900415</v>
      </c>
      <c r="Q738">
        <v>0.23665201394491475</v>
      </c>
      <c r="R738">
        <v>0.48415579042542783</v>
      </c>
      <c r="S738">
        <v>0.46116764759612017</v>
      </c>
      <c r="T738">
        <v>0.63028709900396085</v>
      </c>
    </row>
    <row r="739" spans="1:20" x14ac:dyDescent="0.2">
      <c r="A739" s="2">
        <v>42389</v>
      </c>
      <c r="B739">
        <v>0.18408415319284893</v>
      </c>
      <c r="C739">
        <v>0.16694681397596714</v>
      </c>
      <c r="D739">
        <v>0.16255578999692866</v>
      </c>
      <c r="E739">
        <v>0.15526548216242897</v>
      </c>
      <c r="F739">
        <v>0.14800179314790157</v>
      </c>
      <c r="G739">
        <v>0.21733811683661403</v>
      </c>
      <c r="H739">
        <v>0.20048025631446639</v>
      </c>
      <c r="I739">
        <v>0.18272944857950776</v>
      </c>
      <c r="J739">
        <v>0.17311329669382833</v>
      </c>
      <c r="K739">
        <v>0.17005216800880329</v>
      </c>
      <c r="L739">
        <v>0.17237123985742847</v>
      </c>
      <c r="M739">
        <v>0.16985407088767876</v>
      </c>
      <c r="N739">
        <v>0.16748337432738691</v>
      </c>
      <c r="O739">
        <v>0.2893627889908541</v>
      </c>
      <c r="P739">
        <v>0.26759070134660495</v>
      </c>
      <c r="Q739">
        <v>0.25258853614016696</v>
      </c>
      <c r="R739">
        <v>0.48269915087879212</v>
      </c>
      <c r="S739">
        <v>0.46000751590846833</v>
      </c>
      <c r="T739">
        <v>0.62907803804438933</v>
      </c>
    </row>
    <row r="740" spans="1:20" x14ac:dyDescent="0.2">
      <c r="A740" s="2">
        <v>42390</v>
      </c>
      <c r="B740">
        <v>0.17444769812410338</v>
      </c>
      <c r="C740">
        <v>0.15406329369672853</v>
      </c>
      <c r="D740">
        <v>0.14991276472976411</v>
      </c>
      <c r="E740">
        <v>0.14246007044320322</v>
      </c>
      <c r="F740">
        <v>0.13579031052430909</v>
      </c>
      <c r="G740">
        <v>0.21256925557651257</v>
      </c>
      <c r="H740">
        <v>0.19090619918700288</v>
      </c>
      <c r="I740">
        <v>0.17316233009293702</v>
      </c>
      <c r="J740">
        <v>0.16316030194432024</v>
      </c>
      <c r="K740">
        <v>0.16033673220062694</v>
      </c>
      <c r="L740">
        <v>0.16284704309468215</v>
      </c>
      <c r="M740">
        <v>0.16002068253826685</v>
      </c>
      <c r="N740">
        <v>0.15723948441240926</v>
      </c>
      <c r="O740">
        <v>0.29481511847565472</v>
      </c>
      <c r="P740">
        <v>0.27327790730323848</v>
      </c>
      <c r="Q740">
        <v>0.25859038233575221</v>
      </c>
      <c r="R740">
        <v>0.46954125695162241</v>
      </c>
      <c r="S740">
        <v>0.44771797982351885</v>
      </c>
      <c r="T740">
        <v>0.61690376981741457</v>
      </c>
    </row>
    <row r="741" spans="1:20" x14ac:dyDescent="0.2">
      <c r="A741" s="2">
        <v>42391</v>
      </c>
      <c r="B741">
        <v>0.17597942036492453</v>
      </c>
      <c r="C741">
        <v>0.15582460205508966</v>
      </c>
      <c r="D741">
        <v>0.15170022322483886</v>
      </c>
      <c r="E741">
        <v>0.14468971922537877</v>
      </c>
      <c r="F741">
        <v>0.13727600736260989</v>
      </c>
      <c r="G741">
        <v>0.21403701700847388</v>
      </c>
      <c r="H741">
        <v>0.2012145135705139</v>
      </c>
      <c r="I741">
        <v>0.18381235897886913</v>
      </c>
      <c r="J741">
        <v>0.17287931958388497</v>
      </c>
      <c r="K741">
        <v>0.16857989618023217</v>
      </c>
      <c r="L741">
        <v>0.16953795883495873</v>
      </c>
      <c r="M741">
        <v>0.16544008619341652</v>
      </c>
      <c r="N741">
        <v>0.1614513662390655</v>
      </c>
      <c r="O741">
        <v>0.28989962261693614</v>
      </c>
      <c r="P741">
        <v>0.26752597231946978</v>
      </c>
      <c r="Q741">
        <v>0.25206743720550512</v>
      </c>
      <c r="R741">
        <v>0.4959350982088252</v>
      </c>
      <c r="S741">
        <v>0.47451733527838236</v>
      </c>
      <c r="T741">
        <v>0.62766252614584195</v>
      </c>
    </row>
    <row r="742" spans="1:20" x14ac:dyDescent="0.2">
      <c r="A742" s="2">
        <v>42394</v>
      </c>
      <c r="B742">
        <v>0.17545042873369179</v>
      </c>
      <c r="C742">
        <v>0.15581585763415137</v>
      </c>
      <c r="D742">
        <v>0.15171055845693332</v>
      </c>
      <c r="E742">
        <v>0.14472391911464128</v>
      </c>
      <c r="F742">
        <v>0.13727413307161751</v>
      </c>
      <c r="G742">
        <v>0.21403701700847388</v>
      </c>
      <c r="H742">
        <v>0.20286546023242766</v>
      </c>
      <c r="I742">
        <v>0.18502725797125363</v>
      </c>
      <c r="J742">
        <v>0.17386445900369232</v>
      </c>
      <c r="K742">
        <v>0.16936471024964997</v>
      </c>
      <c r="L742">
        <v>0.17034458723277204</v>
      </c>
      <c r="M742">
        <v>0.16635862697640774</v>
      </c>
      <c r="N742">
        <v>0.16216857461653425</v>
      </c>
      <c r="O742">
        <v>0.2953366351280447</v>
      </c>
      <c r="P742">
        <v>0.27026066558279427</v>
      </c>
      <c r="Q742">
        <v>0.25373644534117845</v>
      </c>
      <c r="R742">
        <v>0.5077102058636741</v>
      </c>
      <c r="S742">
        <v>0.48908188571197347</v>
      </c>
      <c r="T742">
        <v>0.63861168510286836</v>
      </c>
    </row>
    <row r="743" spans="1:20" x14ac:dyDescent="0.2">
      <c r="A743" s="2">
        <v>42395</v>
      </c>
      <c r="B743">
        <v>0.16970508459920589</v>
      </c>
      <c r="C743">
        <v>0.14961304478852841</v>
      </c>
      <c r="D743">
        <v>0.14659491231811192</v>
      </c>
      <c r="E743">
        <v>0.14065252110554913</v>
      </c>
      <c r="F743">
        <v>0.13424255813312014</v>
      </c>
      <c r="G743">
        <v>0.21332170013018723</v>
      </c>
      <c r="H743">
        <v>0.20314341671137023</v>
      </c>
      <c r="I743">
        <v>0.18502725797125363</v>
      </c>
      <c r="J743">
        <v>0.17384456012420477</v>
      </c>
      <c r="K743">
        <v>0.16922021073438762</v>
      </c>
      <c r="L743">
        <v>0.17000579232144594</v>
      </c>
      <c r="M743">
        <v>0.16586454320905669</v>
      </c>
      <c r="N743">
        <v>0.16185743600923125</v>
      </c>
      <c r="O743">
        <v>0.27730925755231722</v>
      </c>
      <c r="P743">
        <v>0.2519113777572724</v>
      </c>
      <c r="Q743">
        <v>0.23600494605219238</v>
      </c>
      <c r="R743">
        <v>0.49473756168039712</v>
      </c>
      <c r="S743">
        <v>0.47815176475411231</v>
      </c>
      <c r="T743">
        <v>0.6328135622333958</v>
      </c>
    </row>
    <row r="744" spans="1:20" x14ac:dyDescent="0.2">
      <c r="A744" s="2">
        <v>42396</v>
      </c>
      <c r="B744">
        <v>0.16669702495338518</v>
      </c>
      <c r="C744">
        <v>0.14646490251714861</v>
      </c>
      <c r="D744">
        <v>0.14356018821646449</v>
      </c>
      <c r="E744">
        <v>0.13757238245547443</v>
      </c>
      <c r="F744">
        <v>0.13141328202545874</v>
      </c>
      <c r="G744">
        <v>0.21365140658149209</v>
      </c>
      <c r="H744">
        <v>0.2092675602469844</v>
      </c>
      <c r="I744">
        <v>0.19017726292479142</v>
      </c>
      <c r="J744">
        <v>0.17807324166476279</v>
      </c>
      <c r="K744">
        <v>0.17374749766490699</v>
      </c>
      <c r="L744">
        <v>0.17470616923679239</v>
      </c>
      <c r="M744">
        <v>0.17039992090928627</v>
      </c>
      <c r="N744">
        <v>0.16540279962018989</v>
      </c>
      <c r="O744">
        <v>0.29092163702182877</v>
      </c>
      <c r="P744">
        <v>0.25998392835627115</v>
      </c>
      <c r="Q744">
        <v>0.24277159816098948</v>
      </c>
      <c r="R744">
        <v>0.49445674955341601</v>
      </c>
      <c r="S744">
        <v>0.47794351442678568</v>
      </c>
      <c r="T744">
        <v>0.63297571054307933</v>
      </c>
    </row>
    <row r="745" spans="1:20" x14ac:dyDescent="0.2">
      <c r="A745" s="2">
        <v>42397</v>
      </c>
      <c r="B745">
        <v>0.15330595673220987</v>
      </c>
      <c r="C745">
        <v>0.14644762625669833</v>
      </c>
      <c r="D745">
        <v>0.14268011497275246</v>
      </c>
      <c r="E745">
        <v>0.13581430939999023</v>
      </c>
      <c r="F745">
        <v>0.13018850809146443</v>
      </c>
      <c r="G745">
        <v>0.21364913592726742</v>
      </c>
      <c r="H745">
        <v>0.20934647676473703</v>
      </c>
      <c r="I745">
        <v>0.1901868789168811</v>
      </c>
      <c r="J745">
        <v>0.1780668097161619</v>
      </c>
      <c r="K745">
        <v>0.17385851432230859</v>
      </c>
      <c r="L745">
        <v>0.17480623984474822</v>
      </c>
      <c r="M745">
        <v>0.17039858359919172</v>
      </c>
      <c r="N745">
        <v>0.16541138454478119</v>
      </c>
      <c r="O745">
        <v>0.29793470599947064</v>
      </c>
      <c r="P745">
        <v>0.26668598647445008</v>
      </c>
      <c r="Q745">
        <v>0.24627556796491248</v>
      </c>
      <c r="R745">
        <v>0.50474589206700493</v>
      </c>
      <c r="S745">
        <v>0.48847043943315049</v>
      </c>
      <c r="T745">
        <v>0.63586069680433832</v>
      </c>
    </row>
    <row r="746" spans="1:20" x14ac:dyDescent="0.2">
      <c r="A746" s="2">
        <v>42398</v>
      </c>
      <c r="B746">
        <v>0.15960021649657505</v>
      </c>
      <c r="C746">
        <v>0.15275225913228668</v>
      </c>
      <c r="D746">
        <v>0.14933504561120009</v>
      </c>
      <c r="E746">
        <v>0.14391145463177304</v>
      </c>
      <c r="F746">
        <v>0.13097743254507666</v>
      </c>
      <c r="G746">
        <v>0.21419543500887597</v>
      </c>
      <c r="H746">
        <v>0.20942612470266717</v>
      </c>
      <c r="I746">
        <v>0.19054952864599115</v>
      </c>
      <c r="J746">
        <v>0.17896081558573576</v>
      </c>
      <c r="K746">
        <v>0.17493296860316315</v>
      </c>
      <c r="L746">
        <v>0.17648145512635263</v>
      </c>
      <c r="M746">
        <v>0.17266072559597037</v>
      </c>
      <c r="N746">
        <v>0.1681038588124267</v>
      </c>
      <c r="O746">
        <v>0.29719153026673395</v>
      </c>
      <c r="P746">
        <v>0.26696765269870903</v>
      </c>
      <c r="Q746">
        <v>0.24746999688905402</v>
      </c>
      <c r="R746">
        <v>0.51063410199074188</v>
      </c>
      <c r="S746">
        <v>0.49773812219275959</v>
      </c>
      <c r="T746">
        <v>0.63905628550317639</v>
      </c>
    </row>
    <row r="747" spans="1:20" x14ac:dyDescent="0.2">
      <c r="A747" s="2">
        <v>42401</v>
      </c>
      <c r="B747">
        <v>0.14851158203761211</v>
      </c>
      <c r="C747">
        <v>0.14313138520656088</v>
      </c>
      <c r="D747">
        <v>0.14049459808258818</v>
      </c>
      <c r="E747">
        <v>0.13492807096177709</v>
      </c>
      <c r="F747">
        <v>0.12214931990461776</v>
      </c>
      <c r="G747">
        <v>0.28056060297212765</v>
      </c>
      <c r="H747">
        <v>0.19442928719514374</v>
      </c>
      <c r="I747">
        <v>0.17615546544785932</v>
      </c>
      <c r="J747">
        <v>0.16420063566865925</v>
      </c>
      <c r="K747">
        <v>0.16151176082519819</v>
      </c>
      <c r="L747">
        <v>0.16532383237266449</v>
      </c>
      <c r="M747">
        <v>0.16296046550594576</v>
      </c>
      <c r="N747">
        <v>0.15992009918659447</v>
      </c>
      <c r="O747">
        <v>0.30275916530135699</v>
      </c>
      <c r="P747">
        <v>0.26883797520248298</v>
      </c>
      <c r="Q747">
        <v>0.24808278603299497</v>
      </c>
      <c r="R747">
        <v>0.51212294867404295</v>
      </c>
      <c r="S747">
        <v>0.64780178269307576</v>
      </c>
      <c r="T747">
        <v>0.64133571682387247</v>
      </c>
    </row>
    <row r="748" spans="1:20" x14ac:dyDescent="0.2">
      <c r="A748" s="2">
        <v>42402</v>
      </c>
      <c r="B748">
        <v>0.14450138733831239</v>
      </c>
      <c r="C748">
        <v>0.1383365390435464</v>
      </c>
      <c r="D748">
        <v>0.13537011854776029</v>
      </c>
      <c r="E748">
        <v>0.12871674325390806</v>
      </c>
      <c r="F748">
        <v>0.11658082002547511</v>
      </c>
      <c r="G748">
        <v>0.28039111855571414</v>
      </c>
      <c r="H748">
        <v>0.1954574204979021</v>
      </c>
      <c r="I748">
        <v>0.17781883040997731</v>
      </c>
      <c r="J748">
        <v>0.16592912146313649</v>
      </c>
      <c r="K748">
        <v>0.16274678053289851</v>
      </c>
      <c r="L748">
        <v>0.1665039528250378</v>
      </c>
      <c r="M748">
        <v>0.16395886126888368</v>
      </c>
      <c r="N748">
        <v>0.16071096175846017</v>
      </c>
      <c r="O748">
        <v>0.30473647509639468</v>
      </c>
      <c r="P748">
        <v>0.26859060339815877</v>
      </c>
      <c r="Q748">
        <v>0.24728775407148509</v>
      </c>
      <c r="R748">
        <v>0.54873188875937851</v>
      </c>
      <c r="S748">
        <v>0.66841787916846973</v>
      </c>
      <c r="T748">
        <v>0.66021267103099535</v>
      </c>
    </row>
    <row r="749" spans="1:20" x14ac:dyDescent="0.2">
      <c r="A749" s="2">
        <v>42403</v>
      </c>
      <c r="B749">
        <v>0.14491058437673707</v>
      </c>
      <c r="C749">
        <v>0.1387272614876128</v>
      </c>
      <c r="D749">
        <v>0.1355549939304948</v>
      </c>
      <c r="E749">
        <v>0.12914625479222638</v>
      </c>
      <c r="F749">
        <v>0.11668457682744955</v>
      </c>
      <c r="G749">
        <v>0.28253414577594727</v>
      </c>
      <c r="H749">
        <v>0.19933862543669714</v>
      </c>
      <c r="I749">
        <v>0.18109478690914835</v>
      </c>
      <c r="J749">
        <v>0.16901004573694459</v>
      </c>
      <c r="K749">
        <v>0.16519453557197014</v>
      </c>
      <c r="L749">
        <v>0.16867460293418143</v>
      </c>
      <c r="M749">
        <v>0.166144604082921</v>
      </c>
      <c r="N749">
        <v>0.16322540958501561</v>
      </c>
      <c r="O749">
        <v>0.29033892657554916</v>
      </c>
      <c r="P749">
        <v>0.25805290238873163</v>
      </c>
      <c r="Q749">
        <v>0.23985313331835961</v>
      </c>
      <c r="R749">
        <v>0.5495086430598447</v>
      </c>
      <c r="S749">
        <v>0.66903379271089902</v>
      </c>
      <c r="T749">
        <v>0.66086759353188396</v>
      </c>
    </row>
    <row r="750" spans="1:20" x14ac:dyDescent="0.2">
      <c r="A750" s="2">
        <v>42404</v>
      </c>
      <c r="B750">
        <v>0.14493497417786164</v>
      </c>
      <c r="C750">
        <v>0.13875816632424734</v>
      </c>
      <c r="D750">
        <v>0.13582692932507953</v>
      </c>
      <c r="E750">
        <v>0.12896636060736408</v>
      </c>
      <c r="F750">
        <v>0.11649059332253503</v>
      </c>
      <c r="G750">
        <v>0.28314711685702454</v>
      </c>
      <c r="H750">
        <v>0.1978268341003695</v>
      </c>
      <c r="I750">
        <v>0.17995997463415306</v>
      </c>
      <c r="J750">
        <v>0.16800459055250261</v>
      </c>
      <c r="K750">
        <v>0.16423503918111532</v>
      </c>
      <c r="L750">
        <v>0.16813261918773223</v>
      </c>
      <c r="M750">
        <v>0.16574643199843117</v>
      </c>
      <c r="N750">
        <v>0.16268962382130489</v>
      </c>
      <c r="O750">
        <v>0.29054779030120609</v>
      </c>
      <c r="P750">
        <v>0.25813562925438965</v>
      </c>
      <c r="Q750">
        <v>0.23935816274219529</v>
      </c>
      <c r="R750">
        <v>0.53608107933949223</v>
      </c>
      <c r="S750">
        <v>0.65752512840821264</v>
      </c>
      <c r="T750">
        <v>0.65253867856113634</v>
      </c>
    </row>
    <row r="751" spans="1:20" x14ac:dyDescent="0.2">
      <c r="A751" s="2">
        <v>42405</v>
      </c>
      <c r="B751">
        <v>0.13932120088977137</v>
      </c>
      <c r="C751">
        <v>0.13377853155941732</v>
      </c>
      <c r="D751">
        <v>0.13093531709014211</v>
      </c>
      <c r="E751">
        <v>0.12507233091851178</v>
      </c>
      <c r="F751">
        <v>0.1126094276177117</v>
      </c>
      <c r="G751">
        <v>0.28585712749775088</v>
      </c>
      <c r="H751">
        <v>0.1941643918000055</v>
      </c>
      <c r="I751">
        <v>0.17432779029490994</v>
      </c>
      <c r="J751">
        <v>0.16115105495695234</v>
      </c>
      <c r="K751">
        <v>0.15876662979271156</v>
      </c>
      <c r="L751">
        <v>0.1628406766576658</v>
      </c>
      <c r="M751">
        <v>0.16017634694959232</v>
      </c>
      <c r="N751">
        <v>0.15741192302857199</v>
      </c>
      <c r="O751">
        <v>0.30578665265442817</v>
      </c>
      <c r="P751">
        <v>0.26911724295097256</v>
      </c>
      <c r="Q751">
        <v>0.24828020558342681</v>
      </c>
      <c r="R751">
        <v>0.53883173339162271</v>
      </c>
      <c r="S751">
        <v>0.65698343417379335</v>
      </c>
      <c r="T751">
        <v>0.65229303834053443</v>
      </c>
    </row>
    <row r="752" spans="1:20" x14ac:dyDescent="0.2">
      <c r="A752" s="2">
        <v>42408</v>
      </c>
      <c r="B752">
        <v>0.1419673768703372</v>
      </c>
      <c r="C752">
        <v>0.136813734276923</v>
      </c>
      <c r="D752">
        <v>0.13391538591953259</v>
      </c>
      <c r="E752">
        <v>0.12778551726425369</v>
      </c>
      <c r="F752">
        <v>0.11595226760719216</v>
      </c>
      <c r="G752">
        <v>0.28646719701412915</v>
      </c>
      <c r="H752">
        <v>0.18683681791235512</v>
      </c>
      <c r="I752">
        <v>0.1677961868437608</v>
      </c>
      <c r="J752">
        <v>0.15356625622497261</v>
      </c>
      <c r="K752">
        <v>0.15229214318322132</v>
      </c>
      <c r="L752">
        <v>0.15586150706925656</v>
      </c>
      <c r="M752">
        <v>0.15306798182389258</v>
      </c>
      <c r="N752">
        <v>0.15027778463903266</v>
      </c>
      <c r="O752">
        <v>0.30831649605700234</v>
      </c>
      <c r="P752">
        <v>0.27318455102563394</v>
      </c>
      <c r="Q752">
        <v>0.25439817294851497</v>
      </c>
      <c r="R752">
        <v>0.51452436108575883</v>
      </c>
      <c r="S752">
        <v>0.6433936425511535</v>
      </c>
      <c r="T752">
        <v>0.63979710725249306</v>
      </c>
    </row>
    <row r="753" spans="1:20" x14ac:dyDescent="0.2">
      <c r="A753" s="2">
        <v>42409</v>
      </c>
      <c r="B753">
        <v>0.14208968457482613</v>
      </c>
      <c r="C753">
        <v>0.13681879368972033</v>
      </c>
      <c r="D753">
        <v>0.1340312719909951</v>
      </c>
      <c r="E753">
        <v>0.12790587647592247</v>
      </c>
      <c r="F753">
        <v>0.11623366240490772</v>
      </c>
      <c r="G753">
        <v>0.28822005386938732</v>
      </c>
      <c r="H753">
        <v>0.19189865751450477</v>
      </c>
      <c r="I753">
        <v>0.17397920334585226</v>
      </c>
      <c r="J753">
        <v>0.15818403992402014</v>
      </c>
      <c r="K753">
        <v>0.1564682935590973</v>
      </c>
      <c r="L753">
        <v>0.15937955499068138</v>
      </c>
      <c r="M753">
        <v>0.15628374784332799</v>
      </c>
      <c r="N753">
        <v>0.15297305079634982</v>
      </c>
      <c r="O753">
        <v>0.30826316748499599</v>
      </c>
      <c r="P753">
        <v>0.27331919890810114</v>
      </c>
      <c r="Q753">
        <v>0.2549636323963454</v>
      </c>
      <c r="R753">
        <v>0.5300496730683566</v>
      </c>
      <c r="S753">
        <v>0.65495614696902127</v>
      </c>
      <c r="T753">
        <v>0.65056008628226891</v>
      </c>
    </row>
    <row r="754" spans="1:20" x14ac:dyDescent="0.2">
      <c r="A754" s="2">
        <v>42410</v>
      </c>
      <c r="B754">
        <v>0.13944106148119123</v>
      </c>
      <c r="C754">
        <v>0.13497048017923954</v>
      </c>
      <c r="D754">
        <v>0.13224006967070742</v>
      </c>
      <c r="E754">
        <v>0.12604463811794042</v>
      </c>
      <c r="F754">
        <v>0.11380649859707155</v>
      </c>
      <c r="G754">
        <v>0.28832589135761677</v>
      </c>
      <c r="H754">
        <v>0.19535231368008779</v>
      </c>
      <c r="I754">
        <v>0.17683062816932918</v>
      </c>
      <c r="J754">
        <v>0.16097934377603507</v>
      </c>
      <c r="K754">
        <v>0.15755766395630524</v>
      </c>
      <c r="L754">
        <v>0.15988840913797911</v>
      </c>
      <c r="M754">
        <v>0.15632888119746935</v>
      </c>
      <c r="N754">
        <v>0.15291155567779322</v>
      </c>
      <c r="O754">
        <v>0.30450498725430597</v>
      </c>
      <c r="P754">
        <v>0.2686848946046001</v>
      </c>
      <c r="Q754">
        <v>0.25038347242026471</v>
      </c>
      <c r="R754">
        <v>0.55469575221590217</v>
      </c>
      <c r="S754">
        <v>0.66104102849037905</v>
      </c>
      <c r="T754">
        <v>0.65593755094049855</v>
      </c>
    </row>
    <row r="755" spans="1:20" x14ac:dyDescent="0.2">
      <c r="A755" s="2">
        <v>42411</v>
      </c>
      <c r="B755">
        <v>0.13886838106817589</v>
      </c>
      <c r="C755">
        <v>0.13453667382158965</v>
      </c>
      <c r="D755">
        <v>0.13181234279986179</v>
      </c>
      <c r="E755">
        <v>0.12592806438571963</v>
      </c>
      <c r="F755">
        <v>0.11360271861965318</v>
      </c>
      <c r="G755">
        <v>0.28838015916659288</v>
      </c>
      <c r="H755">
        <v>0.19577643623663057</v>
      </c>
      <c r="I755">
        <v>0.17696733754179114</v>
      </c>
      <c r="J755">
        <v>0.16098040675191022</v>
      </c>
      <c r="K755">
        <v>0.15752657344944931</v>
      </c>
      <c r="L755">
        <v>0.15977346551769525</v>
      </c>
      <c r="M755">
        <v>0.15648151766034346</v>
      </c>
      <c r="N755">
        <v>0.15337870906261222</v>
      </c>
      <c r="O755">
        <v>0.30966800898001834</v>
      </c>
      <c r="P755">
        <v>0.27488004679657235</v>
      </c>
      <c r="Q755">
        <v>0.257065930984269</v>
      </c>
      <c r="R755">
        <v>0.53982640604188548</v>
      </c>
      <c r="S755">
        <v>0.65246214015821624</v>
      </c>
      <c r="T755">
        <v>0.64819702032552329</v>
      </c>
    </row>
    <row r="756" spans="1:20" x14ac:dyDescent="0.2">
      <c r="A756" s="2">
        <v>42412</v>
      </c>
      <c r="B756">
        <v>0.13648749617575448</v>
      </c>
      <c r="C756">
        <v>0.13178978249223036</v>
      </c>
      <c r="D756">
        <v>0.12941633221216253</v>
      </c>
      <c r="E756">
        <v>0.12332308401780831</v>
      </c>
      <c r="F756">
        <v>0.11078690837510324</v>
      </c>
      <c r="G756">
        <v>0.28841984771533946</v>
      </c>
      <c r="H756">
        <v>0.19238858102177897</v>
      </c>
      <c r="I756">
        <v>0.17329268015559968</v>
      </c>
      <c r="J756">
        <v>0.15780040104555243</v>
      </c>
      <c r="K756">
        <v>0.15526333252872793</v>
      </c>
      <c r="L756">
        <v>0.15776108416560131</v>
      </c>
      <c r="M756">
        <v>0.15488099901776808</v>
      </c>
      <c r="N756">
        <v>0.15220584228888581</v>
      </c>
      <c r="O756">
        <v>0.29912938366009001</v>
      </c>
      <c r="P756">
        <v>0.26641775365143205</v>
      </c>
      <c r="Q756">
        <v>0.24947578486490352</v>
      </c>
      <c r="R756">
        <v>0.62419663764692357</v>
      </c>
      <c r="S756">
        <v>0.69199634149984557</v>
      </c>
      <c r="T756">
        <v>0.6864505823934095</v>
      </c>
    </row>
    <row r="757" spans="1:20" x14ac:dyDescent="0.2">
      <c r="A757" s="2">
        <v>42416</v>
      </c>
      <c r="B757">
        <v>0.14067634650583985</v>
      </c>
      <c r="C757">
        <v>0.13597729769373273</v>
      </c>
      <c r="D757">
        <v>0.13307506754567733</v>
      </c>
      <c r="E757">
        <v>0.12768439068293547</v>
      </c>
      <c r="F757">
        <v>0.11490779345090563</v>
      </c>
      <c r="G757">
        <v>0.28838882251433601</v>
      </c>
      <c r="H757">
        <v>0.18909578756800147</v>
      </c>
      <c r="I757">
        <v>0.16970840933341572</v>
      </c>
      <c r="J757">
        <v>0.15425179633014005</v>
      </c>
      <c r="K757">
        <v>0.15140046055941553</v>
      </c>
      <c r="L757">
        <v>0.15381129052060377</v>
      </c>
      <c r="M757">
        <v>0.15139021528253119</v>
      </c>
      <c r="N757">
        <v>0.14910872236833192</v>
      </c>
      <c r="O757">
        <v>0.29894481427095598</v>
      </c>
      <c r="P757">
        <v>0.26450352246236547</v>
      </c>
      <c r="Q757">
        <v>0.24797277717971791</v>
      </c>
      <c r="R757">
        <v>0.64350586448541081</v>
      </c>
      <c r="S757">
        <v>0.70612982037516225</v>
      </c>
      <c r="T757">
        <v>0.6992274715129424</v>
      </c>
    </row>
    <row r="758" spans="1:20" x14ac:dyDescent="0.2">
      <c r="A758" s="2">
        <v>42417</v>
      </c>
      <c r="B758">
        <v>0.12972607897426158</v>
      </c>
      <c r="C758">
        <v>0.12534832992875708</v>
      </c>
      <c r="D758">
        <v>0.12337710635608885</v>
      </c>
      <c r="E758">
        <v>0.11956133366637728</v>
      </c>
      <c r="F758">
        <v>0.10667432259840727</v>
      </c>
      <c r="G758">
        <v>0.23213072510346908</v>
      </c>
      <c r="H758">
        <v>0.18931863887361475</v>
      </c>
      <c r="I758">
        <v>0.17315944430864899</v>
      </c>
      <c r="J758">
        <v>0.159060231496645</v>
      </c>
      <c r="K758">
        <v>0.14920921550415567</v>
      </c>
      <c r="L758">
        <v>0.14621730326159113</v>
      </c>
      <c r="M758">
        <v>0.14151036023037442</v>
      </c>
      <c r="N758">
        <v>0.13916624832875468</v>
      </c>
      <c r="O758">
        <v>0.29634022830307155</v>
      </c>
      <c r="P758">
        <v>0.26106532959630635</v>
      </c>
      <c r="Q758">
        <v>0.24455837382855927</v>
      </c>
      <c r="R758">
        <v>0.65017911307468035</v>
      </c>
      <c r="S758">
        <v>0.70616653484229963</v>
      </c>
      <c r="T758">
        <v>0.51166279400432468</v>
      </c>
    </row>
    <row r="759" spans="1:20" x14ac:dyDescent="0.2">
      <c r="A759" s="2">
        <v>42418</v>
      </c>
      <c r="B759">
        <v>0.13067255593162477</v>
      </c>
      <c r="C759">
        <v>0.12644767880972432</v>
      </c>
      <c r="D759">
        <v>0.12496053951794248</v>
      </c>
      <c r="E759">
        <v>0.12148283768457425</v>
      </c>
      <c r="F759">
        <v>0.10880634470581987</v>
      </c>
      <c r="G759">
        <v>0.22857444544249425</v>
      </c>
      <c r="H759">
        <v>0.18599616131942731</v>
      </c>
      <c r="I759">
        <v>0.17072670613160271</v>
      </c>
      <c r="J759">
        <v>0.15706162170226554</v>
      </c>
      <c r="K759">
        <v>0.14765547299196158</v>
      </c>
      <c r="L759">
        <v>0.14499310888093811</v>
      </c>
      <c r="M759">
        <v>0.14061271804493539</v>
      </c>
      <c r="N759">
        <v>0.13841440078915077</v>
      </c>
      <c r="O759">
        <v>0.29788721896834963</v>
      </c>
      <c r="P759">
        <v>0.25769300319431832</v>
      </c>
      <c r="Q759">
        <v>0.23883124133807365</v>
      </c>
      <c r="R759">
        <v>0.65146618530866363</v>
      </c>
      <c r="S759">
        <v>0.70437700900567324</v>
      </c>
      <c r="T759">
        <v>0.51119581642261502</v>
      </c>
    </row>
    <row r="760" spans="1:20" x14ac:dyDescent="0.2">
      <c r="A760" s="2">
        <v>42419</v>
      </c>
      <c r="B760">
        <v>0.13070993901090078</v>
      </c>
      <c r="C760">
        <v>0.12660417972777976</v>
      </c>
      <c r="D760">
        <v>0.12490489848351044</v>
      </c>
      <c r="E760">
        <v>0.12150361752985465</v>
      </c>
      <c r="F760">
        <v>0.10881478363573359</v>
      </c>
      <c r="G760">
        <v>0.21813173069045769</v>
      </c>
      <c r="H760">
        <v>0.17326672635490684</v>
      </c>
      <c r="I760">
        <v>0.16109479433994287</v>
      </c>
      <c r="J760">
        <v>0.14858171886111673</v>
      </c>
      <c r="K760">
        <v>0.14106999542386278</v>
      </c>
      <c r="L760">
        <v>0.13942714503643233</v>
      </c>
      <c r="M760">
        <v>0.13482742668148584</v>
      </c>
      <c r="N760">
        <v>0.13378542846942751</v>
      </c>
      <c r="O760">
        <v>0.30111820187215388</v>
      </c>
      <c r="P760">
        <v>0.25904042165514557</v>
      </c>
      <c r="Q760">
        <v>0.23881638903348218</v>
      </c>
      <c r="R760">
        <v>0.61713002024049224</v>
      </c>
      <c r="S760">
        <v>0.67019783499483854</v>
      </c>
      <c r="T760">
        <v>0.48608113757546567</v>
      </c>
    </row>
    <row r="761" spans="1:20" x14ac:dyDescent="0.2">
      <c r="A761" s="2">
        <v>42422</v>
      </c>
      <c r="B761">
        <v>0.1311744783690158</v>
      </c>
      <c r="C761">
        <v>0.12821904253423741</v>
      </c>
      <c r="D761">
        <v>0.12726236557529932</v>
      </c>
      <c r="E761">
        <v>0.12390689761690031</v>
      </c>
      <c r="F761">
        <v>0.11185414406505403</v>
      </c>
      <c r="G761">
        <v>0.21442545829413731</v>
      </c>
      <c r="H761">
        <v>0.17307103248895439</v>
      </c>
      <c r="I761">
        <v>0.1608320002029156</v>
      </c>
      <c r="J761">
        <v>0.14737494312087379</v>
      </c>
      <c r="K761">
        <v>0.13984868204481307</v>
      </c>
      <c r="L761">
        <v>0.13879269352688067</v>
      </c>
      <c r="M761">
        <v>0.13471221379545498</v>
      </c>
      <c r="N761">
        <v>0.13395742505594196</v>
      </c>
      <c r="O761">
        <v>0.29211995355689624</v>
      </c>
      <c r="P761">
        <v>0.24863493790808208</v>
      </c>
      <c r="Q761">
        <v>0.22812671120987466</v>
      </c>
      <c r="R761">
        <v>0.63234812165977949</v>
      </c>
      <c r="S761">
        <v>0.6769567721785219</v>
      </c>
      <c r="T761">
        <v>0.49882945846089022</v>
      </c>
    </row>
    <row r="762" spans="1:20" x14ac:dyDescent="0.2">
      <c r="A762" s="2">
        <v>42423</v>
      </c>
      <c r="B762">
        <v>0.13598783097988904</v>
      </c>
      <c r="C762">
        <v>0.13241620018459055</v>
      </c>
      <c r="D762">
        <v>0.13006723031445241</v>
      </c>
      <c r="E762">
        <v>0.12538986624099333</v>
      </c>
      <c r="F762">
        <v>0.11275113887150737</v>
      </c>
      <c r="G762">
        <v>0.21317613257567805</v>
      </c>
      <c r="H762">
        <v>0.17327530760318482</v>
      </c>
      <c r="I762">
        <v>0.16089826578514643</v>
      </c>
      <c r="J762">
        <v>0.14619277798389271</v>
      </c>
      <c r="K762">
        <v>0.13778704538523304</v>
      </c>
      <c r="L762">
        <v>0.13672883294760946</v>
      </c>
      <c r="M762">
        <v>0.13240959279720457</v>
      </c>
      <c r="N762">
        <v>0.13144843176751933</v>
      </c>
      <c r="O762">
        <v>0.42864618729486953</v>
      </c>
      <c r="P762">
        <v>0.35598667972960996</v>
      </c>
      <c r="Q762">
        <v>0.31398547613551614</v>
      </c>
      <c r="R762">
        <v>0.63765686449200965</v>
      </c>
      <c r="S762">
        <v>0.67973352600497228</v>
      </c>
      <c r="T762">
        <v>0.50215263263647958</v>
      </c>
    </row>
    <row r="763" spans="1:20" x14ac:dyDescent="0.2">
      <c r="A763" s="2">
        <v>42424</v>
      </c>
      <c r="B763">
        <v>0.12974114920455673</v>
      </c>
      <c r="C763">
        <v>0.12626244277066859</v>
      </c>
      <c r="D763">
        <v>0.12303788545263504</v>
      </c>
      <c r="E763">
        <v>0.11907354233287844</v>
      </c>
      <c r="F763">
        <v>0.10843726769361614</v>
      </c>
      <c r="G763">
        <v>0.20752755452734448</v>
      </c>
      <c r="H763">
        <v>0.16311779890793587</v>
      </c>
      <c r="I763">
        <v>0.15207212784990295</v>
      </c>
      <c r="J763">
        <v>0.13789641613645631</v>
      </c>
      <c r="K763">
        <v>0.13003685821558614</v>
      </c>
      <c r="L763">
        <v>0.12881110025983833</v>
      </c>
      <c r="M763">
        <v>0.12436560997004804</v>
      </c>
      <c r="N763">
        <v>0.12403538514422081</v>
      </c>
      <c r="O763">
        <v>0.42420706668746166</v>
      </c>
      <c r="P763">
        <v>0.35163454377965569</v>
      </c>
      <c r="Q763">
        <v>0.30983359013730316</v>
      </c>
      <c r="R763">
        <v>0.6531599149025713</v>
      </c>
      <c r="S763">
        <v>0.68833961402216148</v>
      </c>
      <c r="T763">
        <v>0.51674383504004828</v>
      </c>
    </row>
    <row r="764" spans="1:20" x14ac:dyDescent="0.2">
      <c r="A764" s="2">
        <v>42425</v>
      </c>
      <c r="B764">
        <v>0.12834244136524903</v>
      </c>
      <c r="C764">
        <v>0.12485388753315199</v>
      </c>
      <c r="D764">
        <v>0.12211071939436909</v>
      </c>
      <c r="E764">
        <v>0.1168832695270178</v>
      </c>
      <c r="F764">
        <v>0.10801068284291518</v>
      </c>
      <c r="G764">
        <v>0.20732595351680475</v>
      </c>
      <c r="H764">
        <v>0.16961335198777525</v>
      </c>
      <c r="I764">
        <v>0.15930766109687663</v>
      </c>
      <c r="J764">
        <v>0.14510332434520329</v>
      </c>
      <c r="K764">
        <v>0.13512435878454399</v>
      </c>
      <c r="L764">
        <v>0.1331761491031356</v>
      </c>
      <c r="M764">
        <v>0.12686909885036671</v>
      </c>
      <c r="N764">
        <v>0.12623463718803327</v>
      </c>
      <c r="O764">
        <v>0.42742722696896118</v>
      </c>
      <c r="P764">
        <v>0.35656054037277879</v>
      </c>
      <c r="Q764">
        <v>0.31338276032939449</v>
      </c>
      <c r="R764">
        <v>0.66357075909938468</v>
      </c>
      <c r="S764">
        <v>0.68651549776655807</v>
      </c>
      <c r="T764">
        <v>0.51984554909772962</v>
      </c>
    </row>
    <row r="765" spans="1:20" x14ac:dyDescent="0.2">
      <c r="A765" s="2">
        <v>42426</v>
      </c>
      <c r="B765">
        <v>0.12810165488897887</v>
      </c>
      <c r="C765">
        <v>0.12489185080234734</v>
      </c>
      <c r="D765">
        <v>0.12241990328336981</v>
      </c>
      <c r="E765">
        <v>0.11728179158819148</v>
      </c>
      <c r="F765">
        <v>0.1084967389001</v>
      </c>
      <c r="G765">
        <v>0.20445519949532118</v>
      </c>
      <c r="H765">
        <v>0.16536833135719947</v>
      </c>
      <c r="I765">
        <v>0.15658438429241167</v>
      </c>
      <c r="J765">
        <v>0.14258401019539058</v>
      </c>
      <c r="K765">
        <v>0.13343135936402337</v>
      </c>
      <c r="L765">
        <v>0.13146654048607431</v>
      </c>
      <c r="M765">
        <v>0.12554968927705823</v>
      </c>
      <c r="N765">
        <v>0.12497111697689489</v>
      </c>
      <c r="O765">
        <v>0.42371342505916892</v>
      </c>
      <c r="P765">
        <v>0.35250599701698354</v>
      </c>
      <c r="Q765">
        <v>0.30894404310640361</v>
      </c>
      <c r="R765">
        <v>0.66704917813978415</v>
      </c>
      <c r="S765">
        <v>0.68269494292956245</v>
      </c>
      <c r="T765">
        <v>0.51811571496580877</v>
      </c>
    </row>
    <row r="766" spans="1:20" x14ac:dyDescent="0.2">
      <c r="A766" s="2">
        <v>42429</v>
      </c>
      <c r="B766">
        <v>0.12830037756056778</v>
      </c>
      <c r="C766">
        <v>0.1263734930965229</v>
      </c>
      <c r="D766">
        <v>0.1237723169246637</v>
      </c>
      <c r="E766">
        <v>0.11888139174470629</v>
      </c>
      <c r="F766">
        <v>0.10982056688306646</v>
      </c>
      <c r="G766">
        <v>0.20247478902897487</v>
      </c>
      <c r="H766">
        <v>0.16179540678761256</v>
      </c>
      <c r="I766">
        <v>0.15381699687139722</v>
      </c>
      <c r="J766">
        <v>0.14063707604257875</v>
      </c>
      <c r="K766">
        <v>0.1312787851047294</v>
      </c>
      <c r="L766">
        <v>0.12997158726784847</v>
      </c>
      <c r="M766">
        <v>0.12340734158577964</v>
      </c>
      <c r="N766">
        <v>0.12333081175039629</v>
      </c>
      <c r="O766">
        <v>0.4372506286538323</v>
      </c>
      <c r="P766">
        <v>0.35387354086574158</v>
      </c>
      <c r="Q766">
        <v>0.30891665982810229</v>
      </c>
      <c r="R766">
        <v>0.67250258546848185</v>
      </c>
      <c r="S766">
        <v>0.6835357039497294</v>
      </c>
      <c r="T766">
        <v>0.52054784058277637</v>
      </c>
    </row>
    <row r="767" spans="1:20" x14ac:dyDescent="0.2">
      <c r="A767" s="2">
        <v>42430</v>
      </c>
      <c r="B767">
        <v>0.12027688471028454</v>
      </c>
      <c r="C767">
        <v>0.11989402995875048</v>
      </c>
      <c r="D767">
        <v>0.11807857410431682</v>
      </c>
      <c r="E767">
        <v>0.11563257509777043</v>
      </c>
      <c r="F767">
        <v>0.10722492511694576</v>
      </c>
      <c r="G767">
        <v>0.20651494990508393</v>
      </c>
      <c r="H767">
        <v>0.15573762997747864</v>
      </c>
      <c r="I767">
        <v>0.14850541127442438</v>
      </c>
      <c r="J767">
        <v>0.13708863919119368</v>
      </c>
      <c r="K767">
        <v>0.1297406625686095</v>
      </c>
      <c r="L767">
        <v>0.12957691299898444</v>
      </c>
      <c r="M767">
        <v>0.12643143637221541</v>
      </c>
      <c r="N767">
        <v>0.12803691134751669</v>
      </c>
      <c r="O767">
        <v>0.43827166846233578</v>
      </c>
      <c r="P767">
        <v>0.35441289003088605</v>
      </c>
      <c r="Q767">
        <v>0.31104161973760602</v>
      </c>
      <c r="R767">
        <v>0.90820723037926843</v>
      </c>
      <c r="S767">
        <v>0.66452558823918972</v>
      </c>
      <c r="T767">
        <v>0.5043238653057881</v>
      </c>
    </row>
    <row r="768" spans="1:20" x14ac:dyDescent="0.2">
      <c r="A768" s="2">
        <v>42431</v>
      </c>
      <c r="B768">
        <v>0.11402484627169181</v>
      </c>
      <c r="C768">
        <v>0.11343874991452924</v>
      </c>
      <c r="D768">
        <v>0.11232569922040678</v>
      </c>
      <c r="E768">
        <v>0.11010403550015839</v>
      </c>
      <c r="F768">
        <v>0.10151556316714851</v>
      </c>
      <c r="G768">
        <v>0.21087461958993137</v>
      </c>
      <c r="H768">
        <v>0.15857833930771328</v>
      </c>
      <c r="I768">
        <v>0.15011802270951777</v>
      </c>
      <c r="J768">
        <v>0.13764191733717346</v>
      </c>
      <c r="K768">
        <v>0.12950030024728557</v>
      </c>
      <c r="L768">
        <v>0.12888384584770349</v>
      </c>
      <c r="M768">
        <v>0.12546241449039761</v>
      </c>
      <c r="N768">
        <v>0.12646034916488699</v>
      </c>
      <c r="O768">
        <v>0.44106507472926643</v>
      </c>
      <c r="P768">
        <v>0.35735085615303097</v>
      </c>
      <c r="Q768">
        <v>0.31354864100946567</v>
      </c>
      <c r="R768">
        <v>0.90818961428780531</v>
      </c>
      <c r="S768">
        <v>0.66452016994782692</v>
      </c>
      <c r="T768">
        <v>0.50456339233341174</v>
      </c>
    </row>
    <row r="769" spans="1:20" x14ac:dyDescent="0.2">
      <c r="A769" s="2">
        <v>42432</v>
      </c>
      <c r="B769">
        <v>0.11343301213624961</v>
      </c>
      <c r="C769">
        <v>0.11272227164595094</v>
      </c>
      <c r="D769">
        <v>0.11148441867727256</v>
      </c>
      <c r="E769">
        <v>0.1097113985542868</v>
      </c>
      <c r="F769">
        <v>0.10154999677425382</v>
      </c>
      <c r="G769">
        <v>0.21086263288974461</v>
      </c>
      <c r="H769">
        <v>0.15751508167194819</v>
      </c>
      <c r="I769">
        <v>0.14887159155726892</v>
      </c>
      <c r="J769">
        <v>0.13624478585355676</v>
      </c>
      <c r="K769">
        <v>0.12807191556856234</v>
      </c>
      <c r="L769">
        <v>0.12787660650561242</v>
      </c>
      <c r="M769">
        <v>0.12459067122489473</v>
      </c>
      <c r="N769">
        <v>0.12555339274087077</v>
      </c>
      <c r="O769">
        <v>0.42615056645195115</v>
      </c>
      <c r="P769">
        <v>0.34282146969552457</v>
      </c>
      <c r="Q769">
        <v>0.29897866811663915</v>
      </c>
      <c r="R769">
        <v>0.90831917785994365</v>
      </c>
      <c r="S769">
        <v>0.66385848655916546</v>
      </c>
      <c r="T769">
        <v>0.50320051689102596</v>
      </c>
    </row>
    <row r="770" spans="1:20" x14ac:dyDescent="0.2">
      <c r="A770" s="2">
        <v>42433</v>
      </c>
      <c r="B770">
        <v>0.11340673810402689</v>
      </c>
      <c r="C770">
        <v>0.11396518278214207</v>
      </c>
      <c r="D770">
        <v>0.11329659114471342</v>
      </c>
      <c r="E770">
        <v>0.11179644006014122</v>
      </c>
      <c r="F770">
        <v>0.10392774139662495</v>
      </c>
      <c r="G770">
        <v>0.21174554296248932</v>
      </c>
      <c r="H770">
        <v>0.16026205845766617</v>
      </c>
      <c r="I770">
        <v>0.15160302396322656</v>
      </c>
      <c r="J770">
        <v>0.13876056552370231</v>
      </c>
      <c r="K770">
        <v>0.1310312641238566</v>
      </c>
      <c r="L770">
        <v>0.12979446313539622</v>
      </c>
      <c r="M770">
        <v>0.12667282516880071</v>
      </c>
      <c r="N770">
        <v>0.12683599117794586</v>
      </c>
      <c r="O770">
        <v>0.42299060074257216</v>
      </c>
      <c r="P770">
        <v>0.33943998747419363</v>
      </c>
      <c r="Q770">
        <v>0.29567182615789583</v>
      </c>
      <c r="R770">
        <v>0.90958572058737286</v>
      </c>
      <c r="S770">
        <v>0.66567179727497294</v>
      </c>
      <c r="T770">
        <v>0.50741383037891175</v>
      </c>
    </row>
    <row r="771" spans="1:20" x14ac:dyDescent="0.2">
      <c r="A771" s="2">
        <v>42436</v>
      </c>
      <c r="B771">
        <v>0.10971914005300579</v>
      </c>
      <c r="C771">
        <v>0.11102717599990763</v>
      </c>
      <c r="D771">
        <v>0.11087259825712592</v>
      </c>
      <c r="E771">
        <v>0.10872521827760864</v>
      </c>
      <c r="F771">
        <v>0.10223269837472312</v>
      </c>
      <c r="G771">
        <v>0.21128326980080092</v>
      </c>
      <c r="H771">
        <v>0.1504960318769748</v>
      </c>
      <c r="I771">
        <v>0.14253120477320158</v>
      </c>
      <c r="J771">
        <v>0.13074228551873771</v>
      </c>
      <c r="K771">
        <v>0.12375197693385186</v>
      </c>
      <c r="L771">
        <v>0.12429804994122012</v>
      </c>
      <c r="M771">
        <v>0.1219637066181621</v>
      </c>
      <c r="N771">
        <v>0.12359726317140954</v>
      </c>
      <c r="O771">
        <v>0.42444654232462081</v>
      </c>
      <c r="P771">
        <v>0.34011436911902321</v>
      </c>
      <c r="Q771">
        <v>0.29618683473141783</v>
      </c>
      <c r="R771">
        <v>0.90763938088646534</v>
      </c>
      <c r="S771">
        <v>0.66247539162154367</v>
      </c>
      <c r="T771">
        <v>0.50860077557955163</v>
      </c>
    </row>
    <row r="772" spans="1:20" x14ac:dyDescent="0.2">
      <c r="A772" s="2">
        <v>42437</v>
      </c>
      <c r="B772">
        <v>0.11502234665317833</v>
      </c>
      <c r="C772">
        <v>0.1121462568464207</v>
      </c>
      <c r="D772">
        <v>0.11136160946891123</v>
      </c>
      <c r="E772">
        <v>0.10889174083626373</v>
      </c>
      <c r="F772">
        <v>0.10257935252079355</v>
      </c>
      <c r="G772">
        <v>0.21258762848140625</v>
      </c>
      <c r="H772">
        <v>0.15032952059016394</v>
      </c>
      <c r="I772">
        <v>0.1417044973166314</v>
      </c>
      <c r="J772">
        <v>0.1297589330428168</v>
      </c>
      <c r="K772">
        <v>0.12294241628330548</v>
      </c>
      <c r="L772">
        <v>0.12345704256995803</v>
      </c>
      <c r="M772">
        <v>0.12096515549784892</v>
      </c>
      <c r="N772">
        <v>0.12274115000711409</v>
      </c>
      <c r="O772">
        <v>0.42030319488184675</v>
      </c>
      <c r="P772">
        <v>0.33733190167711546</v>
      </c>
      <c r="Q772">
        <v>0.29412576863134759</v>
      </c>
      <c r="R772">
        <v>0.89098596247978612</v>
      </c>
      <c r="S772">
        <v>0.6392400899786217</v>
      </c>
      <c r="T772">
        <v>0.49029312905023126</v>
      </c>
    </row>
    <row r="773" spans="1:20" x14ac:dyDescent="0.2">
      <c r="A773" s="2">
        <v>42438</v>
      </c>
      <c r="B773">
        <v>0.11512207319326408</v>
      </c>
      <c r="C773">
        <v>0.11221085521286132</v>
      </c>
      <c r="D773">
        <v>0.11151701083431184</v>
      </c>
      <c r="E773">
        <v>0.10900019957292154</v>
      </c>
      <c r="F773">
        <v>0.1026966522969765</v>
      </c>
      <c r="G773">
        <v>0.21286337427769447</v>
      </c>
      <c r="H773">
        <v>0.15167265162359134</v>
      </c>
      <c r="I773">
        <v>0.14328497177316429</v>
      </c>
      <c r="J773">
        <v>0.13167555060187969</v>
      </c>
      <c r="K773">
        <v>0.12512016093514633</v>
      </c>
      <c r="L773">
        <v>0.12568156995909704</v>
      </c>
      <c r="M773">
        <v>0.12334710729147513</v>
      </c>
      <c r="N773">
        <v>0.12468110855048058</v>
      </c>
      <c r="O773">
        <v>0.42280108765773616</v>
      </c>
      <c r="P773">
        <v>0.33978721841180387</v>
      </c>
      <c r="Q773">
        <v>0.29716049213998125</v>
      </c>
      <c r="R773">
        <v>0.90163995161579846</v>
      </c>
      <c r="S773">
        <v>0.65008373635934635</v>
      </c>
      <c r="T773">
        <v>0.50365415266541691</v>
      </c>
    </row>
    <row r="774" spans="1:20" x14ac:dyDescent="0.2">
      <c r="A774" s="2">
        <v>42439</v>
      </c>
      <c r="B774">
        <v>0.11917220268325297</v>
      </c>
      <c r="C774">
        <v>0.11612387179782156</v>
      </c>
      <c r="D774">
        <v>0.11488036101085766</v>
      </c>
      <c r="E774">
        <v>0.11100049490903956</v>
      </c>
      <c r="F774">
        <v>0.10387957410354458</v>
      </c>
      <c r="G774">
        <v>0.21639179785080534</v>
      </c>
      <c r="H774">
        <v>0.1585813397074298</v>
      </c>
      <c r="I774">
        <v>0.14977653497120269</v>
      </c>
      <c r="J774">
        <v>0.13830676928652527</v>
      </c>
      <c r="K774">
        <v>0.13229953946988843</v>
      </c>
      <c r="L774">
        <v>0.1308120037825371</v>
      </c>
      <c r="M774">
        <v>0.12922476345854397</v>
      </c>
      <c r="N774">
        <v>0.13173725149114424</v>
      </c>
      <c r="O774">
        <v>0.41192966720311064</v>
      </c>
      <c r="P774">
        <v>0.33316505720735529</v>
      </c>
      <c r="Q774">
        <v>0.29094628608051876</v>
      </c>
      <c r="R774">
        <v>0.90601853327430837</v>
      </c>
      <c r="S774">
        <v>0.65462472419499407</v>
      </c>
      <c r="T774">
        <v>0.5075825923701015</v>
      </c>
    </row>
    <row r="775" spans="1:20" x14ac:dyDescent="0.2">
      <c r="A775" s="2">
        <v>42440</v>
      </c>
      <c r="B775">
        <v>0.11915098160504145</v>
      </c>
      <c r="C775">
        <v>0.11421268045969742</v>
      </c>
      <c r="D775">
        <v>0.11313794354455108</v>
      </c>
      <c r="E775">
        <v>0.10965038049329613</v>
      </c>
      <c r="F775">
        <v>0.10289924532910195</v>
      </c>
      <c r="G775">
        <v>0.21633583560758474</v>
      </c>
      <c r="H775">
        <v>0.15809753376891317</v>
      </c>
      <c r="I775">
        <v>0.15001213160439075</v>
      </c>
      <c r="J775">
        <v>0.13899778233025367</v>
      </c>
      <c r="K775">
        <v>0.13304655460761058</v>
      </c>
      <c r="L775">
        <v>0.13164919669180505</v>
      </c>
      <c r="M775">
        <v>0.1302659427938041</v>
      </c>
      <c r="N775">
        <v>0.1329665383820367</v>
      </c>
      <c r="O775">
        <v>0.40652628967951804</v>
      </c>
      <c r="P775">
        <v>0.32704589751514673</v>
      </c>
      <c r="Q775">
        <v>0.28707371112994018</v>
      </c>
      <c r="R775">
        <v>0.90407067791709128</v>
      </c>
      <c r="S775">
        <v>0.65206357399321202</v>
      </c>
      <c r="T775">
        <v>0.50360155403797413</v>
      </c>
    </row>
    <row r="776" spans="1:20" x14ac:dyDescent="0.2">
      <c r="A776" s="2">
        <v>42443</v>
      </c>
      <c r="B776">
        <v>0.10712257827893118</v>
      </c>
      <c r="C776">
        <v>0.10701442492844747</v>
      </c>
      <c r="D776">
        <v>0.10665627482700685</v>
      </c>
      <c r="E776">
        <v>0.10375808051035998</v>
      </c>
      <c r="F776">
        <v>9.8652171207258083E-2</v>
      </c>
      <c r="G776">
        <v>0.21633401266463301</v>
      </c>
      <c r="H776">
        <v>0.15818094065661251</v>
      </c>
      <c r="I776">
        <v>0.15029315017580336</v>
      </c>
      <c r="J776">
        <v>0.13956422577291067</v>
      </c>
      <c r="K776">
        <v>0.13386104824987599</v>
      </c>
      <c r="L776">
        <v>0.13323077297977684</v>
      </c>
      <c r="M776">
        <v>0.13114179684066266</v>
      </c>
      <c r="N776">
        <v>0.13335407448507167</v>
      </c>
      <c r="O776">
        <v>0.40678700010361402</v>
      </c>
      <c r="P776">
        <v>0.32512328256036732</v>
      </c>
      <c r="Q776">
        <v>0.28333070197813587</v>
      </c>
      <c r="R776">
        <v>0.90608073427375802</v>
      </c>
      <c r="S776">
        <v>0.65303543566307931</v>
      </c>
      <c r="T776">
        <v>0.50231678215321462</v>
      </c>
    </row>
    <row r="777" spans="1:20" x14ac:dyDescent="0.2">
      <c r="A777" s="2">
        <v>42444</v>
      </c>
      <c r="B777">
        <v>0.10807067071923673</v>
      </c>
      <c r="C777">
        <v>0.11374180997668801</v>
      </c>
      <c r="D777">
        <v>0.1145979595618515</v>
      </c>
      <c r="E777">
        <v>0.12374367102990468</v>
      </c>
      <c r="F777">
        <v>0.11950440061567667</v>
      </c>
      <c r="G777">
        <v>0.11691958975755233</v>
      </c>
      <c r="H777">
        <v>0.15661766448702005</v>
      </c>
      <c r="I777">
        <v>0.14832980283996172</v>
      </c>
      <c r="J777">
        <v>0.14007799774144744</v>
      </c>
      <c r="K777">
        <v>0.13368946826683742</v>
      </c>
      <c r="L777">
        <v>0.13273145816664306</v>
      </c>
      <c r="M777">
        <v>0.12983995322626765</v>
      </c>
      <c r="N777">
        <v>0.13116209813786595</v>
      </c>
      <c r="O777">
        <v>0.39898999452332878</v>
      </c>
      <c r="P777">
        <v>0.32043900270457498</v>
      </c>
      <c r="Q777">
        <v>0.2797664498860209</v>
      </c>
      <c r="R777">
        <v>0.90427485275136621</v>
      </c>
      <c r="S777">
        <v>0.52190098590653078</v>
      </c>
      <c r="T777">
        <v>0.49908377151616468</v>
      </c>
    </row>
    <row r="778" spans="1:20" x14ac:dyDescent="0.2">
      <c r="A778" s="2">
        <v>42445</v>
      </c>
      <c r="B778">
        <v>0.10753121439019628</v>
      </c>
      <c r="C778">
        <v>0.11281311970060452</v>
      </c>
      <c r="D778">
        <v>0.11345396620264153</v>
      </c>
      <c r="E778">
        <v>0.12272479322958851</v>
      </c>
      <c r="F778">
        <v>0.11872571325415304</v>
      </c>
      <c r="G778">
        <v>0.11667813533537209</v>
      </c>
      <c r="H778">
        <v>0.15564165102246605</v>
      </c>
      <c r="I778">
        <v>0.1466214100186759</v>
      </c>
      <c r="J778">
        <v>0.13819450616051179</v>
      </c>
      <c r="K778">
        <v>0.13199246423843622</v>
      </c>
      <c r="L778">
        <v>0.13087659103069396</v>
      </c>
      <c r="M778">
        <v>0.12804490095466148</v>
      </c>
      <c r="N778">
        <v>0.12963083608278433</v>
      </c>
      <c r="O778">
        <v>0.3986897298940385</v>
      </c>
      <c r="P778">
        <v>0.32057595371220327</v>
      </c>
      <c r="Q778">
        <v>0.279809689419597</v>
      </c>
      <c r="R778">
        <v>0.86531663567439243</v>
      </c>
      <c r="S778">
        <v>0.48885647912960617</v>
      </c>
      <c r="T778">
        <v>0.46913054140725202</v>
      </c>
    </row>
    <row r="779" spans="1:20" x14ac:dyDescent="0.2">
      <c r="A779" s="2">
        <v>42446</v>
      </c>
      <c r="B779">
        <v>0.10700647821418492</v>
      </c>
      <c r="C779">
        <v>0.11230092684005319</v>
      </c>
      <c r="D779">
        <v>0.11312127572693298</v>
      </c>
      <c r="E779">
        <v>0.12230094360428177</v>
      </c>
      <c r="F779">
        <v>0.11849463241776929</v>
      </c>
      <c r="G779">
        <v>0.11063178006977145</v>
      </c>
      <c r="H779">
        <v>0.1516335599755281</v>
      </c>
      <c r="I779">
        <v>0.14357607060277919</v>
      </c>
      <c r="J779">
        <v>0.1347841926106651</v>
      </c>
      <c r="K779">
        <v>0.12915578533128466</v>
      </c>
      <c r="L779">
        <v>0.12825528029922101</v>
      </c>
      <c r="M779">
        <v>0.12517267133088578</v>
      </c>
      <c r="N779">
        <v>0.12635023473512916</v>
      </c>
      <c r="O779">
        <v>0.40413116697156598</v>
      </c>
      <c r="P779">
        <v>0.3256400109058693</v>
      </c>
      <c r="Q779">
        <v>0.28237010726979189</v>
      </c>
      <c r="R779">
        <v>0.86533780457351228</v>
      </c>
      <c r="S779">
        <v>0.48935992724916944</v>
      </c>
      <c r="T779">
        <v>0.46974693760471292</v>
      </c>
    </row>
    <row r="780" spans="1:20" x14ac:dyDescent="0.2">
      <c r="A780" s="2">
        <v>42447</v>
      </c>
      <c r="B780">
        <v>0.10585898626152612</v>
      </c>
      <c r="C780">
        <v>0.11106254918541132</v>
      </c>
      <c r="D780">
        <v>0.11210471437010884</v>
      </c>
      <c r="E780">
        <v>0.12229407491569221</v>
      </c>
      <c r="F780">
        <v>0.11871487643930509</v>
      </c>
      <c r="G780">
        <v>0.10932760459784183</v>
      </c>
      <c r="H780">
        <v>0.15562473018915357</v>
      </c>
      <c r="I780">
        <v>0.14772167029921893</v>
      </c>
      <c r="J780">
        <v>0.13852328677285675</v>
      </c>
      <c r="K780">
        <v>0.13241136373171844</v>
      </c>
      <c r="L780">
        <v>0.13152348123770713</v>
      </c>
      <c r="M780">
        <v>0.12889270510513118</v>
      </c>
      <c r="N780">
        <v>0.12974184053237461</v>
      </c>
      <c r="O780">
        <v>0.40434071466880322</v>
      </c>
      <c r="P780">
        <v>0.3256400109058693</v>
      </c>
      <c r="Q780">
        <v>0.2809614492412667</v>
      </c>
      <c r="R780">
        <v>0.86709475012885173</v>
      </c>
      <c r="S780">
        <v>0.49101660322481888</v>
      </c>
      <c r="T780">
        <v>0.47136275227036395</v>
      </c>
    </row>
    <row r="781" spans="1:20" x14ac:dyDescent="0.2">
      <c r="A781" s="2">
        <v>42450</v>
      </c>
      <c r="B781">
        <v>0.10532674969967101</v>
      </c>
      <c r="C781">
        <v>0.11059613643322451</v>
      </c>
      <c r="D781">
        <v>0.11168161984670742</v>
      </c>
      <c r="E781">
        <v>0.12131506322158755</v>
      </c>
      <c r="F781">
        <v>0.1186126292595097</v>
      </c>
      <c r="G781">
        <v>0.10405276417970966</v>
      </c>
      <c r="H781">
        <v>0.1663213301533488</v>
      </c>
      <c r="I781">
        <v>0.15527254119600115</v>
      </c>
      <c r="J781">
        <v>0.14571749055470393</v>
      </c>
      <c r="K781">
        <v>0.13931090662613951</v>
      </c>
      <c r="L781">
        <v>0.13758990216254979</v>
      </c>
      <c r="M781">
        <v>0.13414571511101336</v>
      </c>
      <c r="N781">
        <v>0.13344916268048471</v>
      </c>
      <c r="O781">
        <v>0.40086854226393959</v>
      </c>
      <c r="P781">
        <v>0.32364094365860646</v>
      </c>
      <c r="Q781">
        <v>0.27917771621116666</v>
      </c>
      <c r="R781">
        <v>0.85636291320690028</v>
      </c>
      <c r="S781">
        <v>0.48465792693670579</v>
      </c>
      <c r="T781">
        <v>0.46552317120440895</v>
      </c>
    </row>
    <row r="782" spans="1:20" x14ac:dyDescent="0.2">
      <c r="A782" s="2">
        <v>42451</v>
      </c>
      <c r="B782">
        <v>0.10102741800275875</v>
      </c>
      <c r="C782">
        <v>0.10605657813742114</v>
      </c>
      <c r="D782">
        <v>0.10733601296215814</v>
      </c>
      <c r="E782">
        <v>0.1177228928176272</v>
      </c>
      <c r="F782">
        <v>0.11454595111501398</v>
      </c>
      <c r="G782">
        <v>0.10341224171262325</v>
      </c>
      <c r="H782">
        <v>0.16476458922909815</v>
      </c>
      <c r="I782">
        <v>0.15382064237618201</v>
      </c>
      <c r="J782">
        <v>0.14406395738053948</v>
      </c>
      <c r="K782">
        <v>0.13699438744618581</v>
      </c>
      <c r="L782">
        <v>0.13547571696532884</v>
      </c>
      <c r="M782">
        <v>0.13162796821165929</v>
      </c>
      <c r="N782">
        <v>0.13015917466270485</v>
      </c>
      <c r="O782">
        <v>0.40165060631310795</v>
      </c>
      <c r="P782">
        <v>0.32338532086808064</v>
      </c>
      <c r="Q782">
        <v>0.2777821529817231</v>
      </c>
      <c r="R782">
        <v>0.84355881599468907</v>
      </c>
      <c r="S782">
        <v>0.47312078416357339</v>
      </c>
      <c r="T782">
        <v>0.45423701120830284</v>
      </c>
    </row>
    <row r="783" spans="1:20" x14ac:dyDescent="0.2">
      <c r="A783" s="2">
        <v>42452</v>
      </c>
      <c r="B783">
        <v>0.10125923632489364</v>
      </c>
      <c r="C783">
        <v>0.10648065744464569</v>
      </c>
      <c r="D783">
        <v>0.10810225072832684</v>
      </c>
      <c r="E783">
        <v>0.11814903528977333</v>
      </c>
      <c r="F783">
        <v>0.11531971992387476</v>
      </c>
      <c r="G783">
        <v>9.1948309882937618E-2</v>
      </c>
      <c r="H783">
        <v>0.16409664726020226</v>
      </c>
      <c r="I783">
        <v>0.1515259536029214</v>
      </c>
      <c r="J783">
        <v>0.14311012765685532</v>
      </c>
      <c r="K783">
        <v>0.13521221792854307</v>
      </c>
      <c r="L783">
        <v>0.13220568802778182</v>
      </c>
      <c r="M783">
        <v>0.12735805734757993</v>
      </c>
      <c r="N783">
        <v>0.12583589191543157</v>
      </c>
      <c r="O783">
        <v>0.40018418472050238</v>
      </c>
      <c r="P783">
        <v>0.32280259991983973</v>
      </c>
      <c r="Q783">
        <v>0.27767978509829433</v>
      </c>
      <c r="R783">
        <v>0.82288453827916952</v>
      </c>
      <c r="S783">
        <v>0.45375640971542941</v>
      </c>
      <c r="T783">
        <v>0.43387273349119915</v>
      </c>
    </row>
    <row r="784" spans="1:20" x14ac:dyDescent="0.2">
      <c r="A784" s="2">
        <v>42453</v>
      </c>
      <c r="B784">
        <v>0.10136643737427764</v>
      </c>
      <c r="C784">
        <v>0.10643763424483303</v>
      </c>
      <c r="D784">
        <v>0.10823157951270283</v>
      </c>
      <c r="E784">
        <v>0.11802551544913126</v>
      </c>
      <c r="F784">
        <v>0.11521889969020233</v>
      </c>
      <c r="G784">
        <v>9.5601712414566151E-2</v>
      </c>
      <c r="H784">
        <v>0.160859610373007</v>
      </c>
      <c r="I784">
        <v>0.14714527799267768</v>
      </c>
      <c r="J784">
        <v>0.13777737101613546</v>
      </c>
      <c r="K784">
        <v>0.13152765018525719</v>
      </c>
      <c r="L784">
        <v>0.12841801661334806</v>
      </c>
      <c r="M784">
        <v>0.12467277342675925</v>
      </c>
      <c r="N784">
        <v>0.12329579263288022</v>
      </c>
      <c r="O784">
        <v>0.43477856387375774</v>
      </c>
      <c r="P784">
        <v>0.35441055236775709</v>
      </c>
      <c r="Q784">
        <v>0.3077328228345087</v>
      </c>
      <c r="R784">
        <v>0.81774737585060564</v>
      </c>
      <c r="S784">
        <v>0.44715801210330103</v>
      </c>
      <c r="T784">
        <v>0.42765779058603859</v>
      </c>
    </row>
    <row r="785" spans="1:20" x14ac:dyDescent="0.2">
      <c r="A785" s="2">
        <v>42457</v>
      </c>
      <c r="B785">
        <v>0.101338945232686</v>
      </c>
      <c r="C785">
        <v>0.10634212583275313</v>
      </c>
      <c r="D785">
        <v>0.10804091149125254</v>
      </c>
      <c r="E785">
        <v>0.11751405042680162</v>
      </c>
      <c r="F785">
        <v>0.11487994560954551</v>
      </c>
      <c r="G785">
        <v>9.5061432482554331E-2</v>
      </c>
      <c r="H785">
        <v>0.15909517748250443</v>
      </c>
      <c r="I785">
        <v>0.14587789382285321</v>
      </c>
      <c r="J785">
        <v>0.13678498605596451</v>
      </c>
      <c r="K785">
        <v>0.13044915383510247</v>
      </c>
      <c r="L785">
        <v>0.12727025143689169</v>
      </c>
      <c r="M785">
        <v>0.12357636456661139</v>
      </c>
      <c r="N785">
        <v>0.12130873153189253</v>
      </c>
      <c r="O785">
        <v>0.42596753642966201</v>
      </c>
      <c r="P785">
        <v>0.34338024391113858</v>
      </c>
      <c r="Q785">
        <v>0.29463470001900238</v>
      </c>
      <c r="R785">
        <v>0.81739661722801349</v>
      </c>
      <c r="S785">
        <v>0.44710882607503916</v>
      </c>
      <c r="T785">
        <v>0.42779872804100322</v>
      </c>
    </row>
    <row r="786" spans="1:20" x14ac:dyDescent="0.2">
      <c r="A786" s="2">
        <v>42458</v>
      </c>
      <c r="B786">
        <v>0.101487837543895</v>
      </c>
      <c r="C786">
        <v>0.10652433446466687</v>
      </c>
      <c r="D786">
        <v>0.10822018731522004</v>
      </c>
      <c r="E786">
        <v>0.11749627939521939</v>
      </c>
      <c r="F786">
        <v>0.11505226552682034</v>
      </c>
      <c r="G786">
        <v>9.5061432482554331E-2</v>
      </c>
      <c r="H786">
        <v>0.16578772406487752</v>
      </c>
      <c r="I786">
        <v>0.14895650155022697</v>
      </c>
      <c r="J786">
        <v>0.1382229858978464</v>
      </c>
      <c r="K786">
        <v>0.13127780614129086</v>
      </c>
      <c r="L786">
        <v>0.12764516695924316</v>
      </c>
      <c r="M786">
        <v>0.1236787036805842</v>
      </c>
      <c r="N786">
        <v>0.12128861992878673</v>
      </c>
      <c r="O786">
        <v>0.42730459543810267</v>
      </c>
      <c r="P786">
        <v>0.34529095937095639</v>
      </c>
      <c r="Q786">
        <v>0.29673341918521712</v>
      </c>
      <c r="R786">
        <v>0.7765934697895891</v>
      </c>
      <c r="S786">
        <v>0.38940539258254414</v>
      </c>
      <c r="T786">
        <v>0.37070843149318894</v>
      </c>
    </row>
    <row r="787" spans="1:20" x14ac:dyDescent="0.2">
      <c r="A787" s="2">
        <v>42459</v>
      </c>
      <c r="B787">
        <v>0.10855607755236617</v>
      </c>
      <c r="C787">
        <v>0.11221732930409767</v>
      </c>
      <c r="D787">
        <v>0.11417701156747306</v>
      </c>
      <c r="E787">
        <v>0.12199182745603496</v>
      </c>
      <c r="F787">
        <v>0.11930948223617362</v>
      </c>
      <c r="G787">
        <v>9.5061432482554331E-2</v>
      </c>
      <c r="H787">
        <v>0.16575755569869466</v>
      </c>
      <c r="I787">
        <v>0.14884702419195683</v>
      </c>
      <c r="J787">
        <v>0.13851032184866974</v>
      </c>
      <c r="K787">
        <v>0.13274832829423566</v>
      </c>
      <c r="L787">
        <v>0.12915690418880629</v>
      </c>
      <c r="M787">
        <v>0.12520474445116969</v>
      </c>
      <c r="N787">
        <v>0.12295173771655174</v>
      </c>
      <c r="O787">
        <v>0.42760879345625652</v>
      </c>
      <c r="P787">
        <v>0.34562386874261752</v>
      </c>
      <c r="Q787">
        <v>0.29766983345849846</v>
      </c>
      <c r="R787">
        <v>0.73959413306584632</v>
      </c>
      <c r="S787">
        <v>0.35126082027172684</v>
      </c>
      <c r="T787">
        <v>0.33454987470033265</v>
      </c>
    </row>
    <row r="788" spans="1:20" x14ac:dyDescent="0.2">
      <c r="A788" s="2">
        <v>42460</v>
      </c>
      <c r="B788">
        <v>0.16206910911942318</v>
      </c>
      <c r="C788">
        <v>0.1658076927786257</v>
      </c>
      <c r="D788">
        <v>0.16488773283991498</v>
      </c>
      <c r="E788">
        <v>0.16783572728086582</v>
      </c>
      <c r="F788">
        <v>0.16058049058087578</v>
      </c>
      <c r="G788">
        <v>9.4050170767153954E-2</v>
      </c>
      <c r="H788">
        <v>0.16910722341289874</v>
      </c>
      <c r="I788">
        <v>0.15441865010190867</v>
      </c>
      <c r="J788">
        <v>0.14421932823273478</v>
      </c>
      <c r="K788">
        <v>0.13649517062489061</v>
      </c>
      <c r="L788">
        <v>0.13100210414051924</v>
      </c>
      <c r="M788">
        <v>0.12783141908865972</v>
      </c>
      <c r="N788">
        <v>0.12319989347753796</v>
      </c>
      <c r="O788">
        <v>0.44172273652775762</v>
      </c>
      <c r="P788">
        <v>0.36250851098868991</v>
      </c>
      <c r="Q788">
        <v>0.31452418384465269</v>
      </c>
      <c r="R788">
        <v>0.73930699180551407</v>
      </c>
      <c r="S788">
        <v>0.34465780131785112</v>
      </c>
      <c r="T788">
        <v>0.32585815709608984</v>
      </c>
    </row>
    <row r="789" spans="1:20" x14ac:dyDescent="0.2">
      <c r="A789" s="2">
        <v>42461</v>
      </c>
      <c r="B789">
        <v>0.16360040924134203</v>
      </c>
      <c r="C789">
        <v>0.16673289653897366</v>
      </c>
      <c r="D789">
        <v>0.1648753693470249</v>
      </c>
      <c r="E789">
        <v>0.16736434110613327</v>
      </c>
      <c r="F789">
        <v>0.16015670344249905</v>
      </c>
      <c r="G789">
        <v>0.18155750349391869</v>
      </c>
      <c r="H789">
        <v>0.17570327563955399</v>
      </c>
      <c r="I789">
        <v>0.15441865010190867</v>
      </c>
      <c r="J789">
        <v>0.14470554077979886</v>
      </c>
      <c r="K789">
        <v>0.1382555701395167</v>
      </c>
      <c r="L789">
        <v>0.13487948215698228</v>
      </c>
      <c r="M789">
        <v>0.13175269375835491</v>
      </c>
      <c r="N789">
        <v>0.12725487618101419</v>
      </c>
      <c r="O789">
        <v>0.43245944493641453</v>
      </c>
      <c r="P789">
        <v>0.35620176678190435</v>
      </c>
      <c r="Q789">
        <v>0.30951550306514103</v>
      </c>
      <c r="R789">
        <v>0.73338212867186003</v>
      </c>
      <c r="S789">
        <v>0.34956385111785793</v>
      </c>
      <c r="T789">
        <v>0.34271105484414555</v>
      </c>
    </row>
    <row r="790" spans="1:20" x14ac:dyDescent="0.2">
      <c r="A790" s="2">
        <v>42464</v>
      </c>
      <c r="B790">
        <v>0.16373138947311228</v>
      </c>
      <c r="C790">
        <v>0.16676114697378816</v>
      </c>
      <c r="D790">
        <v>0.1648753693470249</v>
      </c>
      <c r="E790">
        <v>0.16738328931291035</v>
      </c>
      <c r="F790">
        <v>0.16015870492442127</v>
      </c>
      <c r="G790">
        <v>0.18334515040408386</v>
      </c>
      <c r="H790">
        <v>0.17669234194639727</v>
      </c>
      <c r="I790">
        <v>0.15468370099803624</v>
      </c>
      <c r="J790">
        <v>0.1446376505668088</v>
      </c>
      <c r="K790">
        <v>0.13842596039735811</v>
      </c>
      <c r="L790">
        <v>0.13593472460565673</v>
      </c>
      <c r="M790">
        <v>0.13298943789225587</v>
      </c>
      <c r="N790">
        <v>0.12871933816479161</v>
      </c>
      <c r="O790">
        <v>0.44299163302603622</v>
      </c>
      <c r="P790">
        <v>0.36665121470149514</v>
      </c>
      <c r="Q790">
        <v>0.32001112448976149</v>
      </c>
      <c r="R790">
        <v>0.7347750214206733</v>
      </c>
      <c r="S790">
        <v>0.34968622249647024</v>
      </c>
      <c r="T790">
        <v>0.34349064767147547</v>
      </c>
    </row>
    <row r="791" spans="1:20" x14ac:dyDescent="0.2">
      <c r="A791" s="2">
        <v>42465</v>
      </c>
      <c r="B791">
        <v>0.16404944705974225</v>
      </c>
      <c r="C791">
        <v>0.16597447446527969</v>
      </c>
      <c r="D791">
        <v>0.16314684929283477</v>
      </c>
      <c r="E791">
        <v>0.1657538535816595</v>
      </c>
      <c r="F791">
        <v>0.158195805565579</v>
      </c>
      <c r="G791">
        <v>0.18358240110376065</v>
      </c>
      <c r="H791">
        <v>0.17304256796174383</v>
      </c>
      <c r="I791">
        <v>0.14891072936696986</v>
      </c>
      <c r="J791">
        <v>0.14033192943372075</v>
      </c>
      <c r="K791">
        <v>0.13445129164706454</v>
      </c>
      <c r="L791">
        <v>0.13132561324539652</v>
      </c>
      <c r="M791">
        <v>0.1289255920667344</v>
      </c>
      <c r="N791">
        <v>0.12425372418785707</v>
      </c>
      <c r="O791">
        <v>0.44320424421133348</v>
      </c>
      <c r="P791">
        <v>0.36720038983650094</v>
      </c>
      <c r="Q791">
        <v>0.32087853987674442</v>
      </c>
      <c r="R791">
        <v>0.72987445220298719</v>
      </c>
      <c r="S791">
        <v>0.33649115871612023</v>
      </c>
      <c r="T791">
        <v>0.33064497563356943</v>
      </c>
    </row>
    <row r="792" spans="1:20" x14ac:dyDescent="0.2">
      <c r="A792" s="2">
        <v>42466</v>
      </c>
      <c r="B792">
        <v>0.15894092659033623</v>
      </c>
      <c r="C792">
        <v>0.16095122851631874</v>
      </c>
      <c r="D792">
        <v>0.15869125598280123</v>
      </c>
      <c r="E792">
        <v>0.16222066618307909</v>
      </c>
      <c r="F792">
        <v>0.15532468446223863</v>
      </c>
      <c r="G792">
        <v>0.18994801411407225</v>
      </c>
      <c r="H792">
        <v>0.1760743492301346</v>
      </c>
      <c r="I792">
        <v>0.15091437629702129</v>
      </c>
      <c r="J792">
        <v>0.14240637879148238</v>
      </c>
      <c r="K792">
        <v>0.13721596554212082</v>
      </c>
      <c r="L792">
        <v>0.13425759032749654</v>
      </c>
      <c r="M792">
        <v>0.13083619057937013</v>
      </c>
      <c r="N792">
        <v>0.12644068051141635</v>
      </c>
      <c r="O792">
        <v>0.32762908611157837</v>
      </c>
      <c r="P792">
        <v>0.27652307358013284</v>
      </c>
      <c r="Q792">
        <v>0.24879586612482066</v>
      </c>
      <c r="R792">
        <v>0.71698736083113246</v>
      </c>
      <c r="S792">
        <v>0.3257835028554279</v>
      </c>
      <c r="T792">
        <v>0.32200196060587311</v>
      </c>
    </row>
    <row r="793" spans="1:20" x14ac:dyDescent="0.2">
      <c r="A793" s="2">
        <v>42467</v>
      </c>
      <c r="B793">
        <v>0.16054866894133266</v>
      </c>
      <c r="C793">
        <v>0.16233748021286123</v>
      </c>
      <c r="D793">
        <v>0.15978473005032229</v>
      </c>
      <c r="E793">
        <v>0.16313836218759231</v>
      </c>
      <c r="F793">
        <v>0.15593717821646436</v>
      </c>
      <c r="G793">
        <v>0.19226944359690248</v>
      </c>
      <c r="H793">
        <v>0.17607685619472441</v>
      </c>
      <c r="I793">
        <v>0.15148978490059439</v>
      </c>
      <c r="J793">
        <v>0.1434217223774924</v>
      </c>
      <c r="K793">
        <v>0.13838694989931799</v>
      </c>
      <c r="L793">
        <v>0.1359272736566734</v>
      </c>
      <c r="M793">
        <v>0.13268094560509808</v>
      </c>
      <c r="N793">
        <v>0.12845211643315765</v>
      </c>
      <c r="O793">
        <v>0.3301933457247056</v>
      </c>
      <c r="P793">
        <v>0.27889857760822756</v>
      </c>
      <c r="Q793">
        <v>0.25095976807708203</v>
      </c>
      <c r="R793">
        <v>0.71294163674455069</v>
      </c>
      <c r="S793">
        <v>0.30509311390717681</v>
      </c>
      <c r="T793">
        <v>0.30262451596064943</v>
      </c>
    </row>
    <row r="794" spans="1:20" x14ac:dyDescent="0.2">
      <c r="A794" s="2">
        <v>42468</v>
      </c>
      <c r="B794">
        <v>0.15649373539719133</v>
      </c>
      <c r="C794">
        <v>0.15911241132807746</v>
      </c>
      <c r="D794">
        <v>0.15634572966526336</v>
      </c>
      <c r="E794">
        <v>0.16009384239918031</v>
      </c>
      <c r="F794">
        <v>0.15271463606870503</v>
      </c>
      <c r="G794">
        <v>0.19222736874127222</v>
      </c>
      <c r="H794">
        <v>0.16909741105745699</v>
      </c>
      <c r="I794">
        <v>0.14407531843215945</v>
      </c>
      <c r="J794">
        <v>0.1362873327606472</v>
      </c>
      <c r="K794">
        <v>0.13306907421534919</v>
      </c>
      <c r="L794">
        <v>0.13063923710662692</v>
      </c>
      <c r="M794">
        <v>0.12925232240823564</v>
      </c>
      <c r="N794">
        <v>0.12501397770062508</v>
      </c>
      <c r="O794">
        <v>0.32960293632620336</v>
      </c>
      <c r="P794">
        <v>0.27624452459695509</v>
      </c>
      <c r="Q794">
        <v>0.24976780060705306</v>
      </c>
      <c r="R794">
        <v>0.71974492839803383</v>
      </c>
      <c r="S794">
        <v>0.33364262668215483</v>
      </c>
      <c r="T794">
        <v>0.33083141248693571</v>
      </c>
    </row>
    <row r="795" spans="1:20" x14ac:dyDescent="0.2">
      <c r="A795" s="2">
        <v>42471</v>
      </c>
      <c r="B795">
        <v>0.16293005154002335</v>
      </c>
      <c r="C795">
        <v>0.16467581771545958</v>
      </c>
      <c r="D795">
        <v>0.16208593135119734</v>
      </c>
      <c r="E795">
        <v>0.16722618598242844</v>
      </c>
      <c r="F795">
        <v>0.15931025741370483</v>
      </c>
      <c r="G795">
        <v>0.19389728467877965</v>
      </c>
      <c r="H795">
        <v>0.17135832516532926</v>
      </c>
      <c r="I795">
        <v>0.14590940609960434</v>
      </c>
      <c r="J795">
        <v>0.13853658383205902</v>
      </c>
      <c r="K795">
        <v>0.13505090961036506</v>
      </c>
      <c r="L795">
        <v>0.13268331077270845</v>
      </c>
      <c r="M795">
        <v>0.13052711433511635</v>
      </c>
      <c r="N795">
        <v>0.12655804846946331</v>
      </c>
      <c r="O795">
        <v>0.34094766526577291</v>
      </c>
      <c r="P795">
        <v>0.29106818181401867</v>
      </c>
      <c r="Q795">
        <v>0.26400690190263609</v>
      </c>
      <c r="R795">
        <v>0.7063800372888468</v>
      </c>
      <c r="S795">
        <v>0.33753382076603394</v>
      </c>
      <c r="T795">
        <v>0.33634402330315238</v>
      </c>
    </row>
    <row r="796" spans="1:20" x14ac:dyDescent="0.2">
      <c r="A796" s="2">
        <v>42472</v>
      </c>
      <c r="B796">
        <v>0.16944749881073984</v>
      </c>
      <c r="C796">
        <v>0.16946877517215347</v>
      </c>
      <c r="D796">
        <v>0.1665888726710763</v>
      </c>
      <c r="E796">
        <v>0.17113074696073957</v>
      </c>
      <c r="F796">
        <v>0.16330845922329748</v>
      </c>
      <c r="G796">
        <v>0.19405284155492944</v>
      </c>
      <c r="H796">
        <v>0.17118090909273689</v>
      </c>
      <c r="I796">
        <v>0.14578642929013902</v>
      </c>
      <c r="J796">
        <v>0.13874909014155196</v>
      </c>
      <c r="K796">
        <v>0.13602603526027945</v>
      </c>
      <c r="L796">
        <v>0.13384717637153104</v>
      </c>
      <c r="M796">
        <v>0.13188896616388246</v>
      </c>
      <c r="N796">
        <v>0.12799078859323595</v>
      </c>
      <c r="O796">
        <v>0.31328181378434794</v>
      </c>
      <c r="P796">
        <v>0.28185564856231216</v>
      </c>
      <c r="Q796">
        <v>0.25771207220870934</v>
      </c>
      <c r="R796">
        <v>0.70425198219852259</v>
      </c>
      <c r="S796">
        <v>0.33714020402423595</v>
      </c>
      <c r="T796">
        <v>0.33662190300930578</v>
      </c>
    </row>
    <row r="797" spans="1:20" x14ac:dyDescent="0.2">
      <c r="A797" s="2">
        <v>42473</v>
      </c>
      <c r="B797">
        <v>0.18830213770071427</v>
      </c>
      <c r="C797">
        <v>0.19009882979241338</v>
      </c>
      <c r="D797">
        <v>0.18568623096923731</v>
      </c>
      <c r="E797">
        <v>0.18501962851535528</v>
      </c>
      <c r="F797">
        <v>0.17530820580041298</v>
      </c>
      <c r="G797">
        <v>0.18872514450979946</v>
      </c>
      <c r="H797">
        <v>0.18034731266597073</v>
      </c>
      <c r="I797">
        <v>0.15420250018173778</v>
      </c>
      <c r="J797">
        <v>0.14393554241539663</v>
      </c>
      <c r="K797">
        <v>0.14019388432246738</v>
      </c>
      <c r="L797">
        <v>0.13842507548172783</v>
      </c>
      <c r="M797">
        <v>0.13481792330105036</v>
      </c>
      <c r="N797">
        <v>0.12858971969965532</v>
      </c>
      <c r="O797">
        <v>0.31182942602117247</v>
      </c>
      <c r="P797">
        <v>0.28112822750294536</v>
      </c>
      <c r="Q797">
        <v>0.25550116072639106</v>
      </c>
      <c r="R797">
        <v>0.35056608445179527</v>
      </c>
      <c r="S797">
        <v>0.33750801465898628</v>
      </c>
      <c r="T797">
        <v>0.33683892450425823</v>
      </c>
    </row>
    <row r="798" spans="1:20" x14ac:dyDescent="0.2">
      <c r="A798" s="2">
        <v>42474</v>
      </c>
      <c r="B798">
        <v>0.18830466025549389</v>
      </c>
      <c r="C798">
        <v>0.19010293202678896</v>
      </c>
      <c r="D798">
        <v>0.18568731381327447</v>
      </c>
      <c r="E798">
        <v>0.18513226122023244</v>
      </c>
      <c r="F798">
        <v>0.17535886058520164</v>
      </c>
      <c r="G798">
        <v>0.18209407775814657</v>
      </c>
      <c r="H798">
        <v>0.1767715627843241</v>
      </c>
      <c r="I798">
        <v>0.15104779192543505</v>
      </c>
      <c r="J798">
        <v>0.14170075476386743</v>
      </c>
      <c r="K798">
        <v>0.1388669320345009</v>
      </c>
      <c r="L798">
        <v>0.13725573782110931</v>
      </c>
      <c r="M798">
        <v>0.13348982514569149</v>
      </c>
      <c r="N798">
        <v>0.1272770869053983</v>
      </c>
      <c r="O798">
        <v>0.30731515376029461</v>
      </c>
      <c r="P798">
        <v>0.27759970197587547</v>
      </c>
      <c r="Q798">
        <v>0.25250085191337723</v>
      </c>
      <c r="R798">
        <v>0.35584607651594979</v>
      </c>
      <c r="S798">
        <v>0.34191051055843441</v>
      </c>
      <c r="T798">
        <v>0.34043237322956243</v>
      </c>
    </row>
    <row r="799" spans="1:20" x14ac:dyDescent="0.2">
      <c r="A799" s="2">
        <v>42475</v>
      </c>
      <c r="B799">
        <v>0.19018040310901679</v>
      </c>
      <c r="C799">
        <v>0.19165712154431808</v>
      </c>
      <c r="D799">
        <v>0.18637320750838293</v>
      </c>
      <c r="E799">
        <v>0.18579289260537898</v>
      </c>
      <c r="F799">
        <v>0.17584602186144416</v>
      </c>
      <c r="G799">
        <v>0.18281241700670264</v>
      </c>
      <c r="H799">
        <v>0.17674787134900682</v>
      </c>
      <c r="I799">
        <v>0.15097032455187415</v>
      </c>
      <c r="J799">
        <v>0.1416778346808063</v>
      </c>
      <c r="K799">
        <v>0.13884517216734477</v>
      </c>
      <c r="L799">
        <v>0.13723534637818074</v>
      </c>
      <c r="M799">
        <v>0.13350021788788033</v>
      </c>
      <c r="N799">
        <v>0.1271646432522649</v>
      </c>
      <c r="O799">
        <v>0.35706335978525283</v>
      </c>
      <c r="P799">
        <v>0.32036923715548699</v>
      </c>
      <c r="Q799">
        <v>0.29067663342641797</v>
      </c>
      <c r="R799">
        <v>0.36774397654710789</v>
      </c>
      <c r="S799">
        <v>0.35370079826830475</v>
      </c>
      <c r="T799">
        <v>0.35136349541202083</v>
      </c>
    </row>
    <row r="800" spans="1:20" x14ac:dyDescent="0.2">
      <c r="A800" s="2">
        <v>42478</v>
      </c>
      <c r="B800">
        <v>0.19059250642353864</v>
      </c>
      <c r="C800">
        <v>0.19218810104540662</v>
      </c>
      <c r="D800">
        <v>0.18643785474380484</v>
      </c>
      <c r="E800">
        <v>0.18547492543886587</v>
      </c>
      <c r="F800">
        <v>0.1753647495080658</v>
      </c>
      <c r="G800">
        <v>0.18290007439963191</v>
      </c>
      <c r="H800">
        <v>0.1754870091436492</v>
      </c>
      <c r="I800">
        <v>0.14935630579013687</v>
      </c>
      <c r="J800">
        <v>0.14048663852893206</v>
      </c>
      <c r="K800">
        <v>0.13753791985501193</v>
      </c>
      <c r="L800">
        <v>0.13648991269043251</v>
      </c>
      <c r="M800">
        <v>0.13267336133495047</v>
      </c>
      <c r="N800">
        <v>0.12679655657470221</v>
      </c>
      <c r="O800">
        <v>0.36168387648757544</v>
      </c>
      <c r="P800">
        <v>0.32607224786156902</v>
      </c>
      <c r="Q800">
        <v>0.29629710671791937</v>
      </c>
      <c r="R800">
        <v>0.36682931512139261</v>
      </c>
      <c r="S800">
        <v>0.35149746628043188</v>
      </c>
      <c r="T800">
        <v>0.3480190934725908</v>
      </c>
    </row>
    <row r="801" spans="1:20" x14ac:dyDescent="0.2">
      <c r="A801" s="2">
        <v>42479</v>
      </c>
      <c r="B801">
        <v>0.19155810258598535</v>
      </c>
      <c r="C801">
        <v>0.19403053081642554</v>
      </c>
      <c r="D801">
        <v>0.18978830464908444</v>
      </c>
      <c r="E801">
        <v>0.18990368789732237</v>
      </c>
      <c r="F801">
        <v>0.17940502758744833</v>
      </c>
      <c r="G801">
        <v>0.18255218125159167</v>
      </c>
      <c r="H801">
        <v>0.17586554625919815</v>
      </c>
      <c r="I801">
        <v>0.14940048439654308</v>
      </c>
      <c r="J801">
        <v>0.14025296720920627</v>
      </c>
      <c r="K801">
        <v>0.13779233941709487</v>
      </c>
      <c r="L801">
        <v>0.13677049100834249</v>
      </c>
      <c r="M801">
        <v>0.13338462488372432</v>
      </c>
      <c r="N801">
        <v>0.12756747429685145</v>
      </c>
      <c r="O801">
        <v>0.36176578157440398</v>
      </c>
      <c r="P801">
        <v>0.32644856937514055</v>
      </c>
      <c r="Q801">
        <v>0.29649687757263554</v>
      </c>
      <c r="R801">
        <v>0.35446432024714825</v>
      </c>
      <c r="S801">
        <v>0.33980022467732912</v>
      </c>
      <c r="T801">
        <v>0.33577717981090766</v>
      </c>
    </row>
    <row r="802" spans="1:20" x14ac:dyDescent="0.2">
      <c r="A802" s="2">
        <v>42480</v>
      </c>
      <c r="B802">
        <v>0.2023526660797226</v>
      </c>
      <c r="C802">
        <v>0.20540719425555831</v>
      </c>
      <c r="D802">
        <v>0.19892163025121623</v>
      </c>
      <c r="E802">
        <v>0.19381610524342746</v>
      </c>
      <c r="F802">
        <v>0.18274202642118545</v>
      </c>
      <c r="G802">
        <v>0.17954574711510862</v>
      </c>
      <c r="H802">
        <v>0.17408110744758223</v>
      </c>
      <c r="I802">
        <v>0.1498066698339863</v>
      </c>
      <c r="J802">
        <v>0.1411339973737202</v>
      </c>
      <c r="K802">
        <v>0.13876081710595065</v>
      </c>
      <c r="L802">
        <v>0.13791992556553442</v>
      </c>
      <c r="M802">
        <v>0.13460140080544189</v>
      </c>
      <c r="N802">
        <v>0.1286840670504589</v>
      </c>
      <c r="O802">
        <v>0.36725027732747628</v>
      </c>
      <c r="P802">
        <v>0.33219819882661805</v>
      </c>
      <c r="Q802">
        <v>0.30276918247632062</v>
      </c>
      <c r="R802">
        <v>0.35702187150415876</v>
      </c>
      <c r="S802">
        <v>0.34283370005889213</v>
      </c>
      <c r="T802">
        <v>0.3394733512295191</v>
      </c>
    </row>
    <row r="803" spans="1:20" x14ac:dyDescent="0.2">
      <c r="A803" s="2">
        <v>42481</v>
      </c>
      <c r="B803">
        <v>0.21964011535415309</v>
      </c>
      <c r="C803">
        <v>0.22114516654566763</v>
      </c>
      <c r="D803">
        <v>0.2145547148922618</v>
      </c>
      <c r="E803">
        <v>0.20731588628148842</v>
      </c>
      <c r="F803">
        <v>0.19847552259012899</v>
      </c>
      <c r="G803">
        <v>0.18330513901817036</v>
      </c>
      <c r="H803">
        <v>0.18150464082195694</v>
      </c>
      <c r="I803">
        <v>0.15613719614119989</v>
      </c>
      <c r="J803">
        <v>0.14623701559888208</v>
      </c>
      <c r="K803">
        <v>0.14258948591711382</v>
      </c>
      <c r="L803">
        <v>0.14072738440742019</v>
      </c>
      <c r="M803">
        <v>0.1374336685163057</v>
      </c>
      <c r="N803">
        <v>0.13195321620319658</v>
      </c>
      <c r="O803">
        <v>0.3636570205101895</v>
      </c>
      <c r="P803">
        <v>0.32898337226827273</v>
      </c>
      <c r="Q803">
        <v>0.29950497325647429</v>
      </c>
      <c r="R803">
        <v>0.31679386978418417</v>
      </c>
      <c r="S803">
        <v>0.31040027760009897</v>
      </c>
      <c r="T803">
        <v>0.31386020500548201</v>
      </c>
    </row>
    <row r="804" spans="1:20" x14ac:dyDescent="0.2">
      <c r="A804" s="2">
        <v>42482</v>
      </c>
      <c r="B804">
        <v>0.2418380404321151</v>
      </c>
      <c r="C804">
        <v>0.24859984631472593</v>
      </c>
      <c r="D804">
        <v>0.24042575522468032</v>
      </c>
      <c r="E804">
        <v>0.22947333351640956</v>
      </c>
      <c r="F804">
        <v>0.21676652939666918</v>
      </c>
      <c r="G804">
        <v>0.18124545246978188</v>
      </c>
      <c r="H804">
        <v>0.18417295580904472</v>
      </c>
      <c r="I804">
        <v>0.15802501451564957</v>
      </c>
      <c r="J804">
        <v>0.14793220058213258</v>
      </c>
      <c r="K804">
        <v>0.14416065051607521</v>
      </c>
      <c r="L804">
        <v>0.14364256014359955</v>
      </c>
      <c r="M804">
        <v>0.13875499607137032</v>
      </c>
      <c r="N804">
        <v>0.13363553463105915</v>
      </c>
      <c r="O804">
        <v>0.36802269129278398</v>
      </c>
      <c r="P804">
        <v>0.33369363099983657</v>
      </c>
      <c r="Q804">
        <v>0.30364541826527308</v>
      </c>
      <c r="R804">
        <v>0.31029660293729228</v>
      </c>
      <c r="S804">
        <v>0.30641958224759719</v>
      </c>
      <c r="T804">
        <v>0.31101203607472266</v>
      </c>
    </row>
    <row r="805" spans="1:20" x14ac:dyDescent="0.2">
      <c r="A805" s="2">
        <v>42485</v>
      </c>
      <c r="B805">
        <v>0.24356139510750971</v>
      </c>
      <c r="C805">
        <v>0.25219051827622629</v>
      </c>
      <c r="D805">
        <v>0.24516903233698717</v>
      </c>
      <c r="E805">
        <v>0.23426705772102657</v>
      </c>
      <c r="F805">
        <v>0.22302124803246157</v>
      </c>
      <c r="G805">
        <v>0.18110516230179827</v>
      </c>
      <c r="H805">
        <v>0.18640426382176556</v>
      </c>
      <c r="I805">
        <v>0.15987164675877649</v>
      </c>
      <c r="J805">
        <v>0.14910417031156031</v>
      </c>
      <c r="K805">
        <v>0.14540753308573257</v>
      </c>
      <c r="L805">
        <v>0.14492929063560714</v>
      </c>
      <c r="M805">
        <v>0.13949042967714323</v>
      </c>
      <c r="N805">
        <v>0.13376997583519853</v>
      </c>
      <c r="O805">
        <v>0.36965621010124722</v>
      </c>
      <c r="P805">
        <v>0.33837029164842419</v>
      </c>
      <c r="Q805">
        <v>0.30976425387408651</v>
      </c>
      <c r="R805">
        <v>0.31279057160707763</v>
      </c>
      <c r="S805">
        <v>0.30851669510868152</v>
      </c>
      <c r="T805">
        <v>0.31275387649682235</v>
      </c>
    </row>
    <row r="806" spans="1:20" x14ac:dyDescent="0.2">
      <c r="A806" s="2">
        <v>42486</v>
      </c>
      <c r="B806">
        <v>0.24638462007578621</v>
      </c>
      <c r="C806">
        <v>0.25369130595327116</v>
      </c>
      <c r="D806">
        <v>0.24787192742384859</v>
      </c>
      <c r="E806">
        <v>0.23712540331112977</v>
      </c>
      <c r="F806">
        <v>0.22705872394009677</v>
      </c>
      <c r="G806">
        <v>0.18131260578784947</v>
      </c>
      <c r="H806">
        <v>0.1863646246051528</v>
      </c>
      <c r="I806">
        <v>0.15937585296831069</v>
      </c>
      <c r="J806">
        <v>0.14796435038514658</v>
      </c>
      <c r="K806">
        <v>0.14421491361674688</v>
      </c>
      <c r="L806">
        <v>0.1427264101463919</v>
      </c>
      <c r="M806">
        <v>0.13717462168289865</v>
      </c>
      <c r="N806">
        <v>0.1312376945606637</v>
      </c>
      <c r="O806">
        <v>0.36655787796430855</v>
      </c>
      <c r="P806">
        <v>0.33592616243440893</v>
      </c>
      <c r="Q806">
        <v>0.30774431265721641</v>
      </c>
      <c r="R806">
        <v>0.32258900464292622</v>
      </c>
      <c r="S806">
        <v>0.31661925210367786</v>
      </c>
      <c r="T806">
        <v>0.3191151430759081</v>
      </c>
    </row>
    <row r="807" spans="1:20" x14ac:dyDescent="0.2">
      <c r="A807" s="2">
        <v>42487</v>
      </c>
      <c r="B807">
        <v>0.24663609331949748</v>
      </c>
      <c r="C807">
        <v>0.25246639511951946</v>
      </c>
      <c r="D807">
        <v>0.24644143384299139</v>
      </c>
      <c r="E807">
        <v>0.23036590219246728</v>
      </c>
      <c r="F807">
        <v>0.22037733928116079</v>
      </c>
      <c r="G807">
        <v>0.1805759699580281</v>
      </c>
      <c r="H807">
        <v>0.18553597105865147</v>
      </c>
      <c r="I807">
        <v>0.15881040592745196</v>
      </c>
      <c r="J807">
        <v>0.14767711693916458</v>
      </c>
      <c r="K807">
        <v>0.14414171742624174</v>
      </c>
      <c r="L807">
        <v>0.14273339986656047</v>
      </c>
      <c r="M807">
        <v>0.13793134127080692</v>
      </c>
      <c r="N807">
        <v>0.13293838312996387</v>
      </c>
      <c r="O807">
        <v>0.36850167779548476</v>
      </c>
      <c r="P807">
        <v>0.33829159916932755</v>
      </c>
      <c r="Q807">
        <v>0.30916771660022513</v>
      </c>
      <c r="R807">
        <v>0.32051936793849206</v>
      </c>
      <c r="S807">
        <v>0.31439236827926881</v>
      </c>
      <c r="T807">
        <v>0.31695027882326404</v>
      </c>
    </row>
    <row r="808" spans="1:20" x14ac:dyDescent="0.2">
      <c r="A808" s="2">
        <v>42488</v>
      </c>
      <c r="B808">
        <v>0.25044820526366512</v>
      </c>
      <c r="C808">
        <v>0.25648937243384795</v>
      </c>
      <c r="D808">
        <v>0.2489596013081406</v>
      </c>
      <c r="E808">
        <v>0.23202791611522264</v>
      </c>
      <c r="F808">
        <v>0.22166118298316692</v>
      </c>
      <c r="G808">
        <v>0.18065826202896143</v>
      </c>
      <c r="H808">
        <v>0.18599530790747809</v>
      </c>
      <c r="I808">
        <v>0.15917246467198948</v>
      </c>
      <c r="J808">
        <v>0.14777566926499838</v>
      </c>
      <c r="K808">
        <v>0.14423080318256787</v>
      </c>
      <c r="L808">
        <v>0.14281165895632311</v>
      </c>
      <c r="M808">
        <v>0.13791125203704407</v>
      </c>
      <c r="N808">
        <v>0.13307616268679345</v>
      </c>
      <c r="O808">
        <v>0.37004718585584478</v>
      </c>
      <c r="P808">
        <v>0.33850983702803156</v>
      </c>
      <c r="Q808">
        <v>0.30952688998704847</v>
      </c>
      <c r="R808">
        <v>0.32102403256562528</v>
      </c>
      <c r="S808">
        <v>0.3146846059178296</v>
      </c>
      <c r="T808">
        <v>0.31688159161311941</v>
      </c>
    </row>
    <row r="809" spans="1:20" x14ac:dyDescent="0.2">
      <c r="A809" s="2">
        <v>42489</v>
      </c>
      <c r="B809">
        <v>0.25117694103936294</v>
      </c>
      <c r="C809">
        <v>0.2564036764580076</v>
      </c>
      <c r="D809">
        <v>0.24898153151955285</v>
      </c>
      <c r="E809">
        <v>0.2320260970159421</v>
      </c>
      <c r="F809">
        <v>0.22168137066233229</v>
      </c>
      <c r="G809">
        <v>0.18089986612086037</v>
      </c>
      <c r="H809">
        <v>0.18625504324128014</v>
      </c>
      <c r="I809">
        <v>0.15865822627312479</v>
      </c>
      <c r="J809">
        <v>0.14758170392176367</v>
      </c>
      <c r="K809">
        <v>0.14389110382852099</v>
      </c>
      <c r="L809">
        <v>0.14240894136627014</v>
      </c>
      <c r="M809">
        <v>0.13762195320819426</v>
      </c>
      <c r="N809">
        <v>0.13286573816972536</v>
      </c>
      <c r="O809">
        <v>0.39011852420952708</v>
      </c>
      <c r="P809">
        <v>0.34388812438836058</v>
      </c>
      <c r="Q809">
        <v>0.31176865825840883</v>
      </c>
      <c r="R809">
        <v>0.32147681175161902</v>
      </c>
      <c r="S809">
        <v>0.31346721097107216</v>
      </c>
      <c r="T809">
        <v>0.31558296369507371</v>
      </c>
    </row>
    <row r="810" spans="1:20" x14ac:dyDescent="0.2">
      <c r="A810" s="2">
        <v>42492</v>
      </c>
      <c r="B810">
        <v>0.25060917642671243</v>
      </c>
      <c r="C810">
        <v>0.25602009141943505</v>
      </c>
      <c r="D810">
        <v>0.24850376956307868</v>
      </c>
      <c r="E810">
        <v>0.23159514808447401</v>
      </c>
      <c r="F810">
        <v>0.22128169132527439</v>
      </c>
      <c r="G810">
        <v>0.18062496822474711</v>
      </c>
      <c r="H810">
        <v>0.18416779807229694</v>
      </c>
      <c r="I810">
        <v>0.15532519551517709</v>
      </c>
      <c r="J810">
        <v>0.14519534428778985</v>
      </c>
      <c r="K810">
        <v>0.14295337886147327</v>
      </c>
      <c r="L810">
        <v>0.14357628995494245</v>
      </c>
      <c r="M810">
        <v>0.13850625889607129</v>
      </c>
      <c r="N810">
        <v>0.13409455164346501</v>
      </c>
      <c r="O810">
        <v>0.39016628544863291</v>
      </c>
      <c r="P810">
        <v>0.34560633671457353</v>
      </c>
      <c r="Q810">
        <v>0.3196915901720257</v>
      </c>
      <c r="R810">
        <v>0.32384543169278535</v>
      </c>
      <c r="S810">
        <v>0.3203686326674961</v>
      </c>
      <c r="T810">
        <v>0.32903211127255166</v>
      </c>
    </row>
    <row r="811" spans="1:20" x14ac:dyDescent="0.2">
      <c r="A811" s="2">
        <v>42493</v>
      </c>
      <c r="B811">
        <v>0.2679832622644554</v>
      </c>
      <c r="C811">
        <v>0.27258061969294101</v>
      </c>
      <c r="D811">
        <v>0.26181080678216739</v>
      </c>
      <c r="E811">
        <v>0.24224127981748886</v>
      </c>
      <c r="F811">
        <v>0.2308303416005017</v>
      </c>
      <c r="G811">
        <v>0.1835161657774966</v>
      </c>
      <c r="H811">
        <v>0.17017777640305229</v>
      </c>
      <c r="I811">
        <v>0.14787214308646945</v>
      </c>
      <c r="J811">
        <v>0.1395721984037864</v>
      </c>
      <c r="K811">
        <v>0.1393412072081659</v>
      </c>
      <c r="L811">
        <v>0.14179574833169992</v>
      </c>
      <c r="M811">
        <v>0.13802672807719699</v>
      </c>
      <c r="N811">
        <v>0.13507450157254086</v>
      </c>
      <c r="O811">
        <v>0.38590792248035916</v>
      </c>
      <c r="P811">
        <v>0.34219462356120817</v>
      </c>
      <c r="Q811">
        <v>0.31772274896685265</v>
      </c>
      <c r="R811">
        <v>0.33617389916209334</v>
      </c>
      <c r="S811">
        <v>0.330684040712659</v>
      </c>
      <c r="T811">
        <v>0.33729485663565256</v>
      </c>
    </row>
    <row r="812" spans="1:20" x14ac:dyDescent="0.2">
      <c r="A812" s="2">
        <v>42494</v>
      </c>
      <c r="B812">
        <v>0.27106154925859943</v>
      </c>
      <c r="C812">
        <v>0.27365083067131701</v>
      </c>
      <c r="D812">
        <v>0.26251559223324511</v>
      </c>
      <c r="E812">
        <v>0.242694327525249</v>
      </c>
      <c r="F812">
        <v>0.23113647137802368</v>
      </c>
      <c r="G812">
        <v>0.18536432896700072</v>
      </c>
      <c r="H812">
        <v>0.1731835089350609</v>
      </c>
      <c r="I812">
        <v>0.15091366088223102</v>
      </c>
      <c r="J812">
        <v>0.14291444750632334</v>
      </c>
      <c r="K812">
        <v>0.14257319022089085</v>
      </c>
      <c r="L812">
        <v>0.14487723468309488</v>
      </c>
      <c r="M812">
        <v>0.14115961593870638</v>
      </c>
      <c r="N812">
        <v>0.13810395057833516</v>
      </c>
      <c r="O812">
        <v>0.38904278411085313</v>
      </c>
      <c r="P812">
        <v>0.34549740082489211</v>
      </c>
      <c r="Q812">
        <v>0.32052555509604164</v>
      </c>
      <c r="R812">
        <v>0.33114361291421246</v>
      </c>
      <c r="S812">
        <v>0.32681170949339727</v>
      </c>
      <c r="T812">
        <v>0.33428816595876587</v>
      </c>
    </row>
    <row r="813" spans="1:20" x14ac:dyDescent="0.2">
      <c r="A813" s="2">
        <v>42495</v>
      </c>
      <c r="B813">
        <v>0.27105662177340756</v>
      </c>
      <c r="C813">
        <v>0.27442319147841493</v>
      </c>
      <c r="D813">
        <v>0.26326718424085782</v>
      </c>
      <c r="E813">
        <v>0.24376692390373109</v>
      </c>
      <c r="F813">
        <v>0.23160650571371375</v>
      </c>
      <c r="G813">
        <v>0.18556513889720369</v>
      </c>
      <c r="H813">
        <v>0.16952160607958897</v>
      </c>
      <c r="I813">
        <v>0.14581337136169176</v>
      </c>
      <c r="J813">
        <v>0.13721170028389507</v>
      </c>
      <c r="K813">
        <v>0.13658510363750337</v>
      </c>
      <c r="L813">
        <v>0.1403685412338814</v>
      </c>
      <c r="M813">
        <v>0.13745638255174408</v>
      </c>
      <c r="N813">
        <v>0.13489905319233822</v>
      </c>
      <c r="O813">
        <v>0.41426340620554764</v>
      </c>
      <c r="P813">
        <v>0.36878677557845763</v>
      </c>
      <c r="Q813">
        <v>0.34176726992396156</v>
      </c>
      <c r="R813">
        <v>0.31967921661459803</v>
      </c>
      <c r="S813">
        <v>0.31608165480592881</v>
      </c>
      <c r="T813">
        <v>0.32507947405706888</v>
      </c>
    </row>
    <row r="814" spans="1:20" x14ac:dyDescent="0.2">
      <c r="A814" s="2">
        <v>42496</v>
      </c>
      <c r="B814">
        <v>0.27276100144911952</v>
      </c>
      <c r="C814">
        <v>0.27578818720423287</v>
      </c>
      <c r="D814">
        <v>0.26464714714827642</v>
      </c>
      <c r="E814">
        <v>0.24491726763141666</v>
      </c>
      <c r="F814">
        <v>0.23302441924727413</v>
      </c>
      <c r="G814">
        <v>0.18534705199867726</v>
      </c>
      <c r="H814">
        <v>0.169418226918545</v>
      </c>
      <c r="I814">
        <v>0.14749007499459113</v>
      </c>
      <c r="J814">
        <v>0.13929767487320424</v>
      </c>
      <c r="K814">
        <v>0.13923245275137444</v>
      </c>
      <c r="L814">
        <v>0.14258402787121119</v>
      </c>
      <c r="M814">
        <v>0.13973837032583952</v>
      </c>
      <c r="N814">
        <v>0.13689197937424391</v>
      </c>
      <c r="O814">
        <v>0.38685303719150005</v>
      </c>
      <c r="P814">
        <v>0.34596609039776927</v>
      </c>
      <c r="Q814">
        <v>0.32180784384054012</v>
      </c>
      <c r="R814">
        <v>0.31903208024350277</v>
      </c>
      <c r="S814">
        <v>0.31554616961920889</v>
      </c>
      <c r="T814">
        <v>0.32457439642863128</v>
      </c>
    </row>
    <row r="815" spans="1:20" x14ac:dyDescent="0.2">
      <c r="A815" s="2">
        <v>42499</v>
      </c>
      <c r="B815">
        <v>0.28056856307716777</v>
      </c>
      <c r="C815">
        <v>0.28374521090783306</v>
      </c>
      <c r="D815">
        <v>0.27266246193534649</v>
      </c>
      <c r="E815">
        <v>0.25173894398957086</v>
      </c>
      <c r="F815">
        <v>0.23992263074497586</v>
      </c>
      <c r="G815">
        <v>0.18842551432124088</v>
      </c>
      <c r="H815">
        <v>0.17214569162646909</v>
      </c>
      <c r="I815">
        <v>0.14991934412163027</v>
      </c>
      <c r="J815">
        <v>0.14164982893842165</v>
      </c>
      <c r="K815">
        <v>0.14230079859013398</v>
      </c>
      <c r="L815">
        <v>0.14560713767479247</v>
      </c>
      <c r="M815">
        <v>0.14335403734737268</v>
      </c>
      <c r="N815">
        <v>0.14090916371446863</v>
      </c>
      <c r="O815">
        <v>0.38753558330797266</v>
      </c>
      <c r="P815">
        <v>0.34623050673887046</v>
      </c>
      <c r="Q815">
        <v>0.32201732782975984</v>
      </c>
      <c r="R815">
        <v>0.3366281765434353</v>
      </c>
      <c r="S815">
        <v>0.33265840714598316</v>
      </c>
      <c r="T815">
        <v>0.34016702423540984</v>
      </c>
    </row>
    <row r="816" spans="1:20" x14ac:dyDescent="0.2">
      <c r="A816" s="2">
        <v>42500</v>
      </c>
      <c r="B816">
        <v>0.29239297865102692</v>
      </c>
      <c r="C816">
        <v>0.29844233369799683</v>
      </c>
      <c r="D816">
        <v>0.28746446495287276</v>
      </c>
      <c r="E816">
        <v>0.26499807428907657</v>
      </c>
      <c r="F816">
        <v>0.25178571762834062</v>
      </c>
      <c r="G816">
        <v>0.1913875927973267</v>
      </c>
      <c r="H816">
        <v>0.17648289197001646</v>
      </c>
      <c r="I816">
        <v>0.15905863103989817</v>
      </c>
      <c r="J816">
        <v>0.15386972211947708</v>
      </c>
      <c r="K816">
        <v>0.15631135808290172</v>
      </c>
      <c r="L816">
        <v>0.16050718285612761</v>
      </c>
      <c r="M816">
        <v>0.15825352733164655</v>
      </c>
      <c r="N816">
        <v>0.15562492673171491</v>
      </c>
      <c r="O816">
        <v>0.38808281060281324</v>
      </c>
      <c r="P816">
        <v>0.34638913732289905</v>
      </c>
      <c r="Q816">
        <v>0.32200209078861947</v>
      </c>
      <c r="R816">
        <v>0.34632948604623487</v>
      </c>
      <c r="S816">
        <v>0.3433108240037715</v>
      </c>
      <c r="T816">
        <v>0.35154662766469508</v>
      </c>
    </row>
    <row r="817" spans="1:20" x14ac:dyDescent="0.2">
      <c r="A817" s="2">
        <v>42501</v>
      </c>
      <c r="B817">
        <v>0.29053428808891285</v>
      </c>
      <c r="C817">
        <v>0.29616207694952335</v>
      </c>
      <c r="D817">
        <v>0.28455726166488604</v>
      </c>
      <c r="E817">
        <v>0.26222567481117992</v>
      </c>
      <c r="F817">
        <v>0.24973076989443385</v>
      </c>
      <c r="G817">
        <v>0.19115650262997705</v>
      </c>
      <c r="H817">
        <v>0.17646890881489422</v>
      </c>
      <c r="I817">
        <v>0.1592276997245434</v>
      </c>
      <c r="J817">
        <v>0.15383454524016213</v>
      </c>
      <c r="K817">
        <v>0.15544999232738121</v>
      </c>
      <c r="L817">
        <v>0.15966778778708279</v>
      </c>
      <c r="M817">
        <v>0.15742305332107839</v>
      </c>
      <c r="N817">
        <v>0.15467621273765655</v>
      </c>
      <c r="O817">
        <v>0.40980914519968425</v>
      </c>
      <c r="P817">
        <v>0.36556861106636207</v>
      </c>
      <c r="Q817">
        <v>0.33686469558008758</v>
      </c>
      <c r="R817">
        <v>0.3873872539175412</v>
      </c>
      <c r="S817">
        <v>0.38212866785958821</v>
      </c>
      <c r="T817">
        <v>0.38706590865248486</v>
      </c>
    </row>
    <row r="818" spans="1:20" x14ac:dyDescent="0.2">
      <c r="A818" s="2">
        <v>42502</v>
      </c>
      <c r="B818">
        <v>0.2711644366792913</v>
      </c>
      <c r="C818">
        <v>0.27747328449807268</v>
      </c>
      <c r="D818">
        <v>0.26706219908625239</v>
      </c>
      <c r="E818">
        <v>0.24407350230752467</v>
      </c>
      <c r="F818">
        <v>0.23356583530271896</v>
      </c>
      <c r="G818">
        <v>0.19091373344515356</v>
      </c>
      <c r="H818">
        <v>0.16923574553140791</v>
      </c>
      <c r="I818">
        <v>0.15133446832608058</v>
      </c>
      <c r="J818">
        <v>0.14602630427205301</v>
      </c>
      <c r="K818">
        <v>0.14989981600559349</v>
      </c>
      <c r="L818">
        <v>0.15474483900231104</v>
      </c>
      <c r="M818">
        <v>0.15255692142042293</v>
      </c>
      <c r="N818">
        <v>0.15161522697969418</v>
      </c>
      <c r="O818">
        <v>0.39695831994622049</v>
      </c>
      <c r="P818">
        <v>0.35062234185249258</v>
      </c>
      <c r="Q818">
        <v>0.32242528163927919</v>
      </c>
      <c r="R818">
        <v>0.38625990284889999</v>
      </c>
      <c r="S818">
        <v>0.37913531113362597</v>
      </c>
      <c r="T818">
        <v>0.38472778926083212</v>
      </c>
    </row>
    <row r="819" spans="1:20" x14ac:dyDescent="0.2">
      <c r="A819" s="2">
        <v>42503</v>
      </c>
      <c r="B819">
        <v>0.27289856445255933</v>
      </c>
      <c r="C819">
        <v>0.2774002097392918</v>
      </c>
      <c r="D819">
        <v>0.26707233204553438</v>
      </c>
      <c r="E819">
        <v>0.2441923373601313</v>
      </c>
      <c r="F819">
        <v>0.23368143117519996</v>
      </c>
      <c r="G819">
        <v>0.11951902055529094</v>
      </c>
      <c r="H819">
        <v>0.16330938113573343</v>
      </c>
      <c r="I819">
        <v>0.15120736493228393</v>
      </c>
      <c r="J819">
        <v>0.14518844855622026</v>
      </c>
      <c r="K819">
        <v>0.14763399209891234</v>
      </c>
      <c r="L819">
        <v>0.15046763977085323</v>
      </c>
      <c r="M819">
        <v>0.14821849665541742</v>
      </c>
      <c r="N819">
        <v>0.14725251561054439</v>
      </c>
      <c r="O819">
        <v>0.3980419431723608</v>
      </c>
      <c r="P819">
        <v>0.35107307918263658</v>
      </c>
      <c r="Q819">
        <v>0.32178497038815174</v>
      </c>
      <c r="R819">
        <v>0.38106485363644577</v>
      </c>
      <c r="S819">
        <v>0.37080722331854288</v>
      </c>
      <c r="T819">
        <v>0.36661816497892147</v>
      </c>
    </row>
    <row r="820" spans="1:20" x14ac:dyDescent="0.2">
      <c r="A820" s="2">
        <v>42506</v>
      </c>
      <c r="B820">
        <v>0.28498317573668702</v>
      </c>
      <c r="C820">
        <v>0.27886361306410284</v>
      </c>
      <c r="D820">
        <v>0.2700694137238796</v>
      </c>
      <c r="E820">
        <v>0.25214249528130994</v>
      </c>
      <c r="F820">
        <v>0.23641323616758728</v>
      </c>
      <c r="G820">
        <v>0.11729585966828281</v>
      </c>
      <c r="H820">
        <v>0.16631164625933895</v>
      </c>
      <c r="I820">
        <v>0.15398202964838537</v>
      </c>
      <c r="J820">
        <v>0.14704705031615092</v>
      </c>
      <c r="K820">
        <v>0.14951429379465508</v>
      </c>
      <c r="L820">
        <v>0.1524217484598262</v>
      </c>
      <c r="M820">
        <v>0.14980536048754178</v>
      </c>
      <c r="N820">
        <v>0.14892642554525129</v>
      </c>
      <c r="O820">
        <v>0.38023652722096052</v>
      </c>
      <c r="P820">
        <v>0.33653095709299685</v>
      </c>
      <c r="Q820">
        <v>0.30984624647323233</v>
      </c>
      <c r="R820">
        <v>0.3758388300432548</v>
      </c>
      <c r="S820">
        <v>0.36589195461310103</v>
      </c>
      <c r="T820">
        <v>0.36158604690876917</v>
      </c>
    </row>
    <row r="821" spans="1:20" x14ac:dyDescent="0.2">
      <c r="A821" s="2">
        <v>42507</v>
      </c>
      <c r="B821">
        <v>0.28511414058154216</v>
      </c>
      <c r="C821">
        <v>0.27929678971540417</v>
      </c>
      <c r="D821">
        <v>0.27056136600268982</v>
      </c>
      <c r="E821">
        <v>0.25242553310962645</v>
      </c>
      <c r="F821">
        <v>0.23676624383070652</v>
      </c>
      <c r="G821">
        <v>0.11714809755768983</v>
      </c>
      <c r="H821">
        <v>0.16858092194895644</v>
      </c>
      <c r="I821">
        <v>0.15670593680577433</v>
      </c>
      <c r="J821">
        <v>0.14907550972096237</v>
      </c>
      <c r="K821">
        <v>0.1515854628911798</v>
      </c>
      <c r="L821">
        <v>0.1546270422309326</v>
      </c>
      <c r="M821">
        <v>0.15177617240592581</v>
      </c>
      <c r="N821">
        <v>0.15103714275403307</v>
      </c>
      <c r="O821">
        <v>0.38087880051154338</v>
      </c>
      <c r="P821">
        <v>0.3363887676428578</v>
      </c>
      <c r="Q821">
        <v>0.30944885528343274</v>
      </c>
      <c r="R821">
        <v>0.37716242871003469</v>
      </c>
      <c r="S821">
        <v>0.36688456319444207</v>
      </c>
      <c r="T821">
        <v>0.36225479344479611</v>
      </c>
    </row>
    <row r="822" spans="1:20" x14ac:dyDescent="0.2">
      <c r="A822" s="2">
        <v>42508</v>
      </c>
      <c r="B822">
        <v>0.28522238568261921</v>
      </c>
      <c r="C822">
        <v>0.27937397473228165</v>
      </c>
      <c r="D822">
        <v>0.27055036016964595</v>
      </c>
      <c r="E822">
        <v>0.25235505861553681</v>
      </c>
      <c r="F822">
        <v>0.23672669344752667</v>
      </c>
      <c r="G822">
        <v>0.11317536925067653</v>
      </c>
      <c r="H822">
        <v>0.167001406863207</v>
      </c>
      <c r="I822">
        <v>0.15625090072288178</v>
      </c>
      <c r="J822">
        <v>0.14873845586310236</v>
      </c>
      <c r="K822">
        <v>0.1506824131609667</v>
      </c>
      <c r="L822">
        <v>0.15347887868933802</v>
      </c>
      <c r="M822">
        <v>0.1510814810586136</v>
      </c>
      <c r="N822">
        <v>0.14991998395789835</v>
      </c>
      <c r="O822">
        <v>0.3807797441903823</v>
      </c>
      <c r="P822">
        <v>0.33635993381095547</v>
      </c>
      <c r="Q822">
        <v>0.3090192549822991</v>
      </c>
      <c r="R822">
        <v>0.37679869168570568</v>
      </c>
      <c r="S822">
        <v>0.36610800951608663</v>
      </c>
      <c r="T822">
        <v>0.36098355069216004</v>
      </c>
    </row>
    <row r="823" spans="1:20" x14ac:dyDescent="0.2">
      <c r="A823" s="2">
        <v>42509</v>
      </c>
      <c r="B823">
        <v>0.29559951081853686</v>
      </c>
      <c r="C823">
        <v>0.29046698250363073</v>
      </c>
      <c r="D823">
        <v>0.28004356923994639</v>
      </c>
      <c r="E823">
        <v>0.26119655007078069</v>
      </c>
      <c r="F823">
        <v>0.24452342625335202</v>
      </c>
      <c r="G823">
        <v>0.10903498776622915</v>
      </c>
      <c r="H823">
        <v>0.17352476660940552</v>
      </c>
      <c r="I823">
        <v>0.16233616487267452</v>
      </c>
      <c r="J823">
        <v>0.15437541150338213</v>
      </c>
      <c r="K823">
        <v>0.15625294564388237</v>
      </c>
      <c r="L823">
        <v>0.1592587817495906</v>
      </c>
      <c r="M823">
        <v>0.15625719177639816</v>
      </c>
      <c r="N823">
        <v>0.15487245905656213</v>
      </c>
      <c r="O823">
        <v>0.37860486739360866</v>
      </c>
      <c r="P823">
        <v>0.33446739117019275</v>
      </c>
      <c r="Q823">
        <v>0.30704206721672994</v>
      </c>
      <c r="R823">
        <v>0.37659489762011206</v>
      </c>
      <c r="S823">
        <v>0.36563687717602894</v>
      </c>
      <c r="T823">
        <v>0.36022372941363368</v>
      </c>
    </row>
    <row r="824" spans="1:20" x14ac:dyDescent="0.2">
      <c r="A824" s="2">
        <v>42510</v>
      </c>
      <c r="B824">
        <v>0.29672651399678412</v>
      </c>
      <c r="C824">
        <v>0.2914522232114572</v>
      </c>
      <c r="D824">
        <v>0.28024169302198737</v>
      </c>
      <c r="E824">
        <v>0.26120721143371745</v>
      </c>
      <c r="F824">
        <v>0.24448617864168673</v>
      </c>
      <c r="G824">
        <v>0.10872978167971097</v>
      </c>
      <c r="H824">
        <v>0.17378644240230287</v>
      </c>
      <c r="I824">
        <v>0.16259741178413314</v>
      </c>
      <c r="J824">
        <v>0.15455215728699237</v>
      </c>
      <c r="K824">
        <v>0.15644267169081086</v>
      </c>
      <c r="L824">
        <v>0.15945835578806503</v>
      </c>
      <c r="M824">
        <v>0.15643707116985031</v>
      </c>
      <c r="N824">
        <v>0.15507707942005686</v>
      </c>
      <c r="O824">
        <v>0.37999394584528257</v>
      </c>
      <c r="P824">
        <v>0.33501368293659795</v>
      </c>
      <c r="Q824">
        <v>0.3065114212424539</v>
      </c>
      <c r="R824">
        <v>0.34233249776096447</v>
      </c>
      <c r="S824">
        <v>0.33346531945683261</v>
      </c>
      <c r="T824">
        <v>0.32959535974882859</v>
      </c>
    </row>
    <row r="825" spans="1:20" x14ac:dyDescent="0.2">
      <c r="A825" s="2">
        <v>42513</v>
      </c>
      <c r="B825">
        <v>0.29202111023642013</v>
      </c>
      <c r="C825">
        <v>0.28706970084359823</v>
      </c>
      <c r="D825">
        <v>0.27536022355375495</v>
      </c>
      <c r="E825">
        <v>0.25503087335687213</v>
      </c>
      <c r="F825">
        <v>0.2388884086563457</v>
      </c>
      <c r="G825">
        <v>0.10645323688208064</v>
      </c>
      <c r="H825">
        <v>0.17159770270971342</v>
      </c>
      <c r="I825">
        <v>0.16033457793268793</v>
      </c>
      <c r="J825">
        <v>0.15233441568742101</v>
      </c>
      <c r="K825">
        <v>0.15402049029114262</v>
      </c>
      <c r="L825">
        <v>0.15720019197526389</v>
      </c>
      <c r="M825">
        <v>0.15450287358650258</v>
      </c>
      <c r="N825">
        <v>0.15319438795102777</v>
      </c>
      <c r="O825">
        <v>0.36388258123823475</v>
      </c>
      <c r="P825">
        <v>0.31991457332382134</v>
      </c>
      <c r="Q825">
        <v>0.29284697499841272</v>
      </c>
      <c r="R825">
        <v>0.33353345687689223</v>
      </c>
      <c r="S825">
        <v>0.32439357513466677</v>
      </c>
      <c r="T825">
        <v>0.32051861239467244</v>
      </c>
    </row>
    <row r="826" spans="1:20" x14ac:dyDescent="0.2">
      <c r="A826" s="2">
        <v>42514</v>
      </c>
      <c r="B826">
        <v>0.28959711205814243</v>
      </c>
      <c r="C826">
        <v>0.28476405136345795</v>
      </c>
      <c r="D826">
        <v>0.27332332789517955</v>
      </c>
      <c r="E826">
        <v>0.25309884190484994</v>
      </c>
      <c r="F826">
        <v>0.2368233425004049</v>
      </c>
      <c r="G826">
        <v>0.1054814090794565</v>
      </c>
      <c r="H826">
        <v>0.17026582781775471</v>
      </c>
      <c r="I826">
        <v>0.15938739140721145</v>
      </c>
      <c r="J826">
        <v>0.15122167593093375</v>
      </c>
      <c r="K826">
        <v>0.15270281999343754</v>
      </c>
      <c r="L826">
        <v>0.15581680745003806</v>
      </c>
      <c r="M826">
        <v>0.15334320435775411</v>
      </c>
      <c r="N826">
        <v>0.15203868107779725</v>
      </c>
      <c r="O826">
        <v>0.36580485286043196</v>
      </c>
      <c r="P826">
        <v>0.32117853472407659</v>
      </c>
      <c r="Q826">
        <v>0.29337154156102896</v>
      </c>
      <c r="R826">
        <v>0.33076789314668187</v>
      </c>
      <c r="S826">
        <v>0.3210582846054022</v>
      </c>
      <c r="T826">
        <v>0.31615193806136371</v>
      </c>
    </row>
    <row r="827" spans="1:20" x14ac:dyDescent="0.2">
      <c r="A827" s="2">
        <v>42515</v>
      </c>
      <c r="B827">
        <v>0.28257395829530457</v>
      </c>
      <c r="C827">
        <v>0.27601814640451328</v>
      </c>
      <c r="D827">
        <v>0.26390270176136826</v>
      </c>
      <c r="E827">
        <v>0.24611925554618991</v>
      </c>
      <c r="F827">
        <v>0.23041227223951868</v>
      </c>
      <c r="G827">
        <v>9.8637769120952526E-2</v>
      </c>
      <c r="H827">
        <v>0.16281004750393818</v>
      </c>
      <c r="I827">
        <v>0.15333974568988157</v>
      </c>
      <c r="J827">
        <v>0.14585134098090213</v>
      </c>
      <c r="K827">
        <v>0.14674148609203405</v>
      </c>
      <c r="L827">
        <v>0.1495000458176971</v>
      </c>
      <c r="M827">
        <v>0.14690461770656629</v>
      </c>
      <c r="N827">
        <v>0.14608039976466905</v>
      </c>
      <c r="O827">
        <v>0.37274639586190911</v>
      </c>
      <c r="P827">
        <v>0.32599166756434672</v>
      </c>
      <c r="Q827">
        <v>0.29606300527831053</v>
      </c>
      <c r="R827">
        <v>0.33172637200531657</v>
      </c>
      <c r="S827">
        <v>0.32147554736479639</v>
      </c>
      <c r="T827">
        <v>0.31623614662704308</v>
      </c>
    </row>
    <row r="828" spans="1:20" x14ac:dyDescent="0.2">
      <c r="A828" s="2">
        <v>42516</v>
      </c>
      <c r="B828">
        <v>0.28305981256054891</v>
      </c>
      <c r="C828">
        <v>0.27645789758088074</v>
      </c>
      <c r="D828">
        <v>0.26388321998782438</v>
      </c>
      <c r="E828">
        <v>0.24609216920865187</v>
      </c>
      <c r="F828">
        <v>0.23052910167835525</v>
      </c>
      <c r="G828">
        <v>9.8616359039008145E-2</v>
      </c>
      <c r="H828">
        <v>0.16254366930064029</v>
      </c>
      <c r="I828">
        <v>0.15338430641792017</v>
      </c>
      <c r="J828">
        <v>0.14605170212804192</v>
      </c>
      <c r="K828">
        <v>0.14693074333645861</v>
      </c>
      <c r="L828">
        <v>0.14958130429819907</v>
      </c>
      <c r="M828">
        <v>0.14700336097236669</v>
      </c>
      <c r="N828">
        <v>0.14621605464014611</v>
      </c>
      <c r="O828">
        <v>0.37349139526166686</v>
      </c>
      <c r="P828">
        <v>0.32626764780670825</v>
      </c>
      <c r="Q828">
        <v>0.29607020049453076</v>
      </c>
      <c r="R828">
        <v>0.33074458889014519</v>
      </c>
      <c r="S828">
        <v>0.32110459183803003</v>
      </c>
      <c r="T828">
        <v>0.31596473286168592</v>
      </c>
    </row>
    <row r="829" spans="1:20" x14ac:dyDescent="0.2">
      <c r="A829" s="2">
        <v>42517</v>
      </c>
      <c r="B829">
        <v>0.28279754034669247</v>
      </c>
      <c r="C829">
        <v>0.27613867915915086</v>
      </c>
      <c r="D829">
        <v>0.26423012166632476</v>
      </c>
      <c r="E829">
        <v>0.24632070421561886</v>
      </c>
      <c r="F829">
        <v>0.23121812128646696</v>
      </c>
      <c r="G829">
        <v>9.8087655522414496E-2</v>
      </c>
      <c r="H829">
        <v>0.16255708729590698</v>
      </c>
      <c r="I829">
        <v>0.15330372057786082</v>
      </c>
      <c r="J829">
        <v>0.1459367747325693</v>
      </c>
      <c r="K829">
        <v>0.14683382524665869</v>
      </c>
      <c r="L829">
        <v>0.14950380888732376</v>
      </c>
      <c r="M829">
        <v>0.14691926580105816</v>
      </c>
      <c r="N829">
        <v>0.14621314265761626</v>
      </c>
      <c r="O829">
        <v>0.33447596380677647</v>
      </c>
      <c r="P829">
        <v>0.29088269438693437</v>
      </c>
      <c r="Q829">
        <v>0.26554692590740092</v>
      </c>
      <c r="R829">
        <v>0.31641114390223035</v>
      </c>
      <c r="S829">
        <v>0.307669251231459</v>
      </c>
      <c r="T829">
        <v>0.30379290299103207</v>
      </c>
    </row>
    <row r="830" spans="1:20" x14ac:dyDescent="0.2">
      <c r="A830" s="2">
        <v>42521</v>
      </c>
      <c r="B830">
        <v>0.28989846272195668</v>
      </c>
      <c r="C830">
        <v>0.28222257807823831</v>
      </c>
      <c r="D830">
        <v>0.26736460249400362</v>
      </c>
      <c r="E830">
        <v>0.24948260444269951</v>
      </c>
      <c r="F830">
        <v>0.23469654600668491</v>
      </c>
      <c r="G830">
        <v>9.8074537276551493E-2</v>
      </c>
      <c r="H830">
        <v>0.16574459390387306</v>
      </c>
      <c r="I830">
        <v>0.15764735711267547</v>
      </c>
      <c r="J830">
        <v>0.14854420001668375</v>
      </c>
      <c r="K830">
        <v>0.14936627588749268</v>
      </c>
      <c r="L830">
        <v>0.15284678123231918</v>
      </c>
      <c r="M830">
        <v>0.15031037487861421</v>
      </c>
      <c r="N830">
        <v>0.14956790897058936</v>
      </c>
      <c r="O830">
        <v>0.33180786510122845</v>
      </c>
      <c r="P830">
        <v>0.28679386660721656</v>
      </c>
      <c r="Q830">
        <v>0.26163322955794538</v>
      </c>
      <c r="R830">
        <v>0.31322489626618</v>
      </c>
      <c r="S830">
        <v>0.30731350836771121</v>
      </c>
      <c r="T830">
        <v>0.30306268096537947</v>
      </c>
    </row>
    <row r="831" spans="1:20" x14ac:dyDescent="0.2">
      <c r="A831" s="2">
        <v>42522</v>
      </c>
      <c r="B831">
        <v>0.29499061137350829</v>
      </c>
      <c r="C831">
        <v>0.28581422071068902</v>
      </c>
      <c r="D831">
        <v>0.26951210495315125</v>
      </c>
      <c r="E831">
        <v>0.25084578136876018</v>
      </c>
      <c r="F831">
        <v>0.23730207333333436</v>
      </c>
      <c r="G831">
        <v>0.16480555871458297</v>
      </c>
      <c r="H831">
        <v>0.16537853850128978</v>
      </c>
      <c r="I831">
        <v>0.15669997310698772</v>
      </c>
      <c r="J831">
        <v>0.1486634925789046</v>
      </c>
      <c r="K831">
        <v>0.1507398655860446</v>
      </c>
      <c r="L831">
        <v>0.15400793316108144</v>
      </c>
      <c r="M831">
        <v>0.15138679880948494</v>
      </c>
      <c r="N831">
        <v>0.14890907133143549</v>
      </c>
      <c r="O831">
        <v>0.3294081870345057</v>
      </c>
      <c r="P831">
        <v>0.28548472872100733</v>
      </c>
      <c r="Q831">
        <v>0.26024341553129987</v>
      </c>
      <c r="R831">
        <v>0.30358053622538372</v>
      </c>
      <c r="S831">
        <v>0.29768565857068879</v>
      </c>
      <c r="T831">
        <v>0.29579798964024201</v>
      </c>
    </row>
    <row r="832" spans="1:20" x14ac:dyDescent="0.2">
      <c r="A832" s="2">
        <v>42523</v>
      </c>
      <c r="B832">
        <v>0.28623988171681281</v>
      </c>
      <c r="C832">
        <v>0.27671948798802931</v>
      </c>
      <c r="D832">
        <v>0.26230498593998208</v>
      </c>
      <c r="E832">
        <v>0.24765519517801013</v>
      </c>
      <c r="F832">
        <v>0.23459038960051343</v>
      </c>
      <c r="G832">
        <v>0.16514923698675835</v>
      </c>
      <c r="H832">
        <v>0.16395526047916906</v>
      </c>
      <c r="I832">
        <v>0.155166101631247</v>
      </c>
      <c r="J832">
        <v>0.14697857891503138</v>
      </c>
      <c r="K832">
        <v>0.14899199740853128</v>
      </c>
      <c r="L832">
        <v>0.15221580314655586</v>
      </c>
      <c r="M832">
        <v>0.14949088421440593</v>
      </c>
      <c r="N832">
        <v>0.1467372642458725</v>
      </c>
      <c r="O832">
        <v>0.33769574007623265</v>
      </c>
      <c r="P832">
        <v>0.28751378279093937</v>
      </c>
      <c r="Q832">
        <v>0.25642996917800298</v>
      </c>
      <c r="R832">
        <v>0.3014425207301516</v>
      </c>
      <c r="S832">
        <v>0.29478412561238637</v>
      </c>
      <c r="T832">
        <v>0.29190156022544972</v>
      </c>
    </row>
    <row r="833" spans="1:20" x14ac:dyDescent="0.2">
      <c r="A833" s="2">
        <v>42524</v>
      </c>
      <c r="B833">
        <v>0.27397263072885281</v>
      </c>
      <c r="C833">
        <v>0.26579444486532211</v>
      </c>
      <c r="D833">
        <v>0.25008887882111414</v>
      </c>
      <c r="E833">
        <v>0.23665947954703223</v>
      </c>
      <c r="F833">
        <v>0.22175441221715317</v>
      </c>
      <c r="G833">
        <v>0.16209962411891438</v>
      </c>
      <c r="H833">
        <v>0.15784408356987109</v>
      </c>
      <c r="I833">
        <v>0.149922401089888</v>
      </c>
      <c r="J833">
        <v>0.14295502419879616</v>
      </c>
      <c r="K833">
        <v>0.14645545684235986</v>
      </c>
      <c r="L833">
        <v>0.15075295067295916</v>
      </c>
      <c r="M833">
        <v>0.14811657324798644</v>
      </c>
      <c r="N833">
        <v>0.14541348137828611</v>
      </c>
      <c r="O833">
        <v>0.34939266107723987</v>
      </c>
      <c r="P833">
        <v>0.3017597464921894</v>
      </c>
      <c r="Q833">
        <v>0.26338000600064598</v>
      </c>
      <c r="R833">
        <v>0.30643738330064479</v>
      </c>
      <c r="S833">
        <v>0.29866764961688269</v>
      </c>
      <c r="T833">
        <v>0.29482444232301536</v>
      </c>
    </row>
    <row r="834" spans="1:20" x14ac:dyDescent="0.2">
      <c r="A834" s="2">
        <v>42527</v>
      </c>
      <c r="B834">
        <v>0.25604690898997912</v>
      </c>
      <c r="C834">
        <v>0.24325640020095915</v>
      </c>
      <c r="D834">
        <v>0.22954653233684777</v>
      </c>
      <c r="E834">
        <v>0.2190986275161344</v>
      </c>
      <c r="F834">
        <v>0.20856100357710927</v>
      </c>
      <c r="G834">
        <v>0.16833675137979717</v>
      </c>
      <c r="H834">
        <v>0.15323161236665561</v>
      </c>
      <c r="I834">
        <v>0.14561921433941283</v>
      </c>
      <c r="J834">
        <v>0.13973944711624042</v>
      </c>
      <c r="K834">
        <v>0.14424638839612897</v>
      </c>
      <c r="L834">
        <v>0.14968231477600902</v>
      </c>
      <c r="M834">
        <v>0.14725095389069298</v>
      </c>
      <c r="N834">
        <v>0.14478113415804889</v>
      </c>
      <c r="O834">
        <v>0.34031169507839942</v>
      </c>
      <c r="P834">
        <v>0.29136408093892535</v>
      </c>
      <c r="Q834">
        <v>0.25336732436642739</v>
      </c>
      <c r="R834">
        <v>0.30799873187371241</v>
      </c>
      <c r="S834">
        <v>0.29863047369327617</v>
      </c>
      <c r="T834">
        <v>0.29379463889364171</v>
      </c>
    </row>
    <row r="835" spans="1:20" x14ac:dyDescent="0.2">
      <c r="A835" s="2">
        <v>42528</v>
      </c>
      <c r="B835">
        <v>0.25465915751497126</v>
      </c>
      <c r="C835">
        <v>0.24055560359512318</v>
      </c>
      <c r="D835">
        <v>0.22628071833405375</v>
      </c>
      <c r="E835">
        <v>0.21571391779161883</v>
      </c>
      <c r="F835">
        <v>0.20375461857267224</v>
      </c>
      <c r="G835">
        <v>0.16927155733720728</v>
      </c>
      <c r="H835">
        <v>0.15208260474845706</v>
      </c>
      <c r="I835">
        <v>0.14465852185505554</v>
      </c>
      <c r="J835">
        <v>0.13886547259675591</v>
      </c>
      <c r="K835">
        <v>0.14319235603422709</v>
      </c>
      <c r="L835">
        <v>0.14848305607063825</v>
      </c>
      <c r="M835">
        <v>0.14630702619178884</v>
      </c>
      <c r="N835">
        <v>0.14428340025365866</v>
      </c>
      <c r="O835">
        <v>0.33680808398182638</v>
      </c>
      <c r="P835">
        <v>0.2857925685940309</v>
      </c>
      <c r="Q835">
        <v>0.2472071276972472</v>
      </c>
      <c r="R835">
        <v>0.30564838015492557</v>
      </c>
      <c r="S835">
        <v>0.29645275527346004</v>
      </c>
      <c r="T835">
        <v>0.29193165567001961</v>
      </c>
    </row>
    <row r="836" spans="1:20" x14ac:dyDescent="0.2">
      <c r="A836" s="2">
        <v>42529</v>
      </c>
      <c r="B836">
        <v>0.25332316778366559</v>
      </c>
      <c r="C836">
        <v>0.2392356229986374</v>
      </c>
      <c r="D836">
        <v>0.22350880793213582</v>
      </c>
      <c r="E836">
        <v>0.21216666075814938</v>
      </c>
      <c r="F836">
        <v>0.19876463474268355</v>
      </c>
      <c r="G836">
        <v>0.17120690331432131</v>
      </c>
      <c r="H836">
        <v>0.15395179181352053</v>
      </c>
      <c r="I836">
        <v>0.14537990172340615</v>
      </c>
      <c r="J836">
        <v>0.13872657018582435</v>
      </c>
      <c r="K836">
        <v>0.1427876983890948</v>
      </c>
      <c r="L836">
        <v>0.14803839794796744</v>
      </c>
      <c r="M836">
        <v>0.14601803208694913</v>
      </c>
      <c r="N836">
        <v>0.14434489623937646</v>
      </c>
      <c r="O836">
        <v>0.34454533349183963</v>
      </c>
      <c r="P836">
        <v>0.29247549254197724</v>
      </c>
      <c r="Q836">
        <v>0.25377456148806427</v>
      </c>
      <c r="R836">
        <v>0.29513309405930777</v>
      </c>
      <c r="S836">
        <v>0.28844461074234157</v>
      </c>
      <c r="T836">
        <v>0.28540372083983334</v>
      </c>
    </row>
    <row r="837" spans="1:20" x14ac:dyDescent="0.2">
      <c r="A837" s="2">
        <v>42530</v>
      </c>
      <c r="B837">
        <v>0.25610273286546709</v>
      </c>
      <c r="C837">
        <v>0.24068421461679113</v>
      </c>
      <c r="D837">
        <v>0.22334194259507978</v>
      </c>
      <c r="E837">
        <v>0.21046315527685827</v>
      </c>
      <c r="F837">
        <v>0.19639008224886503</v>
      </c>
      <c r="G837">
        <v>0.17205983161014896</v>
      </c>
      <c r="H837">
        <v>0.15380606143452849</v>
      </c>
      <c r="I837">
        <v>0.14587317806575043</v>
      </c>
      <c r="J837">
        <v>0.13924633595359806</v>
      </c>
      <c r="K837">
        <v>0.14329201556255658</v>
      </c>
      <c r="L837">
        <v>0.14852581386140901</v>
      </c>
      <c r="M837">
        <v>0.14590196936824468</v>
      </c>
      <c r="N837">
        <v>0.14336766392696632</v>
      </c>
      <c r="O837">
        <v>0.33859176913253297</v>
      </c>
      <c r="P837">
        <v>0.28630627778202594</v>
      </c>
      <c r="Q837">
        <v>0.2496358479607155</v>
      </c>
      <c r="R837">
        <v>0.29412273722073057</v>
      </c>
      <c r="S837">
        <v>0.28730820931111534</v>
      </c>
      <c r="T837">
        <v>0.28395580369555723</v>
      </c>
    </row>
    <row r="838" spans="1:20" x14ac:dyDescent="0.2">
      <c r="A838" s="2">
        <v>42531</v>
      </c>
      <c r="B838">
        <v>0.25556371975439729</v>
      </c>
      <c r="C838">
        <v>0.23936838310511335</v>
      </c>
      <c r="D838">
        <v>0.22358853585305186</v>
      </c>
      <c r="E838">
        <v>0.21134495739998663</v>
      </c>
      <c r="F838">
        <v>0.19715998437400639</v>
      </c>
      <c r="G838">
        <v>0.17392724230706047</v>
      </c>
      <c r="H838">
        <v>0.15524379401597227</v>
      </c>
      <c r="I838">
        <v>0.14825774275991638</v>
      </c>
      <c r="J838">
        <v>0.14311603419054278</v>
      </c>
      <c r="K838">
        <v>0.14811286602220022</v>
      </c>
      <c r="L838">
        <v>0.15438060667974651</v>
      </c>
      <c r="M838">
        <v>0.15350269851883111</v>
      </c>
      <c r="N838">
        <v>0.15292242935490219</v>
      </c>
      <c r="O838">
        <v>0.33305150753409396</v>
      </c>
      <c r="P838">
        <v>0.2843875256205135</v>
      </c>
      <c r="Q838">
        <v>0.24718176336329967</v>
      </c>
      <c r="R838">
        <v>0.31218936768954358</v>
      </c>
      <c r="S838">
        <v>0.30396035424882073</v>
      </c>
      <c r="T838">
        <v>0.29864616986747444</v>
      </c>
    </row>
    <row r="839" spans="1:20" x14ac:dyDescent="0.2">
      <c r="A839" s="2">
        <v>42534</v>
      </c>
      <c r="B839">
        <v>0.25809375253067329</v>
      </c>
      <c r="C839">
        <v>0.24351108236454932</v>
      </c>
      <c r="D839">
        <v>0.22957704129308104</v>
      </c>
      <c r="E839">
        <v>0.21778921702008106</v>
      </c>
      <c r="F839">
        <v>0.20403468943043379</v>
      </c>
      <c r="G839">
        <v>0.17654386837961886</v>
      </c>
      <c r="H839">
        <v>0.15925634440893915</v>
      </c>
      <c r="I839">
        <v>0.15192339709768271</v>
      </c>
      <c r="J839">
        <v>0.1462335243843603</v>
      </c>
      <c r="K839">
        <v>0.1516084464288818</v>
      </c>
      <c r="L839">
        <v>0.15817176490411783</v>
      </c>
      <c r="M839">
        <v>0.15760009861480093</v>
      </c>
      <c r="N839">
        <v>0.15683665563943486</v>
      </c>
      <c r="O839">
        <v>0.30758409159511485</v>
      </c>
      <c r="P839">
        <v>0.27120513107741473</v>
      </c>
      <c r="Q839">
        <v>0.23639666096132445</v>
      </c>
      <c r="R839">
        <v>0.31423025860330878</v>
      </c>
      <c r="S839">
        <v>0.30633171189141617</v>
      </c>
      <c r="T839">
        <v>0.30058112834445566</v>
      </c>
    </row>
    <row r="840" spans="1:20" x14ac:dyDescent="0.2">
      <c r="A840" s="2">
        <v>42535</v>
      </c>
      <c r="B840">
        <v>0.26011560718185472</v>
      </c>
      <c r="C840">
        <v>0.24521269866767423</v>
      </c>
      <c r="D840">
        <v>0.23153264481672622</v>
      </c>
      <c r="E840">
        <v>0.21927506803115354</v>
      </c>
      <c r="F840">
        <v>0.20536883663684907</v>
      </c>
      <c r="G840">
        <v>0.17781531076482782</v>
      </c>
      <c r="H840">
        <v>0.16346671576471861</v>
      </c>
      <c r="I840">
        <v>0.15607834677182342</v>
      </c>
      <c r="J840">
        <v>0.14920345694574577</v>
      </c>
      <c r="K840">
        <v>0.15304410854131986</v>
      </c>
      <c r="L840">
        <v>0.1576036133584689</v>
      </c>
      <c r="M840">
        <v>0.15624550007156687</v>
      </c>
      <c r="N840">
        <v>0.15488914303036097</v>
      </c>
      <c r="O840">
        <v>0.3112311519335404</v>
      </c>
      <c r="P840">
        <v>0.27503976086248433</v>
      </c>
      <c r="Q840">
        <v>0.2328227075339547</v>
      </c>
      <c r="R840">
        <v>0.31295242705803944</v>
      </c>
      <c r="S840">
        <v>0.30086877146955449</v>
      </c>
      <c r="T840">
        <v>0.28812002189666097</v>
      </c>
    </row>
    <row r="841" spans="1:20" x14ac:dyDescent="0.2">
      <c r="A841" s="2">
        <v>42536</v>
      </c>
      <c r="B841">
        <v>0.24664974328782474</v>
      </c>
      <c r="C841">
        <v>0.23120478819854362</v>
      </c>
      <c r="D841">
        <v>0.21937587909111222</v>
      </c>
      <c r="E841">
        <v>0.20987753597840972</v>
      </c>
      <c r="F841">
        <v>0.19757254149304354</v>
      </c>
      <c r="G841">
        <v>0.17543146034571017</v>
      </c>
      <c r="H841">
        <v>0.17962309335352378</v>
      </c>
      <c r="I841">
        <v>0.1669775754718168</v>
      </c>
      <c r="J841">
        <v>0.15793675916956923</v>
      </c>
      <c r="K841">
        <v>0.15991820409483895</v>
      </c>
      <c r="L841">
        <v>0.16244379267386513</v>
      </c>
      <c r="M841">
        <v>0.1593393693820937</v>
      </c>
      <c r="N841">
        <v>0.15650731724739111</v>
      </c>
      <c r="O841">
        <v>0.31428158513804272</v>
      </c>
      <c r="P841">
        <v>0.2786243844632888</v>
      </c>
      <c r="Q841">
        <v>0.23549294110770624</v>
      </c>
      <c r="R841">
        <v>0.29896728515623172</v>
      </c>
      <c r="S841">
        <v>0.28809101349252741</v>
      </c>
      <c r="T841">
        <v>0.27648910356333151</v>
      </c>
    </row>
    <row r="842" spans="1:20" x14ac:dyDescent="0.2">
      <c r="A842" s="2">
        <v>42537</v>
      </c>
      <c r="B842">
        <v>0.24419474323330018</v>
      </c>
      <c r="C842">
        <v>0.23128248480391211</v>
      </c>
      <c r="D842">
        <v>0.22034197972211558</v>
      </c>
      <c r="E842">
        <v>0.2114236956267937</v>
      </c>
      <c r="F842">
        <v>0.19970748291013604</v>
      </c>
      <c r="G842">
        <v>0.17626490192750419</v>
      </c>
      <c r="H842">
        <v>0.18399325303639025</v>
      </c>
      <c r="I842">
        <v>0.17154529891439013</v>
      </c>
      <c r="J842">
        <v>0.16138227032216645</v>
      </c>
      <c r="K842">
        <v>0.16207531006554135</v>
      </c>
      <c r="L842">
        <v>0.16463170858156245</v>
      </c>
      <c r="M842">
        <v>0.1605612237638509</v>
      </c>
      <c r="N842">
        <v>0.15777173079537626</v>
      </c>
      <c r="O842">
        <v>0.31106088357365469</v>
      </c>
      <c r="P842">
        <v>0.27599917860330087</v>
      </c>
      <c r="Q842">
        <v>0.23302836674788027</v>
      </c>
      <c r="R842">
        <v>0.30390487915487913</v>
      </c>
      <c r="S842">
        <v>0.29341039436086092</v>
      </c>
      <c r="T842">
        <v>0.28292345089945153</v>
      </c>
    </row>
    <row r="843" spans="1:20" x14ac:dyDescent="0.2">
      <c r="A843" s="2">
        <v>42538</v>
      </c>
      <c r="B843">
        <v>0.2529323633802365</v>
      </c>
      <c r="C843">
        <v>0.23793945272141195</v>
      </c>
      <c r="D843">
        <v>0.22787013126198069</v>
      </c>
      <c r="E843">
        <v>0.21644820025325873</v>
      </c>
      <c r="F843">
        <v>0.20519697818931198</v>
      </c>
      <c r="G843">
        <v>0.17604941500897939</v>
      </c>
      <c r="H843">
        <v>0.18434969264230752</v>
      </c>
      <c r="I843">
        <v>0.17247066412806164</v>
      </c>
      <c r="J843">
        <v>0.16297412330271097</v>
      </c>
      <c r="K843">
        <v>0.16388769543784015</v>
      </c>
      <c r="L843">
        <v>0.16645666810671814</v>
      </c>
      <c r="M843">
        <v>0.16263841248543787</v>
      </c>
      <c r="N843">
        <v>0.15986737971140549</v>
      </c>
      <c r="O843">
        <v>0.26310309798952236</v>
      </c>
      <c r="P843">
        <v>0.23176479609412007</v>
      </c>
      <c r="Q843">
        <v>0.18989653251765662</v>
      </c>
      <c r="R843">
        <v>0.31401634246407184</v>
      </c>
      <c r="S843">
        <v>0.30453863162874734</v>
      </c>
      <c r="T843">
        <v>0.29475581839592196</v>
      </c>
    </row>
    <row r="844" spans="1:20" x14ac:dyDescent="0.2">
      <c r="A844" s="2">
        <v>42541</v>
      </c>
      <c r="B844">
        <v>0.28226826251921266</v>
      </c>
      <c r="C844">
        <v>0.26735652815666627</v>
      </c>
      <c r="D844">
        <v>0.255089859041222</v>
      </c>
      <c r="E844">
        <v>0.23857717744459198</v>
      </c>
      <c r="F844">
        <v>0.22314489859547804</v>
      </c>
      <c r="G844">
        <v>0.17766264583353786</v>
      </c>
      <c r="H844">
        <v>0.19527755472271888</v>
      </c>
      <c r="I844">
        <v>0.18418305567076443</v>
      </c>
      <c r="J844">
        <v>0.17394393287835849</v>
      </c>
      <c r="K844">
        <v>0.1747114868439883</v>
      </c>
      <c r="L844">
        <v>0.17593230286135736</v>
      </c>
      <c r="M844">
        <v>0.17251258891878402</v>
      </c>
      <c r="N844">
        <v>0.1687937571618949</v>
      </c>
      <c r="O844">
        <v>0.26196418198635596</v>
      </c>
      <c r="P844">
        <v>0.23304518666776194</v>
      </c>
      <c r="Q844">
        <v>0.19187064009324062</v>
      </c>
      <c r="R844">
        <v>0.34564792038249215</v>
      </c>
      <c r="S844">
        <v>0.33456714382496416</v>
      </c>
      <c r="T844">
        <v>0.32129938859397666</v>
      </c>
    </row>
    <row r="845" spans="1:20" x14ac:dyDescent="0.2">
      <c r="A845" s="2">
        <v>42542</v>
      </c>
      <c r="B845">
        <v>0.33174002310854567</v>
      </c>
      <c r="C845">
        <v>0.31551349166969356</v>
      </c>
      <c r="D845">
        <v>0.30608303077085358</v>
      </c>
      <c r="E845">
        <v>0.28721665658605061</v>
      </c>
      <c r="F845">
        <v>0.27026454596442334</v>
      </c>
      <c r="G845">
        <v>0.18227317571000021</v>
      </c>
      <c r="H845">
        <v>0.23041459414039434</v>
      </c>
      <c r="I845">
        <v>0.21895585043412094</v>
      </c>
      <c r="J845">
        <v>0.21088022491255257</v>
      </c>
      <c r="K845">
        <v>0.20883181020779396</v>
      </c>
      <c r="L845">
        <v>0.21056921887845736</v>
      </c>
      <c r="M845">
        <v>0.20523902985580633</v>
      </c>
      <c r="N845">
        <v>0.20238018370128238</v>
      </c>
      <c r="O845">
        <v>0.27647758682622536</v>
      </c>
      <c r="P845">
        <v>0.24672398620001004</v>
      </c>
      <c r="Q845">
        <v>0.20321385134798339</v>
      </c>
      <c r="R845">
        <v>0.32616514472026131</v>
      </c>
      <c r="S845">
        <v>0.31457554023223394</v>
      </c>
      <c r="T845">
        <v>0.3013514606896941</v>
      </c>
    </row>
    <row r="846" spans="1:20" x14ac:dyDescent="0.2">
      <c r="A846" s="2">
        <v>42543</v>
      </c>
      <c r="B846">
        <v>0.32346769996829433</v>
      </c>
      <c r="C846">
        <v>0.30513129098238057</v>
      </c>
      <c r="D846">
        <v>0.29715359639154948</v>
      </c>
      <c r="E846">
        <v>0.2805483296638685</v>
      </c>
      <c r="F846">
        <v>0.26433422626356018</v>
      </c>
      <c r="G846">
        <v>0.1790095152639061</v>
      </c>
      <c r="H846">
        <v>0.22262740067070363</v>
      </c>
      <c r="I846">
        <v>0.21055710439971426</v>
      </c>
      <c r="J846">
        <v>0.2014200744151507</v>
      </c>
      <c r="K846">
        <v>0.19849093238935833</v>
      </c>
      <c r="L846">
        <v>0.20018509696417555</v>
      </c>
      <c r="M846">
        <v>0.1955189296828875</v>
      </c>
      <c r="N846">
        <v>0.19360801397689303</v>
      </c>
      <c r="O846">
        <v>0.28062414233890898</v>
      </c>
      <c r="P846">
        <v>0.25020958637654761</v>
      </c>
      <c r="Q846">
        <v>0.20538340734456401</v>
      </c>
      <c r="R846">
        <v>0.31704263867320565</v>
      </c>
      <c r="S846">
        <v>0.30500987801471252</v>
      </c>
      <c r="T846">
        <v>0.29096955118788215</v>
      </c>
    </row>
    <row r="847" spans="1:20" x14ac:dyDescent="0.2">
      <c r="A847" s="2">
        <v>42544</v>
      </c>
      <c r="B847">
        <v>0.32455254417763357</v>
      </c>
      <c r="C847">
        <v>0.30713369290503789</v>
      </c>
      <c r="D847">
        <v>0.30049738520638247</v>
      </c>
      <c r="E847">
        <v>0.28325067685445776</v>
      </c>
      <c r="F847">
        <v>0.26600981034590959</v>
      </c>
      <c r="G847">
        <v>0.17917653996972149</v>
      </c>
      <c r="H847">
        <v>0.22253918559076521</v>
      </c>
      <c r="I847">
        <v>0.21042933488802806</v>
      </c>
      <c r="J847">
        <v>0.20132788017069592</v>
      </c>
      <c r="K847">
        <v>0.19845239097121017</v>
      </c>
      <c r="L847">
        <v>0.20018597377183076</v>
      </c>
      <c r="M847">
        <v>0.19551758875741218</v>
      </c>
      <c r="N847">
        <v>0.19360801397689303</v>
      </c>
      <c r="O847">
        <v>0.25402811450932367</v>
      </c>
      <c r="P847">
        <v>0.22587154995406078</v>
      </c>
      <c r="Q847">
        <v>0.18262067350844932</v>
      </c>
      <c r="R847">
        <v>0.26195056924457666</v>
      </c>
      <c r="S847">
        <v>0.25344762277364469</v>
      </c>
      <c r="T847">
        <v>0.24210647484744707</v>
      </c>
    </row>
    <row r="848" spans="1:20" x14ac:dyDescent="0.2">
      <c r="A848" s="2">
        <v>42545</v>
      </c>
      <c r="B848">
        <v>0.31383637719308988</v>
      </c>
      <c r="C848">
        <v>0.29604529954699083</v>
      </c>
      <c r="D848">
        <v>0.28954799995147507</v>
      </c>
      <c r="E848">
        <v>0.27382341664466248</v>
      </c>
      <c r="F848">
        <v>0.25707937999265129</v>
      </c>
      <c r="G848">
        <v>0.17919832369942235</v>
      </c>
      <c r="H848">
        <v>0.2209704868590732</v>
      </c>
      <c r="I848">
        <v>0.20795438187988413</v>
      </c>
      <c r="J848">
        <v>0.19852008127769152</v>
      </c>
      <c r="K848">
        <v>0.19507717709606787</v>
      </c>
      <c r="L848">
        <v>0.19639632865674084</v>
      </c>
      <c r="M848">
        <v>0.19130568793852615</v>
      </c>
      <c r="N848">
        <v>0.1891618827491349</v>
      </c>
      <c r="O848">
        <v>0.25343944468905077</v>
      </c>
      <c r="P848">
        <v>0.22612523649240984</v>
      </c>
      <c r="Q848">
        <v>0.18432029979925377</v>
      </c>
      <c r="R848">
        <v>0.30024619358118737</v>
      </c>
      <c r="S848">
        <v>0.29181367706597655</v>
      </c>
      <c r="T848">
        <v>0.27924262751335882</v>
      </c>
    </row>
    <row r="849" spans="1:20" x14ac:dyDescent="0.2">
      <c r="A849" s="2">
        <v>42548</v>
      </c>
      <c r="B849">
        <v>0.31286243277196518</v>
      </c>
      <c r="C849">
        <v>0.29574827847104834</v>
      </c>
      <c r="D849">
        <v>0.2893457865456901</v>
      </c>
      <c r="E849">
        <v>0.27355194505475111</v>
      </c>
      <c r="F849">
        <v>0.25673194384965775</v>
      </c>
      <c r="G849">
        <v>0.17932217464491779</v>
      </c>
      <c r="H849">
        <v>0.22351612159263509</v>
      </c>
      <c r="I849">
        <v>0.2100714494066373</v>
      </c>
      <c r="J849">
        <v>0.19948361285180305</v>
      </c>
      <c r="K849">
        <v>0.19566293688254155</v>
      </c>
      <c r="L849">
        <v>0.19665306126503299</v>
      </c>
      <c r="M849">
        <v>0.19126219103853595</v>
      </c>
      <c r="N849">
        <v>0.18911691286103854</v>
      </c>
      <c r="O849">
        <v>0.25472229974290134</v>
      </c>
      <c r="P849">
        <v>0.22861802395660016</v>
      </c>
      <c r="Q849">
        <v>0.18627711021593682</v>
      </c>
      <c r="R849">
        <v>0.31295186306654926</v>
      </c>
      <c r="S849">
        <v>0.30428123543123387</v>
      </c>
      <c r="T849">
        <v>0.29111843806156812</v>
      </c>
    </row>
    <row r="850" spans="1:20" x14ac:dyDescent="0.2">
      <c r="A850" s="2">
        <v>42549</v>
      </c>
      <c r="B850">
        <v>0.29907247404555992</v>
      </c>
      <c r="C850">
        <v>0.29298288172463754</v>
      </c>
      <c r="D850">
        <v>0.28485996123602886</v>
      </c>
      <c r="E850">
        <v>0.26344598363415472</v>
      </c>
      <c r="F850">
        <v>0.25257472117439767</v>
      </c>
      <c r="G850">
        <v>0.17902894633323779</v>
      </c>
      <c r="H850">
        <v>0.21948219284841328</v>
      </c>
      <c r="I850">
        <v>0.20659013633816084</v>
      </c>
      <c r="J850">
        <v>0.19654431124825508</v>
      </c>
      <c r="K850">
        <v>0.19245142782654201</v>
      </c>
      <c r="L850">
        <v>0.19327036417600174</v>
      </c>
      <c r="M850">
        <v>0.18809248501751166</v>
      </c>
      <c r="N850">
        <v>0.18579903948161872</v>
      </c>
      <c r="O850">
        <v>0.25677676807143812</v>
      </c>
      <c r="P850">
        <v>0.23045382351710955</v>
      </c>
      <c r="Q850">
        <v>0.18768378034280178</v>
      </c>
      <c r="R850">
        <v>0.3187033416249746</v>
      </c>
      <c r="S850">
        <v>0.31029900888501921</v>
      </c>
      <c r="T850">
        <v>0.29708928230910531</v>
      </c>
    </row>
    <row r="851" spans="1:20" x14ac:dyDescent="0.2">
      <c r="A851" s="2">
        <v>42550</v>
      </c>
      <c r="B851">
        <v>0.31208002277712171</v>
      </c>
      <c r="C851">
        <v>0.30231985416003393</v>
      </c>
      <c r="D851">
        <v>0.29483200005697624</v>
      </c>
      <c r="E851">
        <v>0.27252190201280535</v>
      </c>
      <c r="F851">
        <v>0.26132101902459126</v>
      </c>
      <c r="G851">
        <v>0.17906378755302821</v>
      </c>
      <c r="H851">
        <v>0.21982078634248525</v>
      </c>
      <c r="I851">
        <v>0.20603712466785634</v>
      </c>
      <c r="J851">
        <v>0.19658825347737868</v>
      </c>
      <c r="K851">
        <v>0.19302849116841037</v>
      </c>
      <c r="L851">
        <v>0.19366754094889385</v>
      </c>
      <c r="M851">
        <v>0.18991928168823577</v>
      </c>
      <c r="N851">
        <v>0.18764901984475341</v>
      </c>
      <c r="O851">
        <v>0.28540115499862179</v>
      </c>
      <c r="P851">
        <v>0.26700474372965499</v>
      </c>
      <c r="Q851">
        <v>0.22492854510919005</v>
      </c>
      <c r="R851">
        <v>0.31552962387688166</v>
      </c>
      <c r="S851">
        <v>0.30848359044188867</v>
      </c>
      <c r="T851">
        <v>0.29774977500804517</v>
      </c>
    </row>
    <row r="852" spans="1:20" x14ac:dyDescent="0.2">
      <c r="A852" s="2">
        <v>42551</v>
      </c>
      <c r="B852">
        <v>0.3280004396272489</v>
      </c>
      <c r="C852">
        <v>0.31428117060678057</v>
      </c>
      <c r="D852">
        <v>0.30591112902061723</v>
      </c>
      <c r="E852">
        <v>0.28214105444379733</v>
      </c>
      <c r="F852">
        <v>0.26928804261927697</v>
      </c>
      <c r="G852">
        <v>0.17487258602840591</v>
      </c>
      <c r="H852">
        <v>0.21982078634248525</v>
      </c>
      <c r="I852">
        <v>0.20428497510515839</v>
      </c>
      <c r="J852">
        <v>0.19469022372464886</v>
      </c>
      <c r="K852">
        <v>0.19139171185385181</v>
      </c>
      <c r="L852">
        <v>0.19205003430109463</v>
      </c>
      <c r="M852">
        <v>0.18852798011681182</v>
      </c>
      <c r="N852">
        <v>0.18678437578909371</v>
      </c>
      <c r="O852">
        <v>0.30727597272061041</v>
      </c>
      <c r="P852">
        <v>0.29013698700923746</v>
      </c>
      <c r="Q852">
        <v>0.24589175565418503</v>
      </c>
      <c r="R852">
        <v>0.3158725235114167</v>
      </c>
      <c r="S852">
        <v>0.31324832413700215</v>
      </c>
      <c r="T852">
        <v>0.30281975317060617</v>
      </c>
    </row>
    <row r="853" spans="1:20" x14ac:dyDescent="0.2">
      <c r="A853" s="2">
        <v>42552</v>
      </c>
      <c r="B853">
        <v>0.32449116467677269</v>
      </c>
      <c r="C853">
        <v>0.30989254560291557</v>
      </c>
      <c r="D853">
        <v>0.30184544065722829</v>
      </c>
      <c r="E853">
        <v>0.27806377343322708</v>
      </c>
      <c r="F853">
        <v>0.26558657120796991</v>
      </c>
      <c r="G853">
        <v>0.19037143315728502</v>
      </c>
      <c r="H853">
        <v>0.22045956373444103</v>
      </c>
      <c r="I853">
        <v>0.20825411508014707</v>
      </c>
      <c r="J853">
        <v>0.20553425107132317</v>
      </c>
      <c r="K853">
        <v>0.20278172999753119</v>
      </c>
      <c r="L853">
        <v>0.20001520909325932</v>
      </c>
      <c r="M853">
        <v>0.19567898469069211</v>
      </c>
      <c r="N853">
        <v>0.18510209661289548</v>
      </c>
      <c r="O853">
        <v>0.31297695025446287</v>
      </c>
      <c r="P853">
        <v>0.29321708238703237</v>
      </c>
      <c r="Q853">
        <v>0.27187717211563939</v>
      </c>
      <c r="R853">
        <v>0.31694816412175897</v>
      </c>
      <c r="S853">
        <v>0.31605245214479755</v>
      </c>
      <c r="T853">
        <v>0.33623652128185938</v>
      </c>
    </row>
    <row r="854" spans="1:20" x14ac:dyDescent="0.2">
      <c r="A854" s="2">
        <v>42556</v>
      </c>
      <c r="B854">
        <v>0.32770422652328846</v>
      </c>
      <c r="C854">
        <v>0.3141313462475705</v>
      </c>
      <c r="D854">
        <v>0.30727562031654498</v>
      </c>
      <c r="E854">
        <v>0.28354255442244813</v>
      </c>
      <c r="F854">
        <v>0.27106026241866299</v>
      </c>
      <c r="G854">
        <v>0.19442007967254474</v>
      </c>
      <c r="H854">
        <v>0.22285201971084254</v>
      </c>
      <c r="I854">
        <v>0.20983002332585149</v>
      </c>
      <c r="J854">
        <v>0.20701353360355904</v>
      </c>
      <c r="K854">
        <v>0.20341015644836388</v>
      </c>
      <c r="L854">
        <v>0.20009516994313906</v>
      </c>
      <c r="M854">
        <v>0.19581413318840316</v>
      </c>
      <c r="N854">
        <v>0.18495962838886093</v>
      </c>
      <c r="O854">
        <v>0.30997089297219865</v>
      </c>
      <c r="P854">
        <v>0.29064837272993271</v>
      </c>
      <c r="Q854">
        <v>0.26955652540243386</v>
      </c>
      <c r="R854">
        <v>0.35459263510323802</v>
      </c>
      <c r="S854">
        <v>0.34817877337391018</v>
      </c>
      <c r="T854">
        <v>0.36199122671732303</v>
      </c>
    </row>
    <row r="855" spans="1:20" x14ac:dyDescent="0.2">
      <c r="A855" s="2">
        <v>42557</v>
      </c>
      <c r="B855">
        <v>0.33021625185426234</v>
      </c>
      <c r="C855">
        <v>0.3187578139541018</v>
      </c>
      <c r="D855">
        <v>0.31298408302051439</v>
      </c>
      <c r="E855">
        <v>0.28914377704787997</v>
      </c>
      <c r="F855">
        <v>0.27686578007388851</v>
      </c>
      <c r="G855">
        <v>0.19802438195892785</v>
      </c>
      <c r="H855">
        <v>0.22459979921537732</v>
      </c>
      <c r="I855">
        <v>0.21075703757543904</v>
      </c>
      <c r="J855">
        <v>0.20748098203426019</v>
      </c>
      <c r="K855">
        <v>0.20414269026797877</v>
      </c>
      <c r="L855">
        <v>0.20158995702049975</v>
      </c>
      <c r="M855">
        <v>0.19784208879560305</v>
      </c>
      <c r="N855">
        <v>0.18748087907095815</v>
      </c>
      <c r="O855">
        <v>0.30906893010683939</v>
      </c>
      <c r="P855">
        <v>0.28782572159149566</v>
      </c>
      <c r="Q855">
        <v>0.26637142823216381</v>
      </c>
      <c r="R855">
        <v>0.35388910043591115</v>
      </c>
      <c r="S855">
        <v>0.34830999848010902</v>
      </c>
      <c r="T855">
        <v>0.36370186383151376</v>
      </c>
    </row>
    <row r="856" spans="1:20" x14ac:dyDescent="0.2">
      <c r="A856" s="2">
        <v>42558</v>
      </c>
      <c r="B856">
        <v>0.33020108056259084</v>
      </c>
      <c r="C856">
        <v>0.31877503605306351</v>
      </c>
      <c r="D856">
        <v>0.31308753770781861</v>
      </c>
      <c r="E856">
        <v>0.28912642338886063</v>
      </c>
      <c r="F856">
        <v>0.27701228582445431</v>
      </c>
      <c r="G856">
        <v>0.19847391848878645</v>
      </c>
      <c r="H856">
        <v>0.22411018525561341</v>
      </c>
      <c r="I856">
        <v>0.21010697959589403</v>
      </c>
      <c r="J856">
        <v>0.20669033102372122</v>
      </c>
      <c r="K856">
        <v>0.20329108429452944</v>
      </c>
      <c r="L856">
        <v>0.20080995956251632</v>
      </c>
      <c r="M856">
        <v>0.19731983431849232</v>
      </c>
      <c r="N856">
        <v>0.18695582920708856</v>
      </c>
      <c r="O856">
        <v>0.33584926102825863</v>
      </c>
      <c r="P856">
        <v>0.31226882463177236</v>
      </c>
      <c r="Q856">
        <v>0.28384560288448762</v>
      </c>
      <c r="R856">
        <v>0.37595846284957363</v>
      </c>
      <c r="S856">
        <v>0.37081925809659705</v>
      </c>
      <c r="T856">
        <v>0.38305792460079313</v>
      </c>
    </row>
    <row r="857" spans="1:20" x14ac:dyDescent="0.2">
      <c r="A857" s="2">
        <v>42559</v>
      </c>
      <c r="B857">
        <v>0.3512547300512871</v>
      </c>
      <c r="C857">
        <v>0.33630426651898521</v>
      </c>
      <c r="D857">
        <v>0.33419529339483967</v>
      </c>
      <c r="E857">
        <v>0.30831802279754328</v>
      </c>
      <c r="F857">
        <v>0.29418029277500302</v>
      </c>
      <c r="G857">
        <v>0.20378652222457053</v>
      </c>
      <c r="H857">
        <v>0.22669431334949855</v>
      </c>
      <c r="I857">
        <v>0.21387288246784583</v>
      </c>
      <c r="J857">
        <v>0.2114927942720731</v>
      </c>
      <c r="K857">
        <v>0.2079775262555027</v>
      </c>
      <c r="L857">
        <v>0.20612305300926656</v>
      </c>
      <c r="M857">
        <v>0.20287562547437363</v>
      </c>
      <c r="N857">
        <v>0.1934634169433784</v>
      </c>
      <c r="O857">
        <v>0.32822179481782104</v>
      </c>
      <c r="P857">
        <v>0.30812198251901768</v>
      </c>
      <c r="Q857">
        <v>0.2783922110692662</v>
      </c>
      <c r="R857">
        <v>0.37755494183636701</v>
      </c>
      <c r="S857">
        <v>0.37207440490100774</v>
      </c>
      <c r="T857">
        <v>0.38456186836929529</v>
      </c>
    </row>
    <row r="858" spans="1:20" x14ac:dyDescent="0.2">
      <c r="A858" s="2">
        <v>42562</v>
      </c>
      <c r="B858">
        <v>0.35064301444065343</v>
      </c>
      <c r="C858">
        <v>0.33672123282636007</v>
      </c>
      <c r="D858">
        <v>0.33645361692561998</v>
      </c>
      <c r="E858">
        <v>0.31018033285971219</v>
      </c>
      <c r="F858">
        <v>0.29551872157839087</v>
      </c>
      <c r="G858">
        <v>0.20431808642335161</v>
      </c>
      <c r="H858">
        <v>0.22685322621852363</v>
      </c>
      <c r="I858">
        <v>0.21403957036844576</v>
      </c>
      <c r="J858">
        <v>0.21163154810941878</v>
      </c>
      <c r="K858">
        <v>0.20808353715611347</v>
      </c>
      <c r="L858">
        <v>0.20617891161559992</v>
      </c>
      <c r="M858">
        <v>0.20294503650530818</v>
      </c>
      <c r="N858">
        <v>0.19363731071897175</v>
      </c>
      <c r="O858">
        <v>0.33927773800367117</v>
      </c>
      <c r="P858">
        <v>0.31774380594356977</v>
      </c>
      <c r="Q858">
        <v>0.28934091873324375</v>
      </c>
      <c r="R858">
        <v>0.37936626201753282</v>
      </c>
      <c r="S858">
        <v>0.37271981034436058</v>
      </c>
      <c r="T858">
        <v>0.3857306875923297</v>
      </c>
    </row>
    <row r="859" spans="1:20" x14ac:dyDescent="0.2">
      <c r="A859" s="2">
        <v>42563</v>
      </c>
      <c r="B859">
        <v>0.35373477285944399</v>
      </c>
      <c r="C859">
        <v>0.3376626703038535</v>
      </c>
      <c r="D859">
        <v>0.33815404338649602</v>
      </c>
      <c r="E859">
        <v>0.31211641263149309</v>
      </c>
      <c r="F859">
        <v>0.2963600295165742</v>
      </c>
      <c r="G859">
        <v>0.20459940876093702</v>
      </c>
      <c r="H859">
        <v>0.22757718250829792</v>
      </c>
      <c r="I859">
        <v>0.21431797333074673</v>
      </c>
      <c r="J859">
        <v>0.21162930688799705</v>
      </c>
      <c r="K859">
        <v>0.20808392438225984</v>
      </c>
      <c r="L859">
        <v>0.20618090108707915</v>
      </c>
      <c r="M859">
        <v>0.20294697471567619</v>
      </c>
      <c r="N859">
        <v>0.19363441478551266</v>
      </c>
      <c r="O859">
        <v>0.35253203827724106</v>
      </c>
      <c r="P859">
        <v>0.32844186953629356</v>
      </c>
      <c r="Q859">
        <v>0.2983342055157655</v>
      </c>
      <c r="R859">
        <v>0.39381220454886096</v>
      </c>
      <c r="S859">
        <v>0.38742222006938398</v>
      </c>
      <c r="T859">
        <v>0.40250112637358809</v>
      </c>
    </row>
    <row r="860" spans="1:20" x14ac:dyDescent="0.2">
      <c r="A860" s="2">
        <v>42564</v>
      </c>
      <c r="B860">
        <v>0.37968229060843672</v>
      </c>
      <c r="C860">
        <v>0.34824105385591653</v>
      </c>
      <c r="D860">
        <v>0.34867909683961729</v>
      </c>
      <c r="E860">
        <v>0.32100297810111539</v>
      </c>
      <c r="F860">
        <v>0.30474545259997565</v>
      </c>
      <c r="G860">
        <v>0.20476839543052469</v>
      </c>
      <c r="H860">
        <v>0.22724116763292851</v>
      </c>
      <c r="I860">
        <v>0.21427285726516207</v>
      </c>
      <c r="J860">
        <v>0.2135761574549144</v>
      </c>
      <c r="K860">
        <v>0.21120743986054435</v>
      </c>
      <c r="L860">
        <v>0.20912943167974615</v>
      </c>
      <c r="M860">
        <v>0.20704016801825439</v>
      </c>
      <c r="N860">
        <v>0.1973955713197629</v>
      </c>
      <c r="O860">
        <v>0.35531085208478902</v>
      </c>
      <c r="P860">
        <v>0.33106250427953271</v>
      </c>
      <c r="Q860">
        <v>0.29978566839593973</v>
      </c>
      <c r="R860">
        <v>0.40459909924842324</v>
      </c>
      <c r="S860">
        <v>0.39761701846185865</v>
      </c>
      <c r="T860">
        <v>0.41208797489849563</v>
      </c>
    </row>
    <row r="861" spans="1:20" x14ac:dyDescent="0.2">
      <c r="A861" s="2">
        <v>42565</v>
      </c>
      <c r="B861">
        <v>0.37230979600143727</v>
      </c>
      <c r="C861">
        <v>0.3413683582618931</v>
      </c>
      <c r="D861">
        <v>0.3434284361820244</v>
      </c>
      <c r="E861">
        <v>0.31536161986353439</v>
      </c>
      <c r="F861">
        <v>0.29819736869247027</v>
      </c>
      <c r="G861">
        <v>0.1552443285909986</v>
      </c>
      <c r="H861">
        <v>0.22986106699240513</v>
      </c>
      <c r="I861">
        <v>0.21711636916521751</v>
      </c>
      <c r="J861">
        <v>0.21569098709332615</v>
      </c>
      <c r="K861">
        <v>0.21283284483278461</v>
      </c>
      <c r="L861">
        <v>0.21012104387671918</v>
      </c>
      <c r="M861">
        <v>0.20745508544291053</v>
      </c>
      <c r="N861">
        <v>0.19864987767736406</v>
      </c>
      <c r="O861">
        <v>0.35826569609949965</v>
      </c>
      <c r="P861">
        <v>0.33254393622241263</v>
      </c>
      <c r="Q861">
        <v>0.30197656814745732</v>
      </c>
      <c r="R861">
        <v>0.41410347717147328</v>
      </c>
      <c r="S861">
        <v>0.40683314074261057</v>
      </c>
      <c r="T861">
        <v>0.42169095372791354</v>
      </c>
    </row>
    <row r="862" spans="1:20" x14ac:dyDescent="0.2">
      <c r="A862" s="2">
        <v>42566</v>
      </c>
      <c r="B862">
        <v>0.37760624642746299</v>
      </c>
      <c r="C862">
        <v>0.34130010295724755</v>
      </c>
      <c r="D862">
        <v>0.3439427763677731</v>
      </c>
      <c r="E862">
        <v>0.31518589880523151</v>
      </c>
      <c r="F862">
        <v>0.29831311154280138</v>
      </c>
      <c r="G862">
        <v>0.15411971213830591</v>
      </c>
      <c r="H862">
        <v>0.22904622102613326</v>
      </c>
      <c r="I862">
        <v>0.21620920769177629</v>
      </c>
      <c r="J862">
        <v>0.21464404498905129</v>
      </c>
      <c r="K862">
        <v>0.21143552118122241</v>
      </c>
      <c r="L862">
        <v>0.20865444010356765</v>
      </c>
      <c r="M862">
        <v>0.20628215383742968</v>
      </c>
      <c r="N862">
        <v>0.19781614148574503</v>
      </c>
      <c r="O862">
        <v>0.35785416728341513</v>
      </c>
      <c r="P862">
        <v>0.33584861157025347</v>
      </c>
      <c r="Q862">
        <v>0.30428418050934808</v>
      </c>
      <c r="R862">
        <v>0.41235947228309427</v>
      </c>
      <c r="S862">
        <v>0.40529220913033687</v>
      </c>
      <c r="T862">
        <v>0.41996901764389255</v>
      </c>
    </row>
    <row r="863" spans="1:20" x14ac:dyDescent="0.2">
      <c r="A863" s="2">
        <v>42569</v>
      </c>
      <c r="B863">
        <v>0.3798351345882896</v>
      </c>
      <c r="C863">
        <v>0.34310724963474554</v>
      </c>
      <c r="D863">
        <v>0.34690268083498643</v>
      </c>
      <c r="E863">
        <v>0.31889974284353922</v>
      </c>
      <c r="F863">
        <v>0.30233873427853092</v>
      </c>
      <c r="G863">
        <v>0.15360366578566914</v>
      </c>
      <c r="H863">
        <v>0.22917107632528255</v>
      </c>
      <c r="I863">
        <v>0.21635056782264137</v>
      </c>
      <c r="J863">
        <v>0.21481296197108543</v>
      </c>
      <c r="K863">
        <v>0.21162210032653259</v>
      </c>
      <c r="L863">
        <v>0.20885416271067905</v>
      </c>
      <c r="M863">
        <v>0.20648193269742215</v>
      </c>
      <c r="N863">
        <v>0.19798764882180442</v>
      </c>
      <c r="O863">
        <v>0.34290809484066859</v>
      </c>
      <c r="P863">
        <v>0.31978868303539487</v>
      </c>
      <c r="Q863">
        <v>0.29521455314530282</v>
      </c>
      <c r="R863">
        <v>0.4150625537918608</v>
      </c>
      <c r="S863">
        <v>0.40825215968720974</v>
      </c>
      <c r="T863">
        <v>0.42214688870468414</v>
      </c>
    </row>
    <row r="864" spans="1:20" x14ac:dyDescent="0.2">
      <c r="A864" s="2">
        <v>42570</v>
      </c>
      <c r="B864">
        <v>0.38693424338126409</v>
      </c>
      <c r="C864">
        <v>0.34938475507374384</v>
      </c>
      <c r="D864">
        <v>0.35064892083916116</v>
      </c>
      <c r="E864">
        <v>0.32185117610890879</v>
      </c>
      <c r="F864">
        <v>0.30308670096504509</v>
      </c>
      <c r="G864">
        <v>0.1409735951036365</v>
      </c>
      <c r="H864">
        <v>0.22600837717417924</v>
      </c>
      <c r="I864">
        <v>0.21306904886617134</v>
      </c>
      <c r="J864">
        <v>0.21138514542914644</v>
      </c>
      <c r="K864">
        <v>0.2079721080918738</v>
      </c>
      <c r="L864">
        <v>0.20381884303643652</v>
      </c>
      <c r="M864">
        <v>0.20195554187691553</v>
      </c>
      <c r="N864">
        <v>0.19160414030333747</v>
      </c>
      <c r="O864">
        <v>0.34293532092157819</v>
      </c>
      <c r="P864">
        <v>0.31971221530293659</v>
      </c>
      <c r="Q864">
        <v>0.29422403901933225</v>
      </c>
      <c r="R864">
        <v>0.41468876492199513</v>
      </c>
      <c r="S864">
        <v>0.40825868617126226</v>
      </c>
      <c r="T864">
        <v>0.42211685152529688</v>
      </c>
    </row>
    <row r="865" spans="1:20" x14ac:dyDescent="0.2">
      <c r="A865" s="2">
        <v>42571</v>
      </c>
      <c r="B865">
        <v>0.38631950071374027</v>
      </c>
      <c r="C865">
        <v>0.34828542258321327</v>
      </c>
      <c r="D865">
        <v>0.34858296287274693</v>
      </c>
      <c r="E865">
        <v>0.31977208213194996</v>
      </c>
      <c r="F865">
        <v>0.30120576762801415</v>
      </c>
      <c r="G865">
        <v>0.14496739701210729</v>
      </c>
      <c r="H865">
        <v>0.24396660109750651</v>
      </c>
      <c r="I865">
        <v>0.22857428111951902</v>
      </c>
      <c r="J865">
        <v>0.22371077390992769</v>
      </c>
      <c r="K865">
        <v>0.21613800188251323</v>
      </c>
      <c r="L865">
        <v>0.21104473539610619</v>
      </c>
      <c r="M865">
        <v>0.20785747772354435</v>
      </c>
      <c r="N865">
        <v>0.19977319625128753</v>
      </c>
      <c r="O865">
        <v>0.34173226881552393</v>
      </c>
      <c r="P865">
        <v>0.31793431081932932</v>
      </c>
      <c r="Q865">
        <v>0.29085271605297403</v>
      </c>
      <c r="R865">
        <v>0.4146817280309063</v>
      </c>
      <c r="S865">
        <v>0.40813892989374501</v>
      </c>
      <c r="T865">
        <v>0.42131064589311035</v>
      </c>
    </row>
    <row r="866" spans="1:20" x14ac:dyDescent="0.2">
      <c r="A866" s="2">
        <v>42572</v>
      </c>
      <c r="B866">
        <v>0.38332779663887678</v>
      </c>
      <c r="C866">
        <v>0.344469479282212</v>
      </c>
      <c r="D866">
        <v>0.34551957795988347</v>
      </c>
      <c r="E866">
        <v>0.31763607065348187</v>
      </c>
      <c r="F866">
        <v>0.29908305006781977</v>
      </c>
      <c r="G866">
        <v>0.14476272094789919</v>
      </c>
      <c r="H866">
        <v>0.24420961925665097</v>
      </c>
      <c r="I866">
        <v>0.22882791837257954</v>
      </c>
      <c r="J866">
        <v>0.22356504563161941</v>
      </c>
      <c r="K866">
        <v>0.21601223478803561</v>
      </c>
      <c r="L866">
        <v>0.21048656866059159</v>
      </c>
      <c r="M866">
        <v>0.20680261314034565</v>
      </c>
      <c r="N866">
        <v>0.19777360611005937</v>
      </c>
      <c r="O866">
        <v>0.33161729464977657</v>
      </c>
      <c r="P866">
        <v>0.30963938941076469</v>
      </c>
      <c r="Q866">
        <v>0.28168041664784738</v>
      </c>
      <c r="R866">
        <v>0.40760256282616975</v>
      </c>
      <c r="S866">
        <v>0.40143965379264251</v>
      </c>
      <c r="T866">
        <v>0.4143888142106173</v>
      </c>
    </row>
    <row r="867" spans="1:20" x14ac:dyDescent="0.2">
      <c r="A867" s="2">
        <v>42573</v>
      </c>
      <c r="B867">
        <v>0.3844895464421762</v>
      </c>
      <c r="C867">
        <v>0.34590193263875557</v>
      </c>
      <c r="D867">
        <v>0.34695921715338524</v>
      </c>
      <c r="E867">
        <v>0.3189468188521733</v>
      </c>
      <c r="F867">
        <v>0.30102038436170436</v>
      </c>
      <c r="G867">
        <v>0.14670670644387027</v>
      </c>
      <c r="H867">
        <v>0.24896615629314267</v>
      </c>
      <c r="I867">
        <v>0.2339830061533491</v>
      </c>
      <c r="J867">
        <v>0.22911859713948041</v>
      </c>
      <c r="K867">
        <v>0.22195582002672384</v>
      </c>
      <c r="L867">
        <v>0.21554863697360754</v>
      </c>
      <c r="M867">
        <v>0.21085854001839624</v>
      </c>
      <c r="N867">
        <v>0.20075780356777545</v>
      </c>
      <c r="O867">
        <v>0.3310530242557651</v>
      </c>
      <c r="P867">
        <v>0.3089723923677527</v>
      </c>
      <c r="Q867">
        <v>0.28150696517132745</v>
      </c>
      <c r="R867">
        <v>0.40852997319531437</v>
      </c>
      <c r="S867">
        <v>0.40151720664613594</v>
      </c>
      <c r="T867">
        <v>0.41383565222173296</v>
      </c>
    </row>
    <row r="868" spans="1:20" x14ac:dyDescent="0.2">
      <c r="A868" s="2">
        <v>42576</v>
      </c>
      <c r="B868">
        <v>0.38507020468857389</v>
      </c>
      <c r="C868">
        <v>0.34637036956436912</v>
      </c>
      <c r="D868">
        <v>0.3473318719297438</v>
      </c>
      <c r="E868">
        <v>0.31943074999140125</v>
      </c>
      <c r="F868">
        <v>0.30136778795818192</v>
      </c>
      <c r="G868">
        <v>0.14667986531848587</v>
      </c>
      <c r="H868">
        <v>0.24984893697948729</v>
      </c>
      <c r="I868">
        <v>0.23476910308058113</v>
      </c>
      <c r="J868">
        <v>0.22976052791668175</v>
      </c>
      <c r="K868">
        <v>0.22180225731936537</v>
      </c>
      <c r="L868">
        <v>0.21451693935747887</v>
      </c>
      <c r="M868">
        <v>0.20905828238435098</v>
      </c>
      <c r="N868">
        <v>0.19765370177613528</v>
      </c>
      <c r="O868">
        <v>0.33400241335096936</v>
      </c>
      <c r="P868">
        <v>0.31102313396246922</v>
      </c>
      <c r="Q868">
        <v>0.28253714905039168</v>
      </c>
      <c r="R868">
        <v>0.40026066877821426</v>
      </c>
      <c r="S868">
        <v>0.39450080302028767</v>
      </c>
      <c r="T868">
        <v>0.40861955823827512</v>
      </c>
    </row>
    <row r="869" spans="1:20" x14ac:dyDescent="0.2">
      <c r="A869" s="2">
        <v>42577</v>
      </c>
      <c r="B869">
        <v>0.37820508849574308</v>
      </c>
      <c r="C869">
        <v>0.3375813238016524</v>
      </c>
      <c r="D869">
        <v>0.33703416633098782</v>
      </c>
      <c r="E869">
        <v>0.30803263337240017</v>
      </c>
      <c r="F869">
        <v>0.28958840364593463</v>
      </c>
      <c r="G869">
        <v>0.13817680961559339</v>
      </c>
      <c r="H869">
        <v>0.24237470802396308</v>
      </c>
      <c r="I869">
        <v>0.22787636318469398</v>
      </c>
      <c r="J869">
        <v>0.22348043798425193</v>
      </c>
      <c r="K869">
        <v>0.21505751615177726</v>
      </c>
      <c r="L869">
        <v>0.2072986775236739</v>
      </c>
      <c r="M869">
        <v>0.20154002990589309</v>
      </c>
      <c r="N869">
        <v>0.19044457082294547</v>
      </c>
      <c r="O869">
        <v>0.33774254610399113</v>
      </c>
      <c r="P869">
        <v>0.31467668213286987</v>
      </c>
      <c r="Q869">
        <v>0.28532089680411926</v>
      </c>
      <c r="R869">
        <v>0.40108242527608096</v>
      </c>
      <c r="S869">
        <v>0.39534650554813017</v>
      </c>
      <c r="T869">
        <v>0.40992694243458128</v>
      </c>
    </row>
    <row r="870" spans="1:20" x14ac:dyDescent="0.2">
      <c r="A870" s="2">
        <v>42578</v>
      </c>
      <c r="B870">
        <v>0.37564772429284204</v>
      </c>
      <c r="C870">
        <v>0.33545531626890795</v>
      </c>
      <c r="D870">
        <v>0.33366190545034735</v>
      </c>
      <c r="E870">
        <v>0.30513343013090122</v>
      </c>
      <c r="F870">
        <v>0.28721348386837242</v>
      </c>
      <c r="G870">
        <v>0.13119641875811461</v>
      </c>
      <c r="H870">
        <v>0.23103758441768135</v>
      </c>
      <c r="I870">
        <v>0.21860794045690099</v>
      </c>
      <c r="J870">
        <v>0.21473223499842134</v>
      </c>
      <c r="K870">
        <v>0.20670369063395991</v>
      </c>
      <c r="L870">
        <v>0.19838386867052518</v>
      </c>
      <c r="M870">
        <v>0.19358416174587736</v>
      </c>
      <c r="N870">
        <v>0.18326629754097504</v>
      </c>
      <c r="O870">
        <v>0.34236912806561831</v>
      </c>
      <c r="P870">
        <v>0.31785774133577743</v>
      </c>
      <c r="Q870">
        <v>0.28681830299653432</v>
      </c>
      <c r="R870">
        <v>0.40270121423964411</v>
      </c>
      <c r="S870">
        <v>0.39753563733484049</v>
      </c>
      <c r="T870">
        <v>0.41270261574280098</v>
      </c>
    </row>
    <row r="871" spans="1:20" x14ac:dyDescent="0.2">
      <c r="A871" s="2">
        <v>42579</v>
      </c>
      <c r="B871">
        <v>0.37504982867686376</v>
      </c>
      <c r="C871">
        <v>0.33454106031745923</v>
      </c>
      <c r="D871">
        <v>0.33308328542302568</v>
      </c>
      <c r="E871">
        <v>0.30459045803652751</v>
      </c>
      <c r="F871">
        <v>0.28654950680543129</v>
      </c>
      <c r="G871">
        <v>0.12904554266574064</v>
      </c>
      <c r="H871">
        <v>0.22390171361227332</v>
      </c>
      <c r="I871">
        <v>0.21357631602071742</v>
      </c>
      <c r="J871">
        <v>0.21144974421090434</v>
      </c>
      <c r="K871">
        <v>0.20356556231728168</v>
      </c>
      <c r="L871">
        <v>0.19560024460744205</v>
      </c>
      <c r="M871">
        <v>0.19148452945547809</v>
      </c>
      <c r="N871">
        <v>0.18123747806507476</v>
      </c>
      <c r="O871">
        <v>0.33868922264467133</v>
      </c>
      <c r="P871">
        <v>0.31233844358330176</v>
      </c>
      <c r="Q871">
        <v>0.28113198325344041</v>
      </c>
      <c r="R871">
        <v>0.40243570386297972</v>
      </c>
      <c r="S871">
        <v>0.39752003085959992</v>
      </c>
      <c r="T871">
        <v>0.41305709335296747</v>
      </c>
    </row>
    <row r="872" spans="1:20" x14ac:dyDescent="0.2">
      <c r="A872" s="2">
        <v>42580</v>
      </c>
      <c r="B872">
        <v>0.37881271637832564</v>
      </c>
      <c r="C872">
        <v>0.33952733331015078</v>
      </c>
      <c r="D872">
        <v>0.33771561464297323</v>
      </c>
      <c r="E872">
        <v>0.30946256104079561</v>
      </c>
      <c r="F872">
        <v>0.2917972245250009</v>
      </c>
      <c r="G872">
        <v>0.12762207952361984</v>
      </c>
      <c r="H872">
        <v>0.22281611565130308</v>
      </c>
      <c r="I872">
        <v>0.21203188403569737</v>
      </c>
      <c r="J872">
        <v>0.21046873172719049</v>
      </c>
      <c r="K872">
        <v>0.20299904375928784</v>
      </c>
      <c r="L872">
        <v>0.19492668266195762</v>
      </c>
      <c r="M872">
        <v>0.19109333529236172</v>
      </c>
      <c r="N872">
        <v>0.18056176920561842</v>
      </c>
      <c r="O872">
        <v>0.34131455785562198</v>
      </c>
      <c r="P872">
        <v>0.31498501324828454</v>
      </c>
      <c r="Q872">
        <v>0.28517343975869214</v>
      </c>
      <c r="R872">
        <v>0.40051954537513135</v>
      </c>
      <c r="S872">
        <v>0.39681295784783827</v>
      </c>
      <c r="T872">
        <v>0.41404767510432638</v>
      </c>
    </row>
    <row r="873" spans="1:20" x14ac:dyDescent="0.2">
      <c r="A873" s="2">
        <v>42583</v>
      </c>
      <c r="B873">
        <v>0.36565713513409537</v>
      </c>
      <c r="C873">
        <v>0.32569569385193931</v>
      </c>
      <c r="D873">
        <v>0.32250661920879853</v>
      </c>
      <c r="E873">
        <v>0.29620332652353415</v>
      </c>
      <c r="F873">
        <v>0.27961154806899069</v>
      </c>
      <c r="G873">
        <v>0.27064351663134745</v>
      </c>
      <c r="H873">
        <v>0.22756809816753953</v>
      </c>
      <c r="I873">
        <v>0.21950562453310132</v>
      </c>
      <c r="J873">
        <v>0.2170739309676101</v>
      </c>
      <c r="K873">
        <v>0.20829305963186229</v>
      </c>
      <c r="L873">
        <v>0.19554274535003682</v>
      </c>
      <c r="M873">
        <v>0.1840416594840498</v>
      </c>
      <c r="N873">
        <v>0.17430700896417203</v>
      </c>
      <c r="O873">
        <v>0.34256804466353052</v>
      </c>
      <c r="P873">
        <v>0.31537189907348384</v>
      </c>
      <c r="Q873">
        <v>0.28419588779022514</v>
      </c>
      <c r="R873">
        <v>0.39084388006671539</v>
      </c>
      <c r="S873">
        <v>0.45023432936684721</v>
      </c>
      <c r="T873">
        <v>0.40496779744835221</v>
      </c>
    </row>
    <row r="874" spans="1:20" x14ac:dyDescent="0.2">
      <c r="A874" s="2">
        <v>42584</v>
      </c>
      <c r="B874">
        <v>0.35569500285726796</v>
      </c>
      <c r="C874">
        <v>0.31592073718878261</v>
      </c>
      <c r="D874">
        <v>0.31484196438926537</v>
      </c>
      <c r="E874">
        <v>0.29192400053023465</v>
      </c>
      <c r="F874">
        <v>0.27735119259239749</v>
      </c>
      <c r="G874">
        <v>0.274473283847251</v>
      </c>
      <c r="H874">
        <v>0.22767998423622085</v>
      </c>
      <c r="I874">
        <v>0.21870543880015089</v>
      </c>
      <c r="J874">
        <v>0.21712800771014659</v>
      </c>
      <c r="K874">
        <v>0.20740735378853367</v>
      </c>
      <c r="L874">
        <v>0.19449505625593599</v>
      </c>
      <c r="M874">
        <v>0.18187229307073494</v>
      </c>
      <c r="N874">
        <v>0.17246301597062452</v>
      </c>
      <c r="O874">
        <v>0.34500309704454951</v>
      </c>
      <c r="P874">
        <v>0.31722589043282645</v>
      </c>
      <c r="Q874">
        <v>0.28653784669026922</v>
      </c>
      <c r="R874">
        <v>0.3563818753765689</v>
      </c>
      <c r="S874">
        <v>0.41933819711716774</v>
      </c>
      <c r="T874">
        <v>0.37383199257966071</v>
      </c>
    </row>
    <row r="875" spans="1:20" x14ac:dyDescent="0.2">
      <c r="A875" s="2">
        <v>42585</v>
      </c>
      <c r="B875">
        <v>0.32015186758893704</v>
      </c>
      <c r="C875">
        <v>0.27786230506783838</v>
      </c>
      <c r="D875">
        <v>0.2755965475005599</v>
      </c>
      <c r="E875">
        <v>0.25543770746946293</v>
      </c>
      <c r="F875">
        <v>0.24172826075087281</v>
      </c>
      <c r="G875">
        <v>0.27678348772949152</v>
      </c>
      <c r="H875">
        <v>0.20625991749827668</v>
      </c>
      <c r="I875">
        <v>0.19864187329023081</v>
      </c>
      <c r="J875">
        <v>0.19701876887105213</v>
      </c>
      <c r="K875">
        <v>0.18661088739280543</v>
      </c>
      <c r="L875">
        <v>0.17065060463737997</v>
      </c>
      <c r="M875">
        <v>0.15646997381520997</v>
      </c>
      <c r="N875">
        <v>0.14247019096579497</v>
      </c>
      <c r="O875">
        <v>0.33862882305487796</v>
      </c>
      <c r="P875">
        <v>0.31095287748314587</v>
      </c>
      <c r="Q875">
        <v>0.28248239842123657</v>
      </c>
      <c r="R875">
        <v>0.36896768636086935</v>
      </c>
      <c r="S875">
        <v>0.43407522835042978</v>
      </c>
      <c r="T875">
        <v>0.39008391351987187</v>
      </c>
    </row>
    <row r="876" spans="1:20" x14ac:dyDescent="0.2">
      <c r="A876" s="2">
        <v>42586</v>
      </c>
      <c r="B876">
        <v>0.3206877251806029</v>
      </c>
      <c r="C876">
        <v>0.27816960544709901</v>
      </c>
      <c r="D876">
        <v>0.27534634897477289</v>
      </c>
      <c r="E876">
        <v>0.25504372338003611</v>
      </c>
      <c r="F876">
        <v>0.240932338821017</v>
      </c>
      <c r="G876">
        <v>0.28199141392994381</v>
      </c>
      <c r="H876">
        <v>0.21408739637638122</v>
      </c>
      <c r="I876">
        <v>0.20602507279743967</v>
      </c>
      <c r="J876">
        <v>0.20281539069086438</v>
      </c>
      <c r="K876">
        <v>0.19211150650388609</v>
      </c>
      <c r="L876">
        <v>0.17415564429936073</v>
      </c>
      <c r="M876">
        <v>0.15877098458795158</v>
      </c>
      <c r="N876">
        <v>0.14399135043943365</v>
      </c>
      <c r="O876">
        <v>0.35143489896444718</v>
      </c>
      <c r="P876">
        <v>0.32244408948512226</v>
      </c>
      <c r="Q876">
        <v>0.29291014179549252</v>
      </c>
      <c r="R876">
        <v>0.37294328185993864</v>
      </c>
      <c r="S876">
        <v>0.44056983008956629</v>
      </c>
      <c r="T876">
        <v>0.39732763412931893</v>
      </c>
    </row>
    <row r="877" spans="1:20" x14ac:dyDescent="0.2">
      <c r="A877" s="2">
        <v>42587</v>
      </c>
      <c r="B877">
        <v>0.32372588923252732</v>
      </c>
      <c r="C877">
        <v>0.28072051134778853</v>
      </c>
      <c r="D877">
        <v>0.27670571518539738</v>
      </c>
      <c r="E877">
        <v>0.25705222966529528</v>
      </c>
      <c r="F877">
        <v>0.24310127604572351</v>
      </c>
      <c r="G877">
        <v>0.28390068239732758</v>
      </c>
      <c r="H877">
        <v>0.21768108863215058</v>
      </c>
      <c r="I877">
        <v>0.21102662452202431</v>
      </c>
      <c r="J877">
        <v>0.20815594785512478</v>
      </c>
      <c r="K877">
        <v>0.19787128088882819</v>
      </c>
      <c r="L877">
        <v>0.18086339418168254</v>
      </c>
      <c r="M877">
        <v>0.1656225782923805</v>
      </c>
      <c r="N877">
        <v>0.15062295385127217</v>
      </c>
      <c r="O877">
        <v>0.36292914928236958</v>
      </c>
      <c r="P877">
        <v>0.33384105612879683</v>
      </c>
      <c r="Q877">
        <v>0.30774931702752867</v>
      </c>
      <c r="R877">
        <v>0.37188213020424288</v>
      </c>
      <c r="S877">
        <v>0.43905731461254854</v>
      </c>
      <c r="T877">
        <v>0.39482704750823472</v>
      </c>
    </row>
    <row r="878" spans="1:20" x14ac:dyDescent="0.2">
      <c r="A878" s="2">
        <v>42590</v>
      </c>
      <c r="B878">
        <v>0.32474469470196815</v>
      </c>
      <c r="C878">
        <v>0.28118908923052366</v>
      </c>
      <c r="D878">
        <v>0.2770045738288987</v>
      </c>
      <c r="E878">
        <v>0.25738403046840908</v>
      </c>
      <c r="F878">
        <v>0.24322059711907493</v>
      </c>
      <c r="G878">
        <v>0.28513618790668022</v>
      </c>
      <c r="H878">
        <v>0.21877025631758465</v>
      </c>
      <c r="I878">
        <v>0.21218620183286757</v>
      </c>
      <c r="J878">
        <v>0.20940960923261381</v>
      </c>
      <c r="K878">
        <v>0.19893246054844846</v>
      </c>
      <c r="L878">
        <v>0.18172649594876331</v>
      </c>
      <c r="M878">
        <v>0.1669447797733582</v>
      </c>
      <c r="N878">
        <v>0.15209488661702478</v>
      </c>
      <c r="O878">
        <v>0.36333364365863186</v>
      </c>
      <c r="P878">
        <v>0.33459630333918583</v>
      </c>
      <c r="Q878">
        <v>0.30909595190869332</v>
      </c>
      <c r="R878">
        <v>0.34700378115154185</v>
      </c>
      <c r="S878">
        <v>0.42077137852995311</v>
      </c>
      <c r="T878">
        <v>0.37729491867526088</v>
      </c>
    </row>
    <row r="879" spans="1:20" x14ac:dyDescent="0.2">
      <c r="A879" s="2">
        <v>42591</v>
      </c>
      <c r="B879">
        <v>0.32411196370720569</v>
      </c>
      <c r="C879">
        <v>0.28071416278459332</v>
      </c>
      <c r="D879">
        <v>0.27670567711210386</v>
      </c>
      <c r="E879">
        <v>0.25729226858073478</v>
      </c>
      <c r="F879">
        <v>0.24319688403509762</v>
      </c>
      <c r="G879">
        <v>0.28496658083021331</v>
      </c>
      <c r="H879">
        <v>0.21345663731006076</v>
      </c>
      <c r="I879">
        <v>0.20759968166236933</v>
      </c>
      <c r="J879">
        <v>0.20640380015095747</v>
      </c>
      <c r="K879">
        <v>0.19652877939299029</v>
      </c>
      <c r="L879">
        <v>0.17991870644331634</v>
      </c>
      <c r="M879">
        <v>0.16590604606131426</v>
      </c>
      <c r="N879">
        <v>0.15134265234627273</v>
      </c>
      <c r="O879">
        <v>0.35820495991510354</v>
      </c>
      <c r="P879">
        <v>0.32908314167829494</v>
      </c>
      <c r="Q879">
        <v>0.30352651309342726</v>
      </c>
      <c r="R879">
        <v>0.33736506671469291</v>
      </c>
      <c r="S879">
        <v>0.41389484194873449</v>
      </c>
      <c r="T879">
        <v>0.37065969065802373</v>
      </c>
    </row>
    <row r="880" spans="1:20" x14ac:dyDescent="0.2">
      <c r="A880" s="2">
        <v>42592</v>
      </c>
      <c r="B880">
        <v>0.32424348459834462</v>
      </c>
      <c r="C880">
        <v>0.28117248264749145</v>
      </c>
      <c r="D880">
        <v>0.27681992006407047</v>
      </c>
      <c r="E880">
        <v>0.25749923410949288</v>
      </c>
      <c r="F880">
        <v>0.24360562451502624</v>
      </c>
      <c r="G880">
        <v>0.28458896269609824</v>
      </c>
      <c r="H880">
        <v>0.21249489929357546</v>
      </c>
      <c r="I880">
        <v>0.2066037471168724</v>
      </c>
      <c r="J880">
        <v>0.20535883088365184</v>
      </c>
      <c r="K880">
        <v>0.19542501039661653</v>
      </c>
      <c r="L880">
        <v>0.17875461532408057</v>
      </c>
      <c r="M880">
        <v>0.16482442981588438</v>
      </c>
      <c r="N880">
        <v>0.15044423674092516</v>
      </c>
      <c r="O880">
        <v>0.37235102943569598</v>
      </c>
      <c r="P880">
        <v>0.34311100293501984</v>
      </c>
      <c r="Q880">
        <v>0.31578789168944615</v>
      </c>
      <c r="R880">
        <v>0.33989046136750273</v>
      </c>
      <c r="S880">
        <v>0.41211880080479241</v>
      </c>
      <c r="T880">
        <v>0.36803987051538195</v>
      </c>
    </row>
    <row r="881" spans="1:20" x14ac:dyDescent="0.2">
      <c r="A881" s="2">
        <v>42593</v>
      </c>
      <c r="B881">
        <v>0.31393195749252567</v>
      </c>
      <c r="C881">
        <v>0.27217253064353869</v>
      </c>
      <c r="D881">
        <v>0.26703375299664184</v>
      </c>
      <c r="E881">
        <v>0.24889190157777127</v>
      </c>
      <c r="F881">
        <v>0.23499161711404634</v>
      </c>
      <c r="G881">
        <v>0.28458896269609824</v>
      </c>
      <c r="H881">
        <v>0.21114424435222121</v>
      </c>
      <c r="I881">
        <v>0.20591948478333783</v>
      </c>
      <c r="J881">
        <v>0.20468085582989315</v>
      </c>
      <c r="K881">
        <v>0.19397352780806623</v>
      </c>
      <c r="L881">
        <v>0.17685378671879118</v>
      </c>
      <c r="M881">
        <v>0.16101285415471475</v>
      </c>
      <c r="N881">
        <v>0.14514664039755748</v>
      </c>
      <c r="O881">
        <v>0.34082110216478245</v>
      </c>
      <c r="P881">
        <v>0.30566608520120919</v>
      </c>
      <c r="Q881">
        <v>0.28056520113583483</v>
      </c>
      <c r="R881">
        <v>0.36772348871748084</v>
      </c>
      <c r="S881">
        <v>0.43816020384300003</v>
      </c>
      <c r="T881">
        <v>0.39382203546502975</v>
      </c>
    </row>
    <row r="882" spans="1:20" x14ac:dyDescent="0.2">
      <c r="A882" s="2">
        <v>42594</v>
      </c>
      <c r="B882">
        <v>0.29847251658239432</v>
      </c>
      <c r="C882">
        <v>0.25909286402338805</v>
      </c>
      <c r="D882">
        <v>0.25495437944333099</v>
      </c>
      <c r="E882">
        <v>0.23880899685184909</v>
      </c>
      <c r="F882">
        <v>0.22658839797026548</v>
      </c>
      <c r="G882">
        <v>0.28587158649950961</v>
      </c>
      <c r="H882">
        <v>0.20575337140074207</v>
      </c>
      <c r="I882">
        <v>0.20438363320415204</v>
      </c>
      <c r="J882">
        <v>0.20480824729221705</v>
      </c>
      <c r="K882">
        <v>0.19456292440407669</v>
      </c>
      <c r="L882">
        <v>0.17876512618783416</v>
      </c>
      <c r="M882">
        <v>0.16263794232074583</v>
      </c>
      <c r="N882">
        <v>0.14664606704892072</v>
      </c>
      <c r="O882">
        <v>0.32870785470986186</v>
      </c>
      <c r="P882">
        <v>0.29129604714512958</v>
      </c>
      <c r="Q882">
        <v>0.2699420842086851</v>
      </c>
      <c r="R882">
        <v>0.36721699717652401</v>
      </c>
      <c r="S882">
        <v>0.43620452469359317</v>
      </c>
      <c r="T882">
        <v>0.39245421137452124</v>
      </c>
    </row>
    <row r="883" spans="1:20" x14ac:dyDescent="0.2">
      <c r="A883" s="2">
        <v>42597</v>
      </c>
      <c r="B883">
        <v>0.29979953467717119</v>
      </c>
      <c r="C883">
        <v>0.26003786464659967</v>
      </c>
      <c r="D883">
        <v>0.25608879940854917</v>
      </c>
      <c r="E883">
        <v>0.24068346927972958</v>
      </c>
      <c r="F883">
        <v>0.22854145255305386</v>
      </c>
      <c r="G883">
        <v>0.2808032638156015</v>
      </c>
      <c r="H883">
        <v>0.20828522542895156</v>
      </c>
      <c r="I883">
        <v>0.20455292379258785</v>
      </c>
      <c r="J883">
        <v>0.19919640948323472</v>
      </c>
      <c r="K883">
        <v>0.18773042191079667</v>
      </c>
      <c r="L883">
        <v>0.17373456545645322</v>
      </c>
      <c r="M883">
        <v>0.15710680983071146</v>
      </c>
      <c r="N883">
        <v>0.15052815623693172</v>
      </c>
      <c r="O883">
        <v>0.31798733145094221</v>
      </c>
      <c r="P883">
        <v>0.28415181074594631</v>
      </c>
      <c r="Q883">
        <v>0.25183868125628223</v>
      </c>
      <c r="R883">
        <v>0.37277920152448402</v>
      </c>
      <c r="S883">
        <v>0.44318001951273395</v>
      </c>
      <c r="T883">
        <v>0.37620877186795554</v>
      </c>
    </row>
    <row r="884" spans="1:20" x14ac:dyDescent="0.2">
      <c r="A884" s="2">
        <v>42598</v>
      </c>
      <c r="B884">
        <v>0.29194033091709154</v>
      </c>
      <c r="C884">
        <v>0.25010575426114084</v>
      </c>
      <c r="D884">
        <v>0.24671718592973502</v>
      </c>
      <c r="E884">
        <v>0.23246881524656862</v>
      </c>
      <c r="F884">
        <v>0.2205295949103997</v>
      </c>
      <c r="G884">
        <v>0.28051774111688876</v>
      </c>
      <c r="H884">
        <v>0.20918485777286919</v>
      </c>
      <c r="I884">
        <v>0.20569594558573484</v>
      </c>
      <c r="J884">
        <v>0.19930464557713853</v>
      </c>
      <c r="K884">
        <v>0.18828580225576474</v>
      </c>
      <c r="L884">
        <v>0.17391467772477343</v>
      </c>
      <c r="M884">
        <v>0.15612839759354988</v>
      </c>
      <c r="N884">
        <v>0.14982409165646512</v>
      </c>
      <c r="O884">
        <v>0.32066831561562453</v>
      </c>
      <c r="P884">
        <v>0.28695441573843739</v>
      </c>
      <c r="Q884">
        <v>0.25325635344141256</v>
      </c>
      <c r="R884">
        <v>0.33748768619361136</v>
      </c>
      <c r="S884">
        <v>0.42354095392177027</v>
      </c>
      <c r="T884">
        <v>0.35161421770768359</v>
      </c>
    </row>
    <row r="885" spans="1:20" x14ac:dyDescent="0.2">
      <c r="A885" s="2">
        <v>42599</v>
      </c>
      <c r="B885">
        <v>0.28519647574062884</v>
      </c>
      <c r="C885">
        <v>0.23928767123702616</v>
      </c>
      <c r="D885">
        <v>0.23442497489743003</v>
      </c>
      <c r="E885">
        <v>0.22027837120414598</v>
      </c>
      <c r="F885">
        <v>0.20884026594638042</v>
      </c>
      <c r="G885">
        <v>0.27937595888118538</v>
      </c>
      <c r="H885">
        <v>0.20737209072086246</v>
      </c>
      <c r="I885">
        <v>0.20437962379101288</v>
      </c>
      <c r="J885">
        <v>0.19780574112142976</v>
      </c>
      <c r="K885">
        <v>0.18616454605372013</v>
      </c>
      <c r="L885">
        <v>0.17004157018682015</v>
      </c>
      <c r="M885">
        <v>0.15099666922855148</v>
      </c>
      <c r="N885">
        <v>0.14403831852773694</v>
      </c>
      <c r="O885">
        <v>0.32724206701295405</v>
      </c>
      <c r="P885">
        <v>0.29552689632778106</v>
      </c>
      <c r="Q885">
        <v>0.26222824839106385</v>
      </c>
      <c r="R885">
        <v>0.34214485892175373</v>
      </c>
      <c r="S885">
        <v>0.42740423502129216</v>
      </c>
      <c r="T885">
        <v>0.35415292702171114</v>
      </c>
    </row>
    <row r="886" spans="1:20" x14ac:dyDescent="0.2">
      <c r="A886" s="2">
        <v>42600</v>
      </c>
      <c r="B886">
        <v>0.28569579662745864</v>
      </c>
      <c r="C886">
        <v>0.2400833741160166</v>
      </c>
      <c r="D886">
        <v>0.23497557314442727</v>
      </c>
      <c r="E886">
        <v>0.22140909808312542</v>
      </c>
      <c r="F886">
        <v>0.20999042816667868</v>
      </c>
      <c r="G886">
        <v>0.28040941601878172</v>
      </c>
      <c r="H886">
        <v>0.21492991250263452</v>
      </c>
      <c r="I886">
        <v>0.21181754351100748</v>
      </c>
      <c r="J886">
        <v>0.20569246203600705</v>
      </c>
      <c r="K886">
        <v>0.19319548507384568</v>
      </c>
      <c r="L886">
        <v>0.17752987059490727</v>
      </c>
      <c r="M886">
        <v>0.15859973699927457</v>
      </c>
      <c r="N886">
        <v>0.15132952539236583</v>
      </c>
      <c r="O886">
        <v>0.30650056835149025</v>
      </c>
      <c r="P886">
        <v>0.27680593216735239</v>
      </c>
      <c r="Q886">
        <v>0.24765101357675873</v>
      </c>
      <c r="R886">
        <v>0.3151661568558205</v>
      </c>
      <c r="S886">
        <v>0.40774827329799046</v>
      </c>
      <c r="T886">
        <v>0.3266840536193375</v>
      </c>
    </row>
    <row r="887" spans="1:20" x14ac:dyDescent="0.2">
      <c r="A887" s="2">
        <v>42601</v>
      </c>
      <c r="B887">
        <v>0.25772008313337286</v>
      </c>
      <c r="C887">
        <v>0.21211549619232881</v>
      </c>
      <c r="D887">
        <v>0.20442446085033619</v>
      </c>
      <c r="E887">
        <v>0.19345741238611713</v>
      </c>
      <c r="F887">
        <v>0.18463863493896532</v>
      </c>
      <c r="G887">
        <v>0.27696148019010164</v>
      </c>
      <c r="H887">
        <v>0.21435045961520408</v>
      </c>
      <c r="I887">
        <v>0.20873212566065133</v>
      </c>
      <c r="J887">
        <v>0.20127758218748018</v>
      </c>
      <c r="K887">
        <v>0.1887567873436109</v>
      </c>
      <c r="L887">
        <v>0.172011172514829</v>
      </c>
      <c r="M887">
        <v>0.15143390497630935</v>
      </c>
      <c r="N887">
        <v>0.14403005256756629</v>
      </c>
      <c r="O887">
        <v>0.30716865809920518</v>
      </c>
      <c r="P887">
        <v>0.27658419534360518</v>
      </c>
      <c r="Q887">
        <v>0.24794228133794816</v>
      </c>
      <c r="R887">
        <v>0.31716868309688045</v>
      </c>
      <c r="S887">
        <v>0.40887920655393062</v>
      </c>
      <c r="T887">
        <v>0.32723760248928307</v>
      </c>
    </row>
    <row r="888" spans="1:20" x14ac:dyDescent="0.2">
      <c r="A888" s="2">
        <v>42604</v>
      </c>
      <c r="B888">
        <v>0.25340117602945139</v>
      </c>
      <c r="C888">
        <v>0.20524617118655408</v>
      </c>
      <c r="D888">
        <v>0.19685799655482897</v>
      </c>
      <c r="E888">
        <v>0.18703228269149086</v>
      </c>
      <c r="F888">
        <v>0.1785605483059933</v>
      </c>
      <c r="G888">
        <v>0.2769968713862318</v>
      </c>
      <c r="H888">
        <v>0.21428119636088322</v>
      </c>
      <c r="I888">
        <v>0.20865782737599656</v>
      </c>
      <c r="J888">
        <v>0.20118126025200314</v>
      </c>
      <c r="K888">
        <v>0.18864066873082422</v>
      </c>
      <c r="L888">
        <v>0.17172519846785689</v>
      </c>
      <c r="M888">
        <v>0.15101617324444741</v>
      </c>
      <c r="N888">
        <v>0.14351895991310429</v>
      </c>
      <c r="O888">
        <v>0.30401678599718718</v>
      </c>
      <c r="P888">
        <v>0.27410701567868284</v>
      </c>
      <c r="Q888">
        <v>0.24412235254340986</v>
      </c>
      <c r="R888">
        <v>0.32316026927665281</v>
      </c>
      <c r="S888">
        <v>0.41505909537075253</v>
      </c>
      <c r="T888">
        <v>0.33710363455164083</v>
      </c>
    </row>
    <row r="889" spans="1:20" x14ac:dyDescent="0.2">
      <c r="A889" s="2">
        <v>42605</v>
      </c>
      <c r="B889">
        <v>0.25008368810458009</v>
      </c>
      <c r="C889">
        <v>0.20639249042054941</v>
      </c>
      <c r="D889">
        <v>0.19697542653330524</v>
      </c>
      <c r="E889">
        <v>0.18698181204377909</v>
      </c>
      <c r="F889">
        <v>0.17862127947892759</v>
      </c>
      <c r="G889">
        <v>0.27621907612749774</v>
      </c>
      <c r="H889">
        <v>0.21446583159118768</v>
      </c>
      <c r="I889">
        <v>0.20935606506868593</v>
      </c>
      <c r="J889">
        <v>0.20235406445204066</v>
      </c>
      <c r="K889">
        <v>0.19002921764792666</v>
      </c>
      <c r="L889">
        <v>0.17345013837623033</v>
      </c>
      <c r="M889">
        <v>0.1533864285584175</v>
      </c>
      <c r="N889">
        <v>0.14629962830600662</v>
      </c>
      <c r="O889">
        <v>0.29474801708594162</v>
      </c>
      <c r="P889">
        <v>0.26632568112077232</v>
      </c>
      <c r="Q889">
        <v>0.23445807796981924</v>
      </c>
      <c r="R889">
        <v>0.31067810514557448</v>
      </c>
      <c r="S889">
        <v>0.40472888553499253</v>
      </c>
      <c r="T889">
        <v>0.32372071210714481</v>
      </c>
    </row>
    <row r="890" spans="1:20" x14ac:dyDescent="0.2">
      <c r="A890" s="2">
        <v>42606</v>
      </c>
      <c r="B890">
        <v>0.2069763616558937</v>
      </c>
      <c r="C890">
        <v>0.18753162719974426</v>
      </c>
      <c r="D890">
        <v>0.17920535467480594</v>
      </c>
      <c r="E890">
        <v>0.17237284410586173</v>
      </c>
      <c r="F890">
        <v>0.1648133880075032</v>
      </c>
      <c r="G890">
        <v>0.2755851231812248</v>
      </c>
      <c r="H890">
        <v>0.21391577900661563</v>
      </c>
      <c r="I890">
        <v>0.20835360009213671</v>
      </c>
      <c r="J890">
        <v>0.20062698545871888</v>
      </c>
      <c r="K890">
        <v>0.18677965772604846</v>
      </c>
      <c r="L890">
        <v>0.17005812511867466</v>
      </c>
      <c r="M890">
        <v>0.14864390725549978</v>
      </c>
      <c r="N890">
        <v>0.14193264583785606</v>
      </c>
      <c r="O890">
        <v>0.30213463072097069</v>
      </c>
      <c r="P890">
        <v>0.27169261587971238</v>
      </c>
      <c r="Q890">
        <v>0.24033299434861818</v>
      </c>
      <c r="R890">
        <v>0.28884382047637791</v>
      </c>
      <c r="S890">
        <v>0.39002440410437994</v>
      </c>
      <c r="T890">
        <v>0.30460946926087618</v>
      </c>
    </row>
    <row r="891" spans="1:20" x14ac:dyDescent="0.2">
      <c r="A891" s="2">
        <v>42607</v>
      </c>
      <c r="B891">
        <v>0.20778579893418297</v>
      </c>
      <c r="C891">
        <v>0.18794406471733036</v>
      </c>
      <c r="D891">
        <v>0.17819653047673867</v>
      </c>
      <c r="E891">
        <v>0.17142293934817465</v>
      </c>
      <c r="F891">
        <v>0.16379415761727317</v>
      </c>
      <c r="G891">
        <v>0.27393610040693694</v>
      </c>
      <c r="H891">
        <v>0.2107445581890697</v>
      </c>
      <c r="I891">
        <v>0.20607525738403451</v>
      </c>
      <c r="J891">
        <v>0.19887069001642138</v>
      </c>
      <c r="K891">
        <v>0.18527107612078048</v>
      </c>
      <c r="L891">
        <v>0.16915078081108303</v>
      </c>
      <c r="M891">
        <v>0.14839118247381025</v>
      </c>
      <c r="N891">
        <v>0.14157447410301946</v>
      </c>
      <c r="O891">
        <v>0.29922045088338473</v>
      </c>
      <c r="P891">
        <v>0.27027490185646114</v>
      </c>
      <c r="Q891">
        <v>0.23957469890418048</v>
      </c>
      <c r="R891">
        <v>0.28089533296143637</v>
      </c>
      <c r="S891">
        <v>0.38360664365312064</v>
      </c>
      <c r="T891">
        <v>0.29781164020225398</v>
      </c>
    </row>
    <row r="892" spans="1:20" x14ac:dyDescent="0.2">
      <c r="A892" s="2">
        <v>42608</v>
      </c>
      <c r="B892">
        <v>0.2029056444567999</v>
      </c>
      <c r="C892">
        <v>0.19524372318201089</v>
      </c>
      <c r="D892">
        <v>0.1862787641082341</v>
      </c>
      <c r="E892">
        <v>0.17973184270922196</v>
      </c>
      <c r="F892">
        <v>0.17043313140862423</v>
      </c>
      <c r="G892">
        <v>0.27387408763680859</v>
      </c>
      <c r="H892">
        <v>0.21041192592335298</v>
      </c>
      <c r="I892">
        <v>0.20587380040835707</v>
      </c>
      <c r="J892">
        <v>0.19864434073905352</v>
      </c>
      <c r="K892">
        <v>0.18532134595706731</v>
      </c>
      <c r="L892">
        <v>0.16920495108783346</v>
      </c>
      <c r="M892">
        <v>0.14794274919227168</v>
      </c>
      <c r="N892">
        <v>0.14102445100606023</v>
      </c>
      <c r="O892">
        <v>0.2837798279856435</v>
      </c>
      <c r="P892">
        <v>0.25766957776603788</v>
      </c>
      <c r="Q892">
        <v>0.23109669399472768</v>
      </c>
      <c r="R892">
        <v>0.28072868523437738</v>
      </c>
      <c r="S892">
        <v>0.38338208805191182</v>
      </c>
      <c r="T892">
        <v>0.29772544829860403</v>
      </c>
    </row>
    <row r="893" spans="1:20" x14ac:dyDescent="0.2">
      <c r="A893" s="2">
        <v>42611</v>
      </c>
      <c r="B893">
        <v>0.19860041958879512</v>
      </c>
      <c r="C893">
        <v>0.19031557214122963</v>
      </c>
      <c r="D893">
        <v>0.17946535806157221</v>
      </c>
      <c r="E893">
        <v>0.17189290505074009</v>
      </c>
      <c r="F893">
        <v>0.16274217762365906</v>
      </c>
      <c r="G893">
        <v>0.27327796260067527</v>
      </c>
      <c r="H893">
        <v>0.20915186886708367</v>
      </c>
      <c r="I893">
        <v>0.20431857102184045</v>
      </c>
      <c r="J893">
        <v>0.19687716604480499</v>
      </c>
      <c r="K893">
        <v>0.18337128136964884</v>
      </c>
      <c r="L893">
        <v>0.16718265449534955</v>
      </c>
      <c r="M893">
        <v>0.1459114263529693</v>
      </c>
      <c r="N893">
        <v>0.1392453236169432</v>
      </c>
      <c r="O893">
        <v>0.28377482483425148</v>
      </c>
      <c r="P893">
        <v>0.25766605442736856</v>
      </c>
      <c r="Q893">
        <v>0.23109692327250003</v>
      </c>
      <c r="R893">
        <v>0.28623247322919421</v>
      </c>
      <c r="S893">
        <v>0.3829375608172173</v>
      </c>
      <c r="T893">
        <v>0.29593042607678399</v>
      </c>
    </row>
    <row r="894" spans="1:20" x14ac:dyDescent="0.2">
      <c r="A894" s="2">
        <v>42612</v>
      </c>
      <c r="B894">
        <v>0.17245236957055474</v>
      </c>
      <c r="C894">
        <v>0.15841932498259176</v>
      </c>
      <c r="D894">
        <v>0.15017535586759159</v>
      </c>
      <c r="E894">
        <v>0.14523939291702462</v>
      </c>
      <c r="F894">
        <v>0.14013966319090768</v>
      </c>
      <c r="G894">
        <v>0.27263661705886783</v>
      </c>
      <c r="H894">
        <v>0.20055028747454334</v>
      </c>
      <c r="I894">
        <v>0.19724224781958713</v>
      </c>
      <c r="J894">
        <v>0.19064249170027442</v>
      </c>
      <c r="K894">
        <v>0.17633993132967052</v>
      </c>
      <c r="L894">
        <v>0.16071236705826267</v>
      </c>
      <c r="M894">
        <v>0.13974081878490635</v>
      </c>
      <c r="N894">
        <v>0.13585630412508631</v>
      </c>
      <c r="O894">
        <v>0.28500557588223563</v>
      </c>
      <c r="P894">
        <v>0.25884004348558898</v>
      </c>
      <c r="Q894">
        <v>0.23228248609507474</v>
      </c>
      <c r="R894">
        <v>0.28788839923207976</v>
      </c>
      <c r="S894">
        <v>0.3848958161182513</v>
      </c>
      <c r="T894">
        <v>0.29851332482027637</v>
      </c>
    </row>
    <row r="895" spans="1:20" x14ac:dyDescent="0.2">
      <c r="A895" s="2">
        <v>42613</v>
      </c>
      <c r="B895">
        <v>0.17104074282247156</v>
      </c>
      <c r="C895">
        <v>0.15624310214572723</v>
      </c>
      <c r="D895">
        <v>0.14816775070369453</v>
      </c>
      <c r="E895">
        <v>0.14345027835536334</v>
      </c>
      <c r="F895">
        <v>0.13813496355011712</v>
      </c>
      <c r="G895">
        <v>0.27023586674946731</v>
      </c>
      <c r="H895">
        <v>0.17520896812360953</v>
      </c>
      <c r="I895">
        <v>0.17658868958035898</v>
      </c>
      <c r="J895">
        <v>0.17356188693728714</v>
      </c>
      <c r="K895">
        <v>0.16431635556363283</v>
      </c>
      <c r="L895">
        <v>0.14840109760233131</v>
      </c>
      <c r="M895">
        <v>0.12714044474165445</v>
      </c>
      <c r="N895">
        <v>0.11950531251899407</v>
      </c>
      <c r="O895">
        <v>0.29337887662412071</v>
      </c>
      <c r="P895">
        <v>0.2676323921477114</v>
      </c>
      <c r="Q895">
        <v>0.23980574964110316</v>
      </c>
      <c r="R895">
        <v>0.29692021785986905</v>
      </c>
      <c r="S895">
        <v>0.39400825929624633</v>
      </c>
      <c r="T895">
        <v>0.3116764720232828</v>
      </c>
    </row>
    <row r="896" spans="1:20" x14ac:dyDescent="0.2">
      <c r="A896" s="2">
        <v>42614</v>
      </c>
      <c r="B896">
        <v>0.19744380395822261</v>
      </c>
      <c r="C896">
        <v>0.17532472102789995</v>
      </c>
      <c r="D896">
        <v>0.16727979211375466</v>
      </c>
      <c r="E896">
        <v>0.1609985047400839</v>
      </c>
      <c r="F896">
        <v>0.15379644317181729</v>
      </c>
      <c r="G896">
        <v>0.27314150049934416</v>
      </c>
      <c r="H896">
        <v>0.17372140689752061</v>
      </c>
      <c r="I896">
        <v>0.17682181181853932</v>
      </c>
      <c r="J896">
        <v>0.17315553539763653</v>
      </c>
      <c r="K896">
        <v>0.16198315046502676</v>
      </c>
      <c r="L896">
        <v>0.15101316518047975</v>
      </c>
      <c r="M896">
        <v>0.14508106191764869</v>
      </c>
      <c r="N896">
        <v>0.135233847367044</v>
      </c>
      <c r="O896">
        <v>0.29933927717220754</v>
      </c>
      <c r="P896">
        <v>0.2717915324478431</v>
      </c>
      <c r="Q896">
        <v>0.24431067340496612</v>
      </c>
      <c r="R896">
        <v>0.42596033567853353</v>
      </c>
      <c r="S896">
        <v>0.41997312682882576</v>
      </c>
      <c r="T896">
        <v>0.34025447158399802</v>
      </c>
    </row>
    <row r="897" spans="1:20" x14ac:dyDescent="0.2">
      <c r="A897" s="2">
        <v>42615</v>
      </c>
      <c r="B897">
        <v>0.20538183328083032</v>
      </c>
      <c r="C897">
        <v>0.18114454312443559</v>
      </c>
      <c r="D897">
        <v>0.17170138635325741</v>
      </c>
      <c r="E897">
        <v>0.16451443434376442</v>
      </c>
      <c r="F897">
        <v>0.15622436449221294</v>
      </c>
      <c r="G897">
        <v>0.27614989608719126</v>
      </c>
      <c r="H897">
        <v>0.17282742732937209</v>
      </c>
      <c r="I897">
        <v>0.17500038725846748</v>
      </c>
      <c r="J897">
        <v>0.17032861425213028</v>
      </c>
      <c r="K897">
        <v>0.15888164386395226</v>
      </c>
      <c r="L897">
        <v>0.1490244181471225</v>
      </c>
      <c r="M897">
        <v>0.14416709172618355</v>
      </c>
      <c r="N897">
        <v>0.13517156820407183</v>
      </c>
      <c r="O897">
        <v>0.31141653017159221</v>
      </c>
      <c r="P897">
        <v>0.28382397951282995</v>
      </c>
      <c r="Q897">
        <v>0.25526287037879741</v>
      </c>
      <c r="R897">
        <v>0.43159728453055257</v>
      </c>
      <c r="S897">
        <v>0.42660609872628091</v>
      </c>
      <c r="T897">
        <v>0.34703719464228738</v>
      </c>
    </row>
    <row r="898" spans="1:20" x14ac:dyDescent="0.2">
      <c r="A898" s="2">
        <v>42619</v>
      </c>
      <c r="B898">
        <v>0.20550460030435086</v>
      </c>
      <c r="C898">
        <v>0.18118398457605925</v>
      </c>
      <c r="D898">
        <v>0.17179736843462728</v>
      </c>
      <c r="E898">
        <v>0.16478749620497971</v>
      </c>
      <c r="F898">
        <v>0.15646725709428183</v>
      </c>
      <c r="G898">
        <v>0.2761836021060099</v>
      </c>
      <c r="H898">
        <v>0.17254414313022778</v>
      </c>
      <c r="I898">
        <v>0.17477465488741517</v>
      </c>
      <c r="J898">
        <v>0.17003715992256052</v>
      </c>
      <c r="K898">
        <v>0.15905962279847333</v>
      </c>
      <c r="L898">
        <v>0.14967690581077586</v>
      </c>
      <c r="M898">
        <v>0.14511915494563454</v>
      </c>
      <c r="N898">
        <v>0.13572822385188418</v>
      </c>
      <c r="O898">
        <v>0.30851878349698231</v>
      </c>
      <c r="P898">
        <v>0.28183668846636306</v>
      </c>
      <c r="Q898">
        <v>0.25486823193205826</v>
      </c>
      <c r="R898">
        <v>0.42918457190338599</v>
      </c>
      <c r="S898">
        <v>0.42378341115800583</v>
      </c>
      <c r="T898">
        <v>0.34213423648132812</v>
      </c>
    </row>
    <row r="899" spans="1:20" x14ac:dyDescent="0.2">
      <c r="A899" s="2">
        <v>42620</v>
      </c>
      <c r="B899">
        <v>0.20953894425340286</v>
      </c>
      <c r="C899">
        <v>0.18630309768359635</v>
      </c>
      <c r="D899">
        <v>0.17566970143914146</v>
      </c>
      <c r="E899">
        <v>0.16879544105305208</v>
      </c>
      <c r="F899">
        <v>0.15959925753352783</v>
      </c>
      <c r="G899">
        <v>0.27615008659064194</v>
      </c>
      <c r="H899">
        <v>0.17183595328354195</v>
      </c>
      <c r="I899">
        <v>0.17407125726609721</v>
      </c>
      <c r="J899">
        <v>0.16979111991773921</v>
      </c>
      <c r="K899">
        <v>0.15894735181883496</v>
      </c>
      <c r="L899">
        <v>0.15000654744840708</v>
      </c>
      <c r="M899">
        <v>0.14503421100223582</v>
      </c>
      <c r="N899">
        <v>0.13581418909539394</v>
      </c>
      <c r="O899">
        <v>0.3030982827902205</v>
      </c>
      <c r="P899">
        <v>0.276742054503615</v>
      </c>
      <c r="Q899">
        <v>0.25027730648178892</v>
      </c>
      <c r="R899">
        <v>0.43359945880576012</v>
      </c>
      <c r="S899">
        <v>0.42753427988058262</v>
      </c>
      <c r="T899">
        <v>0.34529872885650365</v>
      </c>
    </row>
    <row r="900" spans="1:20" x14ac:dyDescent="0.2">
      <c r="A900" s="2">
        <v>42621</v>
      </c>
      <c r="B900">
        <v>0.2149917582264238</v>
      </c>
      <c r="C900">
        <v>0.18965067603617347</v>
      </c>
      <c r="D900">
        <v>0.180514999682926</v>
      </c>
      <c r="E900">
        <v>0.17325498559678032</v>
      </c>
      <c r="F900">
        <v>0.1635217455692278</v>
      </c>
      <c r="G900">
        <v>0.28040727012244132</v>
      </c>
      <c r="H900">
        <v>0.17364270982265934</v>
      </c>
      <c r="I900">
        <v>0.17560805124190765</v>
      </c>
      <c r="J900">
        <v>0.17139092590052404</v>
      </c>
      <c r="K900">
        <v>0.16119345192160334</v>
      </c>
      <c r="L900">
        <v>0.15230726332707975</v>
      </c>
      <c r="M900">
        <v>0.14708225392461838</v>
      </c>
      <c r="N900">
        <v>0.13747255201249034</v>
      </c>
      <c r="O900">
        <v>0.29555732653110373</v>
      </c>
      <c r="P900">
        <v>0.26983885730696194</v>
      </c>
      <c r="Q900">
        <v>0.24537611000771684</v>
      </c>
      <c r="R900">
        <v>0.45412068222363727</v>
      </c>
      <c r="S900">
        <v>0.44614320175267891</v>
      </c>
      <c r="T900">
        <v>0.361732134050261</v>
      </c>
    </row>
    <row r="901" spans="1:20" x14ac:dyDescent="0.2">
      <c r="A901" s="2">
        <v>42622</v>
      </c>
      <c r="B901">
        <v>0.21345228390342802</v>
      </c>
      <c r="C901">
        <v>0.18741632591232057</v>
      </c>
      <c r="D901">
        <v>0.17868142145578425</v>
      </c>
      <c r="E901">
        <v>0.17203350055890704</v>
      </c>
      <c r="F901">
        <v>0.16221966928384721</v>
      </c>
      <c r="G901">
        <v>0.28907538220375284</v>
      </c>
      <c r="H901">
        <v>0.18361513012848885</v>
      </c>
      <c r="I901">
        <v>0.18467905001298676</v>
      </c>
      <c r="J901">
        <v>0.17785747901818286</v>
      </c>
      <c r="K901">
        <v>0.16712919351025821</v>
      </c>
      <c r="L901">
        <v>0.15683011046140713</v>
      </c>
      <c r="M901">
        <v>0.15024596897317086</v>
      </c>
      <c r="N901">
        <v>0.14121571531104007</v>
      </c>
      <c r="O901">
        <v>0.29353518789989619</v>
      </c>
      <c r="P901">
        <v>0.26913355411548906</v>
      </c>
      <c r="Q901">
        <v>0.24487269812786389</v>
      </c>
      <c r="R901">
        <v>0.46883001355394771</v>
      </c>
      <c r="S901">
        <v>0.45855687916791094</v>
      </c>
      <c r="T901">
        <v>0.37539353204468229</v>
      </c>
    </row>
    <row r="902" spans="1:20" x14ac:dyDescent="0.2">
      <c r="A902" s="2">
        <v>42625</v>
      </c>
      <c r="B902">
        <v>0.21144778614729204</v>
      </c>
      <c r="C902">
        <v>0.18461502290926371</v>
      </c>
      <c r="D902">
        <v>0.17601241191703618</v>
      </c>
      <c r="E902">
        <v>0.16931830284862828</v>
      </c>
      <c r="F902">
        <v>0.15908419935284521</v>
      </c>
      <c r="G902">
        <v>0.29101682787087846</v>
      </c>
      <c r="H902">
        <v>0.19016367758414315</v>
      </c>
      <c r="I902">
        <v>0.18768508321070793</v>
      </c>
      <c r="J902">
        <v>0.17898389151651073</v>
      </c>
      <c r="K902">
        <v>0.16777603192624788</v>
      </c>
      <c r="L902">
        <v>0.15735313686768415</v>
      </c>
      <c r="M902">
        <v>0.15051259552531041</v>
      </c>
      <c r="N902">
        <v>0.1413724650082305</v>
      </c>
      <c r="O902">
        <v>0.29328552014328912</v>
      </c>
      <c r="P902">
        <v>0.26761246499570052</v>
      </c>
      <c r="Q902">
        <v>0.24262940437644953</v>
      </c>
      <c r="R902">
        <v>0.47143449904935197</v>
      </c>
      <c r="S902">
        <v>0.45858958278776141</v>
      </c>
      <c r="T902">
        <v>0.37451528006836565</v>
      </c>
    </row>
    <row r="903" spans="1:20" x14ac:dyDescent="0.2">
      <c r="A903" s="2">
        <v>42626</v>
      </c>
      <c r="B903">
        <v>0.21639294532307529</v>
      </c>
      <c r="C903">
        <v>0.18862983556644988</v>
      </c>
      <c r="D903">
        <v>0.17972827238842173</v>
      </c>
      <c r="E903">
        <v>0.17385716022517392</v>
      </c>
      <c r="F903">
        <v>0.16451993933406098</v>
      </c>
      <c r="G903">
        <v>0.13819815609623864</v>
      </c>
      <c r="H903">
        <v>0.17625364523857359</v>
      </c>
      <c r="I903">
        <v>0.17173194056645294</v>
      </c>
      <c r="J903">
        <v>0.16230825722284911</v>
      </c>
      <c r="K903">
        <v>0.15252863574551537</v>
      </c>
      <c r="L903">
        <v>0.14945807733643737</v>
      </c>
      <c r="M903">
        <v>0.15596265498811807</v>
      </c>
      <c r="N903">
        <v>0.15072441249316018</v>
      </c>
      <c r="O903">
        <v>0.29062813808211119</v>
      </c>
      <c r="P903">
        <v>0.26499863134822949</v>
      </c>
      <c r="Q903">
        <v>0.23984625204063839</v>
      </c>
      <c r="R903">
        <v>0.47056286372320022</v>
      </c>
      <c r="S903">
        <v>0.38269068237140152</v>
      </c>
      <c r="T903">
        <v>0.36965646326746071</v>
      </c>
    </row>
    <row r="904" spans="1:20" x14ac:dyDescent="0.2">
      <c r="A904" s="2">
        <v>42627</v>
      </c>
      <c r="B904">
        <v>0.217962310578734</v>
      </c>
      <c r="C904">
        <v>0.18935054732473403</v>
      </c>
      <c r="D904">
        <v>0.18034272528614531</v>
      </c>
      <c r="E904">
        <v>0.17422297760197528</v>
      </c>
      <c r="F904">
        <v>0.16452111861177324</v>
      </c>
      <c r="G904">
        <v>0.11685840733106274</v>
      </c>
      <c r="H904">
        <v>0.16366551106011168</v>
      </c>
      <c r="I904">
        <v>0.16258452904466136</v>
      </c>
      <c r="J904">
        <v>0.15351522485545291</v>
      </c>
      <c r="K904">
        <v>0.14505250046974702</v>
      </c>
      <c r="L904">
        <v>0.14348960025609925</v>
      </c>
      <c r="M904">
        <v>0.15183430668920497</v>
      </c>
      <c r="N904">
        <v>0.14657994057027199</v>
      </c>
      <c r="O904">
        <v>0.29336961839421338</v>
      </c>
      <c r="P904">
        <v>0.26636440325137767</v>
      </c>
      <c r="Q904">
        <v>0.2413779710306331</v>
      </c>
      <c r="R904">
        <v>0.4718063111838357</v>
      </c>
      <c r="S904">
        <v>0.386052241636684</v>
      </c>
      <c r="T904">
        <v>0.37426333806675016</v>
      </c>
    </row>
    <row r="905" spans="1:20" x14ac:dyDescent="0.2">
      <c r="A905" s="2">
        <v>42628</v>
      </c>
      <c r="B905">
        <v>0.22871918086578025</v>
      </c>
      <c r="C905">
        <v>0.2031769392891582</v>
      </c>
      <c r="D905">
        <v>0.1840754048835041</v>
      </c>
      <c r="E905">
        <v>0.17707193481577063</v>
      </c>
      <c r="F905">
        <v>0.16782279281291124</v>
      </c>
      <c r="G905">
        <v>0.11832535902803708</v>
      </c>
      <c r="H905">
        <v>0.16578465464019629</v>
      </c>
      <c r="I905">
        <v>0.162971067004859</v>
      </c>
      <c r="J905">
        <v>0.15214521190935557</v>
      </c>
      <c r="K905">
        <v>0.14440265374180114</v>
      </c>
      <c r="L905">
        <v>0.14258563698702564</v>
      </c>
      <c r="M905">
        <v>0.15118400442972696</v>
      </c>
      <c r="N905">
        <v>0.14566706356116899</v>
      </c>
      <c r="O905">
        <v>0.29662518098416735</v>
      </c>
      <c r="P905">
        <v>0.27139596826481971</v>
      </c>
      <c r="Q905">
        <v>0.24654312092424457</v>
      </c>
      <c r="R905">
        <v>0.48569210176861843</v>
      </c>
      <c r="S905">
        <v>0.3884562723887251</v>
      </c>
      <c r="T905">
        <v>0.37190831626582826</v>
      </c>
    </row>
    <row r="906" spans="1:20" x14ac:dyDescent="0.2">
      <c r="A906" s="2">
        <v>42629</v>
      </c>
      <c r="B906">
        <v>0.23236922921328904</v>
      </c>
      <c r="C906">
        <v>0.20744973138077039</v>
      </c>
      <c r="D906">
        <v>0.19120417797999847</v>
      </c>
      <c r="E906">
        <v>0.18290578637377547</v>
      </c>
      <c r="F906">
        <v>0.17379734624714877</v>
      </c>
      <c r="G906">
        <v>0.11183612206721376</v>
      </c>
      <c r="H906">
        <v>0.16014107456216964</v>
      </c>
      <c r="I906">
        <v>0.15758261837701032</v>
      </c>
      <c r="J906">
        <v>0.14800172986074042</v>
      </c>
      <c r="K906">
        <v>0.14124943704897627</v>
      </c>
      <c r="L906">
        <v>0.14189391346538283</v>
      </c>
      <c r="M906">
        <v>0.15112493401752988</v>
      </c>
      <c r="N906">
        <v>0.14560714846017828</v>
      </c>
      <c r="O906">
        <v>0.33080221659379838</v>
      </c>
      <c r="P906">
        <v>0.30792015776365633</v>
      </c>
      <c r="Q906">
        <v>0.26454713863509577</v>
      </c>
      <c r="R906">
        <v>0.48800833358579204</v>
      </c>
      <c r="S906">
        <v>0.38596436501622039</v>
      </c>
      <c r="T906">
        <v>0.36974477559116936</v>
      </c>
    </row>
    <row r="907" spans="1:20" x14ac:dyDescent="0.2">
      <c r="A907" s="2">
        <v>42632</v>
      </c>
      <c r="B907">
        <v>0.230730599943297</v>
      </c>
      <c r="C907">
        <v>0.20600453026625204</v>
      </c>
      <c r="D907">
        <v>0.18987868224328269</v>
      </c>
      <c r="E907">
        <v>0.18156730037337265</v>
      </c>
      <c r="F907">
        <v>0.17243330459077857</v>
      </c>
      <c r="G907">
        <v>0.11430512014115246</v>
      </c>
      <c r="H907">
        <v>0.16075471942951042</v>
      </c>
      <c r="I907">
        <v>0.15525007119353515</v>
      </c>
      <c r="J907">
        <v>0.14371746447819442</v>
      </c>
      <c r="K907">
        <v>0.13666303605683255</v>
      </c>
      <c r="L907">
        <v>0.13723007168706983</v>
      </c>
      <c r="M907">
        <v>0.14709189734078884</v>
      </c>
      <c r="N907">
        <v>0.14158218253657695</v>
      </c>
      <c r="O907">
        <v>0.32104280283575953</v>
      </c>
      <c r="P907">
        <v>0.29786591766076376</v>
      </c>
      <c r="Q907">
        <v>0.25206178288892817</v>
      </c>
      <c r="R907">
        <v>0.49575675775292927</v>
      </c>
      <c r="S907">
        <v>0.39255409287736548</v>
      </c>
      <c r="T907">
        <v>0.3726948705171263</v>
      </c>
    </row>
    <row r="908" spans="1:20" x14ac:dyDescent="0.2">
      <c r="A908" s="2">
        <v>42633</v>
      </c>
      <c r="B908">
        <v>0.23193302931327056</v>
      </c>
      <c r="C908">
        <v>0.20731090397672497</v>
      </c>
      <c r="D908">
        <v>0.19134011575250853</v>
      </c>
      <c r="E908">
        <v>0.18257769213164743</v>
      </c>
      <c r="F908">
        <v>0.17346411449877849</v>
      </c>
      <c r="G908">
        <v>0.11416573892253136</v>
      </c>
      <c r="H908">
        <v>0.16164435306500227</v>
      </c>
      <c r="I908">
        <v>0.15447618572983554</v>
      </c>
      <c r="J908">
        <v>0.14252336236152338</v>
      </c>
      <c r="K908">
        <v>0.1364568417983264</v>
      </c>
      <c r="L908">
        <v>0.1383267278823376</v>
      </c>
      <c r="M908">
        <v>0.14842370910983546</v>
      </c>
      <c r="N908">
        <v>0.14296608270462471</v>
      </c>
      <c r="O908">
        <v>0.32036749419409966</v>
      </c>
      <c r="P908">
        <v>0.2971613401353731</v>
      </c>
      <c r="Q908">
        <v>0.25030055922731459</v>
      </c>
      <c r="R908">
        <v>0.5091886024495339</v>
      </c>
      <c r="S908">
        <v>0.39776607314475915</v>
      </c>
      <c r="T908">
        <v>0.37438133457789063</v>
      </c>
    </row>
    <row r="909" spans="1:20" x14ac:dyDescent="0.2">
      <c r="A909" s="2">
        <v>42634</v>
      </c>
      <c r="B909">
        <v>0.22987161469351283</v>
      </c>
      <c r="C909">
        <v>0.20613524351793644</v>
      </c>
      <c r="D909">
        <v>0.19057287853384519</v>
      </c>
      <c r="E909">
        <v>0.1815915409033598</v>
      </c>
      <c r="F909">
        <v>0.17230862490186238</v>
      </c>
      <c r="G909">
        <v>0.11045078343602094</v>
      </c>
      <c r="H909">
        <v>0.17537844816928916</v>
      </c>
      <c r="I909">
        <v>0.1660451171886802</v>
      </c>
      <c r="J909">
        <v>0.15413214988753421</v>
      </c>
      <c r="K909">
        <v>0.14665933687326821</v>
      </c>
      <c r="L909">
        <v>0.14548472742402985</v>
      </c>
      <c r="M909">
        <v>0.15291725186382496</v>
      </c>
      <c r="N909">
        <v>0.14741581683609142</v>
      </c>
      <c r="O909">
        <v>0.31888130347477334</v>
      </c>
      <c r="P909">
        <v>0.29596282178973304</v>
      </c>
      <c r="Q909">
        <v>0.24964102743482394</v>
      </c>
      <c r="R909">
        <v>0.51288239948524839</v>
      </c>
      <c r="S909">
        <v>0.40542165956966791</v>
      </c>
      <c r="T909">
        <v>0.38167044149984558</v>
      </c>
    </row>
    <row r="910" spans="1:20" x14ac:dyDescent="0.2">
      <c r="A910" s="2">
        <v>42635</v>
      </c>
      <c r="B910">
        <v>0.23222529996456151</v>
      </c>
      <c r="C910">
        <v>0.20860554691657046</v>
      </c>
      <c r="D910">
        <v>0.1926664368767127</v>
      </c>
      <c r="E910">
        <v>0.18370665711231993</v>
      </c>
      <c r="F910">
        <v>0.17416104129890397</v>
      </c>
      <c r="G910">
        <v>0.10981621166824483</v>
      </c>
      <c r="H910">
        <v>0.17901921152655192</v>
      </c>
      <c r="I910">
        <v>0.16919395648226956</v>
      </c>
      <c r="J910">
        <v>0.15698564463161371</v>
      </c>
      <c r="K910">
        <v>0.14791137783774194</v>
      </c>
      <c r="L910">
        <v>0.1458067280376196</v>
      </c>
      <c r="M910">
        <v>0.1530339467966392</v>
      </c>
      <c r="N910">
        <v>0.14721836909835098</v>
      </c>
      <c r="O910">
        <v>0.29553176223484418</v>
      </c>
      <c r="P910">
        <v>0.27460755216738691</v>
      </c>
      <c r="Q910">
        <v>0.2274849356908126</v>
      </c>
      <c r="R910">
        <v>0.50195426132181664</v>
      </c>
      <c r="S910">
        <v>0.39288937604414437</v>
      </c>
      <c r="T910">
        <v>0.37035425623467949</v>
      </c>
    </row>
    <row r="911" spans="1:20" x14ac:dyDescent="0.2">
      <c r="A911" s="2">
        <v>42636</v>
      </c>
      <c r="B911">
        <v>0.23160720453068073</v>
      </c>
      <c r="C911">
        <v>0.20822002493880507</v>
      </c>
      <c r="D911">
        <v>0.19264329634731639</v>
      </c>
      <c r="E911">
        <v>0.18382673513156014</v>
      </c>
      <c r="F911">
        <v>0.17415159959028412</v>
      </c>
      <c r="G911">
        <v>0.10981621166824483</v>
      </c>
      <c r="H911">
        <v>0.17899503108162837</v>
      </c>
      <c r="I911">
        <v>0.16919395648226956</v>
      </c>
      <c r="J911">
        <v>0.15698564463161371</v>
      </c>
      <c r="K911">
        <v>0.14791137783774194</v>
      </c>
      <c r="L911">
        <v>0.1458067280376196</v>
      </c>
      <c r="M911">
        <v>0.15327958635152489</v>
      </c>
      <c r="N911">
        <v>0.14746653910830701</v>
      </c>
      <c r="O911">
        <v>0.29549091481657308</v>
      </c>
      <c r="P911">
        <v>0.27432366907627637</v>
      </c>
      <c r="Q911">
        <v>0.22745032605587798</v>
      </c>
      <c r="R911">
        <v>0.48835101510946172</v>
      </c>
      <c r="S911">
        <v>0.37471885083876361</v>
      </c>
      <c r="T911">
        <v>0.35434156446557696</v>
      </c>
    </row>
    <row r="912" spans="1:20" x14ac:dyDescent="0.2">
      <c r="A912" s="2">
        <v>42639</v>
      </c>
      <c r="B912">
        <v>0.24175451215797503</v>
      </c>
      <c r="C912">
        <v>0.21808599284548466</v>
      </c>
      <c r="D912">
        <v>0.20112437436919914</v>
      </c>
      <c r="E912">
        <v>0.19246567830062009</v>
      </c>
      <c r="F912">
        <v>0.18293251134713681</v>
      </c>
      <c r="G912">
        <v>0.109991650651331</v>
      </c>
      <c r="H912">
        <v>0.17899503108162837</v>
      </c>
      <c r="I912">
        <v>0.16967745805027251</v>
      </c>
      <c r="J912">
        <v>0.15763805446994372</v>
      </c>
      <c r="K912">
        <v>0.14859983561381929</v>
      </c>
      <c r="L912">
        <v>0.14715975719586535</v>
      </c>
      <c r="M912">
        <v>0.15477925119710559</v>
      </c>
      <c r="N912">
        <v>0.1489818465545113</v>
      </c>
      <c r="O912">
        <v>0.29837293919130076</v>
      </c>
      <c r="P912">
        <v>0.27740972059175945</v>
      </c>
      <c r="Q912">
        <v>0.22985344091239926</v>
      </c>
      <c r="R912">
        <v>0.49082081649868708</v>
      </c>
      <c r="S912">
        <v>0.3789658713632032</v>
      </c>
      <c r="T912">
        <v>0.35941964081281408</v>
      </c>
    </row>
    <row r="913" spans="1:20" x14ac:dyDescent="0.2">
      <c r="A913" s="2">
        <v>42640</v>
      </c>
      <c r="B913">
        <v>0.24001321628057903</v>
      </c>
      <c r="C913">
        <v>0.21662278966300214</v>
      </c>
      <c r="D913">
        <v>0.20027595194079065</v>
      </c>
      <c r="E913">
        <v>0.19186598089235218</v>
      </c>
      <c r="F913">
        <v>0.18232478065343918</v>
      </c>
      <c r="G913">
        <v>0.10998207429342734</v>
      </c>
      <c r="H913">
        <v>0.18241992761873888</v>
      </c>
      <c r="I913">
        <v>0.17303364809294783</v>
      </c>
      <c r="J913">
        <v>0.15882369781685529</v>
      </c>
      <c r="K913">
        <v>0.14853205288817659</v>
      </c>
      <c r="L913">
        <v>0.14696008920665424</v>
      </c>
      <c r="M913">
        <v>0.1545104193744998</v>
      </c>
      <c r="N913">
        <v>0.14871433936954992</v>
      </c>
      <c r="O913">
        <v>0.30113088426018053</v>
      </c>
      <c r="P913">
        <v>0.27779429709951087</v>
      </c>
      <c r="Q913">
        <v>0.229639773848578</v>
      </c>
      <c r="R913">
        <v>0.48720146728378105</v>
      </c>
      <c r="S913">
        <v>0.37527352491625726</v>
      </c>
      <c r="T913">
        <v>0.35501018732078976</v>
      </c>
    </row>
    <row r="914" spans="1:20" x14ac:dyDescent="0.2">
      <c r="A914" s="2">
        <v>42641</v>
      </c>
      <c r="B914">
        <v>0.24101404741590643</v>
      </c>
      <c r="C914">
        <v>0.21802951040389051</v>
      </c>
      <c r="D914">
        <v>0.20139668934393964</v>
      </c>
      <c r="E914">
        <v>0.19301127116587105</v>
      </c>
      <c r="F914">
        <v>0.18348011106364995</v>
      </c>
      <c r="G914">
        <v>0.11076885123315675</v>
      </c>
      <c r="H914">
        <v>0.1858114855317293</v>
      </c>
      <c r="I914">
        <v>0.1744405710957796</v>
      </c>
      <c r="J914">
        <v>0.15966414826783729</v>
      </c>
      <c r="K914">
        <v>0.14936610354084184</v>
      </c>
      <c r="L914">
        <v>0.14887591701804856</v>
      </c>
      <c r="M914">
        <v>0.15695210297208506</v>
      </c>
      <c r="N914">
        <v>0.15221611361192205</v>
      </c>
      <c r="O914">
        <v>0.30043880961074321</v>
      </c>
      <c r="P914">
        <v>0.27789112762639123</v>
      </c>
      <c r="Q914">
        <v>0.22937038735815646</v>
      </c>
      <c r="R914">
        <v>0.51441823109948503</v>
      </c>
      <c r="S914">
        <v>0.40254927885645775</v>
      </c>
      <c r="T914">
        <v>0.38012952144394802</v>
      </c>
    </row>
    <row r="915" spans="1:20" x14ac:dyDescent="0.2">
      <c r="A915" s="2">
        <v>42642</v>
      </c>
      <c r="B915">
        <v>0.23976184611567564</v>
      </c>
      <c r="C915">
        <v>0.21695442326073208</v>
      </c>
      <c r="D915">
        <v>0.20021671062612839</v>
      </c>
      <c r="E915">
        <v>0.19206307428315436</v>
      </c>
      <c r="F915">
        <v>0.18230954663378043</v>
      </c>
      <c r="G915">
        <v>0.11076885123315675</v>
      </c>
      <c r="H915">
        <v>0.18565460950785756</v>
      </c>
      <c r="I915">
        <v>0.17343756077856085</v>
      </c>
      <c r="J915">
        <v>0.15865601110577385</v>
      </c>
      <c r="K915">
        <v>0.14892508650283859</v>
      </c>
      <c r="L915">
        <v>0.14886989652836877</v>
      </c>
      <c r="M915">
        <v>0.15727551473512916</v>
      </c>
      <c r="N915">
        <v>0.15253594500455672</v>
      </c>
      <c r="O915">
        <v>0.2962980716358064</v>
      </c>
      <c r="P915">
        <v>0.2714253454850859</v>
      </c>
      <c r="Q915">
        <v>0.2225954843306765</v>
      </c>
      <c r="R915">
        <v>0.5120611592130363</v>
      </c>
      <c r="S915">
        <v>0.39926272613508307</v>
      </c>
      <c r="T915">
        <v>0.37770645033048644</v>
      </c>
    </row>
    <row r="916" spans="1:20" x14ac:dyDescent="0.2">
      <c r="A916" s="2">
        <v>42643</v>
      </c>
      <c r="B916">
        <v>0.24818452734380791</v>
      </c>
      <c r="C916">
        <v>0.22539655805390074</v>
      </c>
      <c r="D916">
        <v>0.20934871321025517</v>
      </c>
      <c r="E916">
        <v>0.19995238189657261</v>
      </c>
      <c r="F916">
        <v>0.18967265666268543</v>
      </c>
      <c r="G916">
        <v>0.11080626171057055</v>
      </c>
      <c r="H916">
        <v>0.18150961863505496</v>
      </c>
      <c r="I916">
        <v>0.1686158182090722</v>
      </c>
      <c r="J916">
        <v>0.15305083491939825</v>
      </c>
      <c r="K916">
        <v>0.14458861708291681</v>
      </c>
      <c r="L916">
        <v>0.14448880834017835</v>
      </c>
      <c r="M916">
        <v>0.15225852056068659</v>
      </c>
      <c r="N916">
        <v>0.14749039362134245</v>
      </c>
      <c r="O916">
        <v>0.29828336707120567</v>
      </c>
      <c r="P916">
        <v>0.27643275529021194</v>
      </c>
      <c r="Q916">
        <v>0.22778825091026519</v>
      </c>
      <c r="R916">
        <v>0.50769388604062993</v>
      </c>
      <c r="S916">
        <v>0.39584092388636793</v>
      </c>
      <c r="T916">
        <v>0.37468404090270618</v>
      </c>
    </row>
    <row r="917" spans="1:20" x14ac:dyDescent="0.2">
      <c r="A917" s="2">
        <v>42646</v>
      </c>
      <c r="B917">
        <v>0.25940826605094985</v>
      </c>
      <c r="C917">
        <v>0.23731206951739595</v>
      </c>
      <c r="D917">
        <v>0.22186608779930606</v>
      </c>
      <c r="E917">
        <v>0.21135863816102882</v>
      </c>
      <c r="F917">
        <v>0.20068347590317132</v>
      </c>
      <c r="G917">
        <v>0.1112889307526066</v>
      </c>
      <c r="H917">
        <v>0.19290645320632438</v>
      </c>
      <c r="I917">
        <v>0.16842331858348167</v>
      </c>
      <c r="J917">
        <v>0.14842289026385722</v>
      </c>
      <c r="K917">
        <v>0.15698098112415293</v>
      </c>
      <c r="L917">
        <v>0.1693978212333562</v>
      </c>
      <c r="M917">
        <v>0.17585924837899095</v>
      </c>
      <c r="N917">
        <v>0.16630247138153192</v>
      </c>
      <c r="O917">
        <v>0.29510781232201483</v>
      </c>
      <c r="P917">
        <v>0.31122745466448415</v>
      </c>
      <c r="Q917">
        <v>0.26790541582563343</v>
      </c>
      <c r="R917">
        <v>0.5065364868245309</v>
      </c>
      <c r="S917">
        <v>0.39594266979463316</v>
      </c>
      <c r="T917">
        <v>0.37427605401650571</v>
      </c>
    </row>
    <row r="918" spans="1:20" x14ac:dyDescent="0.2">
      <c r="A918" s="2">
        <v>42647</v>
      </c>
      <c r="B918">
        <v>0.25954575987417755</v>
      </c>
      <c r="C918">
        <v>0.23745185707810482</v>
      </c>
      <c r="D918">
        <v>0.22212215969011531</v>
      </c>
      <c r="E918">
        <v>0.21198475305426484</v>
      </c>
      <c r="F918">
        <v>0.20132074602383834</v>
      </c>
      <c r="G918">
        <v>0.11152165649923368</v>
      </c>
      <c r="H918">
        <v>0.19248989632000019</v>
      </c>
      <c r="I918">
        <v>0.16818993207843908</v>
      </c>
      <c r="J918">
        <v>0.14850654381236886</v>
      </c>
      <c r="K918">
        <v>0.15673447510038996</v>
      </c>
      <c r="L918">
        <v>0.1693428489479937</v>
      </c>
      <c r="M918">
        <v>0.17566404615727904</v>
      </c>
      <c r="N918">
        <v>0.16618335138253268</v>
      </c>
      <c r="O918">
        <v>0.29025215585350772</v>
      </c>
      <c r="P918">
        <v>0.30662848590931108</v>
      </c>
      <c r="Q918">
        <v>0.26289862068941955</v>
      </c>
      <c r="R918">
        <v>0.5068843334779618</v>
      </c>
      <c r="S918">
        <v>0.39158201068997434</v>
      </c>
      <c r="T918">
        <v>0.36805795878018344</v>
      </c>
    </row>
    <row r="919" spans="1:20" x14ac:dyDescent="0.2">
      <c r="A919" s="2">
        <v>42648</v>
      </c>
      <c r="B919">
        <v>0.25536866459482183</v>
      </c>
      <c r="C919">
        <v>0.23226857190868536</v>
      </c>
      <c r="D919">
        <v>0.21701326772664062</v>
      </c>
      <c r="E919">
        <v>0.20673549737764133</v>
      </c>
      <c r="F919">
        <v>0.19692678807734143</v>
      </c>
      <c r="G919">
        <v>0.11044604161210797</v>
      </c>
      <c r="H919">
        <v>0.19025499079586017</v>
      </c>
      <c r="I919">
        <v>0.16635226481576132</v>
      </c>
      <c r="J919">
        <v>0.14675632286881862</v>
      </c>
      <c r="K919">
        <v>0.15437600115596739</v>
      </c>
      <c r="L919">
        <v>0.16623159992834122</v>
      </c>
      <c r="M919">
        <v>0.17240354474961087</v>
      </c>
      <c r="N919">
        <v>0.16295121971888782</v>
      </c>
      <c r="O919">
        <v>0.29389346331283983</v>
      </c>
      <c r="P919">
        <v>0.30965732405864893</v>
      </c>
      <c r="Q919">
        <v>0.26640284895166694</v>
      </c>
      <c r="R919">
        <v>0.50626550343706012</v>
      </c>
      <c r="S919">
        <v>0.39062692503850338</v>
      </c>
      <c r="T919">
        <v>0.36715015606545487</v>
      </c>
    </row>
    <row r="920" spans="1:20" x14ac:dyDescent="0.2">
      <c r="A920" s="2">
        <v>42649</v>
      </c>
      <c r="B920">
        <v>0.26360967093569077</v>
      </c>
      <c r="C920">
        <v>0.24087872992545631</v>
      </c>
      <c r="D920">
        <v>0.22512527929248285</v>
      </c>
      <c r="E920">
        <v>0.21493616197358689</v>
      </c>
      <c r="F920">
        <v>0.2045215105524289</v>
      </c>
      <c r="G920">
        <v>0.1141390514156949</v>
      </c>
      <c r="H920">
        <v>0.19093521189068796</v>
      </c>
      <c r="I920">
        <v>0.16635226481576132</v>
      </c>
      <c r="J920">
        <v>0.14674819062538014</v>
      </c>
      <c r="K920">
        <v>0.15430344132401411</v>
      </c>
      <c r="L920">
        <v>0.16538832872482218</v>
      </c>
      <c r="M920">
        <v>0.17153874977614492</v>
      </c>
      <c r="N920">
        <v>0.16209167506024727</v>
      </c>
      <c r="O920">
        <v>0.29850917713808667</v>
      </c>
      <c r="P920">
        <v>0.31402394897552138</v>
      </c>
      <c r="Q920">
        <v>0.26964991782861158</v>
      </c>
      <c r="R920">
        <v>0.50590589997711088</v>
      </c>
      <c r="S920">
        <v>0.39060926185163236</v>
      </c>
      <c r="T920">
        <v>0.36608966456217173</v>
      </c>
    </row>
    <row r="921" spans="1:20" x14ac:dyDescent="0.2">
      <c r="A921" s="2">
        <v>42650</v>
      </c>
      <c r="B921">
        <v>0.26069745386937071</v>
      </c>
      <c r="C921">
        <v>0.23743250559688003</v>
      </c>
      <c r="D921">
        <v>0.22212160845700463</v>
      </c>
      <c r="E921">
        <v>0.21249614269396011</v>
      </c>
      <c r="F921">
        <v>0.20181841687110647</v>
      </c>
      <c r="G921">
        <v>0.12133705433685926</v>
      </c>
      <c r="H921">
        <v>0.1934967909192177</v>
      </c>
      <c r="I921">
        <v>0.16762230925792013</v>
      </c>
      <c r="J921">
        <v>0.14647483891958846</v>
      </c>
      <c r="K921">
        <v>0.15243201045277702</v>
      </c>
      <c r="L921">
        <v>0.16248652862499757</v>
      </c>
      <c r="M921">
        <v>0.16849110037179804</v>
      </c>
      <c r="N921">
        <v>0.15909050966953078</v>
      </c>
      <c r="O921">
        <v>0.29764497169620296</v>
      </c>
      <c r="P921">
        <v>0.31413608257435405</v>
      </c>
      <c r="Q921">
        <v>0.2711905351877964</v>
      </c>
      <c r="R921">
        <v>0.50678916439707045</v>
      </c>
      <c r="S921">
        <v>0.39092152685823645</v>
      </c>
      <c r="T921">
        <v>0.36611812505148433</v>
      </c>
    </row>
    <row r="922" spans="1:20" x14ac:dyDescent="0.2">
      <c r="A922" s="2">
        <v>42653</v>
      </c>
      <c r="B922">
        <v>0.2513230315835896</v>
      </c>
      <c r="C922">
        <v>0.2284073298667314</v>
      </c>
      <c r="D922">
        <v>0.21170048034253633</v>
      </c>
      <c r="E922">
        <v>0.203061463260307</v>
      </c>
      <c r="F922">
        <v>0.19339524999938187</v>
      </c>
      <c r="G922">
        <v>0.12497663407574902</v>
      </c>
      <c r="H922">
        <v>0.19677821109014199</v>
      </c>
      <c r="I922">
        <v>0.17083052922437014</v>
      </c>
      <c r="J922">
        <v>0.15035697594889522</v>
      </c>
      <c r="K922">
        <v>0.15417686395059155</v>
      </c>
      <c r="L922">
        <v>0.16330350124780157</v>
      </c>
      <c r="M922">
        <v>0.16891193848787464</v>
      </c>
      <c r="N922">
        <v>0.1589685723988713</v>
      </c>
      <c r="O922">
        <v>0.30160183951026565</v>
      </c>
      <c r="P922">
        <v>0.31672993910555236</v>
      </c>
      <c r="Q922">
        <v>0.27314098804973413</v>
      </c>
      <c r="R922">
        <v>0.50777840001090713</v>
      </c>
      <c r="S922">
        <v>0.39263175473967976</v>
      </c>
      <c r="T922">
        <v>0.36800468261133001</v>
      </c>
    </row>
    <row r="923" spans="1:20" x14ac:dyDescent="0.2">
      <c r="A923" s="2">
        <v>42654</v>
      </c>
      <c r="B923">
        <v>0.24623782541821462</v>
      </c>
      <c r="C923">
        <v>0.22345146061068011</v>
      </c>
      <c r="D923">
        <v>0.20811757411359622</v>
      </c>
      <c r="E923">
        <v>0.19951017694409121</v>
      </c>
      <c r="F923">
        <v>0.18983233701547353</v>
      </c>
      <c r="G923">
        <v>0.12486920001896125</v>
      </c>
      <c r="H923">
        <v>0.19807055540622864</v>
      </c>
      <c r="I923">
        <v>0.17205840262731031</v>
      </c>
      <c r="J923">
        <v>0.1515924200026243</v>
      </c>
      <c r="K923">
        <v>0.15494807792345489</v>
      </c>
      <c r="L923">
        <v>0.16299782655217773</v>
      </c>
      <c r="M923">
        <v>0.16838265584918508</v>
      </c>
      <c r="N923">
        <v>0.15858533966473617</v>
      </c>
      <c r="O923">
        <v>0.30171538320597385</v>
      </c>
      <c r="P923">
        <v>0.31687374837673926</v>
      </c>
      <c r="Q923">
        <v>0.27330229137217776</v>
      </c>
      <c r="R923">
        <v>0.50038694244655701</v>
      </c>
      <c r="S923">
        <v>0.38724756581094688</v>
      </c>
      <c r="T923">
        <v>0.36447186017351513</v>
      </c>
    </row>
    <row r="924" spans="1:20" x14ac:dyDescent="0.2">
      <c r="A924" s="2">
        <v>42655</v>
      </c>
      <c r="B924">
        <v>0.24597224705499426</v>
      </c>
      <c r="C924">
        <v>0.23027467174163019</v>
      </c>
      <c r="D924">
        <v>0.21390103912079217</v>
      </c>
      <c r="E924">
        <v>0.20591032017464736</v>
      </c>
      <c r="F924">
        <v>0.19666831605812188</v>
      </c>
      <c r="G924">
        <v>0.13673557806762973</v>
      </c>
      <c r="H924">
        <v>0.20241239125159824</v>
      </c>
      <c r="I924">
        <v>0.17502839693259475</v>
      </c>
      <c r="J924">
        <v>0.15368759607988927</v>
      </c>
      <c r="K924">
        <v>0.15699081953947649</v>
      </c>
      <c r="L924">
        <v>0.16487481513582813</v>
      </c>
      <c r="M924">
        <v>0.17014666127924793</v>
      </c>
      <c r="N924">
        <v>0.16044895139518417</v>
      </c>
      <c r="O924">
        <v>0.30133029434810604</v>
      </c>
      <c r="P924">
        <v>0.31613581773055283</v>
      </c>
      <c r="Q924">
        <v>0.27233923742977911</v>
      </c>
      <c r="R924">
        <v>0.50074797689971806</v>
      </c>
      <c r="S924">
        <v>0.38584748291932403</v>
      </c>
      <c r="T924">
        <v>0.3631652665550148</v>
      </c>
    </row>
    <row r="925" spans="1:20" x14ac:dyDescent="0.2">
      <c r="A925" s="2">
        <v>42656</v>
      </c>
      <c r="B925">
        <v>0.261133626402477</v>
      </c>
      <c r="C925">
        <v>0.24808604016101732</v>
      </c>
      <c r="D925">
        <v>0.23218274515346965</v>
      </c>
      <c r="E925">
        <v>0.22351333624721748</v>
      </c>
      <c r="F925">
        <v>0.21366361875758216</v>
      </c>
      <c r="G925">
        <v>0.13782897079689629</v>
      </c>
      <c r="H925">
        <v>0.20403025330205557</v>
      </c>
      <c r="I925">
        <v>0.17687530784079283</v>
      </c>
      <c r="J925">
        <v>0.1545768841160137</v>
      </c>
      <c r="K925">
        <v>0.15682037952901445</v>
      </c>
      <c r="L925">
        <v>0.16472525463385662</v>
      </c>
      <c r="M925">
        <v>0.16883411499418036</v>
      </c>
      <c r="N925">
        <v>0.15936430986765801</v>
      </c>
      <c r="O925">
        <v>0.29371168606264253</v>
      </c>
      <c r="P925">
        <v>0.3094870089928255</v>
      </c>
      <c r="Q925">
        <v>0.26602640019056767</v>
      </c>
      <c r="R925">
        <v>0.49614052895031041</v>
      </c>
      <c r="S925">
        <v>0.37417701724571933</v>
      </c>
      <c r="T925">
        <v>0.35011057289945535</v>
      </c>
    </row>
    <row r="926" spans="1:20" x14ac:dyDescent="0.2">
      <c r="A926" s="2">
        <v>42657</v>
      </c>
      <c r="B926">
        <v>0.25064314474367549</v>
      </c>
      <c r="C926">
        <v>0.24075527854442005</v>
      </c>
      <c r="D926">
        <v>0.22469706432921924</v>
      </c>
      <c r="E926">
        <v>0.21645315643029503</v>
      </c>
      <c r="F926">
        <v>0.20680513603297901</v>
      </c>
      <c r="G926">
        <v>0.13572914465829797</v>
      </c>
      <c r="H926">
        <v>0.20436611455322398</v>
      </c>
      <c r="I926">
        <v>0.17396287197009344</v>
      </c>
      <c r="J926">
        <v>0.15227099115712064</v>
      </c>
      <c r="K926">
        <v>0.15691234903782156</v>
      </c>
      <c r="L926">
        <v>0.16272267140222021</v>
      </c>
      <c r="M926">
        <v>0.15602869751008974</v>
      </c>
      <c r="N926">
        <v>0.14819571818043623</v>
      </c>
      <c r="O926">
        <v>0.28183334863628051</v>
      </c>
      <c r="P926">
        <v>0.3030783440156411</v>
      </c>
      <c r="Q926">
        <v>0.26074831420813765</v>
      </c>
      <c r="R926">
        <v>0.38144763718125685</v>
      </c>
      <c r="S926">
        <v>0.33606403533722701</v>
      </c>
      <c r="T926">
        <v>0.31369182026497278</v>
      </c>
    </row>
    <row r="927" spans="1:20" x14ac:dyDescent="0.2">
      <c r="A927" s="2">
        <v>42660</v>
      </c>
      <c r="B927">
        <v>0.24786114865238537</v>
      </c>
      <c r="C927">
        <v>0.23875623218967429</v>
      </c>
      <c r="D927">
        <v>0.22304534784299665</v>
      </c>
      <c r="E927">
        <v>0.21528231857541966</v>
      </c>
      <c r="F927">
        <v>0.20587340558334463</v>
      </c>
      <c r="G927">
        <v>0.1324396112580439</v>
      </c>
      <c r="H927">
        <v>0.20355483876889827</v>
      </c>
      <c r="I927">
        <v>0.1733353898297823</v>
      </c>
      <c r="J927">
        <v>0.15210813893040037</v>
      </c>
      <c r="K927">
        <v>0.15747881961266236</v>
      </c>
      <c r="L927">
        <v>0.16344951319612275</v>
      </c>
      <c r="M927">
        <v>0.15670631123006765</v>
      </c>
      <c r="N927">
        <v>0.14879836988743836</v>
      </c>
      <c r="O927">
        <v>0.27277612069767404</v>
      </c>
      <c r="P927">
        <v>0.29401739090638285</v>
      </c>
      <c r="Q927">
        <v>0.25139879047349833</v>
      </c>
      <c r="R927">
        <v>0.37822741508506236</v>
      </c>
      <c r="S927">
        <v>0.33218526210762717</v>
      </c>
      <c r="T927">
        <v>0.30957649569686169</v>
      </c>
    </row>
    <row r="928" spans="1:20" x14ac:dyDescent="0.2">
      <c r="A928" s="2">
        <v>42661</v>
      </c>
      <c r="B928">
        <v>0.24805335059334288</v>
      </c>
      <c r="C928">
        <v>0.23896050718139103</v>
      </c>
      <c r="D928">
        <v>0.2233139544091628</v>
      </c>
      <c r="E928">
        <v>0.21562827823476033</v>
      </c>
      <c r="F928">
        <v>0.20602494008724156</v>
      </c>
      <c r="G928">
        <v>0.13106561392663876</v>
      </c>
      <c r="H928">
        <v>0.20296984722454084</v>
      </c>
      <c r="I928">
        <v>0.17194112734149888</v>
      </c>
      <c r="J928">
        <v>0.15044626665361199</v>
      </c>
      <c r="K928">
        <v>0.15558575857847642</v>
      </c>
      <c r="L928">
        <v>0.16143487309247986</v>
      </c>
      <c r="M928">
        <v>0.15473121874866627</v>
      </c>
      <c r="N928">
        <v>0.1476809736467975</v>
      </c>
      <c r="O928">
        <v>0.27443624347888335</v>
      </c>
      <c r="P928">
        <v>0.29479106462041416</v>
      </c>
      <c r="Q928">
        <v>0.25210943991632884</v>
      </c>
      <c r="R928">
        <v>0.37791578055702602</v>
      </c>
      <c r="S928">
        <v>0.33193048164433969</v>
      </c>
      <c r="T928">
        <v>0.30932834208396515</v>
      </c>
    </row>
    <row r="929" spans="1:20" x14ac:dyDescent="0.2">
      <c r="A929" s="2">
        <v>42662</v>
      </c>
      <c r="B929">
        <v>0.24724268554325196</v>
      </c>
      <c r="C929">
        <v>0.23761681560234457</v>
      </c>
      <c r="D929">
        <v>0.22253593101890001</v>
      </c>
      <c r="E929">
        <v>0.21439276947239058</v>
      </c>
      <c r="F929">
        <v>0.20475170405125231</v>
      </c>
      <c r="G929">
        <v>0.13035283125265046</v>
      </c>
      <c r="H929">
        <v>0.20223387670583395</v>
      </c>
      <c r="I929">
        <v>0.17153785178864514</v>
      </c>
      <c r="J929">
        <v>0.15037172949334945</v>
      </c>
      <c r="K929">
        <v>0.15563510342235426</v>
      </c>
      <c r="L929">
        <v>0.16149591958705622</v>
      </c>
      <c r="M929">
        <v>0.15480294723121102</v>
      </c>
      <c r="N929">
        <v>0.14777455673052142</v>
      </c>
      <c r="O929">
        <v>0.27526038388458901</v>
      </c>
      <c r="P929">
        <v>0.29514710583751047</v>
      </c>
      <c r="Q929">
        <v>0.25214508364326632</v>
      </c>
      <c r="R929">
        <v>0.37403995677356222</v>
      </c>
      <c r="S929">
        <v>0.32861609149508342</v>
      </c>
      <c r="T929">
        <v>0.30707453035787369</v>
      </c>
    </row>
    <row r="930" spans="1:20" x14ac:dyDescent="0.2">
      <c r="A930" s="2">
        <v>42663</v>
      </c>
      <c r="B930">
        <v>0.25096003771814474</v>
      </c>
      <c r="C930">
        <v>0.24221801640019852</v>
      </c>
      <c r="D930">
        <v>0.22659796702663737</v>
      </c>
      <c r="E930">
        <v>0.21821840865582876</v>
      </c>
      <c r="F930">
        <v>0.20844161735500316</v>
      </c>
      <c r="G930">
        <v>0.12553148894563862</v>
      </c>
      <c r="H930">
        <v>0.20015702881628883</v>
      </c>
      <c r="I930">
        <v>0.1699249568948199</v>
      </c>
      <c r="J930">
        <v>0.15005521261307819</v>
      </c>
      <c r="K930">
        <v>0.15560418358240952</v>
      </c>
      <c r="L930">
        <v>0.16248169849720887</v>
      </c>
      <c r="M930">
        <v>0.15571269803006221</v>
      </c>
      <c r="N930">
        <v>0.1485096386085894</v>
      </c>
      <c r="O930">
        <v>0.27971250658166746</v>
      </c>
      <c r="P930">
        <v>0.29853504009738335</v>
      </c>
      <c r="Q930">
        <v>0.25576701969135146</v>
      </c>
      <c r="R930">
        <v>0.34956584211010167</v>
      </c>
      <c r="S930">
        <v>0.30414595369973729</v>
      </c>
      <c r="T930">
        <v>0.2833279216779267</v>
      </c>
    </row>
    <row r="931" spans="1:20" x14ac:dyDescent="0.2">
      <c r="A931" s="2">
        <v>42664</v>
      </c>
      <c r="B931">
        <v>0.25021410910631081</v>
      </c>
      <c r="C931">
        <v>0.24179337402347778</v>
      </c>
      <c r="D931">
        <v>0.22579826324720131</v>
      </c>
      <c r="E931">
        <v>0.21734903194938759</v>
      </c>
      <c r="F931">
        <v>0.20774573531712504</v>
      </c>
      <c r="G931">
        <v>0.10935599547063735</v>
      </c>
      <c r="H931">
        <v>0.1899335201825848</v>
      </c>
      <c r="I931">
        <v>0.15955220675963547</v>
      </c>
      <c r="J931">
        <v>0.14137526784468565</v>
      </c>
      <c r="K931">
        <v>0.14873122459267588</v>
      </c>
      <c r="L931">
        <v>0.15758972529070872</v>
      </c>
      <c r="M931">
        <v>0.15068179772480986</v>
      </c>
      <c r="N931">
        <v>0.14303866275377192</v>
      </c>
      <c r="O931">
        <v>0.27598677307129621</v>
      </c>
      <c r="P931">
        <v>0.29678463257703835</v>
      </c>
      <c r="Q931">
        <v>0.25431389355572476</v>
      </c>
      <c r="R931">
        <v>0.33249696452358446</v>
      </c>
      <c r="S931">
        <v>0.28622698235170047</v>
      </c>
      <c r="T931">
        <v>0.26409434218470135</v>
      </c>
    </row>
    <row r="932" spans="1:20" x14ac:dyDescent="0.2">
      <c r="A932" s="2">
        <v>42667</v>
      </c>
      <c r="B932">
        <v>0.25335568653996454</v>
      </c>
      <c r="C932">
        <v>0.2444350690029676</v>
      </c>
      <c r="D932">
        <v>0.22810506286326224</v>
      </c>
      <c r="E932">
        <v>0.21947291086941836</v>
      </c>
      <c r="F932">
        <v>0.20959624155704801</v>
      </c>
      <c r="G932">
        <v>0.10579146172633294</v>
      </c>
      <c r="H932">
        <v>0.18381173847759616</v>
      </c>
      <c r="I932">
        <v>0.15683679569047335</v>
      </c>
      <c r="J932">
        <v>0.14128803322520098</v>
      </c>
      <c r="K932">
        <v>0.14929960118853053</v>
      </c>
      <c r="L932">
        <v>0.15825032849883572</v>
      </c>
      <c r="M932">
        <v>0.15130376979939075</v>
      </c>
      <c r="N932">
        <v>0.14354484826122704</v>
      </c>
      <c r="O932">
        <v>0.2794710187218159</v>
      </c>
      <c r="P932">
        <v>0.30121645815484349</v>
      </c>
      <c r="Q932">
        <v>0.25822615871606719</v>
      </c>
      <c r="R932">
        <v>0.3344359593865166</v>
      </c>
      <c r="S932">
        <v>0.28965225432372538</v>
      </c>
      <c r="T932">
        <v>0.2678451054472511</v>
      </c>
    </row>
    <row r="933" spans="1:20" x14ac:dyDescent="0.2">
      <c r="A933" s="2">
        <v>42668</v>
      </c>
      <c r="B933">
        <v>0.23360107651832801</v>
      </c>
      <c r="C933">
        <v>0.22710585829067689</v>
      </c>
      <c r="D933">
        <v>0.21187983159435253</v>
      </c>
      <c r="E933">
        <v>0.20257115955050875</v>
      </c>
      <c r="F933">
        <v>0.19246135167753858</v>
      </c>
      <c r="G933">
        <v>0.1030334061091004</v>
      </c>
      <c r="H933">
        <v>0.17886720488850694</v>
      </c>
      <c r="I933">
        <v>0.14655477736545636</v>
      </c>
      <c r="J933">
        <v>0.12875077817764743</v>
      </c>
      <c r="K933">
        <v>0.13662331285501458</v>
      </c>
      <c r="L933">
        <v>0.14603781548446643</v>
      </c>
      <c r="M933">
        <v>0.14120099318543372</v>
      </c>
      <c r="N933">
        <v>0.13350388704909627</v>
      </c>
      <c r="O933">
        <v>0.28297047034831457</v>
      </c>
      <c r="P933">
        <v>0.30369680574219593</v>
      </c>
      <c r="Q933">
        <v>0.26046710017192437</v>
      </c>
      <c r="R933">
        <v>0.33273976240973813</v>
      </c>
      <c r="S933">
        <v>0.28463579644940951</v>
      </c>
      <c r="T933">
        <v>0.26036958560350681</v>
      </c>
    </row>
    <row r="934" spans="1:20" x14ac:dyDescent="0.2">
      <c r="A934" s="2">
        <v>42669</v>
      </c>
      <c r="B934">
        <v>0.23489111410631552</v>
      </c>
      <c r="C934">
        <v>0.22849336979366422</v>
      </c>
      <c r="D934">
        <v>0.21317635099151253</v>
      </c>
      <c r="E934">
        <v>0.20381080641884111</v>
      </c>
      <c r="F934">
        <v>0.19327903662774884</v>
      </c>
      <c r="G934">
        <v>0.1029565692798368</v>
      </c>
      <c r="H934">
        <v>0.17974109501634403</v>
      </c>
      <c r="I934">
        <v>0.1466062809297132</v>
      </c>
      <c r="J934">
        <v>0.12674511639221916</v>
      </c>
      <c r="K934">
        <v>0.13417395572802032</v>
      </c>
      <c r="L934">
        <v>0.14347156053032714</v>
      </c>
      <c r="M934">
        <v>0.13880446929795509</v>
      </c>
      <c r="N934">
        <v>0.13133869848320315</v>
      </c>
      <c r="O934">
        <v>0.28119509337815968</v>
      </c>
      <c r="P934">
        <v>0.30259032954326648</v>
      </c>
      <c r="Q934">
        <v>0.25890807295441842</v>
      </c>
      <c r="R934">
        <v>0.33300131601404442</v>
      </c>
      <c r="S934">
        <v>0.28276422906808163</v>
      </c>
      <c r="T934">
        <v>0.25603566901320446</v>
      </c>
    </row>
    <row r="935" spans="1:20" x14ac:dyDescent="0.2">
      <c r="A935" s="2">
        <v>42670</v>
      </c>
      <c r="B935">
        <v>0.22761632475720947</v>
      </c>
      <c r="C935">
        <v>0.21919885641517761</v>
      </c>
      <c r="D935">
        <v>0.21153198622701166</v>
      </c>
      <c r="E935">
        <v>0.20274506281299651</v>
      </c>
      <c r="F935">
        <v>0.19190556288133978</v>
      </c>
      <c r="G935">
        <v>0.10094944312967084</v>
      </c>
      <c r="H935">
        <v>0.18055345004505566</v>
      </c>
      <c r="I935">
        <v>0.14677140179413703</v>
      </c>
      <c r="J935">
        <v>0.12694852536494314</v>
      </c>
      <c r="K935">
        <v>0.1339104778503061</v>
      </c>
      <c r="L935">
        <v>0.14371245199233176</v>
      </c>
      <c r="M935">
        <v>0.13918563882093124</v>
      </c>
      <c r="N935">
        <v>0.13246360616004693</v>
      </c>
      <c r="O935">
        <v>0.27910982969719883</v>
      </c>
      <c r="P935">
        <v>0.29790126567913167</v>
      </c>
      <c r="Q935">
        <v>0.25333426225189787</v>
      </c>
      <c r="R935">
        <v>0.30261196595298989</v>
      </c>
      <c r="S935">
        <v>0.26612308139788521</v>
      </c>
      <c r="T935">
        <v>0.24656609063958052</v>
      </c>
    </row>
    <row r="936" spans="1:20" x14ac:dyDescent="0.2">
      <c r="A936" s="2">
        <v>42671</v>
      </c>
      <c r="B936">
        <v>0.22244107078362119</v>
      </c>
      <c r="C936">
        <v>0.21451137306020798</v>
      </c>
      <c r="D936">
        <v>0.20545812503333591</v>
      </c>
      <c r="E936">
        <v>0.19775395637466125</v>
      </c>
      <c r="F936">
        <v>0.18732945693330172</v>
      </c>
      <c r="G936">
        <v>0.10089408332509399</v>
      </c>
      <c r="H936">
        <v>0.18124224850320739</v>
      </c>
      <c r="I936">
        <v>0.14663625453797421</v>
      </c>
      <c r="J936">
        <v>0.12694187107693669</v>
      </c>
      <c r="K936">
        <v>0.13403799752100429</v>
      </c>
      <c r="L936">
        <v>0.14376861718983142</v>
      </c>
      <c r="M936">
        <v>0.13920277343773049</v>
      </c>
      <c r="N936">
        <v>0.13240106442157204</v>
      </c>
      <c r="O936">
        <v>0.22560489288899194</v>
      </c>
      <c r="P936">
        <v>0.24596197117856311</v>
      </c>
      <c r="Q936">
        <v>0.22608365482806284</v>
      </c>
      <c r="R936">
        <v>0.298659564576368</v>
      </c>
      <c r="S936">
        <v>0.2710414063998125</v>
      </c>
      <c r="T936">
        <v>0.2519792915492961</v>
      </c>
    </row>
    <row r="937" spans="1:20" x14ac:dyDescent="0.2">
      <c r="A937" s="2">
        <v>42674</v>
      </c>
      <c r="B937">
        <v>0.22253662187666454</v>
      </c>
      <c r="C937">
        <v>0.21466384523898271</v>
      </c>
      <c r="D937">
        <v>0.20569663184754958</v>
      </c>
      <c r="E937">
        <v>0.19791480411957779</v>
      </c>
      <c r="F937">
        <v>0.18749089249826176</v>
      </c>
      <c r="G937">
        <v>9.7585355327142631E-2</v>
      </c>
      <c r="H937">
        <v>0.1826362063662062</v>
      </c>
      <c r="I937">
        <v>0.14725221760978816</v>
      </c>
      <c r="J937">
        <v>0.12979129092282141</v>
      </c>
      <c r="K937">
        <v>0.13685333671638539</v>
      </c>
      <c r="L937">
        <v>0.14755333642965124</v>
      </c>
      <c r="M937">
        <v>0.14319772362145777</v>
      </c>
      <c r="N937">
        <v>0.13753797321660483</v>
      </c>
      <c r="O937">
        <v>0.23514432633765445</v>
      </c>
      <c r="P937">
        <v>0.2508503212509014</v>
      </c>
      <c r="Q937">
        <v>0.22899695591085237</v>
      </c>
      <c r="R937">
        <v>0.28929519409966792</v>
      </c>
      <c r="S937">
        <v>0.27292246401393433</v>
      </c>
      <c r="T937">
        <v>0.26236841632946395</v>
      </c>
    </row>
    <row r="938" spans="1:20" x14ac:dyDescent="0.2">
      <c r="A938" s="2">
        <v>42675</v>
      </c>
      <c r="B938">
        <v>0.22717606220109848</v>
      </c>
      <c r="C938">
        <v>0.2177675587930222</v>
      </c>
      <c r="D938">
        <v>0.20800286399323614</v>
      </c>
      <c r="E938">
        <v>0.20067930237179304</v>
      </c>
      <c r="F938">
        <v>0.18957883915533924</v>
      </c>
      <c r="G938">
        <v>9.8614714330164582E-2</v>
      </c>
      <c r="H938">
        <v>0.24444471133055254</v>
      </c>
      <c r="I938">
        <v>0.18719313099910581</v>
      </c>
      <c r="J938">
        <v>0.13054454714098193</v>
      </c>
      <c r="K938">
        <v>0.13292278805171381</v>
      </c>
      <c r="L938">
        <v>0.1439463160718682</v>
      </c>
      <c r="M938">
        <v>0.1411444384330959</v>
      </c>
      <c r="N938">
        <v>0.13824012802083718</v>
      </c>
      <c r="O938">
        <v>0.24009801183886476</v>
      </c>
      <c r="P938">
        <v>0.25336502939363853</v>
      </c>
      <c r="Q938">
        <v>0.23102680256833788</v>
      </c>
      <c r="R938">
        <v>0.26916164447744018</v>
      </c>
      <c r="S938">
        <v>0.26835163871600337</v>
      </c>
      <c r="T938">
        <v>0.26407216754040841</v>
      </c>
    </row>
    <row r="939" spans="1:20" x14ac:dyDescent="0.2">
      <c r="A939" s="2">
        <v>42676</v>
      </c>
      <c r="B939">
        <v>0.22850383421541251</v>
      </c>
      <c r="C939">
        <v>0.21856687216415333</v>
      </c>
      <c r="D939">
        <v>0.20853702303341112</v>
      </c>
      <c r="E939">
        <v>0.20121012514191128</v>
      </c>
      <c r="F939">
        <v>0.19022233989478846</v>
      </c>
      <c r="G939">
        <v>0.11395205186974476</v>
      </c>
      <c r="H939">
        <v>0.24032642112719796</v>
      </c>
      <c r="I939">
        <v>0.18595710601576043</v>
      </c>
      <c r="J939">
        <v>0.13258215278440666</v>
      </c>
      <c r="K939">
        <v>0.13827367031194229</v>
      </c>
      <c r="L939">
        <v>0.15045757340401919</v>
      </c>
      <c r="M939">
        <v>0.14658729930546407</v>
      </c>
      <c r="N939">
        <v>0.14132481304064726</v>
      </c>
      <c r="O939">
        <v>0.25074064621557257</v>
      </c>
      <c r="P939">
        <v>0.25954996177059747</v>
      </c>
      <c r="Q939">
        <v>0.23464575751833214</v>
      </c>
      <c r="R939">
        <v>0.27214014359150784</v>
      </c>
      <c r="S939">
        <v>0.26542542586414225</v>
      </c>
      <c r="T939">
        <v>0.26217522236366103</v>
      </c>
    </row>
    <row r="940" spans="1:20" x14ac:dyDescent="0.2">
      <c r="A940" s="2">
        <v>42677</v>
      </c>
      <c r="B940">
        <v>0.22675213505466177</v>
      </c>
      <c r="C940">
        <v>0.21678066277288707</v>
      </c>
      <c r="D940">
        <v>0.20692032141241029</v>
      </c>
      <c r="E940">
        <v>0.19976424139523877</v>
      </c>
      <c r="F940">
        <v>0.18890484401612098</v>
      </c>
      <c r="G940">
        <v>0.11616003714344889</v>
      </c>
      <c r="H940">
        <v>0.23745472031559686</v>
      </c>
      <c r="I940">
        <v>0.18402772806577294</v>
      </c>
      <c r="J940">
        <v>0.13120946175339493</v>
      </c>
      <c r="K940">
        <v>0.1386128692624935</v>
      </c>
      <c r="L940">
        <v>0.1507575951530695</v>
      </c>
      <c r="M940">
        <v>0.14675325123735766</v>
      </c>
      <c r="N940">
        <v>0.1415841228086657</v>
      </c>
      <c r="O940">
        <v>0.25222614331098608</v>
      </c>
      <c r="P940">
        <v>0.25994878464705401</v>
      </c>
      <c r="Q940">
        <v>0.23493003071299626</v>
      </c>
      <c r="R940">
        <v>0.27676623452306076</v>
      </c>
      <c r="S940">
        <v>0.26566897416213281</v>
      </c>
      <c r="T940">
        <v>0.26133214656521364</v>
      </c>
    </row>
    <row r="941" spans="1:20" x14ac:dyDescent="0.2">
      <c r="A941" s="2">
        <v>42678</v>
      </c>
      <c r="B941">
        <v>0.22670346663472207</v>
      </c>
      <c r="C941">
        <v>0.21666211116756273</v>
      </c>
      <c r="D941">
        <v>0.20650056897278862</v>
      </c>
      <c r="E941">
        <v>0.19932930374262825</v>
      </c>
      <c r="F941">
        <v>0.18880098415148538</v>
      </c>
      <c r="G941">
        <v>0.1274982578259016</v>
      </c>
      <c r="H941">
        <v>0.24576147298468393</v>
      </c>
      <c r="I941">
        <v>0.19169054321584575</v>
      </c>
      <c r="J941">
        <v>0.13886735622365776</v>
      </c>
      <c r="K941">
        <v>0.14463918330858222</v>
      </c>
      <c r="L941">
        <v>0.1559693817150373</v>
      </c>
      <c r="M941">
        <v>0.15202336977366843</v>
      </c>
      <c r="N941">
        <v>0.14755350024982442</v>
      </c>
      <c r="O941">
        <v>0.25484588905458427</v>
      </c>
      <c r="P941">
        <v>0.2618905493579437</v>
      </c>
      <c r="Q941">
        <v>0.23602287407160691</v>
      </c>
      <c r="R941">
        <v>0.28845127968847545</v>
      </c>
      <c r="S941">
        <v>0.27265321506442741</v>
      </c>
      <c r="T941">
        <v>0.26343375494112631</v>
      </c>
    </row>
    <row r="942" spans="1:20" x14ac:dyDescent="0.2">
      <c r="A942" s="2">
        <v>42681</v>
      </c>
      <c r="B942">
        <v>0.21689436619475388</v>
      </c>
      <c r="C942">
        <v>0.20750633176697783</v>
      </c>
      <c r="D942">
        <v>0.19832352823134525</v>
      </c>
      <c r="E942">
        <v>0.19159721730080834</v>
      </c>
      <c r="F942">
        <v>0.18095402584010484</v>
      </c>
      <c r="G942">
        <v>0.12743759797069654</v>
      </c>
      <c r="H942">
        <v>0.24576147298468393</v>
      </c>
      <c r="I942">
        <v>0.19141812189483601</v>
      </c>
      <c r="J942">
        <v>0.13810087570387805</v>
      </c>
      <c r="K942">
        <v>0.14370941671731277</v>
      </c>
      <c r="L942">
        <v>0.15411499267093506</v>
      </c>
      <c r="M942">
        <v>0.1502462863774284</v>
      </c>
      <c r="N942">
        <v>0.14588711317063757</v>
      </c>
      <c r="O942">
        <v>0.25943833151436241</v>
      </c>
      <c r="P942">
        <v>0.26419002734287478</v>
      </c>
      <c r="Q942">
        <v>0.23741066084446943</v>
      </c>
      <c r="R942">
        <v>0.28354092729820835</v>
      </c>
      <c r="S942">
        <v>0.26480669374995197</v>
      </c>
      <c r="T942">
        <v>0.25507888902721215</v>
      </c>
    </row>
    <row r="943" spans="1:20" x14ac:dyDescent="0.2">
      <c r="A943" s="2">
        <v>42682</v>
      </c>
      <c r="B943">
        <v>0.22468655715567065</v>
      </c>
      <c r="C943">
        <v>0.21421818321506622</v>
      </c>
      <c r="D943">
        <v>0.20448882467504978</v>
      </c>
      <c r="E943">
        <v>0.1975381418072206</v>
      </c>
      <c r="F943">
        <v>0.18703181384391371</v>
      </c>
      <c r="G943">
        <v>0.12731740662863353</v>
      </c>
      <c r="H943">
        <v>0.24005926476144829</v>
      </c>
      <c r="I943">
        <v>0.18511916173281612</v>
      </c>
      <c r="J943">
        <v>0.13316055842850352</v>
      </c>
      <c r="K943">
        <v>0.14070217831714615</v>
      </c>
      <c r="L943">
        <v>0.15148257392637529</v>
      </c>
      <c r="M943">
        <v>0.14748223018089684</v>
      </c>
      <c r="N943">
        <v>0.14283683255181787</v>
      </c>
      <c r="O943">
        <v>0.25388774528767244</v>
      </c>
      <c r="P943">
        <v>0.26203073074634181</v>
      </c>
      <c r="Q943">
        <v>0.23805226478485467</v>
      </c>
      <c r="R943">
        <v>0.283074839830735</v>
      </c>
      <c r="S943">
        <v>0.2602861430587875</v>
      </c>
      <c r="T943">
        <v>0.24849023534584644</v>
      </c>
    </row>
    <row r="944" spans="1:20" x14ac:dyDescent="0.2">
      <c r="A944" s="2">
        <v>42683</v>
      </c>
      <c r="B944">
        <v>0.25300353172196072</v>
      </c>
      <c r="C944">
        <v>0.24009122040116274</v>
      </c>
      <c r="D944">
        <v>0.2306958522868455</v>
      </c>
      <c r="E944">
        <v>0.22360719942763235</v>
      </c>
      <c r="F944">
        <v>0.2115348319172517</v>
      </c>
      <c r="G944">
        <v>0.13326710704684469</v>
      </c>
      <c r="H944">
        <v>0.24704839615351543</v>
      </c>
      <c r="I944">
        <v>0.19236495706522627</v>
      </c>
      <c r="J944">
        <v>0.14471979123695289</v>
      </c>
      <c r="K944">
        <v>0.1519861179594689</v>
      </c>
      <c r="L944">
        <v>0.16191211970299585</v>
      </c>
      <c r="M944">
        <v>0.15598693386719253</v>
      </c>
      <c r="N944">
        <v>0.15027053077094157</v>
      </c>
      <c r="O944">
        <v>0.25232851525033106</v>
      </c>
      <c r="P944">
        <v>0.25968162491906327</v>
      </c>
      <c r="Q944">
        <v>0.23917058499702246</v>
      </c>
      <c r="R944">
        <v>0.22144218528658666</v>
      </c>
      <c r="S944">
        <v>0.20454003691581438</v>
      </c>
      <c r="T944">
        <v>0.200951439864305</v>
      </c>
    </row>
    <row r="945" spans="1:20" x14ac:dyDescent="0.2">
      <c r="A945" s="2">
        <v>42684</v>
      </c>
      <c r="B945">
        <v>0.25375903046447312</v>
      </c>
      <c r="C945">
        <v>0.24056857155712155</v>
      </c>
      <c r="D945">
        <v>0.23100026638262822</v>
      </c>
      <c r="E945">
        <v>0.22403063987307165</v>
      </c>
      <c r="F945">
        <v>0.21173144428693338</v>
      </c>
      <c r="G945">
        <v>0.13377531391675901</v>
      </c>
      <c r="H945">
        <v>0.24676835881244291</v>
      </c>
      <c r="I945">
        <v>0.19316095587184731</v>
      </c>
      <c r="J945">
        <v>0.14524652433251756</v>
      </c>
      <c r="K945">
        <v>0.15253905043995367</v>
      </c>
      <c r="L945">
        <v>0.16182743944305869</v>
      </c>
      <c r="M945">
        <v>0.15591515957099628</v>
      </c>
      <c r="N945">
        <v>0.15021514213050496</v>
      </c>
      <c r="O945">
        <v>0.25154864273991356</v>
      </c>
      <c r="P945">
        <v>0.26210845942426403</v>
      </c>
      <c r="Q945">
        <v>0.24443294700324372</v>
      </c>
      <c r="R945">
        <v>0.22364591908671194</v>
      </c>
      <c r="S945">
        <v>0.2053606586140031</v>
      </c>
      <c r="T945">
        <v>0.20024872567616614</v>
      </c>
    </row>
    <row r="946" spans="1:20" x14ac:dyDescent="0.2">
      <c r="A946" s="2">
        <v>42685</v>
      </c>
      <c r="B946">
        <v>0.24750687672758351</v>
      </c>
      <c r="C946">
        <v>0.23397433742450235</v>
      </c>
      <c r="D946">
        <v>0.22420180116138755</v>
      </c>
      <c r="E946">
        <v>0.21767449168890607</v>
      </c>
      <c r="F946">
        <v>0.20578743274129277</v>
      </c>
      <c r="G946">
        <v>0.1352696166775689</v>
      </c>
      <c r="H946">
        <v>0.24578050391925713</v>
      </c>
      <c r="I946">
        <v>0.19096391247220043</v>
      </c>
      <c r="J946">
        <v>0.14239422652154271</v>
      </c>
      <c r="K946">
        <v>0.15035213493222468</v>
      </c>
      <c r="L946">
        <v>0.15991798828967127</v>
      </c>
      <c r="M946">
        <v>0.15465824248169147</v>
      </c>
      <c r="N946">
        <v>0.14882168309208912</v>
      </c>
      <c r="O946">
        <v>0.25048460077570434</v>
      </c>
      <c r="P946">
        <v>0.25990704510430623</v>
      </c>
      <c r="Q946">
        <v>0.24219670623744721</v>
      </c>
      <c r="R946">
        <v>0.22598615559213808</v>
      </c>
      <c r="S946">
        <v>0.20610321606709264</v>
      </c>
      <c r="T946">
        <v>0.20232418395109089</v>
      </c>
    </row>
    <row r="947" spans="1:20" x14ac:dyDescent="0.2">
      <c r="A947" s="2">
        <v>42688</v>
      </c>
      <c r="B947">
        <v>0.23537483684639551</v>
      </c>
      <c r="C947">
        <v>0.22244504798770443</v>
      </c>
      <c r="D947">
        <v>0.21297347456532023</v>
      </c>
      <c r="E947">
        <v>0.20837605157826256</v>
      </c>
      <c r="F947">
        <v>0.19699602113771963</v>
      </c>
      <c r="G947">
        <v>0.13331297711378323</v>
      </c>
      <c r="H947">
        <v>0.23345945627008965</v>
      </c>
      <c r="I947">
        <v>0.18697503891237835</v>
      </c>
      <c r="J947">
        <v>0.14290629538736985</v>
      </c>
      <c r="K947">
        <v>0.1368167708774829</v>
      </c>
      <c r="L947">
        <v>0.13369817399260048</v>
      </c>
      <c r="M947">
        <v>0.1275758062416267</v>
      </c>
      <c r="N947">
        <v>0.1271576685834154</v>
      </c>
      <c r="O947">
        <v>0.24953776530850225</v>
      </c>
      <c r="P947">
        <v>0.22455427264040273</v>
      </c>
      <c r="Q947">
        <v>0.20648484753575852</v>
      </c>
      <c r="R947">
        <v>0.23043497576694247</v>
      </c>
      <c r="S947">
        <v>0.20937663102755888</v>
      </c>
      <c r="T947">
        <v>0.2047354790201667</v>
      </c>
    </row>
    <row r="948" spans="1:20" x14ac:dyDescent="0.2">
      <c r="A948" s="2">
        <v>42689</v>
      </c>
      <c r="B948">
        <v>0.23765121076331602</v>
      </c>
      <c r="C948">
        <v>0.22423467100174049</v>
      </c>
      <c r="D948">
        <v>0.21475994547461641</v>
      </c>
      <c r="E948">
        <v>0.20932563710489707</v>
      </c>
      <c r="F948">
        <v>0.19795831268734121</v>
      </c>
      <c r="G948">
        <v>0.13331272617166878</v>
      </c>
      <c r="H948">
        <v>0.23463156565442664</v>
      </c>
      <c r="I948">
        <v>0.18858591997624213</v>
      </c>
      <c r="J948">
        <v>0.14383258041944072</v>
      </c>
      <c r="K948">
        <v>0.13766565449858489</v>
      </c>
      <c r="L948">
        <v>0.13417396550385063</v>
      </c>
      <c r="M948">
        <v>0.12810341171341913</v>
      </c>
      <c r="N948">
        <v>0.12773036578385588</v>
      </c>
      <c r="O948">
        <v>0.24275207977412649</v>
      </c>
      <c r="P948">
        <v>0.21775695601031708</v>
      </c>
      <c r="Q948">
        <v>0.20022529021100136</v>
      </c>
      <c r="R948">
        <v>0.26120254534233112</v>
      </c>
      <c r="S948">
        <v>0.24065539160133465</v>
      </c>
      <c r="T948">
        <v>0.23629103626338946</v>
      </c>
    </row>
    <row r="949" spans="1:20" x14ac:dyDescent="0.2">
      <c r="A949" s="2">
        <v>42690</v>
      </c>
      <c r="B949">
        <v>0.23882448797520486</v>
      </c>
      <c r="C949">
        <v>0.22514584477940033</v>
      </c>
      <c r="D949">
        <v>0.21587962558027443</v>
      </c>
      <c r="E949">
        <v>0.21067336162535549</v>
      </c>
      <c r="F949">
        <v>0.19891223022831031</v>
      </c>
      <c r="G949">
        <v>0.13378501535799325</v>
      </c>
      <c r="H949">
        <v>0.23591317236593529</v>
      </c>
      <c r="I949">
        <v>0.19003149550527346</v>
      </c>
      <c r="J949">
        <v>0.14567818081696721</v>
      </c>
      <c r="K949">
        <v>0.13987107085833017</v>
      </c>
      <c r="L949">
        <v>0.13677278272077883</v>
      </c>
      <c r="M949">
        <v>0.12971657240768569</v>
      </c>
      <c r="N949">
        <v>0.12916115781210136</v>
      </c>
      <c r="O949">
        <v>0.24959389051458999</v>
      </c>
      <c r="P949">
        <v>0.22576033682529201</v>
      </c>
      <c r="Q949">
        <v>0.20563490627583614</v>
      </c>
      <c r="R949">
        <v>0.26225528784989172</v>
      </c>
      <c r="S949">
        <v>0.24141876785650532</v>
      </c>
      <c r="T949">
        <v>0.23670076541318402</v>
      </c>
    </row>
    <row r="950" spans="1:20" x14ac:dyDescent="0.2">
      <c r="A950" s="2">
        <v>42691</v>
      </c>
      <c r="B950">
        <v>0.23303285444689023</v>
      </c>
      <c r="C950">
        <v>0.21927772583948946</v>
      </c>
      <c r="D950">
        <v>0.21030176110251006</v>
      </c>
      <c r="E950">
        <v>0.20545447869001951</v>
      </c>
      <c r="F950">
        <v>0.1935343903492252</v>
      </c>
      <c r="G950">
        <v>0.13208469374169715</v>
      </c>
      <c r="H950">
        <v>0.23774646291502</v>
      </c>
      <c r="I950">
        <v>0.19146854555257845</v>
      </c>
      <c r="J950">
        <v>0.14587678813365926</v>
      </c>
      <c r="K950">
        <v>0.14053630014408092</v>
      </c>
      <c r="L950">
        <v>0.13817303302661937</v>
      </c>
      <c r="M950">
        <v>0.13135592214061703</v>
      </c>
      <c r="N950">
        <v>0.13110918775830119</v>
      </c>
      <c r="O950">
        <v>0.23853937107893836</v>
      </c>
      <c r="P950">
        <v>0.21642309260292217</v>
      </c>
      <c r="Q950">
        <v>0.19835396830883767</v>
      </c>
      <c r="R950">
        <v>0.26919838384284361</v>
      </c>
      <c r="S950">
        <v>0.24693781969382933</v>
      </c>
      <c r="T950">
        <v>0.24040550557607157</v>
      </c>
    </row>
    <row r="951" spans="1:20" x14ac:dyDescent="0.2">
      <c r="A951" s="2">
        <v>42692</v>
      </c>
      <c r="B951">
        <v>0.23470607120384382</v>
      </c>
      <c r="C951">
        <v>0.22134639819094762</v>
      </c>
      <c r="D951">
        <v>0.21212348663575795</v>
      </c>
      <c r="E951">
        <v>0.20734466351898004</v>
      </c>
      <c r="F951">
        <v>0.1953695793033505</v>
      </c>
      <c r="G951">
        <v>0.12428167632987371</v>
      </c>
      <c r="H951">
        <v>0.23836766785182731</v>
      </c>
      <c r="I951">
        <v>0.19220319798801724</v>
      </c>
      <c r="J951">
        <v>0.14649194180736844</v>
      </c>
      <c r="K951">
        <v>0.14044556946952069</v>
      </c>
      <c r="L951">
        <v>0.13812682861279713</v>
      </c>
      <c r="M951">
        <v>0.13080683002286644</v>
      </c>
      <c r="N951">
        <v>0.1305061194419968</v>
      </c>
      <c r="O951">
        <v>0.23255395362038869</v>
      </c>
      <c r="P951">
        <v>0.2092968495813152</v>
      </c>
      <c r="Q951">
        <v>0.18853776108437481</v>
      </c>
      <c r="R951">
        <v>0.26835823942833031</v>
      </c>
      <c r="S951">
        <v>0.24683721014046048</v>
      </c>
      <c r="T951">
        <v>0.24047624861292899</v>
      </c>
    </row>
    <row r="952" spans="1:20" x14ac:dyDescent="0.2">
      <c r="A952" s="2">
        <v>42695</v>
      </c>
      <c r="B952">
        <v>0.23548394895093044</v>
      </c>
      <c r="C952">
        <v>0.22189335410667349</v>
      </c>
      <c r="D952">
        <v>0.2129637516594732</v>
      </c>
      <c r="E952">
        <v>0.20788776921664617</v>
      </c>
      <c r="F952">
        <v>0.19621761777924418</v>
      </c>
      <c r="G952">
        <v>0.1188548063829233</v>
      </c>
      <c r="H952">
        <v>0.24573699118168138</v>
      </c>
      <c r="I952">
        <v>0.19548483903305144</v>
      </c>
      <c r="J952">
        <v>0.14751778517401962</v>
      </c>
      <c r="K952">
        <v>0.14130662105950262</v>
      </c>
      <c r="L952">
        <v>0.13783588668084465</v>
      </c>
      <c r="M952">
        <v>0.13056868213187289</v>
      </c>
      <c r="N952">
        <v>0.13038174007660722</v>
      </c>
      <c r="O952">
        <v>0.23533250135357547</v>
      </c>
      <c r="P952">
        <v>0.21176020785127805</v>
      </c>
      <c r="Q952">
        <v>0.19230869708719045</v>
      </c>
      <c r="R952">
        <v>0.29658159053071875</v>
      </c>
      <c r="S952">
        <v>0.27578890444330512</v>
      </c>
      <c r="T952">
        <v>0.26862248559495139</v>
      </c>
    </row>
    <row r="953" spans="1:20" x14ac:dyDescent="0.2">
      <c r="A953" s="2">
        <v>42696</v>
      </c>
      <c r="B953">
        <v>0.23499368636684712</v>
      </c>
      <c r="C953">
        <v>0.2215397822299584</v>
      </c>
      <c r="D953">
        <v>0.21286152202398992</v>
      </c>
      <c r="E953">
        <v>0.20771327763731537</v>
      </c>
      <c r="F953">
        <v>0.19611482449082573</v>
      </c>
      <c r="G953">
        <v>0.11821922433758436</v>
      </c>
      <c r="H953">
        <v>0.244406304781149</v>
      </c>
      <c r="I953">
        <v>0.19414339096466918</v>
      </c>
      <c r="J953">
        <v>0.14577564758536518</v>
      </c>
      <c r="K953">
        <v>0.13961259553120517</v>
      </c>
      <c r="L953">
        <v>0.13611626909750449</v>
      </c>
      <c r="M953">
        <v>0.12867135004640043</v>
      </c>
      <c r="N953">
        <v>0.12838444524658699</v>
      </c>
      <c r="O953">
        <v>0.24418685651967151</v>
      </c>
      <c r="P953">
        <v>0.21908233324401083</v>
      </c>
      <c r="Q953">
        <v>0.19767046305301095</v>
      </c>
      <c r="R953">
        <v>0.2976660315115347</v>
      </c>
      <c r="S953">
        <v>0.27663023508548057</v>
      </c>
      <c r="T953">
        <v>0.26892529044520203</v>
      </c>
    </row>
    <row r="954" spans="1:20" x14ac:dyDescent="0.2">
      <c r="A954" s="2">
        <v>42697</v>
      </c>
      <c r="B954">
        <v>0.22235913035506208</v>
      </c>
      <c r="C954">
        <v>0.20968964603338441</v>
      </c>
      <c r="D954">
        <v>0.20168215159067043</v>
      </c>
      <c r="E954">
        <v>0.19666620006750823</v>
      </c>
      <c r="F954">
        <v>0.18554413054528993</v>
      </c>
      <c r="G954">
        <v>0.10807153499654688</v>
      </c>
      <c r="H954">
        <v>0.24025825435246925</v>
      </c>
      <c r="I954">
        <v>0.19022454605358044</v>
      </c>
      <c r="J954">
        <v>0.14070836857755145</v>
      </c>
      <c r="K954">
        <v>0.1339517445429467</v>
      </c>
      <c r="L954">
        <v>0.13049346156767494</v>
      </c>
      <c r="M954">
        <v>0.12314498098084421</v>
      </c>
      <c r="N954">
        <v>0.12314532596073786</v>
      </c>
      <c r="O954">
        <v>0.24435413344926454</v>
      </c>
      <c r="P954">
        <v>0.21947785946660436</v>
      </c>
      <c r="Q954">
        <v>0.19743374951418258</v>
      </c>
      <c r="R954">
        <v>0.29659118384125094</v>
      </c>
      <c r="S954">
        <v>0.27642396735442265</v>
      </c>
      <c r="T954">
        <v>0.2690128321066444</v>
      </c>
    </row>
    <row r="955" spans="1:20" x14ac:dyDescent="0.2">
      <c r="A955" s="2">
        <v>42699</v>
      </c>
      <c r="B955">
        <v>0.19631549877224608</v>
      </c>
      <c r="C955">
        <v>0.1830283872498952</v>
      </c>
      <c r="D955">
        <v>0.17600035346578544</v>
      </c>
      <c r="E955">
        <v>0.17237599151526298</v>
      </c>
      <c r="F955">
        <v>0.16165828916705763</v>
      </c>
      <c r="G955">
        <v>0.10386909286759051</v>
      </c>
      <c r="H955">
        <v>0.23642742565579375</v>
      </c>
      <c r="I955">
        <v>0.18591119386649424</v>
      </c>
      <c r="J955">
        <v>0.13616019128029072</v>
      </c>
      <c r="K955">
        <v>0.1293052242237164</v>
      </c>
      <c r="L955">
        <v>0.12580428597494439</v>
      </c>
      <c r="M955">
        <v>0.11952935243545806</v>
      </c>
      <c r="N955">
        <v>0.1194561798814809</v>
      </c>
      <c r="O955">
        <v>0.24989570315251008</v>
      </c>
      <c r="P955">
        <v>0.22347896103511827</v>
      </c>
      <c r="Q955">
        <v>0.2000951057344002</v>
      </c>
      <c r="R955">
        <v>0.30919019500199835</v>
      </c>
      <c r="S955">
        <v>0.29135877447549052</v>
      </c>
      <c r="T955">
        <v>0.28248651694239119</v>
      </c>
    </row>
    <row r="956" spans="1:20" x14ac:dyDescent="0.2">
      <c r="A956" s="2">
        <v>42702</v>
      </c>
      <c r="B956">
        <v>0.19214313177834094</v>
      </c>
      <c r="C956">
        <v>0.17954223064239383</v>
      </c>
      <c r="D956">
        <v>0.17255398168219002</v>
      </c>
      <c r="E956">
        <v>0.16942486007636268</v>
      </c>
      <c r="F956">
        <v>0.15932286400936288</v>
      </c>
      <c r="G956">
        <v>0.10362219985132365</v>
      </c>
      <c r="H956">
        <v>0.23562654746603051</v>
      </c>
      <c r="I956">
        <v>0.1851020955680748</v>
      </c>
      <c r="J956">
        <v>0.13506210764848628</v>
      </c>
      <c r="K956">
        <v>0.12825216962887506</v>
      </c>
      <c r="L956">
        <v>0.12472175996711082</v>
      </c>
      <c r="M956">
        <v>0.11827999745140476</v>
      </c>
      <c r="N956">
        <v>0.11809078460139726</v>
      </c>
      <c r="O956">
        <v>0.25122501384157875</v>
      </c>
      <c r="P956">
        <v>0.2250951883974977</v>
      </c>
      <c r="Q956">
        <v>0.20143974175165075</v>
      </c>
      <c r="R956">
        <v>0.32096256449314547</v>
      </c>
      <c r="S956">
        <v>0.30325929574944022</v>
      </c>
      <c r="T956">
        <v>0.29331857223909558</v>
      </c>
    </row>
    <row r="957" spans="1:20" x14ac:dyDescent="0.2">
      <c r="A957" s="2">
        <v>42703</v>
      </c>
      <c r="B957">
        <v>0.21561796553485865</v>
      </c>
      <c r="C957">
        <v>0.19424710737101161</v>
      </c>
      <c r="D957">
        <v>0.18645089591342134</v>
      </c>
      <c r="E957">
        <v>0.18392054896311302</v>
      </c>
      <c r="F957">
        <v>0.17267730026641692</v>
      </c>
      <c r="G957">
        <v>0.10414953512634352</v>
      </c>
      <c r="H957">
        <v>0.2425209996254426</v>
      </c>
      <c r="I957">
        <v>0.19431671242027404</v>
      </c>
      <c r="J957">
        <v>0.14798026139395354</v>
      </c>
      <c r="K957">
        <v>0.14149918991171825</v>
      </c>
      <c r="L957">
        <v>0.13799661741822708</v>
      </c>
      <c r="M957">
        <v>0.13186649787918828</v>
      </c>
      <c r="N957">
        <v>0.13144532504331455</v>
      </c>
      <c r="O957">
        <v>0.24826768884240932</v>
      </c>
      <c r="P957">
        <v>0.22190253340613145</v>
      </c>
      <c r="Q957">
        <v>0.19933334914997883</v>
      </c>
      <c r="R957">
        <v>0.32817303724160046</v>
      </c>
      <c r="S957">
        <v>0.31191610301491762</v>
      </c>
      <c r="T957">
        <v>0.30255018345137463</v>
      </c>
    </row>
    <row r="958" spans="1:20" x14ac:dyDescent="0.2">
      <c r="A958" s="2">
        <v>42704</v>
      </c>
      <c r="B958">
        <v>0.21565498068796943</v>
      </c>
      <c r="C958">
        <v>0.19424710846718024</v>
      </c>
      <c r="D958">
        <v>0.18646530445085843</v>
      </c>
      <c r="E958">
        <v>0.18392095312515799</v>
      </c>
      <c r="F958">
        <v>0.1726516180641641</v>
      </c>
      <c r="G958">
        <v>0.1038714866592115</v>
      </c>
      <c r="H958">
        <v>0.26451775504334524</v>
      </c>
      <c r="I958">
        <v>0.21805290807847039</v>
      </c>
      <c r="J958">
        <v>0.168560198818382</v>
      </c>
      <c r="K958">
        <v>0.15784168088139644</v>
      </c>
      <c r="L958">
        <v>0.15037767038722738</v>
      </c>
      <c r="M958">
        <v>0.14306073475049141</v>
      </c>
      <c r="N958">
        <v>0.14110572899479504</v>
      </c>
      <c r="O958">
        <v>0.25112194677122379</v>
      </c>
      <c r="P958">
        <v>0.22517063618132177</v>
      </c>
      <c r="Q958">
        <v>0.20340093325143874</v>
      </c>
      <c r="R958">
        <v>0.40441052132092087</v>
      </c>
      <c r="S958">
        <v>0.38161690482017452</v>
      </c>
      <c r="T958">
        <v>0.37440400588634726</v>
      </c>
    </row>
    <row r="959" spans="1:20" x14ac:dyDescent="0.2">
      <c r="A959" s="2">
        <v>42705</v>
      </c>
      <c r="B959">
        <v>0.21579920906297212</v>
      </c>
      <c r="C959">
        <v>0.19632039642561139</v>
      </c>
      <c r="D959">
        <v>0.1881021085026317</v>
      </c>
      <c r="E959">
        <v>0.18599809300838882</v>
      </c>
      <c r="F959">
        <v>0.1745938631233232</v>
      </c>
      <c r="G959">
        <v>0.10835006792705812</v>
      </c>
      <c r="H959">
        <v>0.31034740963348373</v>
      </c>
      <c r="I959">
        <v>0.22831339580140636</v>
      </c>
      <c r="J959">
        <v>0.16813642686948657</v>
      </c>
      <c r="K959">
        <v>0.15740609870568609</v>
      </c>
      <c r="L959">
        <v>0.15078570727740398</v>
      </c>
      <c r="M959">
        <v>0.14464066432711897</v>
      </c>
      <c r="N959">
        <v>0.14335289482741337</v>
      </c>
      <c r="O959">
        <v>0.25635994114613209</v>
      </c>
      <c r="P959">
        <v>0.22917272509594583</v>
      </c>
      <c r="Q959">
        <v>0.20552552041830699</v>
      </c>
      <c r="R959">
        <v>0.41844917652309316</v>
      </c>
      <c r="S959">
        <v>0.40654877482639445</v>
      </c>
      <c r="T959">
        <v>0.40764387645973782</v>
      </c>
    </row>
    <row r="960" spans="1:20" x14ac:dyDescent="0.2">
      <c r="A960" s="2">
        <v>42706</v>
      </c>
      <c r="B960">
        <v>0.21767532974270382</v>
      </c>
      <c r="C960">
        <v>0.19597900956900927</v>
      </c>
      <c r="D960">
        <v>0.18671030669829131</v>
      </c>
      <c r="E960">
        <v>0.18446052213291317</v>
      </c>
      <c r="F960">
        <v>0.17252337972182732</v>
      </c>
      <c r="G960">
        <v>0.10835215274060485</v>
      </c>
      <c r="H960">
        <v>0.31038649258204376</v>
      </c>
      <c r="I960">
        <v>0.22811987769993713</v>
      </c>
      <c r="J960">
        <v>0.16721110685550081</v>
      </c>
      <c r="K960">
        <v>0.15635590651930095</v>
      </c>
      <c r="L960">
        <v>0.14920821017575636</v>
      </c>
      <c r="M960">
        <v>0.14324728431835032</v>
      </c>
      <c r="N960">
        <v>0.14215946085916473</v>
      </c>
      <c r="O960">
        <v>0.25582528320543529</v>
      </c>
      <c r="P960">
        <v>0.22880745014277337</v>
      </c>
      <c r="Q960">
        <v>0.20458908891487101</v>
      </c>
      <c r="R960">
        <v>0.41678680029526605</v>
      </c>
      <c r="S960">
        <v>0.4038337455778202</v>
      </c>
      <c r="T960">
        <v>0.404561576834299</v>
      </c>
    </row>
    <row r="961" spans="1:20" x14ac:dyDescent="0.2">
      <c r="A961" s="2">
        <v>42709</v>
      </c>
      <c r="B961">
        <v>0.24136303008292431</v>
      </c>
      <c r="C961">
        <v>0.22065605859483339</v>
      </c>
      <c r="D961">
        <v>0.21150527132114746</v>
      </c>
      <c r="E961">
        <v>0.2076323207277006</v>
      </c>
      <c r="F961">
        <v>0.1961357910823231</v>
      </c>
      <c r="G961">
        <v>0.11185285422275804</v>
      </c>
      <c r="H961">
        <v>0.30953173822606761</v>
      </c>
      <c r="I961">
        <v>0.2276556253373378</v>
      </c>
      <c r="J961">
        <v>0.16768169704475763</v>
      </c>
      <c r="K961">
        <v>0.15726165709037884</v>
      </c>
      <c r="L961">
        <v>0.15022885263478264</v>
      </c>
      <c r="M961">
        <v>0.14441871208328139</v>
      </c>
      <c r="N961">
        <v>0.14383357387535126</v>
      </c>
      <c r="O961">
        <v>0.25441494522713015</v>
      </c>
      <c r="P961">
        <v>0.22745498857372418</v>
      </c>
      <c r="Q961">
        <v>0.20321091129126442</v>
      </c>
      <c r="R961">
        <v>0.41081700188175635</v>
      </c>
      <c r="S961">
        <v>0.39951706949211063</v>
      </c>
      <c r="T961">
        <v>0.40174428644074728</v>
      </c>
    </row>
    <row r="962" spans="1:20" x14ac:dyDescent="0.2">
      <c r="A962" s="2">
        <v>42710</v>
      </c>
      <c r="B962">
        <v>0.23904007948706166</v>
      </c>
      <c r="C962">
        <v>0.21815055414338794</v>
      </c>
      <c r="D962">
        <v>0.20921775709202553</v>
      </c>
      <c r="E962">
        <v>0.20555851641904632</v>
      </c>
      <c r="F962">
        <v>0.19421085235584393</v>
      </c>
      <c r="G962">
        <v>0.11742000411873665</v>
      </c>
      <c r="H962">
        <v>0.31134703546704429</v>
      </c>
      <c r="I962">
        <v>0.2292371523085891</v>
      </c>
      <c r="J962">
        <v>0.16831935512486562</v>
      </c>
      <c r="K962">
        <v>0.15778779562252834</v>
      </c>
      <c r="L962">
        <v>0.15101002455513507</v>
      </c>
      <c r="M962">
        <v>0.14493413875063024</v>
      </c>
      <c r="N962">
        <v>0.14455940017418897</v>
      </c>
      <c r="O962">
        <v>0.26317350038065718</v>
      </c>
      <c r="P962">
        <v>0.23418939836098235</v>
      </c>
      <c r="Q962">
        <v>0.20845262359115846</v>
      </c>
      <c r="R962">
        <v>0.40932212809449364</v>
      </c>
      <c r="S962">
        <v>0.39875978454043692</v>
      </c>
      <c r="T962">
        <v>0.40181230158020498</v>
      </c>
    </row>
    <row r="963" spans="1:20" x14ac:dyDescent="0.2">
      <c r="A963" s="2">
        <v>42711</v>
      </c>
      <c r="B963">
        <v>0.23895730889676733</v>
      </c>
      <c r="C963">
        <v>0.21898548318697128</v>
      </c>
      <c r="D963">
        <v>0.2100476355779208</v>
      </c>
      <c r="E963">
        <v>0.20631061725578978</v>
      </c>
      <c r="F963">
        <v>0.19479628315754058</v>
      </c>
      <c r="G963">
        <v>0.12790202177872628</v>
      </c>
      <c r="H963">
        <v>0.321616514057951</v>
      </c>
      <c r="I963">
        <v>0.23776405156226518</v>
      </c>
      <c r="J963">
        <v>0.1773736061630839</v>
      </c>
      <c r="K963">
        <v>0.1656299042536451</v>
      </c>
      <c r="L963">
        <v>0.15805648077789508</v>
      </c>
      <c r="M963">
        <v>0.15005552276570652</v>
      </c>
      <c r="N963">
        <v>0.147709582903232</v>
      </c>
      <c r="O963">
        <v>0.26475296883991889</v>
      </c>
      <c r="P963">
        <v>0.23658230503995689</v>
      </c>
      <c r="Q963">
        <v>0.21038642887588543</v>
      </c>
      <c r="R963">
        <v>0.41291953694074018</v>
      </c>
      <c r="S963">
        <v>0.40230962814503235</v>
      </c>
      <c r="T963">
        <v>0.40527282886718607</v>
      </c>
    </row>
    <row r="964" spans="1:20" x14ac:dyDescent="0.2">
      <c r="A964" s="2">
        <v>42712</v>
      </c>
      <c r="B964">
        <v>0.2377613871241836</v>
      </c>
      <c r="C964">
        <v>0.21892766745659556</v>
      </c>
      <c r="D964">
        <v>0.21030759001836674</v>
      </c>
      <c r="E964">
        <v>0.20598718455881984</v>
      </c>
      <c r="F964">
        <v>0.19481253303131127</v>
      </c>
      <c r="G964">
        <v>0.12871946357137434</v>
      </c>
      <c r="H964">
        <v>0.32121272961133812</v>
      </c>
      <c r="I964">
        <v>0.23699640066680605</v>
      </c>
      <c r="J964">
        <v>0.17698618582737818</v>
      </c>
      <c r="K964">
        <v>0.16527636647871005</v>
      </c>
      <c r="L964">
        <v>0.15747172285086372</v>
      </c>
      <c r="M964">
        <v>0.14908219555456292</v>
      </c>
      <c r="N964">
        <v>0.14645285582562645</v>
      </c>
      <c r="O964">
        <v>0.26438118074182515</v>
      </c>
      <c r="P964">
        <v>0.23666210018745121</v>
      </c>
      <c r="Q964">
        <v>0.21051729041075781</v>
      </c>
      <c r="R964">
        <v>0.41147817166766432</v>
      </c>
      <c r="S964">
        <v>0.40111869595360505</v>
      </c>
      <c r="T964">
        <v>0.40410628730960935</v>
      </c>
    </row>
    <row r="965" spans="1:20" x14ac:dyDescent="0.2">
      <c r="A965" s="2">
        <v>42713</v>
      </c>
      <c r="B965">
        <v>0.24150746816616109</v>
      </c>
      <c r="C965">
        <v>0.22342160173103787</v>
      </c>
      <c r="D965">
        <v>0.2148103227406003</v>
      </c>
      <c r="E965">
        <v>0.20990855772912065</v>
      </c>
      <c r="F965">
        <v>0.19789728303641688</v>
      </c>
      <c r="G965">
        <v>0.14621801349348504</v>
      </c>
      <c r="H965">
        <v>0.33007070615530659</v>
      </c>
      <c r="I965">
        <v>0.24487769425748948</v>
      </c>
      <c r="J965">
        <v>0.18507247982276032</v>
      </c>
      <c r="K965">
        <v>0.17230494954582742</v>
      </c>
      <c r="L965">
        <v>0.16365269428213655</v>
      </c>
      <c r="M965">
        <v>0.15459098165739066</v>
      </c>
      <c r="N965">
        <v>0.15094194851632034</v>
      </c>
      <c r="O965">
        <v>0.26485400207036158</v>
      </c>
      <c r="P965">
        <v>0.23695726276516987</v>
      </c>
      <c r="Q965">
        <v>0.21089580142915734</v>
      </c>
      <c r="R965">
        <v>0.41144255415757786</v>
      </c>
      <c r="S965">
        <v>0.40099718038981941</v>
      </c>
      <c r="T965">
        <v>0.40391920887103183</v>
      </c>
    </row>
    <row r="966" spans="1:20" x14ac:dyDescent="0.2">
      <c r="A966" s="2">
        <v>42716</v>
      </c>
      <c r="B966">
        <v>0.24131507287054005</v>
      </c>
      <c r="C966">
        <v>0.22244083392580058</v>
      </c>
      <c r="D966">
        <v>0.21403193480152835</v>
      </c>
      <c r="E966">
        <v>0.20903988695202527</v>
      </c>
      <c r="F966">
        <v>0.1969874905153482</v>
      </c>
      <c r="G966">
        <v>0.17992293395474473</v>
      </c>
      <c r="H966">
        <v>0.35195838794529083</v>
      </c>
      <c r="I966">
        <v>0.26681296086119605</v>
      </c>
      <c r="J966">
        <v>0.20828800841477049</v>
      </c>
      <c r="K966">
        <v>0.19277406379033638</v>
      </c>
      <c r="L966">
        <v>0.1818524749097066</v>
      </c>
      <c r="M966">
        <v>0.17101573037772519</v>
      </c>
      <c r="N966">
        <v>0.16309370447509625</v>
      </c>
      <c r="O966">
        <v>0.2620363262609719</v>
      </c>
      <c r="P966">
        <v>0.2342400678288746</v>
      </c>
      <c r="Q966">
        <v>0.20824825975716271</v>
      </c>
      <c r="R966">
        <v>0.41486493937971042</v>
      </c>
      <c r="S966">
        <v>0.40277143666240972</v>
      </c>
      <c r="T966">
        <v>0.40499164338733135</v>
      </c>
    </row>
    <row r="967" spans="1:20" x14ac:dyDescent="0.2">
      <c r="A967" s="2">
        <v>42717</v>
      </c>
      <c r="B967">
        <v>0.24173289152179056</v>
      </c>
      <c r="C967">
        <v>0.22246367017029722</v>
      </c>
      <c r="D967">
        <v>0.2140155824997316</v>
      </c>
      <c r="E967">
        <v>0.20905993327172967</v>
      </c>
      <c r="F967">
        <v>0.19697161650846221</v>
      </c>
      <c r="G967">
        <v>0.17981297168876037</v>
      </c>
      <c r="H967">
        <v>0.35176436070980954</v>
      </c>
      <c r="I967">
        <v>0.26774018434990671</v>
      </c>
      <c r="J967">
        <v>0.20865887717288006</v>
      </c>
      <c r="K967">
        <v>0.19239082401115365</v>
      </c>
      <c r="L967">
        <v>0.18083499943090642</v>
      </c>
      <c r="M967">
        <v>0.17008654830036948</v>
      </c>
      <c r="N967">
        <v>0.16075854001292211</v>
      </c>
      <c r="O967">
        <v>0.26827533812484761</v>
      </c>
      <c r="P967">
        <v>0.23571641214652417</v>
      </c>
      <c r="Q967">
        <v>0.20607483066324267</v>
      </c>
      <c r="R967">
        <v>0.41247916345667229</v>
      </c>
      <c r="S967">
        <v>0.39478421472068226</v>
      </c>
      <c r="T967">
        <v>0.39486237423531895</v>
      </c>
    </row>
    <row r="968" spans="1:20" x14ac:dyDescent="0.2">
      <c r="A968" s="2">
        <v>42718</v>
      </c>
      <c r="B968">
        <v>0.23980371281676513</v>
      </c>
      <c r="C968">
        <v>0.21874410001773056</v>
      </c>
      <c r="D968">
        <v>0.21098382327827464</v>
      </c>
      <c r="E968">
        <v>0.20605385850329358</v>
      </c>
      <c r="F968">
        <v>0.19454976589680623</v>
      </c>
      <c r="G968">
        <v>0.18394336835431288</v>
      </c>
      <c r="H968">
        <v>0.33132416224468231</v>
      </c>
      <c r="I968">
        <v>0.25908756915115244</v>
      </c>
      <c r="J968">
        <v>0.22297132514017889</v>
      </c>
      <c r="K968">
        <v>0.20681080491427856</v>
      </c>
      <c r="L968">
        <v>0.19240400762962867</v>
      </c>
      <c r="M968">
        <v>0.17978135855979904</v>
      </c>
      <c r="N968">
        <v>0.16607795798611441</v>
      </c>
      <c r="O968">
        <v>0.27649062321343232</v>
      </c>
      <c r="P968">
        <v>0.24378090169709446</v>
      </c>
      <c r="Q968">
        <v>0.21061359713060834</v>
      </c>
      <c r="R968">
        <v>0.40920564811459287</v>
      </c>
      <c r="S968">
        <v>0.39436733476499541</v>
      </c>
      <c r="T968">
        <v>0.39425990024725616</v>
      </c>
    </row>
    <row r="969" spans="1:20" x14ac:dyDescent="0.2">
      <c r="A969" s="2">
        <v>42719</v>
      </c>
      <c r="B969">
        <v>0.24144730759939467</v>
      </c>
      <c r="C969">
        <v>0.21797252110630749</v>
      </c>
      <c r="D969">
        <v>0.21088135216218795</v>
      </c>
      <c r="E969">
        <v>0.20596713056610025</v>
      </c>
      <c r="F969">
        <v>0.1959420283332535</v>
      </c>
      <c r="G969">
        <v>0.17699642448348499</v>
      </c>
      <c r="H969">
        <v>0.34868629648820348</v>
      </c>
      <c r="I969">
        <v>0.27928573128530415</v>
      </c>
      <c r="J969">
        <v>0.24173331642655554</v>
      </c>
      <c r="K969">
        <v>0.22452626010508606</v>
      </c>
      <c r="L969">
        <v>0.20903809883391034</v>
      </c>
      <c r="M969">
        <v>0.1923865628165464</v>
      </c>
      <c r="N969">
        <v>0.17684539439108254</v>
      </c>
      <c r="O969">
        <v>0.28160849794292558</v>
      </c>
      <c r="P969">
        <v>0.25383872806810687</v>
      </c>
      <c r="Q969">
        <v>0.22483652056159872</v>
      </c>
      <c r="R969">
        <v>0.4019985324620805</v>
      </c>
      <c r="S969">
        <v>0.38740182088705444</v>
      </c>
      <c r="T969">
        <v>0.38850485379387539</v>
      </c>
    </row>
    <row r="970" spans="1:20" x14ac:dyDescent="0.2">
      <c r="A970" s="2">
        <v>42720</v>
      </c>
      <c r="B970">
        <v>0.24117986465546315</v>
      </c>
      <c r="C970">
        <v>0.21775292660679688</v>
      </c>
      <c r="D970">
        <v>0.21075492374934121</v>
      </c>
      <c r="E970">
        <v>0.20560930095396998</v>
      </c>
      <c r="F970">
        <v>0.19572196605784439</v>
      </c>
      <c r="G970">
        <v>0.17274195819816898</v>
      </c>
      <c r="H970">
        <v>0.35444258242237614</v>
      </c>
      <c r="I970">
        <v>0.28313253103383673</v>
      </c>
      <c r="J970">
        <v>0.24664911417208873</v>
      </c>
      <c r="K970">
        <v>0.23005796064558659</v>
      </c>
      <c r="L970">
        <v>0.21504081277962875</v>
      </c>
      <c r="M970">
        <v>0.19757858696958505</v>
      </c>
      <c r="N970">
        <v>0.18128978511277713</v>
      </c>
      <c r="O970">
        <v>0.28390156593057131</v>
      </c>
      <c r="P970">
        <v>0.25558745070239713</v>
      </c>
      <c r="Q970">
        <v>0.22579136842036973</v>
      </c>
      <c r="R970">
        <v>0.39870588105355803</v>
      </c>
      <c r="S970">
        <v>0.38631037135350893</v>
      </c>
      <c r="T970">
        <v>0.3878831990798664</v>
      </c>
    </row>
    <row r="971" spans="1:20" x14ac:dyDescent="0.2">
      <c r="A971" s="2">
        <v>42723</v>
      </c>
      <c r="B971">
        <v>0.24261142738265515</v>
      </c>
      <c r="C971">
        <v>0.21923542221726924</v>
      </c>
      <c r="D971">
        <v>0.21219234771202594</v>
      </c>
      <c r="E971">
        <v>0.20679721243902235</v>
      </c>
      <c r="F971">
        <v>0.19647426311690122</v>
      </c>
      <c r="G971">
        <v>0.16763819800074212</v>
      </c>
      <c r="H971">
        <v>0.35206206269776058</v>
      </c>
      <c r="I971">
        <v>0.28123835658285157</v>
      </c>
      <c r="J971">
        <v>0.24473736257271</v>
      </c>
      <c r="K971">
        <v>0.22739468975558566</v>
      </c>
      <c r="L971">
        <v>0.2122280065454849</v>
      </c>
      <c r="M971">
        <v>0.19452131833631828</v>
      </c>
      <c r="N971">
        <v>0.17794177488546123</v>
      </c>
      <c r="O971">
        <v>0.27991585126080903</v>
      </c>
      <c r="P971">
        <v>0.25270140369691119</v>
      </c>
      <c r="Q971">
        <v>0.22307525846014775</v>
      </c>
      <c r="R971">
        <v>0.3840540327060234</v>
      </c>
      <c r="S971">
        <v>0.37530733272094796</v>
      </c>
      <c r="T971">
        <v>0.37823286846000909</v>
      </c>
    </row>
    <row r="972" spans="1:20" x14ac:dyDescent="0.2">
      <c r="A972" s="2">
        <v>42724</v>
      </c>
      <c r="B972">
        <v>0.24300625449081309</v>
      </c>
      <c r="C972">
        <v>0.21984852831146487</v>
      </c>
      <c r="D972">
        <v>0.21296867447842768</v>
      </c>
      <c r="E972">
        <v>0.2069881868246197</v>
      </c>
      <c r="F972">
        <v>0.19644749706099621</v>
      </c>
      <c r="G972">
        <v>0.16973491740460991</v>
      </c>
      <c r="H972">
        <v>0.35490564431556909</v>
      </c>
      <c r="I972">
        <v>0.28353730587699894</v>
      </c>
      <c r="J972">
        <v>0.24719390164740818</v>
      </c>
      <c r="K972">
        <v>0.22994035198785065</v>
      </c>
      <c r="L972">
        <v>0.21483464514436196</v>
      </c>
      <c r="M972">
        <v>0.19727763913682633</v>
      </c>
      <c r="N972">
        <v>0.18091855695221229</v>
      </c>
      <c r="O972">
        <v>0.26567334272343135</v>
      </c>
      <c r="P972">
        <v>0.24037904835712776</v>
      </c>
      <c r="Q972">
        <v>0.21372310009190532</v>
      </c>
      <c r="R972">
        <v>0.38517201948588869</v>
      </c>
      <c r="S972">
        <v>0.37678758980574228</v>
      </c>
      <c r="T972">
        <v>0.37939638228391698</v>
      </c>
    </row>
    <row r="973" spans="1:20" x14ac:dyDescent="0.2">
      <c r="A973" s="2">
        <v>42725</v>
      </c>
      <c r="B973">
        <v>0.23469997594662953</v>
      </c>
      <c r="C973">
        <v>0.21211704750257074</v>
      </c>
      <c r="D973">
        <v>0.20588859799577822</v>
      </c>
      <c r="E973">
        <v>0.20027276792735083</v>
      </c>
      <c r="F973">
        <v>0.19014777296431976</v>
      </c>
      <c r="G973">
        <v>0.19330400500041001</v>
      </c>
      <c r="H973">
        <v>0.35888970623603778</v>
      </c>
      <c r="I973">
        <v>0.28720976927463965</v>
      </c>
      <c r="J973">
        <v>0.25055112309750638</v>
      </c>
      <c r="K973">
        <v>0.23257513079624276</v>
      </c>
      <c r="L973">
        <v>0.21742827020978861</v>
      </c>
      <c r="M973">
        <v>0.20011208504208078</v>
      </c>
      <c r="N973">
        <v>0.18393346675338265</v>
      </c>
      <c r="O973">
        <v>0.2650719602424374</v>
      </c>
      <c r="P973">
        <v>0.23916623786424068</v>
      </c>
      <c r="Q973">
        <v>0.21111373637873751</v>
      </c>
      <c r="R973">
        <v>0.38475745497357311</v>
      </c>
      <c r="S973">
        <v>0.37622763299940198</v>
      </c>
      <c r="T973">
        <v>0.37876231221909973</v>
      </c>
    </row>
    <row r="974" spans="1:20" x14ac:dyDescent="0.2">
      <c r="A974" s="2">
        <v>42726</v>
      </c>
      <c r="B974">
        <v>0.20488525378264527</v>
      </c>
      <c r="C974">
        <v>0.18316734568855408</v>
      </c>
      <c r="D974">
        <v>0.17726448299769884</v>
      </c>
      <c r="E974">
        <v>0.17187721938923992</v>
      </c>
      <c r="F974">
        <v>0.16321717005779079</v>
      </c>
      <c r="G974">
        <v>0.18808947751803218</v>
      </c>
      <c r="H974">
        <v>0.35682853708422613</v>
      </c>
      <c r="I974">
        <v>0.28636908128583544</v>
      </c>
      <c r="J974">
        <v>0.24812400721552055</v>
      </c>
      <c r="K974">
        <v>0.22940015823344559</v>
      </c>
      <c r="L974">
        <v>0.21483034797292508</v>
      </c>
      <c r="M974">
        <v>0.19934102840720519</v>
      </c>
      <c r="N974">
        <v>0.18217187502017718</v>
      </c>
      <c r="O974">
        <v>0.26267983582741489</v>
      </c>
      <c r="P974">
        <v>0.23483772017769008</v>
      </c>
      <c r="Q974">
        <v>0.20422723155714742</v>
      </c>
      <c r="R974">
        <v>0.38292153803714679</v>
      </c>
      <c r="S974">
        <v>0.37391114388019397</v>
      </c>
      <c r="T974">
        <v>0.37632674918436515</v>
      </c>
    </row>
    <row r="975" spans="1:20" x14ac:dyDescent="0.2">
      <c r="A975" s="2">
        <v>42727</v>
      </c>
      <c r="B975">
        <v>0.2041334143978413</v>
      </c>
      <c r="C975">
        <v>0.18273288023181047</v>
      </c>
      <c r="D975">
        <v>0.17689240422372549</v>
      </c>
      <c r="E975">
        <v>0.17131942600787214</v>
      </c>
      <c r="F975">
        <v>0.16324077446546045</v>
      </c>
      <c r="G975">
        <v>0.18738631350915927</v>
      </c>
      <c r="H975">
        <v>0.35740785053236035</v>
      </c>
      <c r="I975">
        <v>0.28627267916770993</v>
      </c>
      <c r="J975">
        <v>0.24848732550202302</v>
      </c>
      <c r="K975">
        <v>0.22933494149958453</v>
      </c>
      <c r="L975">
        <v>0.21515619518206003</v>
      </c>
      <c r="M975">
        <v>0.19967992139881777</v>
      </c>
      <c r="N975">
        <v>0.18253536342411325</v>
      </c>
      <c r="O975">
        <v>0.25956712787260761</v>
      </c>
      <c r="P975">
        <v>0.23041628074050952</v>
      </c>
      <c r="Q975">
        <v>0.19728261430588598</v>
      </c>
      <c r="R975">
        <v>0.37879938032915045</v>
      </c>
      <c r="S975">
        <v>0.37108346471107317</v>
      </c>
      <c r="T975">
        <v>0.37387136623478373</v>
      </c>
    </row>
    <row r="976" spans="1:20" x14ac:dyDescent="0.2">
      <c r="A976" s="2">
        <v>42731</v>
      </c>
      <c r="B976">
        <v>0.21548322681894524</v>
      </c>
      <c r="C976">
        <v>0.19399709057789266</v>
      </c>
      <c r="D976">
        <v>0.1876006189432656</v>
      </c>
      <c r="E976">
        <v>0.18221294974066862</v>
      </c>
      <c r="F976">
        <v>0.17248108489590835</v>
      </c>
      <c r="G976">
        <v>0.1871101188704534</v>
      </c>
      <c r="H976">
        <v>0.35776860916997805</v>
      </c>
      <c r="I976">
        <v>0.28689368941319421</v>
      </c>
      <c r="J976">
        <v>0.24870535677820702</v>
      </c>
      <c r="K976">
        <v>0.22947673552808226</v>
      </c>
      <c r="L976">
        <v>0.2150921090958948</v>
      </c>
      <c r="M976">
        <v>0.19956421865038354</v>
      </c>
      <c r="N976">
        <v>0.18238845040130366</v>
      </c>
      <c r="O976">
        <v>0.27034891689376889</v>
      </c>
      <c r="P976">
        <v>0.23989785469173538</v>
      </c>
      <c r="Q976">
        <v>0.20529565033199848</v>
      </c>
      <c r="R976">
        <v>0.36805173585475814</v>
      </c>
      <c r="S976">
        <v>0.36142804657234223</v>
      </c>
      <c r="T976">
        <v>0.36452241255040141</v>
      </c>
    </row>
    <row r="977" spans="1:20" x14ac:dyDescent="0.2">
      <c r="A977" s="2">
        <v>42732</v>
      </c>
      <c r="B977">
        <v>0.22175920336785876</v>
      </c>
      <c r="C977">
        <v>0.19903963839569158</v>
      </c>
      <c r="D977">
        <v>0.19223006095047951</v>
      </c>
      <c r="E977">
        <v>0.18639902601548392</v>
      </c>
      <c r="F977">
        <v>0.17558186898259254</v>
      </c>
      <c r="G977">
        <v>0.18643063020840669</v>
      </c>
      <c r="H977">
        <v>0.35769183722544418</v>
      </c>
      <c r="I977">
        <v>0.28666621673544818</v>
      </c>
      <c r="J977">
        <v>0.24842300139486126</v>
      </c>
      <c r="K977">
        <v>0.22919912379404112</v>
      </c>
      <c r="L977">
        <v>0.21483284631570218</v>
      </c>
      <c r="M977">
        <v>0.19931385441669688</v>
      </c>
      <c r="N977">
        <v>0.18212877909915243</v>
      </c>
      <c r="O977">
        <v>0.2833057095775724</v>
      </c>
      <c r="P977">
        <v>0.25365752488485793</v>
      </c>
      <c r="Q977">
        <v>0.21590991752284902</v>
      </c>
      <c r="R977">
        <v>0.35772645648821488</v>
      </c>
      <c r="S977">
        <v>0.35268875226320645</v>
      </c>
      <c r="T977">
        <v>0.35608723664765302</v>
      </c>
    </row>
    <row r="978" spans="1:20" x14ac:dyDescent="0.2">
      <c r="A978" s="2">
        <v>42733</v>
      </c>
      <c r="B978">
        <v>0.21933583037602197</v>
      </c>
      <c r="C978">
        <v>0.19658971011738005</v>
      </c>
      <c r="D978">
        <v>0.18979579077437467</v>
      </c>
      <c r="E978">
        <v>0.18431611870079578</v>
      </c>
      <c r="F978">
        <v>0.17352353960900729</v>
      </c>
      <c r="G978">
        <v>0.1864325350695672</v>
      </c>
      <c r="H978">
        <v>0.36324082336107344</v>
      </c>
      <c r="I978">
        <v>0.28990570866469612</v>
      </c>
      <c r="J978">
        <v>0.25076714809254586</v>
      </c>
      <c r="K978">
        <v>0.23180714025076032</v>
      </c>
      <c r="L978">
        <v>0.2169559868732106</v>
      </c>
      <c r="M978">
        <v>0.20095506461879475</v>
      </c>
      <c r="N978">
        <v>0.18323641010246175</v>
      </c>
      <c r="O978">
        <v>0.2910803713401342</v>
      </c>
      <c r="P978">
        <v>0.26344126658202882</v>
      </c>
      <c r="Q978">
        <v>0.22572730548799672</v>
      </c>
      <c r="R978">
        <v>0.34233562144262314</v>
      </c>
      <c r="S978">
        <v>0.33965686449058691</v>
      </c>
      <c r="T978">
        <v>0.34373813637664941</v>
      </c>
    </row>
    <row r="979" spans="1:20" x14ac:dyDescent="0.2">
      <c r="A979" s="2">
        <v>42734</v>
      </c>
      <c r="B979">
        <v>0.21797031431561337</v>
      </c>
      <c r="C979">
        <v>0.19526727792728532</v>
      </c>
      <c r="D979">
        <v>0.18798717543863405</v>
      </c>
      <c r="E979">
        <v>0.1821284319543543</v>
      </c>
      <c r="F979">
        <v>0.17176844096702276</v>
      </c>
      <c r="G979">
        <v>0.1864674297278856</v>
      </c>
      <c r="H979">
        <v>0.36206742348299026</v>
      </c>
      <c r="I979">
        <v>0.28817967412314505</v>
      </c>
      <c r="J979">
        <v>0.24867885142967872</v>
      </c>
      <c r="K979">
        <v>0.22970921328386401</v>
      </c>
      <c r="L979">
        <v>0.21494469338057462</v>
      </c>
      <c r="M979">
        <v>0.19969232570092088</v>
      </c>
      <c r="N979">
        <v>0.18195511458510533</v>
      </c>
      <c r="O979">
        <v>0.27120613891537571</v>
      </c>
      <c r="P979">
        <v>0.24391616110280459</v>
      </c>
      <c r="Q979">
        <v>0.20856475218151466</v>
      </c>
      <c r="R979">
        <v>0.34143703515328039</v>
      </c>
      <c r="S979">
        <v>0.3372821696367021</v>
      </c>
      <c r="T979">
        <v>0.34098476799150457</v>
      </c>
    </row>
    <row r="980" spans="1:20" x14ac:dyDescent="0.2">
      <c r="A980" s="2">
        <v>42738</v>
      </c>
      <c r="B980">
        <v>0.21808330856751801</v>
      </c>
      <c r="C980">
        <v>0.19599591192458357</v>
      </c>
      <c r="D980">
        <v>0.18897214448643421</v>
      </c>
      <c r="E980">
        <v>0.18256132080244136</v>
      </c>
      <c r="F980">
        <v>0.1723886050109589</v>
      </c>
      <c r="G980">
        <v>0.42994803319836566</v>
      </c>
      <c r="H980">
        <v>0.38967454546389002</v>
      </c>
      <c r="I980">
        <v>0.29242371385861882</v>
      </c>
      <c r="J980">
        <v>0.25145159531781602</v>
      </c>
      <c r="K980">
        <v>0.23438687229412802</v>
      </c>
      <c r="L980">
        <v>0.22324425918580257</v>
      </c>
      <c r="M980">
        <v>0.20821880225423239</v>
      </c>
      <c r="N980">
        <v>0.19276904835041314</v>
      </c>
      <c r="O980">
        <v>0.30873703065476343</v>
      </c>
      <c r="P980">
        <v>0.27581580642555736</v>
      </c>
      <c r="Q980">
        <v>0.23529973545710661</v>
      </c>
      <c r="R980">
        <v>0.35386471083735538</v>
      </c>
      <c r="S980">
        <v>0.34449547616666487</v>
      </c>
      <c r="T980">
        <v>0.39372572393651961</v>
      </c>
    </row>
    <row r="981" spans="1:20" x14ac:dyDescent="0.2">
      <c r="A981" s="2">
        <v>42739</v>
      </c>
      <c r="B981">
        <v>0.21845528773674328</v>
      </c>
      <c r="C981">
        <v>0.19645162250366791</v>
      </c>
      <c r="D981">
        <v>0.18940845668691195</v>
      </c>
      <c r="E981">
        <v>0.18271624233942946</v>
      </c>
      <c r="F981">
        <v>0.17200845070505524</v>
      </c>
      <c r="G981">
        <v>0.43496975262746113</v>
      </c>
      <c r="H981">
        <v>0.38800567893738019</v>
      </c>
      <c r="I981">
        <v>0.29118525559265573</v>
      </c>
      <c r="J981">
        <v>0.25099751600829862</v>
      </c>
      <c r="K981">
        <v>0.23395923324198123</v>
      </c>
      <c r="L981">
        <v>0.2228799831230748</v>
      </c>
      <c r="M981">
        <v>0.20818229838456359</v>
      </c>
      <c r="N981">
        <v>0.1927090187143547</v>
      </c>
      <c r="O981">
        <v>0.31276918807676352</v>
      </c>
      <c r="P981">
        <v>0.2781067068506175</v>
      </c>
      <c r="Q981">
        <v>0.2363499138252379</v>
      </c>
      <c r="R981">
        <v>0.35357807248307627</v>
      </c>
      <c r="S981">
        <v>0.34421355758408101</v>
      </c>
      <c r="T981">
        <v>0.39248254891956619</v>
      </c>
    </row>
    <row r="982" spans="1:20" x14ac:dyDescent="0.2">
      <c r="A982" s="2">
        <v>42740</v>
      </c>
      <c r="B982">
        <v>0.21620423200893849</v>
      </c>
      <c r="C982">
        <v>0.19410527446673345</v>
      </c>
      <c r="D982">
        <v>0.18718966624521421</v>
      </c>
      <c r="E982">
        <v>0.18036438331524474</v>
      </c>
      <c r="F982">
        <v>0.16962967739432341</v>
      </c>
      <c r="G982">
        <v>0.44638604093230894</v>
      </c>
      <c r="H982">
        <v>0.39293741447565217</v>
      </c>
      <c r="I982">
        <v>0.29991576404005127</v>
      </c>
      <c r="J982">
        <v>0.26064748022118095</v>
      </c>
      <c r="K982">
        <v>0.24366484759221446</v>
      </c>
      <c r="L982">
        <v>0.2326398203269725</v>
      </c>
      <c r="M982">
        <v>0.21889733723517604</v>
      </c>
      <c r="N982">
        <v>0.20534744057991652</v>
      </c>
      <c r="O982">
        <v>0.3122006659040476</v>
      </c>
      <c r="P982">
        <v>0.27724151174475642</v>
      </c>
      <c r="Q982">
        <v>0.23597418097473216</v>
      </c>
      <c r="R982">
        <v>0.33896952298774313</v>
      </c>
      <c r="S982">
        <v>0.32869856186922919</v>
      </c>
      <c r="T982">
        <v>0.38232222574179481</v>
      </c>
    </row>
    <row r="983" spans="1:20" x14ac:dyDescent="0.2">
      <c r="A983" s="2">
        <v>42741</v>
      </c>
      <c r="B983">
        <v>0.21802198271609399</v>
      </c>
      <c r="C983">
        <v>0.19544225624582101</v>
      </c>
      <c r="D983">
        <v>0.18853730765700569</v>
      </c>
      <c r="E983">
        <v>0.18201849749949298</v>
      </c>
      <c r="F983">
        <v>0.17129436652438262</v>
      </c>
      <c r="G983">
        <v>0.44635766530539567</v>
      </c>
      <c r="H983">
        <v>0.39287496980608366</v>
      </c>
      <c r="I983">
        <v>0.30001591203543276</v>
      </c>
      <c r="J983">
        <v>0.26069946384889697</v>
      </c>
      <c r="K983">
        <v>0.2437037844492177</v>
      </c>
      <c r="L983">
        <v>0.23265066297278289</v>
      </c>
      <c r="M983">
        <v>0.21889149011810222</v>
      </c>
      <c r="N983">
        <v>0.20532627832918046</v>
      </c>
      <c r="O983">
        <v>0.29853725084478205</v>
      </c>
      <c r="P983">
        <v>0.2651445443074481</v>
      </c>
      <c r="Q983">
        <v>0.22497083084899891</v>
      </c>
      <c r="R983">
        <v>0.3394226855886297</v>
      </c>
      <c r="S983">
        <v>0.32890102704430785</v>
      </c>
      <c r="T983">
        <v>0.3827577364630329</v>
      </c>
    </row>
    <row r="984" spans="1:20" x14ac:dyDescent="0.2">
      <c r="A984" s="2">
        <v>42744</v>
      </c>
      <c r="B984">
        <v>0.2184389004874325</v>
      </c>
      <c r="C984">
        <v>0.19612056928482985</v>
      </c>
      <c r="D984">
        <v>0.18937353181125757</v>
      </c>
      <c r="E984">
        <v>0.182839862752918</v>
      </c>
      <c r="F984">
        <v>0.17180956378814294</v>
      </c>
      <c r="G984">
        <v>0.45027665112300014</v>
      </c>
      <c r="H984">
        <v>0.39421762785443587</v>
      </c>
      <c r="I984">
        <v>0.30219586321586361</v>
      </c>
      <c r="J984">
        <v>0.26401441583564017</v>
      </c>
      <c r="K984">
        <v>0.24643539960462144</v>
      </c>
      <c r="L984">
        <v>0.23464782046038896</v>
      </c>
      <c r="M984">
        <v>0.22094227011367551</v>
      </c>
      <c r="N984">
        <v>0.20683381614218374</v>
      </c>
      <c r="O984">
        <v>0.30150279676565755</v>
      </c>
      <c r="P984">
        <v>0.26454893746927383</v>
      </c>
      <c r="Q984">
        <v>0.22253062576112551</v>
      </c>
      <c r="R984">
        <v>0.36275338310101007</v>
      </c>
      <c r="S984">
        <v>0.35141341657229225</v>
      </c>
      <c r="T984">
        <v>0.40056174057345639</v>
      </c>
    </row>
    <row r="985" spans="1:20" x14ac:dyDescent="0.2">
      <c r="A985" s="2">
        <v>42745</v>
      </c>
      <c r="B985">
        <v>0.21856588266255408</v>
      </c>
      <c r="C985">
        <v>0.19651405029175675</v>
      </c>
      <c r="D985">
        <v>0.18970934561753047</v>
      </c>
      <c r="E985">
        <v>0.18315830897688468</v>
      </c>
      <c r="F985">
        <v>0.17202976163175651</v>
      </c>
      <c r="G985">
        <v>0.45126815496716149</v>
      </c>
      <c r="H985">
        <v>0.39513510712304639</v>
      </c>
      <c r="I985">
        <v>0.30377865617879868</v>
      </c>
      <c r="J985">
        <v>0.26561335842883976</v>
      </c>
      <c r="K985">
        <v>0.2480553076339039</v>
      </c>
      <c r="L985">
        <v>0.23559278900916772</v>
      </c>
      <c r="M985">
        <v>0.22138431700648969</v>
      </c>
      <c r="N985">
        <v>0.20723825475187826</v>
      </c>
      <c r="O985">
        <v>0.29947578662560725</v>
      </c>
      <c r="P985">
        <v>0.2636879131493991</v>
      </c>
      <c r="Q985">
        <v>0.22232930957770217</v>
      </c>
      <c r="R985">
        <v>0.34887293199026709</v>
      </c>
      <c r="S985">
        <v>0.33629872048916509</v>
      </c>
      <c r="T985">
        <v>0.38712991646118866</v>
      </c>
    </row>
    <row r="986" spans="1:20" x14ac:dyDescent="0.2">
      <c r="A986" s="2">
        <v>42746</v>
      </c>
      <c r="B986">
        <v>0.21865080631144632</v>
      </c>
      <c r="C986">
        <v>0.19686270126648603</v>
      </c>
      <c r="D986">
        <v>0.19019549850687431</v>
      </c>
      <c r="E986">
        <v>0.18338800806256172</v>
      </c>
      <c r="F986">
        <v>0.17218836943903221</v>
      </c>
      <c r="G986">
        <v>0.45120913691864728</v>
      </c>
      <c r="H986">
        <v>0.39499946045756468</v>
      </c>
      <c r="I986">
        <v>0.30429213123120907</v>
      </c>
      <c r="J986">
        <v>0.26608822605784793</v>
      </c>
      <c r="K986">
        <v>0.24829562546290268</v>
      </c>
      <c r="L986">
        <v>0.2356495918869117</v>
      </c>
      <c r="M986">
        <v>0.22138431700648969</v>
      </c>
      <c r="N986">
        <v>0.20730385234495607</v>
      </c>
      <c r="O986">
        <v>0.29936360604697448</v>
      </c>
      <c r="P986">
        <v>0.26354072026594794</v>
      </c>
      <c r="Q986">
        <v>0.22230970861999938</v>
      </c>
      <c r="R986">
        <v>0.34931598267567093</v>
      </c>
      <c r="S986">
        <v>0.33708402049651204</v>
      </c>
      <c r="T986">
        <v>0.38663578276207677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L986"/>
  <sheetViews>
    <sheetView topLeftCell="A937" workbookViewId="0">
      <selection activeCell="C973" sqref="C973"/>
    </sheetView>
  </sheetViews>
  <sheetFormatPr baseColWidth="10" defaultColWidth="8.83203125" defaultRowHeight="15" x14ac:dyDescent="0.2"/>
  <cols>
    <col min="1" max="1" width="12" customWidth="1"/>
    <col min="9" max="9" width="10.5" bestFit="1" customWidth="1"/>
    <col min="10" max="10" width="10" bestFit="1" customWidth="1"/>
  </cols>
  <sheetData>
    <row r="1" spans="1:12" x14ac:dyDescent="0.2">
      <c r="B1" t="s">
        <v>48</v>
      </c>
      <c r="C1" t="s">
        <v>49</v>
      </c>
    </row>
    <row r="2" spans="1:12" x14ac:dyDescent="0.2">
      <c r="A2" s="2">
        <v>41319</v>
      </c>
      <c r="B2">
        <v>466084.71604542155</v>
      </c>
      <c r="C2">
        <v>473915.13172938069</v>
      </c>
      <c r="E2" t="s">
        <v>22</v>
      </c>
      <c r="F2" t="s">
        <v>23</v>
      </c>
      <c r="G2" t="s">
        <v>24</v>
      </c>
      <c r="H2" t="s">
        <v>31</v>
      </c>
      <c r="I2" s="2">
        <v>42746</v>
      </c>
      <c r="J2" t="s">
        <v>50</v>
      </c>
      <c r="K2" t="s">
        <v>51</v>
      </c>
      <c r="L2" t="s">
        <v>52</v>
      </c>
    </row>
    <row r="3" spans="1:12" x14ac:dyDescent="0.2">
      <c r="A3" s="2">
        <v>41320</v>
      </c>
      <c r="B3">
        <v>489823.8826131653</v>
      </c>
      <c r="C3">
        <v>489936.99686868652</v>
      </c>
      <c r="E3" t="s">
        <v>12</v>
      </c>
      <c r="F3">
        <v>0</v>
      </c>
      <c r="G3">
        <v>5000</v>
      </c>
      <c r="H3">
        <v>3.2650000000000001</v>
      </c>
      <c r="I3">
        <v>3.5724999999999998</v>
      </c>
      <c r="J3">
        <v>0</v>
      </c>
      <c r="K3">
        <v>0</v>
      </c>
      <c r="L3">
        <v>0</v>
      </c>
    </row>
    <row r="4" spans="1:12" x14ac:dyDescent="0.2">
      <c r="A4" s="2">
        <v>41324</v>
      </c>
      <c r="B4">
        <v>485859.55192703486</v>
      </c>
      <c r="C4">
        <v>491906.63357350422</v>
      </c>
      <c r="E4" t="s">
        <v>13</v>
      </c>
      <c r="F4">
        <v>0</v>
      </c>
      <c r="G4">
        <v>5000</v>
      </c>
      <c r="H4">
        <v>0</v>
      </c>
      <c r="I4">
        <v>3.64</v>
      </c>
      <c r="J4">
        <v>0</v>
      </c>
      <c r="K4">
        <v>0</v>
      </c>
      <c r="L4">
        <v>0</v>
      </c>
    </row>
    <row r="5" spans="1:12" x14ac:dyDescent="0.2">
      <c r="A5" s="2">
        <v>41325</v>
      </c>
      <c r="B5">
        <v>493490.687196802</v>
      </c>
      <c r="C5">
        <v>492629.71765058837</v>
      </c>
      <c r="E5" t="s">
        <v>14</v>
      </c>
      <c r="F5">
        <v>0</v>
      </c>
      <c r="G5">
        <v>5000</v>
      </c>
      <c r="H5">
        <v>0</v>
      </c>
      <c r="I5">
        <v>3.71</v>
      </c>
      <c r="J5">
        <v>0</v>
      </c>
      <c r="K5">
        <v>0</v>
      </c>
      <c r="L5">
        <v>0</v>
      </c>
    </row>
    <row r="6" spans="1:12" x14ac:dyDescent="0.2">
      <c r="A6" s="2">
        <v>41326</v>
      </c>
      <c r="B6">
        <v>488737.2023129079</v>
      </c>
      <c r="C6">
        <v>491983.63954217266</v>
      </c>
      <c r="E6" t="s">
        <v>15</v>
      </c>
      <c r="F6">
        <v>0</v>
      </c>
      <c r="G6">
        <v>5000</v>
      </c>
      <c r="H6">
        <v>0</v>
      </c>
      <c r="I6">
        <v>3.78</v>
      </c>
      <c r="J6">
        <v>0</v>
      </c>
      <c r="K6">
        <v>0</v>
      </c>
      <c r="L6">
        <v>0</v>
      </c>
    </row>
    <row r="7" spans="1:12" x14ac:dyDescent="0.2">
      <c r="A7" s="2">
        <v>41327</v>
      </c>
      <c r="B7">
        <v>490405.02045406273</v>
      </c>
      <c r="C7">
        <v>488027.5136488399</v>
      </c>
      <c r="E7" t="s">
        <v>16</v>
      </c>
      <c r="F7">
        <v>0</v>
      </c>
      <c r="G7">
        <v>5000</v>
      </c>
      <c r="H7">
        <v>0</v>
      </c>
      <c r="I7">
        <v>3.8574999999999999</v>
      </c>
      <c r="J7">
        <v>0</v>
      </c>
      <c r="K7">
        <v>0</v>
      </c>
      <c r="L7">
        <v>0</v>
      </c>
    </row>
    <row r="8" spans="1:12" x14ac:dyDescent="0.2">
      <c r="A8" s="2">
        <v>41330</v>
      </c>
      <c r="B8">
        <v>497273.03606610885</v>
      </c>
      <c r="C8">
        <v>489798.50163857249</v>
      </c>
      <c r="E8" t="s">
        <v>17</v>
      </c>
      <c r="F8">
        <v>0</v>
      </c>
      <c r="G8">
        <v>42000</v>
      </c>
      <c r="H8">
        <v>1.415</v>
      </c>
      <c r="I8">
        <v>1.48</v>
      </c>
      <c r="J8">
        <v>0</v>
      </c>
      <c r="K8">
        <v>0</v>
      </c>
      <c r="L8">
        <v>0</v>
      </c>
    </row>
    <row r="9" spans="1:12" x14ac:dyDescent="0.2">
      <c r="A9" s="2">
        <v>41331</v>
      </c>
      <c r="B9">
        <v>500512.13586011861</v>
      </c>
      <c r="C9">
        <v>495289.25245907827</v>
      </c>
      <c r="E9" t="s">
        <v>18</v>
      </c>
      <c r="F9">
        <v>1000</v>
      </c>
      <c r="G9">
        <v>42000</v>
      </c>
      <c r="H9">
        <v>0</v>
      </c>
      <c r="I9">
        <v>1.49</v>
      </c>
      <c r="J9">
        <v>62580000</v>
      </c>
      <c r="K9">
        <v>62580000</v>
      </c>
      <c r="L9">
        <v>0.49337748344370863</v>
      </c>
    </row>
    <row r="10" spans="1:12" x14ac:dyDescent="0.2">
      <c r="A10" s="2">
        <v>41332</v>
      </c>
      <c r="B10">
        <v>501286.48420918151</v>
      </c>
      <c r="C10">
        <v>490551.98096571275</v>
      </c>
      <c r="E10" t="s">
        <v>19</v>
      </c>
      <c r="F10">
        <v>0</v>
      </c>
      <c r="G10">
        <v>42000</v>
      </c>
      <c r="H10">
        <v>0</v>
      </c>
      <c r="I10">
        <v>1.51</v>
      </c>
      <c r="J10">
        <v>0</v>
      </c>
      <c r="K10">
        <v>0</v>
      </c>
      <c r="L10">
        <v>0</v>
      </c>
    </row>
    <row r="11" spans="1:12" x14ac:dyDescent="0.2">
      <c r="A11" s="2">
        <v>41333</v>
      </c>
      <c r="B11">
        <v>489291.30913599895</v>
      </c>
      <c r="C11">
        <v>487682.69687866652</v>
      </c>
      <c r="E11" t="s">
        <v>20</v>
      </c>
      <c r="F11">
        <v>-1000</v>
      </c>
      <c r="G11">
        <v>42000</v>
      </c>
      <c r="H11">
        <v>0</v>
      </c>
      <c r="I11">
        <v>1.53</v>
      </c>
      <c r="J11">
        <v>-64260000</v>
      </c>
      <c r="K11">
        <v>64260000</v>
      </c>
      <c r="L11">
        <v>-0.50662251655629142</v>
      </c>
    </row>
    <row r="12" spans="1:12" x14ac:dyDescent="0.2">
      <c r="A12" s="2">
        <v>41334</v>
      </c>
      <c r="B12">
        <v>627319.27968645014</v>
      </c>
      <c r="C12">
        <v>616138.68738074997</v>
      </c>
      <c r="E12" t="s">
        <v>21</v>
      </c>
      <c r="F12">
        <v>0</v>
      </c>
      <c r="G12">
        <v>42000</v>
      </c>
      <c r="H12">
        <v>0</v>
      </c>
      <c r="I12">
        <v>1.5375000000000001</v>
      </c>
      <c r="J12">
        <v>0</v>
      </c>
      <c r="K12">
        <v>0</v>
      </c>
      <c r="L12">
        <v>0</v>
      </c>
    </row>
    <row r="13" spans="1:12" x14ac:dyDescent="0.2">
      <c r="A13" s="2">
        <v>41337</v>
      </c>
      <c r="B13">
        <v>602055.0671685962</v>
      </c>
      <c r="C13">
        <v>610609.38825038273</v>
      </c>
      <c r="E13" t="s">
        <v>35</v>
      </c>
      <c r="F13">
        <v>0</v>
      </c>
      <c r="G13">
        <v>42000</v>
      </c>
      <c r="H13">
        <v>0</v>
      </c>
      <c r="I13">
        <v>1.5375000000000001</v>
      </c>
      <c r="J13">
        <v>0</v>
      </c>
      <c r="K13">
        <v>0</v>
      </c>
      <c r="L13">
        <v>0</v>
      </c>
    </row>
    <row r="14" spans="1:12" x14ac:dyDescent="0.2">
      <c r="A14" s="2">
        <v>41338</v>
      </c>
      <c r="B14">
        <v>627570.63220175728</v>
      </c>
      <c r="C14">
        <v>623838.99301623006</v>
      </c>
      <c r="E14" t="s">
        <v>36</v>
      </c>
      <c r="F14">
        <v>0</v>
      </c>
      <c r="G14">
        <v>42000</v>
      </c>
      <c r="H14">
        <v>0</v>
      </c>
      <c r="I14">
        <v>1.5350000000000001</v>
      </c>
      <c r="J14">
        <v>0</v>
      </c>
      <c r="K14">
        <v>0</v>
      </c>
      <c r="L14">
        <v>0</v>
      </c>
    </row>
    <row r="15" spans="1:12" x14ac:dyDescent="0.2">
      <c r="A15" s="2">
        <v>41339</v>
      </c>
      <c r="B15">
        <v>631358.05356760719</v>
      </c>
      <c r="C15">
        <v>618161.26865060267</v>
      </c>
      <c r="E15" t="s">
        <v>37</v>
      </c>
      <c r="F15">
        <v>0</v>
      </c>
      <c r="G15">
        <v>42000</v>
      </c>
      <c r="H15">
        <v>0</v>
      </c>
      <c r="I15">
        <v>1.5274999999999999</v>
      </c>
      <c r="J15">
        <v>0</v>
      </c>
      <c r="K15">
        <v>0</v>
      </c>
      <c r="L15">
        <v>0</v>
      </c>
    </row>
    <row r="16" spans="1:12" x14ac:dyDescent="0.2">
      <c r="A16" s="2">
        <v>41340</v>
      </c>
      <c r="B16">
        <v>651959.58814867248</v>
      </c>
      <c r="C16">
        <v>653278.3679237006</v>
      </c>
      <c r="E16" t="s">
        <v>28</v>
      </c>
      <c r="F16">
        <v>0</v>
      </c>
      <c r="G16">
        <v>112000</v>
      </c>
      <c r="H16">
        <v>0</v>
      </c>
      <c r="I16">
        <v>0.20559999999999998</v>
      </c>
      <c r="J16">
        <v>0</v>
      </c>
      <c r="K16">
        <v>0</v>
      </c>
      <c r="L16">
        <v>0</v>
      </c>
    </row>
    <row r="17" spans="1:12" x14ac:dyDescent="0.2">
      <c r="A17" s="2">
        <v>41341</v>
      </c>
      <c r="B17">
        <v>686021.16428392997</v>
      </c>
      <c r="C17">
        <v>672811.10906010377</v>
      </c>
      <c r="E17" t="s">
        <v>29</v>
      </c>
      <c r="F17">
        <v>0</v>
      </c>
      <c r="G17">
        <v>112000</v>
      </c>
      <c r="H17">
        <v>0</v>
      </c>
      <c r="I17">
        <v>0.20379999999999998</v>
      </c>
      <c r="J17">
        <v>0</v>
      </c>
      <c r="K17">
        <v>0</v>
      </c>
      <c r="L17">
        <v>0</v>
      </c>
    </row>
    <row r="18" spans="1:12" x14ac:dyDescent="0.2">
      <c r="A18" s="2">
        <v>41344</v>
      </c>
      <c r="B18">
        <v>674657.72709890606</v>
      </c>
      <c r="C18">
        <v>687360.27988795715</v>
      </c>
      <c r="E18" t="s">
        <v>30</v>
      </c>
      <c r="F18">
        <v>0</v>
      </c>
      <c r="G18">
        <v>112000</v>
      </c>
      <c r="H18">
        <v>0</v>
      </c>
      <c r="I18">
        <v>0.19980000000000001</v>
      </c>
      <c r="J18">
        <v>0</v>
      </c>
      <c r="K18">
        <v>0</v>
      </c>
      <c r="L18">
        <v>0</v>
      </c>
    </row>
    <row r="19" spans="1:12" x14ac:dyDescent="0.2">
      <c r="A19" s="2">
        <v>41345</v>
      </c>
      <c r="B19">
        <v>697936.86301038356</v>
      </c>
      <c r="C19">
        <v>687198.99983741611</v>
      </c>
      <c r="E19" t="s">
        <v>62</v>
      </c>
      <c r="F19">
        <v>0</v>
      </c>
      <c r="G19">
        <v>42000</v>
      </c>
      <c r="H19">
        <v>0</v>
      </c>
      <c r="I19">
        <v>1.5929</v>
      </c>
      <c r="J19">
        <v>0</v>
      </c>
      <c r="K19">
        <v>0</v>
      </c>
      <c r="L19">
        <v>0</v>
      </c>
    </row>
    <row r="20" spans="1:12" x14ac:dyDescent="0.2">
      <c r="A20" s="2">
        <v>41346</v>
      </c>
      <c r="B20">
        <v>767068.93328432646</v>
      </c>
      <c r="C20">
        <v>760990.71745174937</v>
      </c>
      <c r="E20" t="s">
        <v>60</v>
      </c>
      <c r="F20">
        <v>0</v>
      </c>
      <c r="G20">
        <v>42000</v>
      </c>
      <c r="H20">
        <v>0</v>
      </c>
      <c r="I20">
        <v>1.6196999999999999</v>
      </c>
      <c r="J20">
        <v>0</v>
      </c>
      <c r="K20">
        <v>0</v>
      </c>
      <c r="L20">
        <v>0</v>
      </c>
    </row>
    <row r="21" spans="1:12" x14ac:dyDescent="0.2">
      <c r="A21" s="2">
        <v>41347</v>
      </c>
      <c r="B21">
        <v>753463.56653888896</v>
      </c>
      <c r="C21">
        <v>775394.18970014306</v>
      </c>
      <c r="E21" t="s">
        <v>61</v>
      </c>
      <c r="F21">
        <v>0</v>
      </c>
      <c r="G21">
        <v>42000</v>
      </c>
      <c r="H21">
        <v>0</v>
      </c>
      <c r="I21">
        <v>1.8038999999999998</v>
      </c>
      <c r="J21">
        <v>0</v>
      </c>
      <c r="K21">
        <v>0</v>
      </c>
      <c r="L21">
        <v>0</v>
      </c>
    </row>
    <row r="22" spans="1:12" x14ac:dyDescent="0.2">
      <c r="A22" s="2">
        <v>41348</v>
      </c>
      <c r="B22">
        <v>780766.37374448776</v>
      </c>
      <c r="C22">
        <v>782863.50840497541</v>
      </c>
    </row>
    <row r="23" spans="1:12" x14ac:dyDescent="0.2">
      <c r="A23" s="2">
        <v>41351</v>
      </c>
      <c r="B23">
        <v>754692.99744803726</v>
      </c>
      <c r="C23">
        <v>760008.14403801726</v>
      </c>
    </row>
    <row r="24" spans="1:12" x14ac:dyDescent="0.2">
      <c r="A24" s="2">
        <v>41352</v>
      </c>
      <c r="B24">
        <v>750374.12631011405</v>
      </c>
      <c r="C24">
        <v>765700.46644914511</v>
      </c>
    </row>
    <row r="25" spans="1:12" x14ac:dyDescent="0.2">
      <c r="A25" s="2">
        <v>41353</v>
      </c>
      <c r="B25">
        <v>766203.83417951164</v>
      </c>
      <c r="C25">
        <v>766912.56298664946</v>
      </c>
    </row>
    <row r="26" spans="1:12" x14ac:dyDescent="0.2">
      <c r="A26" s="2">
        <v>41354</v>
      </c>
      <c r="B26">
        <v>769431.92539658083</v>
      </c>
      <c r="C26">
        <v>758562.5971760645</v>
      </c>
    </row>
    <row r="27" spans="1:12" x14ac:dyDescent="0.2">
      <c r="A27" s="2">
        <v>41355</v>
      </c>
      <c r="B27">
        <v>727968.25191759353</v>
      </c>
      <c r="C27">
        <v>730680.32829255622</v>
      </c>
    </row>
    <row r="28" spans="1:12" x14ac:dyDescent="0.2">
      <c r="A28" s="2">
        <v>41358</v>
      </c>
      <c r="B28">
        <v>728001.35325287993</v>
      </c>
      <c r="C28">
        <v>728602.11730690452</v>
      </c>
    </row>
    <row r="29" spans="1:12" x14ac:dyDescent="0.2">
      <c r="A29" s="2">
        <v>41359</v>
      </c>
      <c r="B29">
        <v>719401.44820011233</v>
      </c>
      <c r="C29">
        <v>729313.94844279776</v>
      </c>
    </row>
    <row r="30" spans="1:12" x14ac:dyDescent="0.2">
      <c r="A30" s="2">
        <v>41360</v>
      </c>
      <c r="B30">
        <v>770801.66555653932</v>
      </c>
      <c r="C30">
        <v>740770.39472993568</v>
      </c>
    </row>
    <row r="31" spans="1:12" x14ac:dyDescent="0.2">
      <c r="A31" s="2">
        <v>41361</v>
      </c>
      <c r="B31">
        <v>708559.35030038434</v>
      </c>
      <c r="C31">
        <v>708434.86770114547</v>
      </c>
    </row>
    <row r="32" spans="1:12" x14ac:dyDescent="0.2">
      <c r="A32" s="2">
        <v>41365</v>
      </c>
      <c r="B32">
        <v>814136.27535821695</v>
      </c>
      <c r="C32">
        <v>799439.49074957788</v>
      </c>
    </row>
    <row r="33" spans="1:3" x14ac:dyDescent="0.2">
      <c r="A33" s="2">
        <v>41366</v>
      </c>
      <c r="B33">
        <v>809665.8717854406</v>
      </c>
      <c r="C33">
        <v>805687.33323014888</v>
      </c>
    </row>
    <row r="34" spans="1:3" x14ac:dyDescent="0.2">
      <c r="A34" s="2">
        <v>41367</v>
      </c>
      <c r="B34">
        <v>842201.90403642633</v>
      </c>
      <c r="C34">
        <v>829351.1770809266</v>
      </c>
    </row>
    <row r="35" spans="1:3" x14ac:dyDescent="0.2">
      <c r="A35" s="2">
        <v>41368</v>
      </c>
      <c r="B35">
        <v>814428.58136733423</v>
      </c>
      <c r="C35">
        <v>832967.42603214446</v>
      </c>
    </row>
    <row r="36" spans="1:3" x14ac:dyDescent="0.2">
      <c r="A36" s="2">
        <v>41369</v>
      </c>
      <c r="B36">
        <v>839296.84918586921</v>
      </c>
      <c r="C36">
        <v>832770.02494444465</v>
      </c>
    </row>
    <row r="37" spans="1:3" x14ac:dyDescent="0.2">
      <c r="A37" s="2">
        <v>41372</v>
      </c>
      <c r="B37">
        <v>835649.93379759882</v>
      </c>
      <c r="C37">
        <v>843887.00463885849</v>
      </c>
    </row>
    <row r="38" spans="1:3" x14ac:dyDescent="0.2">
      <c r="A38" s="2">
        <v>41373</v>
      </c>
      <c r="B38">
        <v>865847.0768211527</v>
      </c>
      <c r="C38">
        <v>860329.33140434674</v>
      </c>
    </row>
    <row r="39" spans="1:3" x14ac:dyDescent="0.2">
      <c r="A39" s="2">
        <v>41374</v>
      </c>
      <c r="B39">
        <v>950463.34871218971</v>
      </c>
      <c r="C39">
        <v>957061.34216865175</v>
      </c>
    </row>
    <row r="40" spans="1:3" x14ac:dyDescent="0.2">
      <c r="A40" s="2">
        <v>41375</v>
      </c>
      <c r="B40">
        <v>979338.33070087049</v>
      </c>
      <c r="C40">
        <v>974667.29974336503</v>
      </c>
    </row>
    <row r="41" spans="1:3" x14ac:dyDescent="0.2">
      <c r="A41" s="2">
        <v>41376</v>
      </c>
      <c r="B41">
        <v>1031014.4479983101</v>
      </c>
      <c r="C41">
        <v>1016293.6131385281</v>
      </c>
    </row>
    <row r="42" spans="1:3" x14ac:dyDescent="0.2">
      <c r="A42" s="2">
        <v>41379</v>
      </c>
      <c r="B42">
        <v>962185.03157708142</v>
      </c>
      <c r="C42">
        <v>968464.68116855959</v>
      </c>
    </row>
    <row r="43" spans="1:3" x14ac:dyDescent="0.2">
      <c r="A43" s="2">
        <v>41380</v>
      </c>
      <c r="B43">
        <v>977137.13500059769</v>
      </c>
      <c r="C43">
        <v>981252.9349121101</v>
      </c>
    </row>
    <row r="44" spans="1:3" x14ac:dyDescent="0.2">
      <c r="A44" s="2">
        <v>41381</v>
      </c>
      <c r="B44">
        <v>1043825.5084744595</v>
      </c>
      <c r="C44">
        <v>1021562.3219570362</v>
      </c>
    </row>
    <row r="45" spans="1:3" x14ac:dyDescent="0.2">
      <c r="A45" s="2">
        <v>41382</v>
      </c>
      <c r="B45">
        <v>1049835.8054239762</v>
      </c>
      <c r="C45">
        <v>1019818.3868458264</v>
      </c>
    </row>
    <row r="46" spans="1:3" x14ac:dyDescent="0.2">
      <c r="A46" s="2">
        <v>41383</v>
      </c>
      <c r="B46">
        <v>1002999.2019506554</v>
      </c>
      <c r="C46">
        <v>1011584.9465713846</v>
      </c>
    </row>
    <row r="47" spans="1:3" x14ac:dyDescent="0.2">
      <c r="A47" s="2">
        <v>41386</v>
      </c>
      <c r="B47">
        <v>1003436.0179075724</v>
      </c>
      <c r="C47">
        <v>995777.94684727956</v>
      </c>
    </row>
    <row r="48" spans="1:3" x14ac:dyDescent="0.2">
      <c r="A48" s="2">
        <v>41387</v>
      </c>
      <c r="B48">
        <v>987341.44985299476</v>
      </c>
      <c r="C48">
        <v>1001227.3659388595</v>
      </c>
    </row>
    <row r="49" spans="1:3" x14ac:dyDescent="0.2">
      <c r="A49" s="2">
        <v>41388</v>
      </c>
      <c r="B49">
        <v>994763.89647105697</v>
      </c>
      <c r="C49">
        <v>1002766.1590753674</v>
      </c>
    </row>
    <row r="50" spans="1:3" x14ac:dyDescent="0.2">
      <c r="A50" s="2">
        <v>41389</v>
      </c>
      <c r="B50">
        <v>951134.86034166522</v>
      </c>
      <c r="C50">
        <v>956005.20666145405</v>
      </c>
    </row>
    <row r="51" spans="1:3" x14ac:dyDescent="0.2">
      <c r="A51" s="2">
        <v>41390</v>
      </c>
      <c r="B51">
        <v>964446.72716582729</v>
      </c>
      <c r="C51">
        <v>954290.46245796385</v>
      </c>
    </row>
    <row r="52" spans="1:3" x14ac:dyDescent="0.2">
      <c r="A52" s="2">
        <v>41393</v>
      </c>
      <c r="B52">
        <v>989337.20681904291</v>
      </c>
      <c r="C52">
        <v>988353.58273344464</v>
      </c>
    </row>
    <row r="53" spans="1:3" x14ac:dyDescent="0.2">
      <c r="A53" s="2">
        <v>41394</v>
      </c>
      <c r="B53">
        <v>947339.48054505582</v>
      </c>
      <c r="C53">
        <v>951945.7551577898</v>
      </c>
    </row>
    <row r="54" spans="1:3" x14ac:dyDescent="0.2">
      <c r="A54" s="2">
        <v>41395</v>
      </c>
      <c r="B54">
        <v>976584.79927355296</v>
      </c>
      <c r="C54">
        <v>970740.32725075935</v>
      </c>
    </row>
    <row r="55" spans="1:3" x14ac:dyDescent="0.2">
      <c r="A55" s="2">
        <v>41396</v>
      </c>
      <c r="B55">
        <v>1002048.5125593013</v>
      </c>
      <c r="C55">
        <v>983179.60951519769</v>
      </c>
    </row>
    <row r="56" spans="1:3" x14ac:dyDescent="0.2">
      <c r="A56" s="2">
        <v>41397</v>
      </c>
      <c r="B56">
        <v>995746.80854321271</v>
      </c>
      <c r="C56">
        <v>998033.10829537408</v>
      </c>
    </row>
    <row r="57" spans="1:3" x14ac:dyDescent="0.2">
      <c r="A57" s="2">
        <v>41400</v>
      </c>
      <c r="B57">
        <v>966823.90990966221</v>
      </c>
      <c r="C57">
        <v>968921.42383227067</v>
      </c>
    </row>
    <row r="58" spans="1:3" x14ac:dyDescent="0.2">
      <c r="A58" s="2">
        <v>41401</v>
      </c>
      <c r="B58">
        <v>1041129.4897065465</v>
      </c>
      <c r="C58">
        <v>1012619.4052471457</v>
      </c>
    </row>
    <row r="59" spans="1:3" x14ac:dyDescent="0.2">
      <c r="A59" s="2">
        <v>41402</v>
      </c>
      <c r="B59">
        <v>1025433.5107667061</v>
      </c>
      <c r="C59">
        <v>1024731.3734885814</v>
      </c>
    </row>
    <row r="60" spans="1:3" x14ac:dyDescent="0.2">
      <c r="A60" s="2">
        <v>41403</v>
      </c>
      <c r="B60">
        <v>1014014.4350276471</v>
      </c>
      <c r="C60">
        <v>1029692.5698895378</v>
      </c>
    </row>
    <row r="61" spans="1:3" x14ac:dyDescent="0.2">
      <c r="A61" s="2">
        <v>41404</v>
      </c>
      <c r="B61">
        <v>1011971.861471226</v>
      </c>
      <c r="C61">
        <v>1001756.635840592</v>
      </c>
    </row>
    <row r="62" spans="1:3" x14ac:dyDescent="0.2">
      <c r="A62" s="2">
        <v>41407</v>
      </c>
      <c r="B62">
        <v>970780.20539527759</v>
      </c>
      <c r="C62">
        <v>959872.44631545118</v>
      </c>
    </row>
    <row r="63" spans="1:3" x14ac:dyDescent="0.2">
      <c r="A63" s="2">
        <v>41408</v>
      </c>
      <c r="B63">
        <v>932675.31162445596</v>
      </c>
      <c r="C63">
        <v>958208.68627201335</v>
      </c>
    </row>
    <row r="64" spans="1:3" x14ac:dyDescent="0.2">
      <c r="A64" s="2">
        <v>41409</v>
      </c>
      <c r="B64">
        <v>946686.249575375</v>
      </c>
      <c r="C64">
        <v>947431.11941081984</v>
      </c>
    </row>
    <row r="65" spans="1:3" x14ac:dyDescent="0.2">
      <c r="A65" s="2">
        <v>41410</v>
      </c>
      <c r="B65">
        <v>944171.66913335666</v>
      </c>
      <c r="C65">
        <v>958068.52895898558</v>
      </c>
    </row>
    <row r="66" spans="1:3" x14ac:dyDescent="0.2">
      <c r="A66" s="2">
        <v>41411</v>
      </c>
      <c r="B66">
        <v>992491.06598268985</v>
      </c>
      <c r="C66">
        <v>1008931.3785191163</v>
      </c>
    </row>
    <row r="67" spans="1:3" x14ac:dyDescent="0.2">
      <c r="A67" s="2">
        <v>41414</v>
      </c>
      <c r="B67">
        <v>1009068.57263906</v>
      </c>
      <c r="C67">
        <v>1007530.4124349077</v>
      </c>
    </row>
    <row r="68" spans="1:3" x14ac:dyDescent="0.2">
      <c r="A68" s="2">
        <v>41415</v>
      </c>
      <c r="B68">
        <v>991691.61593560083</v>
      </c>
      <c r="C68">
        <v>990567.64194530016</v>
      </c>
    </row>
    <row r="69" spans="1:3" x14ac:dyDescent="0.2">
      <c r="A69" s="2">
        <v>41416</v>
      </c>
      <c r="B69">
        <v>874731.98818666604</v>
      </c>
      <c r="C69">
        <v>857465.22956557141</v>
      </c>
    </row>
    <row r="70" spans="1:3" x14ac:dyDescent="0.2">
      <c r="A70" s="2">
        <v>41417</v>
      </c>
      <c r="B70">
        <v>892239.18186742614</v>
      </c>
      <c r="C70">
        <v>899303.42906776245</v>
      </c>
    </row>
    <row r="71" spans="1:3" x14ac:dyDescent="0.2">
      <c r="A71" s="2">
        <v>41418</v>
      </c>
      <c r="B71">
        <v>846530.28336401097</v>
      </c>
      <c r="C71">
        <v>843097.73856488091</v>
      </c>
    </row>
    <row r="72" spans="1:3" x14ac:dyDescent="0.2">
      <c r="A72" s="2">
        <v>41422</v>
      </c>
      <c r="B72">
        <v>765726.64425040979</v>
      </c>
      <c r="C72">
        <v>787435.35283554764</v>
      </c>
    </row>
    <row r="73" spans="1:3" x14ac:dyDescent="0.2">
      <c r="A73" s="2">
        <v>41423</v>
      </c>
      <c r="B73">
        <v>825067.13973459089</v>
      </c>
      <c r="C73">
        <v>837076.09256804071</v>
      </c>
    </row>
    <row r="74" spans="1:3" x14ac:dyDescent="0.2">
      <c r="A74" s="2">
        <v>41424</v>
      </c>
      <c r="B74">
        <v>813738.87318116205</v>
      </c>
      <c r="C74">
        <v>806502.69985716383</v>
      </c>
    </row>
    <row r="75" spans="1:3" x14ac:dyDescent="0.2">
      <c r="A75" s="2">
        <v>41425</v>
      </c>
      <c r="B75">
        <v>804049.14572015952</v>
      </c>
      <c r="C75">
        <v>819507.47607551247</v>
      </c>
    </row>
    <row r="76" spans="1:3" x14ac:dyDescent="0.2">
      <c r="A76" s="2">
        <v>41428</v>
      </c>
      <c r="B76">
        <v>799068.98749393271</v>
      </c>
      <c r="C76">
        <v>797568.30805108929</v>
      </c>
    </row>
    <row r="77" spans="1:3" x14ac:dyDescent="0.2">
      <c r="A77" s="2">
        <v>41429</v>
      </c>
      <c r="B77">
        <v>800987.49941560032</v>
      </c>
      <c r="C77">
        <v>787334.19621496729</v>
      </c>
    </row>
    <row r="78" spans="1:3" x14ac:dyDescent="0.2">
      <c r="A78" s="2">
        <v>41430</v>
      </c>
      <c r="B78">
        <v>794794.78905755724</v>
      </c>
      <c r="C78">
        <v>805439.58160315687</v>
      </c>
    </row>
    <row r="79" spans="1:3" x14ac:dyDescent="0.2">
      <c r="A79" s="2">
        <v>41431</v>
      </c>
      <c r="B79">
        <v>861533.84799450147</v>
      </c>
      <c r="C79">
        <v>866935.76828915044</v>
      </c>
    </row>
    <row r="80" spans="1:3" x14ac:dyDescent="0.2">
      <c r="A80" s="2">
        <v>41432</v>
      </c>
      <c r="B80">
        <v>875936.63218295539</v>
      </c>
      <c r="C80">
        <v>874101.19498132495</v>
      </c>
    </row>
    <row r="81" spans="1:3" x14ac:dyDescent="0.2">
      <c r="A81" s="2">
        <v>41435</v>
      </c>
      <c r="B81">
        <v>878541.86505521473</v>
      </c>
      <c r="C81">
        <v>864696.55043918174</v>
      </c>
    </row>
    <row r="82" spans="1:3" x14ac:dyDescent="0.2">
      <c r="A82" s="2">
        <v>41436</v>
      </c>
      <c r="B82">
        <v>865368.88970829058</v>
      </c>
      <c r="C82">
        <v>875903.53594289452</v>
      </c>
    </row>
    <row r="83" spans="1:3" x14ac:dyDescent="0.2">
      <c r="A83" s="2">
        <v>41437</v>
      </c>
      <c r="B83">
        <v>858566.67036843672</v>
      </c>
      <c r="C83">
        <v>873337.01952992158</v>
      </c>
    </row>
    <row r="84" spans="1:3" x14ac:dyDescent="0.2">
      <c r="A84" s="2">
        <v>41438</v>
      </c>
      <c r="B84">
        <v>898308.99933801603</v>
      </c>
      <c r="C84">
        <v>899808.79839800124</v>
      </c>
    </row>
    <row r="85" spans="1:3" x14ac:dyDescent="0.2">
      <c r="A85" s="2">
        <v>41439</v>
      </c>
      <c r="B85">
        <v>939991.86129135382</v>
      </c>
      <c r="C85">
        <v>970133.87378475768</v>
      </c>
    </row>
    <row r="86" spans="1:3" x14ac:dyDescent="0.2">
      <c r="A86" s="2">
        <v>41442</v>
      </c>
      <c r="B86">
        <v>969997.83447234635</v>
      </c>
      <c r="C86">
        <v>984150.00285201869</v>
      </c>
    </row>
    <row r="87" spans="1:3" x14ac:dyDescent="0.2">
      <c r="A87" s="2">
        <v>41443</v>
      </c>
      <c r="B87">
        <v>1027233.0266822557</v>
      </c>
      <c r="C87">
        <v>1029751.5419089532</v>
      </c>
    </row>
    <row r="88" spans="1:3" x14ac:dyDescent="0.2">
      <c r="A88" s="2">
        <v>41444</v>
      </c>
      <c r="B88">
        <v>1075950.3449859894</v>
      </c>
      <c r="C88">
        <v>1095342.4430808723</v>
      </c>
    </row>
    <row r="89" spans="1:3" x14ac:dyDescent="0.2">
      <c r="A89" s="2">
        <v>41445</v>
      </c>
      <c r="B89">
        <v>1070152.7899250472</v>
      </c>
      <c r="C89">
        <v>1065088.2639088724</v>
      </c>
    </row>
    <row r="90" spans="1:3" x14ac:dyDescent="0.2">
      <c r="A90" s="2">
        <v>41446</v>
      </c>
      <c r="B90">
        <v>1068462.6362121701</v>
      </c>
      <c r="C90">
        <v>1080969.1151896857</v>
      </c>
    </row>
    <row r="91" spans="1:3" x14ac:dyDescent="0.2">
      <c r="A91" s="2">
        <v>41449</v>
      </c>
      <c r="B91">
        <v>1086838.2659340263</v>
      </c>
      <c r="C91">
        <v>1070484.2833888144</v>
      </c>
    </row>
    <row r="92" spans="1:3" x14ac:dyDescent="0.2">
      <c r="A92" s="2">
        <v>41450</v>
      </c>
      <c r="B92">
        <v>1049211.4917157921</v>
      </c>
      <c r="C92">
        <v>1059148.2348967497</v>
      </c>
    </row>
    <row r="93" spans="1:3" x14ac:dyDescent="0.2">
      <c r="A93" s="2">
        <v>41451</v>
      </c>
      <c r="B93">
        <v>1036330.0405917526</v>
      </c>
      <c r="C93">
        <v>1057673.3163543874</v>
      </c>
    </row>
    <row r="94" spans="1:3" x14ac:dyDescent="0.2">
      <c r="A94" s="2">
        <v>41452</v>
      </c>
      <c r="B94">
        <v>1060254.2156002654</v>
      </c>
      <c r="C94">
        <v>1055120.0358956314</v>
      </c>
    </row>
    <row r="95" spans="1:3" x14ac:dyDescent="0.2">
      <c r="A95" s="2">
        <v>41453</v>
      </c>
      <c r="B95">
        <v>1049362.8199706885</v>
      </c>
      <c r="C95">
        <v>1040416.5632194182</v>
      </c>
    </row>
    <row r="96" spans="1:3" x14ac:dyDescent="0.2">
      <c r="A96" s="2">
        <v>41456</v>
      </c>
      <c r="B96">
        <v>1752621.7688374897</v>
      </c>
      <c r="C96">
        <v>1794397.914948788</v>
      </c>
    </row>
    <row r="97" spans="1:3" x14ac:dyDescent="0.2">
      <c r="A97" s="2">
        <v>41457</v>
      </c>
      <c r="B97">
        <v>1810317.5063994399</v>
      </c>
      <c r="C97">
        <v>1789196.7406723218</v>
      </c>
    </row>
    <row r="98" spans="1:3" x14ac:dyDescent="0.2">
      <c r="A98" s="2">
        <v>41458</v>
      </c>
      <c r="B98">
        <v>1896069.4485264446</v>
      </c>
      <c r="C98">
        <v>1885878.1266308329</v>
      </c>
    </row>
    <row r="99" spans="1:3" x14ac:dyDescent="0.2">
      <c r="A99" s="2">
        <v>41460</v>
      </c>
      <c r="B99">
        <v>1962100.9643993732</v>
      </c>
      <c r="C99">
        <v>1892534.3275418619</v>
      </c>
    </row>
    <row r="100" spans="1:3" x14ac:dyDescent="0.2">
      <c r="A100" s="2">
        <v>41463</v>
      </c>
      <c r="B100">
        <v>1853642.6224148287</v>
      </c>
      <c r="C100">
        <v>1882583.6290916919</v>
      </c>
    </row>
    <row r="101" spans="1:3" x14ac:dyDescent="0.2">
      <c r="A101" s="2">
        <v>41464</v>
      </c>
      <c r="B101">
        <v>1902296.9881876009</v>
      </c>
      <c r="C101">
        <v>1925665.0936737447</v>
      </c>
    </row>
    <row r="102" spans="1:3" x14ac:dyDescent="0.2">
      <c r="A102" s="2">
        <v>41465</v>
      </c>
      <c r="B102">
        <v>1910314.4911460485</v>
      </c>
      <c r="C102">
        <v>1930578.6828783809</v>
      </c>
    </row>
    <row r="103" spans="1:3" x14ac:dyDescent="0.2">
      <c r="A103" s="2">
        <v>41466</v>
      </c>
      <c r="B103">
        <v>1962444.0551838006</v>
      </c>
      <c r="C103">
        <v>1936996.7567360613</v>
      </c>
    </row>
    <row r="104" spans="1:3" x14ac:dyDescent="0.2">
      <c r="A104" s="2">
        <v>41467</v>
      </c>
      <c r="B104">
        <v>1930790.0488968946</v>
      </c>
      <c r="C104">
        <v>1919146.9772728023</v>
      </c>
    </row>
    <row r="105" spans="1:3" x14ac:dyDescent="0.2">
      <c r="A105" s="2">
        <v>41470</v>
      </c>
      <c r="B105">
        <v>2011978.4943621457</v>
      </c>
      <c r="C105">
        <v>1954679.8982271347</v>
      </c>
    </row>
    <row r="106" spans="1:3" x14ac:dyDescent="0.2">
      <c r="A106" s="2">
        <v>41471</v>
      </c>
      <c r="B106">
        <v>1996887.2263472092</v>
      </c>
      <c r="C106">
        <v>1995624.0800704898</v>
      </c>
    </row>
    <row r="107" spans="1:3" x14ac:dyDescent="0.2">
      <c r="A107" s="2">
        <v>41472</v>
      </c>
      <c r="B107">
        <v>1983861.099756564</v>
      </c>
      <c r="C107">
        <v>1992587.4449436294</v>
      </c>
    </row>
    <row r="108" spans="1:3" x14ac:dyDescent="0.2">
      <c r="A108" s="2">
        <v>41473</v>
      </c>
      <c r="B108">
        <v>1981916.7241596158</v>
      </c>
      <c r="C108">
        <v>1960593.3272326312</v>
      </c>
    </row>
    <row r="109" spans="1:3" x14ac:dyDescent="0.2">
      <c r="A109" s="2">
        <v>41474</v>
      </c>
      <c r="B109">
        <v>1989296.4105567583</v>
      </c>
      <c r="C109">
        <v>1972837.2008660592</v>
      </c>
    </row>
    <row r="110" spans="1:3" x14ac:dyDescent="0.2">
      <c r="A110" s="2">
        <v>41477</v>
      </c>
      <c r="B110">
        <v>1997460.0857240902</v>
      </c>
      <c r="C110">
        <v>2023967.7163567871</v>
      </c>
    </row>
    <row r="111" spans="1:3" x14ac:dyDescent="0.2">
      <c r="A111" s="2">
        <v>41478</v>
      </c>
      <c r="B111">
        <v>1969507.4417037123</v>
      </c>
      <c r="C111">
        <v>1986742.6108336067</v>
      </c>
    </row>
    <row r="112" spans="1:3" x14ac:dyDescent="0.2">
      <c r="A112" s="2">
        <v>41479</v>
      </c>
      <c r="B112">
        <v>1988958.2519315069</v>
      </c>
      <c r="C112">
        <v>2028332.8751614203</v>
      </c>
    </row>
    <row r="113" spans="1:3" x14ac:dyDescent="0.2">
      <c r="A113" s="2">
        <v>41480</v>
      </c>
      <c r="B113">
        <v>2021470.0592934766</v>
      </c>
      <c r="C113">
        <v>2018797.2731053706</v>
      </c>
    </row>
    <row r="114" spans="1:3" x14ac:dyDescent="0.2">
      <c r="A114" s="2">
        <v>41481</v>
      </c>
      <c r="B114">
        <v>2009605.6524661614</v>
      </c>
      <c r="C114">
        <v>2009771.4916003612</v>
      </c>
    </row>
    <row r="115" spans="1:3" x14ac:dyDescent="0.2">
      <c r="A115" s="2">
        <v>41484</v>
      </c>
      <c r="B115">
        <v>1975687.4279693731</v>
      </c>
      <c r="C115">
        <v>1984701.5931743183</v>
      </c>
    </row>
    <row r="116" spans="1:3" x14ac:dyDescent="0.2">
      <c r="A116" s="2">
        <v>41485</v>
      </c>
      <c r="B116">
        <v>2018994.3789269289</v>
      </c>
      <c r="C116">
        <v>1987048.133620955</v>
      </c>
    </row>
    <row r="117" spans="1:3" x14ac:dyDescent="0.2">
      <c r="A117" s="2">
        <v>41486</v>
      </c>
      <c r="B117">
        <v>2097909.9248981164</v>
      </c>
      <c r="C117">
        <v>2076621.7171647388</v>
      </c>
    </row>
    <row r="118" spans="1:3" x14ac:dyDescent="0.2">
      <c r="A118" s="2">
        <v>41487</v>
      </c>
      <c r="B118">
        <v>1877239.3892323824</v>
      </c>
      <c r="C118">
        <v>1902892.9273823914</v>
      </c>
    </row>
    <row r="119" spans="1:3" x14ac:dyDescent="0.2">
      <c r="A119" s="2">
        <v>41488</v>
      </c>
      <c r="B119">
        <v>1890663.5300315311</v>
      </c>
      <c r="C119">
        <v>1901425.9299866231</v>
      </c>
    </row>
    <row r="120" spans="1:3" x14ac:dyDescent="0.2">
      <c r="A120" s="2">
        <v>41491</v>
      </c>
      <c r="B120">
        <v>1871748.8812457952</v>
      </c>
      <c r="C120">
        <v>1894746.6023046777</v>
      </c>
    </row>
    <row r="121" spans="1:3" x14ac:dyDescent="0.2">
      <c r="A121" s="2">
        <v>41492</v>
      </c>
      <c r="B121">
        <v>1918359.4852780555</v>
      </c>
      <c r="C121">
        <v>1913150.5315706457</v>
      </c>
    </row>
    <row r="122" spans="1:3" x14ac:dyDescent="0.2">
      <c r="A122" s="2">
        <v>41493</v>
      </c>
      <c r="B122">
        <v>1910169.8172453288</v>
      </c>
      <c r="C122">
        <v>1912657.3225879734</v>
      </c>
    </row>
    <row r="123" spans="1:3" x14ac:dyDescent="0.2">
      <c r="A123" s="2">
        <v>41494</v>
      </c>
      <c r="B123">
        <v>1893778.4013408748</v>
      </c>
      <c r="C123">
        <v>1919653.6459556699</v>
      </c>
    </row>
    <row r="124" spans="1:3" x14ac:dyDescent="0.2">
      <c r="A124" s="2">
        <v>41495</v>
      </c>
      <c r="B124">
        <v>1864194.7842927745</v>
      </c>
      <c r="C124">
        <v>1880622.58951491</v>
      </c>
    </row>
    <row r="125" spans="1:3" x14ac:dyDescent="0.2">
      <c r="A125" s="2">
        <v>41498</v>
      </c>
      <c r="B125">
        <v>1901591.8932128858</v>
      </c>
      <c r="C125">
        <v>1893632.7577338084</v>
      </c>
    </row>
    <row r="126" spans="1:3" x14ac:dyDescent="0.2">
      <c r="A126" s="2">
        <v>41499</v>
      </c>
      <c r="B126">
        <v>1435892.8902389524</v>
      </c>
      <c r="C126">
        <v>1431282.1843115308</v>
      </c>
    </row>
    <row r="127" spans="1:3" x14ac:dyDescent="0.2">
      <c r="A127" s="2">
        <v>41500</v>
      </c>
      <c r="B127">
        <v>1823831.5215077249</v>
      </c>
      <c r="C127">
        <v>1801693.7872116468</v>
      </c>
    </row>
    <row r="128" spans="1:3" x14ac:dyDescent="0.2">
      <c r="A128" s="2">
        <v>41501</v>
      </c>
      <c r="B128">
        <v>1751461.8376436487</v>
      </c>
      <c r="C128">
        <v>1744737.6729246224</v>
      </c>
    </row>
    <row r="129" spans="1:3" x14ac:dyDescent="0.2">
      <c r="A129" s="2">
        <v>41502</v>
      </c>
      <c r="B129">
        <v>1720179.1899931752</v>
      </c>
      <c r="C129">
        <v>1709604.3857055733</v>
      </c>
    </row>
    <row r="130" spans="1:3" x14ac:dyDescent="0.2">
      <c r="A130" s="2">
        <v>41505</v>
      </c>
      <c r="B130">
        <v>1726323.5030153</v>
      </c>
      <c r="C130">
        <v>1729199.8379685848</v>
      </c>
    </row>
    <row r="131" spans="1:3" x14ac:dyDescent="0.2">
      <c r="A131" s="2">
        <v>41506</v>
      </c>
      <c r="B131">
        <v>1737988.3175630476</v>
      </c>
      <c r="C131">
        <v>1751441.5665836285</v>
      </c>
    </row>
    <row r="132" spans="1:3" x14ac:dyDescent="0.2">
      <c r="A132" s="2">
        <v>41507</v>
      </c>
      <c r="B132">
        <v>1776870.1916507634</v>
      </c>
      <c r="C132">
        <v>1795843.976641576</v>
      </c>
    </row>
    <row r="133" spans="1:3" x14ac:dyDescent="0.2">
      <c r="A133" s="2">
        <v>41508</v>
      </c>
      <c r="B133">
        <v>1836423.8250234176</v>
      </c>
      <c r="C133">
        <v>1816426.5110222914</v>
      </c>
    </row>
    <row r="134" spans="1:3" x14ac:dyDescent="0.2">
      <c r="A134" s="2">
        <v>41509</v>
      </c>
      <c r="B134">
        <v>2093735.9021232419</v>
      </c>
      <c r="C134">
        <v>2064017.4194886144</v>
      </c>
    </row>
    <row r="135" spans="1:3" x14ac:dyDescent="0.2">
      <c r="A135" s="2">
        <v>41512</v>
      </c>
      <c r="B135">
        <v>2117609.3072318956</v>
      </c>
      <c r="C135">
        <v>2097724.2230378236</v>
      </c>
    </row>
    <row r="136" spans="1:3" x14ac:dyDescent="0.2">
      <c r="A136" s="2">
        <v>41513</v>
      </c>
      <c r="B136">
        <v>2099074.7632040582</v>
      </c>
      <c r="C136">
        <v>2087048.2444801291</v>
      </c>
    </row>
    <row r="137" spans="1:3" x14ac:dyDescent="0.2">
      <c r="A137" s="2">
        <v>41514</v>
      </c>
      <c r="B137">
        <v>2142113.9508660049</v>
      </c>
      <c r="C137">
        <v>2120324.83119336</v>
      </c>
    </row>
    <row r="138" spans="1:3" x14ac:dyDescent="0.2">
      <c r="A138" s="2">
        <v>41515</v>
      </c>
      <c r="B138">
        <v>2050568.3959687934</v>
      </c>
      <c r="C138">
        <v>2096718.0374954061</v>
      </c>
    </row>
    <row r="139" spans="1:3" x14ac:dyDescent="0.2">
      <c r="A139" s="2">
        <v>41516</v>
      </c>
      <c r="B139">
        <v>2047437.4357032098</v>
      </c>
      <c r="C139">
        <v>2033051.1657430131</v>
      </c>
    </row>
    <row r="140" spans="1:3" x14ac:dyDescent="0.2">
      <c r="A140" s="2">
        <v>41520</v>
      </c>
      <c r="B140">
        <v>4438692.2672693608</v>
      </c>
      <c r="C140">
        <v>4442517.7391679771</v>
      </c>
    </row>
    <row r="141" spans="1:3" x14ac:dyDescent="0.2">
      <c r="A141" s="2">
        <v>41521</v>
      </c>
      <c r="B141">
        <v>4378319.3612111676</v>
      </c>
      <c r="C141">
        <v>4285587.4441674324</v>
      </c>
    </row>
    <row r="142" spans="1:3" x14ac:dyDescent="0.2">
      <c r="A142" s="2">
        <v>41522</v>
      </c>
      <c r="B142">
        <v>4297970.4717612034</v>
      </c>
      <c r="C142">
        <v>4292821.5367125887</v>
      </c>
    </row>
    <row r="143" spans="1:3" x14ac:dyDescent="0.2">
      <c r="A143" s="2">
        <v>41523</v>
      </c>
      <c r="B143">
        <v>4255612.5707776714</v>
      </c>
      <c r="C143">
        <v>4275143.6205382012</v>
      </c>
    </row>
    <row r="144" spans="1:3" x14ac:dyDescent="0.2">
      <c r="A144" s="2">
        <v>41526</v>
      </c>
      <c r="B144">
        <v>4259799.1437460398</v>
      </c>
      <c r="C144">
        <v>4271107.0274483534</v>
      </c>
    </row>
    <row r="145" spans="1:3" x14ac:dyDescent="0.2">
      <c r="A145" s="2">
        <v>41527</v>
      </c>
      <c r="B145">
        <v>4317521.5791555187</v>
      </c>
      <c r="C145">
        <v>4307869.5814264854</v>
      </c>
    </row>
    <row r="146" spans="1:3" x14ac:dyDescent="0.2">
      <c r="A146" s="2">
        <v>41528</v>
      </c>
      <c r="B146">
        <v>4258396.9097067546</v>
      </c>
      <c r="C146">
        <v>4258935.34322765</v>
      </c>
    </row>
    <row r="147" spans="1:3" x14ac:dyDescent="0.2">
      <c r="A147" s="2">
        <v>41529</v>
      </c>
      <c r="B147">
        <v>4148845.5445214598</v>
      </c>
      <c r="C147">
        <v>4117868.6616350692</v>
      </c>
    </row>
    <row r="148" spans="1:3" x14ac:dyDescent="0.2">
      <c r="A148" s="2">
        <v>41530</v>
      </c>
      <c r="B148">
        <v>4005940.0342790917</v>
      </c>
      <c r="C148">
        <v>3941204.6691630683</v>
      </c>
    </row>
    <row r="149" spans="1:3" x14ac:dyDescent="0.2">
      <c r="A149" s="2">
        <v>41533</v>
      </c>
      <c r="B149">
        <v>4085848.7118193381</v>
      </c>
      <c r="C149">
        <v>4007800.2022197791</v>
      </c>
    </row>
    <row r="150" spans="1:3" x14ac:dyDescent="0.2">
      <c r="A150" s="2">
        <v>41534</v>
      </c>
      <c r="B150">
        <v>4036290.4458635775</v>
      </c>
      <c r="C150">
        <v>4070690.3353798185</v>
      </c>
    </row>
    <row r="151" spans="1:3" x14ac:dyDescent="0.2">
      <c r="A151" s="2">
        <v>41535</v>
      </c>
      <c r="B151">
        <v>4181313.9399273312</v>
      </c>
      <c r="C151">
        <v>4208930.3492282694</v>
      </c>
    </row>
    <row r="152" spans="1:3" x14ac:dyDescent="0.2">
      <c r="A152" s="2">
        <v>41536</v>
      </c>
      <c r="B152">
        <v>4444418.4763205405</v>
      </c>
      <c r="C152">
        <v>4311333.3490003012</v>
      </c>
    </row>
    <row r="153" spans="1:3" x14ac:dyDescent="0.2">
      <c r="A153" s="2">
        <v>41537</v>
      </c>
      <c r="B153">
        <v>4372584.9625281105</v>
      </c>
      <c r="C153">
        <v>4234595.6602826379</v>
      </c>
    </row>
    <row r="154" spans="1:3" x14ac:dyDescent="0.2">
      <c r="A154" s="2">
        <v>41540</v>
      </c>
      <c r="B154">
        <v>4296903.0057364833</v>
      </c>
      <c r="C154">
        <v>4264501.5481314575</v>
      </c>
    </row>
    <row r="155" spans="1:3" x14ac:dyDescent="0.2">
      <c r="A155" s="2">
        <v>41541</v>
      </c>
      <c r="B155">
        <v>4116208.6915080245</v>
      </c>
      <c r="C155">
        <v>4111491.6414697845</v>
      </c>
    </row>
    <row r="156" spans="1:3" x14ac:dyDescent="0.2">
      <c r="A156" s="2">
        <v>41542</v>
      </c>
      <c r="B156">
        <v>4195273.4754071888</v>
      </c>
      <c r="C156">
        <v>4262238.4751897948</v>
      </c>
    </row>
    <row r="157" spans="1:3" x14ac:dyDescent="0.2">
      <c r="A157" s="2">
        <v>41543</v>
      </c>
      <c r="B157">
        <v>4381958.6725801481</v>
      </c>
      <c r="C157">
        <v>4399078.4210598441</v>
      </c>
    </row>
    <row r="158" spans="1:3" x14ac:dyDescent="0.2">
      <c r="A158" s="2">
        <v>41544</v>
      </c>
      <c r="B158">
        <v>4389815.78079136</v>
      </c>
      <c r="C158">
        <v>4429906.5891185096</v>
      </c>
    </row>
    <row r="159" spans="1:3" x14ac:dyDescent="0.2">
      <c r="A159" s="2">
        <v>41547</v>
      </c>
      <c r="B159">
        <v>4325208.1218379419</v>
      </c>
      <c r="C159">
        <v>4298365.9391599465</v>
      </c>
    </row>
    <row r="160" spans="1:3" x14ac:dyDescent="0.2">
      <c r="A160" s="2">
        <v>41548</v>
      </c>
      <c r="B160">
        <v>4195613.7109925849</v>
      </c>
      <c r="C160">
        <v>4160289.2739061248</v>
      </c>
    </row>
    <row r="161" spans="1:3" x14ac:dyDescent="0.2">
      <c r="A161" s="2">
        <v>41549</v>
      </c>
      <c r="B161">
        <v>4010755.98556486</v>
      </c>
      <c r="C161">
        <v>4013112.7649856363</v>
      </c>
    </row>
    <row r="162" spans="1:3" x14ac:dyDescent="0.2">
      <c r="A162" s="2">
        <v>41550</v>
      </c>
      <c r="B162">
        <v>4110662.150150802</v>
      </c>
      <c r="C162">
        <v>4142784.1479375493</v>
      </c>
    </row>
    <row r="163" spans="1:3" x14ac:dyDescent="0.2">
      <c r="A163" s="2">
        <v>41551</v>
      </c>
      <c r="B163">
        <v>4212801.6213691868</v>
      </c>
      <c r="C163">
        <v>4170307.1057155109</v>
      </c>
    </row>
    <row r="164" spans="1:3" x14ac:dyDescent="0.2">
      <c r="A164" s="2">
        <v>41554</v>
      </c>
      <c r="B164">
        <v>4113824.0709115127</v>
      </c>
      <c r="C164">
        <v>4097715.7082067877</v>
      </c>
    </row>
    <row r="165" spans="1:3" x14ac:dyDescent="0.2">
      <c r="A165" s="2">
        <v>41555</v>
      </c>
      <c r="B165">
        <v>4086235.9772671661</v>
      </c>
      <c r="C165">
        <v>4122243.2075340552</v>
      </c>
    </row>
    <row r="166" spans="1:3" x14ac:dyDescent="0.2">
      <c r="A166" s="2">
        <v>41556</v>
      </c>
      <c r="B166">
        <v>4293990.8650415493</v>
      </c>
      <c r="C166">
        <v>4244562.1137375729</v>
      </c>
    </row>
    <row r="167" spans="1:3" x14ac:dyDescent="0.2">
      <c r="A167" s="2">
        <v>41557</v>
      </c>
      <c r="B167">
        <v>4171120.7925251354</v>
      </c>
      <c r="C167">
        <v>4225128.4866120601</v>
      </c>
    </row>
    <row r="168" spans="1:3" x14ac:dyDescent="0.2">
      <c r="A168" s="2">
        <v>41558</v>
      </c>
      <c r="B168">
        <v>4237702.1522071781</v>
      </c>
      <c r="C168">
        <v>4198909.0188130392</v>
      </c>
    </row>
    <row r="169" spans="1:3" x14ac:dyDescent="0.2">
      <c r="A169" s="2">
        <v>41561</v>
      </c>
      <c r="B169">
        <v>4328775.3533688346</v>
      </c>
      <c r="C169">
        <v>4319563.7599032093</v>
      </c>
    </row>
    <row r="170" spans="1:3" x14ac:dyDescent="0.2">
      <c r="A170" s="2">
        <v>41562</v>
      </c>
      <c r="B170">
        <v>2507035.6693322007</v>
      </c>
      <c r="C170">
        <v>2513195.2254578425</v>
      </c>
    </row>
    <row r="171" spans="1:3" x14ac:dyDescent="0.2">
      <c r="A171" s="2">
        <v>41563</v>
      </c>
      <c r="B171">
        <v>2598360.4906376847</v>
      </c>
      <c r="C171">
        <v>2557789.7912221481</v>
      </c>
    </row>
    <row r="172" spans="1:3" x14ac:dyDescent="0.2">
      <c r="A172" s="2">
        <v>41564</v>
      </c>
      <c r="B172">
        <v>2483963.6141009303</v>
      </c>
      <c r="C172">
        <v>2515470.5630225902</v>
      </c>
    </row>
    <row r="173" spans="1:3" x14ac:dyDescent="0.2">
      <c r="A173" s="2">
        <v>41565</v>
      </c>
      <c r="B173">
        <v>2559305.034365837</v>
      </c>
      <c r="C173">
        <v>2572825.5255088843</v>
      </c>
    </row>
    <row r="174" spans="1:3" x14ac:dyDescent="0.2">
      <c r="A174" s="2">
        <v>41568</v>
      </c>
      <c r="B174">
        <v>2596752.4087317158</v>
      </c>
      <c r="C174">
        <v>2584943.1108822869</v>
      </c>
    </row>
    <row r="175" spans="1:3" x14ac:dyDescent="0.2">
      <c r="A175" s="2">
        <v>41569</v>
      </c>
      <c r="B175">
        <v>2514431.6329546734</v>
      </c>
      <c r="C175">
        <v>2554063.7303555887</v>
      </c>
    </row>
    <row r="176" spans="1:3" x14ac:dyDescent="0.2">
      <c r="A176" s="2">
        <v>41570</v>
      </c>
      <c r="B176">
        <v>2513602.4648573664</v>
      </c>
      <c r="C176">
        <v>2524658.5097077563</v>
      </c>
    </row>
    <row r="177" spans="1:3" x14ac:dyDescent="0.2">
      <c r="A177" s="2">
        <v>41571</v>
      </c>
      <c r="B177">
        <v>2505573.4557137415</v>
      </c>
      <c r="C177">
        <v>2545131.4851921881</v>
      </c>
    </row>
    <row r="178" spans="1:3" x14ac:dyDescent="0.2">
      <c r="A178" s="2">
        <v>41572</v>
      </c>
      <c r="B178">
        <v>2609278.7583279382</v>
      </c>
      <c r="C178">
        <v>2586494.54377412</v>
      </c>
    </row>
    <row r="179" spans="1:3" x14ac:dyDescent="0.2">
      <c r="A179" s="2">
        <v>41575</v>
      </c>
      <c r="B179">
        <v>2448440.9555000896</v>
      </c>
      <c r="C179">
        <v>2527299.785592752</v>
      </c>
    </row>
    <row r="180" spans="1:3" x14ac:dyDescent="0.2">
      <c r="A180" s="2">
        <v>41576</v>
      </c>
      <c r="B180">
        <v>2551942.8274651347</v>
      </c>
      <c r="C180">
        <v>2472687.4977817289</v>
      </c>
    </row>
    <row r="181" spans="1:3" x14ac:dyDescent="0.2">
      <c r="A181" s="2">
        <v>41577</v>
      </c>
      <c r="B181">
        <v>2500109.1883668988</v>
      </c>
      <c r="C181">
        <v>2458270.6335429633</v>
      </c>
    </row>
    <row r="182" spans="1:3" x14ac:dyDescent="0.2">
      <c r="A182" s="2">
        <v>41578</v>
      </c>
      <c r="B182">
        <v>2380848.8093353566</v>
      </c>
      <c r="C182">
        <v>2418243.2686621002</v>
      </c>
    </row>
    <row r="183" spans="1:3" x14ac:dyDescent="0.2">
      <c r="A183" s="2">
        <v>41579</v>
      </c>
      <c r="B183">
        <v>2446099.7753284508</v>
      </c>
      <c r="C183">
        <v>2491991.2543184641</v>
      </c>
    </row>
    <row r="184" spans="1:3" x14ac:dyDescent="0.2">
      <c r="A184" s="2">
        <v>41582</v>
      </c>
      <c r="B184">
        <v>2431016.3351708427</v>
      </c>
      <c r="C184">
        <v>2463382.650076915</v>
      </c>
    </row>
    <row r="185" spans="1:3" x14ac:dyDescent="0.2">
      <c r="A185" s="2">
        <v>41583</v>
      </c>
      <c r="B185">
        <v>2420390.3060824075</v>
      </c>
      <c r="C185">
        <v>2409538.5437007654</v>
      </c>
    </row>
    <row r="186" spans="1:3" x14ac:dyDescent="0.2">
      <c r="A186" s="2">
        <v>41584</v>
      </c>
      <c r="B186">
        <v>2363774.5987012614</v>
      </c>
      <c r="C186">
        <v>2388000.0396924959</v>
      </c>
    </row>
    <row r="187" spans="1:3" x14ac:dyDescent="0.2">
      <c r="A187" s="2">
        <v>41585</v>
      </c>
      <c r="B187">
        <v>2384223.8115753708</v>
      </c>
      <c r="C187">
        <v>2367751.210671945</v>
      </c>
    </row>
    <row r="188" spans="1:3" x14ac:dyDescent="0.2">
      <c r="A188" s="2">
        <v>41586</v>
      </c>
      <c r="B188">
        <v>2405086.5602752096</v>
      </c>
      <c r="C188">
        <v>2422553.806560033</v>
      </c>
    </row>
    <row r="189" spans="1:3" x14ac:dyDescent="0.2">
      <c r="A189" s="2">
        <v>41589</v>
      </c>
      <c r="B189">
        <v>2503547.5202206085</v>
      </c>
      <c r="C189">
        <v>2464072.0123225437</v>
      </c>
    </row>
    <row r="190" spans="1:3" x14ac:dyDescent="0.2">
      <c r="A190" s="2">
        <v>41590</v>
      </c>
      <c r="B190">
        <v>1539542.3734458748</v>
      </c>
      <c r="C190">
        <v>1520647.419322636</v>
      </c>
    </row>
    <row r="191" spans="1:3" x14ac:dyDescent="0.2">
      <c r="A191" s="2">
        <v>41591</v>
      </c>
      <c r="B191">
        <v>1546387.6373484542</v>
      </c>
      <c r="C191">
        <v>1535776.0387428473</v>
      </c>
    </row>
    <row r="192" spans="1:3" x14ac:dyDescent="0.2">
      <c r="A192" s="2">
        <v>41592</v>
      </c>
      <c r="B192">
        <v>1512097.8304130957</v>
      </c>
      <c r="C192">
        <v>1547467.4665918062</v>
      </c>
    </row>
    <row r="193" spans="1:3" x14ac:dyDescent="0.2">
      <c r="A193" s="2">
        <v>41593</v>
      </c>
      <c r="B193">
        <v>1524932.2704063603</v>
      </c>
      <c r="C193">
        <v>1539368.2621613387</v>
      </c>
    </row>
    <row r="194" spans="1:3" x14ac:dyDescent="0.2">
      <c r="A194" s="2">
        <v>41596</v>
      </c>
      <c r="B194">
        <v>1661636.3532218724</v>
      </c>
      <c r="C194">
        <v>1651224.7701960197</v>
      </c>
    </row>
    <row r="195" spans="1:3" x14ac:dyDescent="0.2">
      <c r="A195" s="2">
        <v>41597</v>
      </c>
      <c r="B195">
        <v>1650648.973702227</v>
      </c>
      <c r="C195">
        <v>1669836.7126700671</v>
      </c>
    </row>
    <row r="196" spans="1:3" x14ac:dyDescent="0.2">
      <c r="A196" s="2">
        <v>41598</v>
      </c>
      <c r="B196">
        <v>1740792.9225146498</v>
      </c>
      <c r="C196">
        <v>1727818.8421883981</v>
      </c>
    </row>
    <row r="197" spans="1:3" x14ac:dyDescent="0.2">
      <c r="A197" s="2">
        <v>41599</v>
      </c>
      <c r="B197">
        <v>2093777.3601149854</v>
      </c>
      <c r="C197">
        <v>2044199.3216760801</v>
      </c>
    </row>
    <row r="198" spans="1:3" x14ac:dyDescent="0.2">
      <c r="A198" s="2">
        <v>41600</v>
      </c>
      <c r="B198">
        <v>1971592.846166126</v>
      </c>
      <c r="C198">
        <v>2032003.4687735857</v>
      </c>
    </row>
    <row r="199" spans="1:3" x14ac:dyDescent="0.2">
      <c r="A199" s="2">
        <v>41603</v>
      </c>
      <c r="B199">
        <v>2047421.6042689637</v>
      </c>
      <c r="C199">
        <v>2006636.4541703288</v>
      </c>
    </row>
    <row r="200" spans="1:3" x14ac:dyDescent="0.2">
      <c r="A200" s="2">
        <v>41604</v>
      </c>
      <c r="B200">
        <v>1916755.7780860839</v>
      </c>
      <c r="C200">
        <v>1941546.1058302196</v>
      </c>
    </row>
    <row r="201" spans="1:3" x14ac:dyDescent="0.2">
      <c r="A201" s="2">
        <v>41605</v>
      </c>
      <c r="B201">
        <v>2052380.8317878214</v>
      </c>
      <c r="C201">
        <v>2040361.1071167553</v>
      </c>
    </row>
    <row r="202" spans="1:3" x14ac:dyDescent="0.2">
      <c r="A202" s="2">
        <v>41607</v>
      </c>
      <c r="B202">
        <v>2068456.7294369454</v>
      </c>
      <c r="C202">
        <v>2057825.8791544049</v>
      </c>
    </row>
    <row r="203" spans="1:3" x14ac:dyDescent="0.2">
      <c r="A203" s="2">
        <v>41610</v>
      </c>
      <c r="B203">
        <v>3110139.1382194757</v>
      </c>
      <c r="C203">
        <v>3152100.4216332887</v>
      </c>
    </row>
    <row r="204" spans="1:3" x14ac:dyDescent="0.2">
      <c r="A204" s="2">
        <v>41611</v>
      </c>
      <c r="B204">
        <v>3349386.2002188559</v>
      </c>
      <c r="C204">
        <v>3274271.2004862265</v>
      </c>
    </row>
    <row r="205" spans="1:3" x14ac:dyDescent="0.2">
      <c r="A205" s="2">
        <v>41612</v>
      </c>
      <c r="B205">
        <v>3538094.8659263486</v>
      </c>
      <c r="C205">
        <v>3522352.1436493834</v>
      </c>
    </row>
    <row r="206" spans="1:3" x14ac:dyDescent="0.2">
      <c r="A206" s="2">
        <v>41613</v>
      </c>
      <c r="B206">
        <v>3560094.7232902055</v>
      </c>
      <c r="C206">
        <v>3532291.2735522757</v>
      </c>
    </row>
    <row r="207" spans="1:3" x14ac:dyDescent="0.2">
      <c r="A207" s="2">
        <v>41614</v>
      </c>
      <c r="B207">
        <v>3609983.832515643</v>
      </c>
      <c r="C207">
        <v>3660356.8522998625</v>
      </c>
    </row>
    <row r="208" spans="1:3" x14ac:dyDescent="0.2">
      <c r="A208" s="2">
        <v>41617</v>
      </c>
      <c r="B208">
        <v>3808783.5785938967</v>
      </c>
      <c r="C208">
        <v>3694043.1021422525</v>
      </c>
    </row>
    <row r="209" spans="1:3" x14ac:dyDescent="0.2">
      <c r="A209" s="2">
        <v>41618</v>
      </c>
      <c r="B209">
        <v>3588743.1263519973</v>
      </c>
      <c r="C209">
        <v>3660676.7085066792</v>
      </c>
    </row>
    <row r="210" spans="1:3" x14ac:dyDescent="0.2">
      <c r="A210" s="2">
        <v>41619</v>
      </c>
      <c r="B210">
        <v>3454874.2445707666</v>
      </c>
      <c r="C210">
        <v>3526102.311514922</v>
      </c>
    </row>
    <row r="211" spans="1:3" x14ac:dyDescent="0.2">
      <c r="A211" s="2">
        <v>41620</v>
      </c>
      <c r="B211">
        <v>3336615.4087464502</v>
      </c>
      <c r="C211">
        <v>3374693.5961639383</v>
      </c>
    </row>
    <row r="212" spans="1:3" x14ac:dyDescent="0.2">
      <c r="A212" s="2">
        <v>41621</v>
      </c>
      <c r="B212">
        <v>3238132.8266272978</v>
      </c>
      <c r="C212">
        <v>3264759.1176295509</v>
      </c>
    </row>
    <row r="213" spans="1:3" x14ac:dyDescent="0.2">
      <c r="A213" s="2">
        <v>41624</v>
      </c>
      <c r="B213">
        <v>3155010.6434477088</v>
      </c>
      <c r="C213">
        <v>3106249.663676477</v>
      </c>
    </row>
    <row r="214" spans="1:3" x14ac:dyDescent="0.2">
      <c r="A214" s="2">
        <v>41625</v>
      </c>
      <c r="B214">
        <v>3147586.7307070498</v>
      </c>
      <c r="C214">
        <v>3148377.130109821</v>
      </c>
    </row>
    <row r="215" spans="1:3" x14ac:dyDescent="0.2">
      <c r="A215" s="2">
        <v>41626</v>
      </c>
      <c r="B215">
        <v>3181118.4899315271</v>
      </c>
      <c r="C215">
        <v>3222970.2195812394</v>
      </c>
    </row>
    <row r="216" spans="1:3" x14ac:dyDescent="0.2">
      <c r="A216" s="2">
        <v>41627</v>
      </c>
      <c r="B216">
        <v>3501272.2561609773</v>
      </c>
      <c r="C216">
        <v>3374853.4549009269</v>
      </c>
    </row>
    <row r="217" spans="1:3" x14ac:dyDescent="0.2">
      <c r="A217" s="2">
        <v>41628</v>
      </c>
      <c r="B217">
        <v>3326252.8023403939</v>
      </c>
      <c r="C217">
        <v>3358605.5763314026</v>
      </c>
    </row>
    <row r="218" spans="1:3" x14ac:dyDescent="0.2">
      <c r="A218" s="2">
        <v>41631</v>
      </c>
      <c r="B218">
        <v>3427635.2044214024</v>
      </c>
      <c r="C218">
        <v>3398471.9422894893</v>
      </c>
    </row>
    <row r="219" spans="1:3" x14ac:dyDescent="0.2">
      <c r="A219" s="2">
        <v>41632</v>
      </c>
      <c r="B219">
        <v>3551720.672156198</v>
      </c>
      <c r="C219">
        <v>3463599.4860376483</v>
      </c>
    </row>
    <row r="220" spans="1:3" x14ac:dyDescent="0.2">
      <c r="A220" s="2">
        <v>41634</v>
      </c>
      <c r="B220">
        <v>3542462.1058826903</v>
      </c>
      <c r="C220">
        <v>3465996.804600291</v>
      </c>
    </row>
    <row r="221" spans="1:3" x14ac:dyDescent="0.2">
      <c r="A221" s="2">
        <v>41635</v>
      </c>
      <c r="B221">
        <v>3571542.8725166409</v>
      </c>
      <c r="C221">
        <v>3514139.9399842815</v>
      </c>
    </row>
    <row r="222" spans="1:3" x14ac:dyDescent="0.2">
      <c r="A222" s="2">
        <v>41638</v>
      </c>
      <c r="B222">
        <v>3446638.077897985</v>
      </c>
      <c r="C222">
        <v>3529074.3929443453</v>
      </c>
    </row>
    <row r="223" spans="1:3" x14ac:dyDescent="0.2">
      <c r="A223" s="2">
        <v>41639</v>
      </c>
      <c r="B223">
        <v>3440469.3063185033</v>
      </c>
      <c r="C223">
        <v>3491927.2008682452</v>
      </c>
    </row>
    <row r="224" spans="1:3" x14ac:dyDescent="0.2">
      <c r="A224" s="2">
        <v>41641</v>
      </c>
      <c r="B224">
        <v>3430918.1847741627</v>
      </c>
      <c r="C224">
        <v>3486011.0615110337</v>
      </c>
    </row>
    <row r="225" spans="1:3" x14ac:dyDescent="0.2">
      <c r="A225" s="2">
        <v>41642</v>
      </c>
      <c r="B225">
        <v>3554857.1080664969</v>
      </c>
      <c r="C225">
        <v>3527930.0527395117</v>
      </c>
    </row>
    <row r="226" spans="1:3" x14ac:dyDescent="0.2">
      <c r="A226" s="2">
        <v>41645</v>
      </c>
      <c r="B226">
        <v>3648891.820358275</v>
      </c>
      <c r="C226">
        <v>3690594.9783138279</v>
      </c>
    </row>
    <row r="227" spans="1:3" x14ac:dyDescent="0.2">
      <c r="A227" s="2">
        <v>41646</v>
      </c>
      <c r="B227">
        <v>3538657.072173425</v>
      </c>
      <c r="C227">
        <v>3582512.4901928119</v>
      </c>
    </row>
    <row r="228" spans="1:3" x14ac:dyDescent="0.2">
      <c r="A228" s="2">
        <v>41647</v>
      </c>
      <c r="B228">
        <v>3572767.4973289287</v>
      </c>
      <c r="C228">
        <v>3553547.3182463339</v>
      </c>
    </row>
    <row r="229" spans="1:3" x14ac:dyDescent="0.2">
      <c r="A229" s="2">
        <v>41648</v>
      </c>
      <c r="B229">
        <v>3570142.9187550284</v>
      </c>
      <c r="C229">
        <v>3564470.8438609135</v>
      </c>
    </row>
    <row r="230" spans="1:3" x14ac:dyDescent="0.2">
      <c r="A230" s="2">
        <v>41649</v>
      </c>
      <c r="B230">
        <v>3692357.4402621207</v>
      </c>
      <c r="C230">
        <v>3678043.7928046049</v>
      </c>
    </row>
    <row r="231" spans="1:3" x14ac:dyDescent="0.2">
      <c r="A231" s="2">
        <v>41652</v>
      </c>
      <c r="B231">
        <v>3578056.8992996477</v>
      </c>
      <c r="C231">
        <v>3603063.5427464987</v>
      </c>
    </row>
    <row r="232" spans="1:3" x14ac:dyDescent="0.2">
      <c r="A232" s="2">
        <v>41653</v>
      </c>
      <c r="B232">
        <v>3601746.6023272392</v>
      </c>
      <c r="C232">
        <v>3531706.8283785246</v>
      </c>
    </row>
    <row r="233" spans="1:3" x14ac:dyDescent="0.2">
      <c r="A233" s="2">
        <v>41654</v>
      </c>
      <c r="B233">
        <v>1890654.3573443878</v>
      </c>
      <c r="C233">
        <v>1936833.7364837457</v>
      </c>
    </row>
    <row r="234" spans="1:3" x14ac:dyDescent="0.2">
      <c r="A234" s="2">
        <v>41655</v>
      </c>
      <c r="B234">
        <v>1876788.3313742667</v>
      </c>
      <c r="C234">
        <v>1887034.6094597932</v>
      </c>
    </row>
    <row r="235" spans="1:3" x14ac:dyDescent="0.2">
      <c r="A235" s="2">
        <v>41656</v>
      </c>
      <c r="B235">
        <v>1767202.7598502771</v>
      </c>
      <c r="C235">
        <v>1785025.8056555607</v>
      </c>
    </row>
    <row r="236" spans="1:3" x14ac:dyDescent="0.2">
      <c r="A236" s="2">
        <v>41660</v>
      </c>
      <c r="B236">
        <v>1747411.54562164</v>
      </c>
      <c r="C236">
        <v>1768548.2217890855</v>
      </c>
    </row>
    <row r="237" spans="1:3" x14ac:dyDescent="0.2">
      <c r="A237" s="2">
        <v>41661</v>
      </c>
      <c r="B237">
        <v>1657865.7857771066</v>
      </c>
      <c r="C237">
        <v>1680789.8109599538</v>
      </c>
    </row>
    <row r="238" spans="1:3" x14ac:dyDescent="0.2">
      <c r="A238" s="2">
        <v>41662</v>
      </c>
      <c r="B238">
        <v>1642402.4508872968</v>
      </c>
      <c r="C238">
        <v>1644433.7539856178</v>
      </c>
    </row>
    <row r="239" spans="1:3" x14ac:dyDescent="0.2">
      <c r="A239" s="2">
        <v>41663</v>
      </c>
      <c r="B239">
        <v>1645438.2668551477</v>
      </c>
      <c r="C239">
        <v>1606298.8550671791</v>
      </c>
    </row>
    <row r="240" spans="1:3" x14ac:dyDescent="0.2">
      <c r="A240" s="2">
        <v>41666</v>
      </c>
      <c r="B240">
        <v>1582183.0787594526</v>
      </c>
      <c r="C240">
        <v>1592303.7976061648</v>
      </c>
    </row>
    <row r="241" spans="1:3" x14ac:dyDescent="0.2">
      <c r="A241" s="2">
        <v>41667</v>
      </c>
      <c r="B241">
        <v>1595686.6458995158</v>
      </c>
      <c r="C241">
        <v>1582821.5628270519</v>
      </c>
    </row>
    <row r="242" spans="1:3" x14ac:dyDescent="0.2">
      <c r="A242" s="2">
        <v>41668</v>
      </c>
      <c r="B242">
        <v>1559377.5755025165</v>
      </c>
      <c r="C242">
        <v>1584275.1247215087</v>
      </c>
    </row>
    <row r="243" spans="1:3" x14ac:dyDescent="0.2">
      <c r="A243" s="2">
        <v>41669</v>
      </c>
      <c r="B243">
        <v>1611633.9340981566</v>
      </c>
      <c r="C243">
        <v>1603325.3339773996</v>
      </c>
    </row>
    <row r="244" spans="1:3" x14ac:dyDescent="0.2">
      <c r="A244" s="2">
        <v>41670</v>
      </c>
      <c r="B244">
        <v>1607859.341613634</v>
      </c>
      <c r="C244">
        <v>1595836.8768187074</v>
      </c>
    </row>
    <row r="245" spans="1:3" x14ac:dyDescent="0.2">
      <c r="A245" s="2">
        <v>41673</v>
      </c>
      <c r="B245">
        <v>1585491.5783375241</v>
      </c>
      <c r="C245">
        <v>1577105.67171187</v>
      </c>
    </row>
    <row r="246" spans="1:3" x14ac:dyDescent="0.2">
      <c r="A246" s="2">
        <v>41674</v>
      </c>
      <c r="B246">
        <v>1611159.5697332816</v>
      </c>
      <c r="C246">
        <v>1592837.4992928093</v>
      </c>
    </row>
    <row r="247" spans="1:3" x14ac:dyDescent="0.2">
      <c r="A247" s="2">
        <v>41675</v>
      </c>
      <c r="B247">
        <v>1623796.7692546917</v>
      </c>
      <c r="C247">
        <v>1602388.1758342586</v>
      </c>
    </row>
    <row r="248" spans="1:3" x14ac:dyDescent="0.2">
      <c r="A248" s="2">
        <v>41676</v>
      </c>
      <c r="B248">
        <v>1561946.8621586643</v>
      </c>
      <c r="C248">
        <v>1623075.7493896165</v>
      </c>
    </row>
    <row r="249" spans="1:3" x14ac:dyDescent="0.2">
      <c r="A249" s="2">
        <v>41677</v>
      </c>
      <c r="B249">
        <v>1621804.4779912687</v>
      </c>
      <c r="C249">
        <v>1642689.4245008016</v>
      </c>
    </row>
    <row r="250" spans="1:3" x14ac:dyDescent="0.2">
      <c r="A250" s="2">
        <v>41680</v>
      </c>
      <c r="B250">
        <v>1696083.151472542</v>
      </c>
      <c r="C250">
        <v>1664956.3303646487</v>
      </c>
    </row>
    <row r="251" spans="1:3" x14ac:dyDescent="0.2">
      <c r="A251" s="2">
        <v>41681</v>
      </c>
      <c r="B251">
        <v>1621587.0468725543</v>
      </c>
      <c r="C251">
        <v>1638859.7756705424</v>
      </c>
    </row>
    <row r="252" spans="1:3" x14ac:dyDescent="0.2">
      <c r="A252" s="2">
        <v>41682</v>
      </c>
      <c r="B252">
        <v>1676118.2264495697</v>
      </c>
      <c r="C252">
        <v>1634576.6677253442</v>
      </c>
    </row>
    <row r="253" spans="1:3" x14ac:dyDescent="0.2">
      <c r="A253" s="2">
        <v>41683</v>
      </c>
      <c r="B253">
        <v>1677032.6924471788</v>
      </c>
      <c r="C253">
        <v>1667436.7468722994</v>
      </c>
    </row>
    <row r="254" spans="1:3" x14ac:dyDescent="0.2">
      <c r="A254" s="2">
        <v>41684</v>
      </c>
      <c r="B254">
        <v>851663.40748049913</v>
      </c>
      <c r="C254">
        <v>836746.71623539261</v>
      </c>
    </row>
    <row r="255" spans="1:3" x14ac:dyDescent="0.2">
      <c r="A255" s="2">
        <v>41688</v>
      </c>
      <c r="B255">
        <v>843508.49802959431</v>
      </c>
      <c r="C255">
        <v>838230.27973619057</v>
      </c>
    </row>
    <row r="256" spans="1:3" x14ac:dyDescent="0.2">
      <c r="A256" s="2">
        <v>41689</v>
      </c>
      <c r="B256">
        <v>757835.78825153154</v>
      </c>
      <c r="C256">
        <v>773440.81412273494</v>
      </c>
    </row>
    <row r="257" spans="1:3" x14ac:dyDescent="0.2">
      <c r="A257" s="2">
        <v>41690</v>
      </c>
      <c r="B257">
        <v>761570.54964098742</v>
      </c>
      <c r="C257">
        <v>758635.36586987157</v>
      </c>
    </row>
    <row r="258" spans="1:3" x14ac:dyDescent="0.2">
      <c r="A258" s="2">
        <v>41691</v>
      </c>
      <c r="B258">
        <v>759294.73213606782</v>
      </c>
      <c r="C258">
        <v>762012.3675273176</v>
      </c>
    </row>
    <row r="259" spans="1:3" x14ac:dyDescent="0.2">
      <c r="A259" s="2">
        <v>41694</v>
      </c>
      <c r="B259">
        <v>877413.58508749388</v>
      </c>
      <c r="C259">
        <v>867862.13177965954</v>
      </c>
    </row>
    <row r="260" spans="1:3" x14ac:dyDescent="0.2">
      <c r="A260" s="2">
        <v>41695</v>
      </c>
      <c r="B260">
        <v>936038.2722868342</v>
      </c>
      <c r="C260">
        <v>922428.01575918519</v>
      </c>
    </row>
    <row r="261" spans="1:3" x14ac:dyDescent="0.2">
      <c r="A261" s="2">
        <v>41696</v>
      </c>
      <c r="B261">
        <v>905660.54259037948</v>
      </c>
      <c r="C261">
        <v>912786.95580260048</v>
      </c>
    </row>
    <row r="262" spans="1:3" x14ac:dyDescent="0.2">
      <c r="A262" s="2">
        <v>41697</v>
      </c>
      <c r="B262">
        <v>906539.30165599869</v>
      </c>
      <c r="C262">
        <v>903544.54283000936</v>
      </c>
    </row>
    <row r="263" spans="1:3" x14ac:dyDescent="0.2">
      <c r="A263" s="2">
        <v>41698</v>
      </c>
      <c r="B263">
        <v>1041738.0353074723</v>
      </c>
      <c r="C263">
        <v>1023016.6193720329</v>
      </c>
    </row>
    <row r="264" spans="1:3" x14ac:dyDescent="0.2">
      <c r="A264" s="2">
        <v>41701</v>
      </c>
      <c r="B264">
        <v>1011736.3985263626</v>
      </c>
      <c r="C264">
        <v>1005302.8699420483</v>
      </c>
    </row>
    <row r="265" spans="1:3" x14ac:dyDescent="0.2">
      <c r="A265" s="2">
        <v>41702</v>
      </c>
      <c r="B265">
        <v>978083.53495996178</v>
      </c>
      <c r="C265">
        <v>985489.14194924827</v>
      </c>
    </row>
    <row r="266" spans="1:3" x14ac:dyDescent="0.2">
      <c r="A266" s="2">
        <v>41703</v>
      </c>
      <c r="B266">
        <v>998575.02190309111</v>
      </c>
      <c r="C266">
        <v>990919.95001901104</v>
      </c>
    </row>
    <row r="267" spans="1:3" x14ac:dyDescent="0.2">
      <c r="A267" s="2">
        <v>41704</v>
      </c>
      <c r="B267">
        <v>1044846.441647152</v>
      </c>
      <c r="C267">
        <v>1040238.8600855661</v>
      </c>
    </row>
    <row r="268" spans="1:3" x14ac:dyDescent="0.2">
      <c r="A268" s="2">
        <v>41705</v>
      </c>
      <c r="B268">
        <v>968777.3178140528</v>
      </c>
      <c r="C268">
        <v>973201.92229548702</v>
      </c>
    </row>
    <row r="269" spans="1:3" x14ac:dyDescent="0.2">
      <c r="A269" s="2">
        <v>41708</v>
      </c>
      <c r="B269">
        <v>889624.30201991124</v>
      </c>
      <c r="C269">
        <v>883689.70670036133</v>
      </c>
    </row>
    <row r="270" spans="1:3" x14ac:dyDescent="0.2">
      <c r="A270" s="2">
        <v>41709</v>
      </c>
      <c r="B270">
        <v>862902.0640723072</v>
      </c>
      <c r="C270">
        <v>882986.00551687181</v>
      </c>
    </row>
    <row r="271" spans="1:3" x14ac:dyDescent="0.2">
      <c r="A271" s="2">
        <v>41710</v>
      </c>
      <c r="B271">
        <v>1030258.1394585127</v>
      </c>
      <c r="C271">
        <v>1020178.5501626701</v>
      </c>
    </row>
    <row r="272" spans="1:3" x14ac:dyDescent="0.2">
      <c r="A272" s="2">
        <v>41711</v>
      </c>
      <c r="B272">
        <v>1168848.6514824668</v>
      </c>
      <c r="C272">
        <v>1183046.2303569901</v>
      </c>
    </row>
    <row r="273" spans="1:3" x14ac:dyDescent="0.2">
      <c r="A273" s="2">
        <v>41712</v>
      </c>
      <c r="B273">
        <v>1163394.0583860339</v>
      </c>
      <c r="C273">
        <v>1184993.8792355491</v>
      </c>
    </row>
    <row r="274" spans="1:3" x14ac:dyDescent="0.2">
      <c r="A274" s="2">
        <v>41715</v>
      </c>
      <c r="B274">
        <v>1150419.757976877</v>
      </c>
      <c r="C274">
        <v>1159727.4871722627</v>
      </c>
    </row>
    <row r="275" spans="1:3" x14ac:dyDescent="0.2">
      <c r="A275" s="2">
        <v>41716</v>
      </c>
      <c r="B275">
        <v>1315022.7540019951</v>
      </c>
      <c r="C275">
        <v>1302507.3239369569</v>
      </c>
    </row>
    <row r="276" spans="1:3" x14ac:dyDescent="0.2">
      <c r="A276" s="2">
        <v>41717</v>
      </c>
      <c r="B276">
        <v>1564067.7842256979</v>
      </c>
      <c r="C276">
        <v>1575792.0956559465</v>
      </c>
    </row>
    <row r="277" spans="1:3" x14ac:dyDescent="0.2">
      <c r="A277" s="2">
        <v>41718</v>
      </c>
      <c r="B277">
        <v>1782416.4848197852</v>
      </c>
      <c r="C277">
        <v>1800133.1647024262</v>
      </c>
    </row>
    <row r="278" spans="1:3" x14ac:dyDescent="0.2">
      <c r="A278" s="2">
        <v>41719</v>
      </c>
      <c r="B278">
        <v>1840750.1789102589</v>
      </c>
      <c r="C278">
        <v>1840295.8242198327</v>
      </c>
    </row>
    <row r="279" spans="1:3" x14ac:dyDescent="0.2">
      <c r="A279" s="2">
        <v>41722</v>
      </c>
      <c r="B279">
        <v>2021719.186076558</v>
      </c>
      <c r="C279">
        <v>2047832.5916044514</v>
      </c>
    </row>
    <row r="280" spans="1:3" x14ac:dyDescent="0.2">
      <c r="A280" s="2">
        <v>41723</v>
      </c>
      <c r="B280">
        <v>2019563.5480788571</v>
      </c>
      <c r="C280">
        <v>2056194.8775498245</v>
      </c>
    </row>
    <row r="281" spans="1:3" x14ac:dyDescent="0.2">
      <c r="A281" s="2">
        <v>41724</v>
      </c>
      <c r="B281">
        <v>2032472.1226327159</v>
      </c>
      <c r="C281">
        <v>2023107.0262112517</v>
      </c>
    </row>
    <row r="282" spans="1:3" x14ac:dyDescent="0.2">
      <c r="A282" s="2">
        <v>41725</v>
      </c>
      <c r="B282">
        <v>2039859.6255653717</v>
      </c>
      <c r="C282">
        <v>2047415.4680796065</v>
      </c>
    </row>
    <row r="283" spans="1:3" x14ac:dyDescent="0.2">
      <c r="A283" s="2">
        <v>41726</v>
      </c>
      <c r="B283">
        <v>2639778.8389833113</v>
      </c>
      <c r="C283">
        <v>2576361.8993749847</v>
      </c>
    </row>
    <row r="284" spans="1:3" x14ac:dyDescent="0.2">
      <c r="A284" s="2">
        <v>41729</v>
      </c>
      <c r="B284">
        <v>3050005.2407337865</v>
      </c>
      <c r="C284">
        <v>2988126.667911598</v>
      </c>
    </row>
    <row r="285" spans="1:3" x14ac:dyDescent="0.2">
      <c r="A285" s="2">
        <v>41730</v>
      </c>
      <c r="B285">
        <v>4973858.8214073405</v>
      </c>
      <c r="C285">
        <v>5079253.4208036512</v>
      </c>
    </row>
    <row r="286" spans="1:3" x14ac:dyDescent="0.2">
      <c r="A286" s="2">
        <v>41731</v>
      </c>
      <c r="B286">
        <v>4804711.6525590913</v>
      </c>
      <c r="C286">
        <v>4821032.1069984855</v>
      </c>
    </row>
    <row r="287" spans="1:3" x14ac:dyDescent="0.2">
      <c r="A287" s="2">
        <v>41732</v>
      </c>
      <c r="B287">
        <v>4615619.5948112225</v>
      </c>
      <c r="C287">
        <v>4611821.3675724911</v>
      </c>
    </row>
    <row r="288" spans="1:3" x14ac:dyDescent="0.2">
      <c r="A288" s="2">
        <v>41733</v>
      </c>
      <c r="B288">
        <v>4815125.0271222135</v>
      </c>
      <c r="C288">
        <v>4792042.4247190692</v>
      </c>
    </row>
    <row r="289" spans="1:3" x14ac:dyDescent="0.2">
      <c r="A289" s="2">
        <v>41736</v>
      </c>
      <c r="B289">
        <v>4599578.1147062769</v>
      </c>
      <c r="C289">
        <v>4675271.3965566596</v>
      </c>
    </row>
    <row r="290" spans="1:3" x14ac:dyDescent="0.2">
      <c r="A290" s="2">
        <v>41737</v>
      </c>
      <c r="B290">
        <v>4610337.3419063827</v>
      </c>
      <c r="C290">
        <v>4534044.640771619</v>
      </c>
    </row>
    <row r="291" spans="1:3" x14ac:dyDescent="0.2">
      <c r="A291" s="2">
        <v>41738</v>
      </c>
      <c r="B291">
        <v>4549763.5646942249</v>
      </c>
      <c r="C291">
        <v>4515223.8488123771</v>
      </c>
    </row>
    <row r="292" spans="1:3" x14ac:dyDescent="0.2">
      <c r="A292" s="2">
        <v>41739</v>
      </c>
      <c r="B292">
        <v>4920662.3007335402</v>
      </c>
      <c r="C292">
        <v>4851158.2570966855</v>
      </c>
    </row>
    <row r="293" spans="1:3" x14ac:dyDescent="0.2">
      <c r="A293" s="2">
        <v>41740</v>
      </c>
      <c r="B293">
        <v>4780237.2463733722</v>
      </c>
      <c r="C293">
        <v>4787079.1440254496</v>
      </c>
    </row>
    <row r="294" spans="1:3" x14ac:dyDescent="0.2">
      <c r="A294" s="2">
        <v>41743</v>
      </c>
      <c r="B294">
        <v>4733074.813087617</v>
      </c>
      <c r="C294">
        <v>4669526.7167391544</v>
      </c>
    </row>
    <row r="295" spans="1:3" x14ac:dyDescent="0.2">
      <c r="A295" s="2">
        <v>41744</v>
      </c>
      <c r="B295">
        <v>4488205.7088065548</v>
      </c>
      <c r="C295">
        <v>4505300.2925576046</v>
      </c>
    </row>
    <row r="296" spans="1:3" x14ac:dyDescent="0.2">
      <c r="A296" s="2">
        <v>41745</v>
      </c>
      <c r="B296">
        <v>4368077.8548121061</v>
      </c>
      <c r="C296">
        <v>4356943.8092487724</v>
      </c>
    </row>
    <row r="297" spans="1:3" x14ac:dyDescent="0.2">
      <c r="A297" s="2">
        <v>41746</v>
      </c>
      <c r="B297">
        <v>4394984.0777636385</v>
      </c>
      <c r="C297">
        <v>4416577.6880940748</v>
      </c>
    </row>
    <row r="298" spans="1:3" x14ac:dyDescent="0.2">
      <c r="A298" s="2">
        <v>41750</v>
      </c>
      <c r="B298">
        <v>4678046.9130078014</v>
      </c>
      <c r="C298">
        <v>4514139.9213139489</v>
      </c>
    </row>
    <row r="299" spans="1:3" x14ac:dyDescent="0.2">
      <c r="A299" s="2">
        <v>41751</v>
      </c>
      <c r="B299">
        <v>4569398.7626872072</v>
      </c>
      <c r="C299">
        <v>4560600.6092742532</v>
      </c>
    </row>
    <row r="300" spans="1:3" x14ac:dyDescent="0.2">
      <c r="A300" s="2">
        <v>41752</v>
      </c>
      <c r="B300">
        <v>4519448.0606093882</v>
      </c>
      <c r="C300">
        <v>4576009.8323961264</v>
      </c>
    </row>
    <row r="301" spans="1:3" x14ac:dyDescent="0.2">
      <c r="A301" s="2">
        <v>41753</v>
      </c>
      <c r="B301">
        <v>4478037.7572245887</v>
      </c>
      <c r="C301">
        <v>4430099.994978806</v>
      </c>
    </row>
    <row r="302" spans="1:3" x14ac:dyDescent="0.2">
      <c r="A302" s="2">
        <v>41754</v>
      </c>
      <c r="B302">
        <v>4410499.4627186786</v>
      </c>
      <c r="C302">
        <v>4495246.3863252476</v>
      </c>
    </row>
    <row r="303" spans="1:3" x14ac:dyDescent="0.2">
      <c r="A303" s="2">
        <v>41757</v>
      </c>
      <c r="B303">
        <v>4541609.102285739</v>
      </c>
      <c r="C303">
        <v>4578010.3451719871</v>
      </c>
    </row>
    <row r="304" spans="1:3" x14ac:dyDescent="0.2">
      <c r="A304" s="2">
        <v>41758</v>
      </c>
      <c r="B304">
        <v>4603002.4046306321</v>
      </c>
      <c r="C304">
        <v>4609427.7974511711</v>
      </c>
    </row>
    <row r="305" spans="1:3" x14ac:dyDescent="0.2">
      <c r="A305" s="2">
        <v>41759</v>
      </c>
      <c r="B305">
        <v>4456720.7587615931</v>
      </c>
      <c r="C305">
        <v>4495065.2526140483</v>
      </c>
    </row>
    <row r="306" spans="1:3" x14ac:dyDescent="0.2">
      <c r="A306" s="2">
        <v>41760</v>
      </c>
      <c r="B306">
        <v>4209054.691607845</v>
      </c>
      <c r="C306">
        <v>4201387.2998568723</v>
      </c>
    </row>
    <row r="307" spans="1:3" x14ac:dyDescent="0.2">
      <c r="A307" s="2">
        <v>41761</v>
      </c>
      <c r="B307">
        <v>3925756.2779220976</v>
      </c>
      <c r="C307">
        <v>3987387.913529485</v>
      </c>
    </row>
    <row r="308" spans="1:3" x14ac:dyDescent="0.2">
      <c r="A308" s="2">
        <v>41764</v>
      </c>
      <c r="B308">
        <v>3799395.3368587117</v>
      </c>
      <c r="C308">
        <v>3874599.3517381223</v>
      </c>
    </row>
    <row r="309" spans="1:3" x14ac:dyDescent="0.2">
      <c r="A309" s="2">
        <v>41765</v>
      </c>
      <c r="B309">
        <v>3801146.600873962</v>
      </c>
      <c r="C309">
        <v>3766339.0585651221</v>
      </c>
    </row>
    <row r="310" spans="1:3" x14ac:dyDescent="0.2">
      <c r="A310" s="2">
        <v>41766</v>
      </c>
      <c r="B310">
        <v>3989267.536675192</v>
      </c>
      <c r="C310">
        <v>3954199.9840533575</v>
      </c>
    </row>
    <row r="311" spans="1:3" x14ac:dyDescent="0.2">
      <c r="A311" s="2">
        <v>41767</v>
      </c>
      <c r="B311">
        <v>4071876.8227758352</v>
      </c>
      <c r="C311">
        <v>4119830.4467608542</v>
      </c>
    </row>
    <row r="312" spans="1:3" x14ac:dyDescent="0.2">
      <c r="A312" s="2">
        <v>41768</v>
      </c>
      <c r="B312">
        <v>4124550.2963156849</v>
      </c>
      <c r="C312">
        <v>4090966.3184608538</v>
      </c>
    </row>
    <row r="313" spans="1:3" x14ac:dyDescent="0.2">
      <c r="A313" s="2">
        <v>41771</v>
      </c>
      <c r="B313">
        <v>3848159.7618654286</v>
      </c>
      <c r="C313">
        <v>3867881.0504750772</v>
      </c>
    </row>
    <row r="314" spans="1:3" x14ac:dyDescent="0.2">
      <c r="A314" s="2">
        <v>41772</v>
      </c>
      <c r="B314">
        <v>3728940.6919263834</v>
      </c>
      <c r="C314">
        <v>3725857.3036462045</v>
      </c>
    </row>
    <row r="315" spans="1:3" x14ac:dyDescent="0.2">
      <c r="A315" s="2">
        <v>41773</v>
      </c>
      <c r="B315">
        <v>2314609.6194828423</v>
      </c>
      <c r="C315">
        <v>2334993.3526395592</v>
      </c>
    </row>
    <row r="316" spans="1:3" x14ac:dyDescent="0.2">
      <c r="A316" s="2">
        <v>41774</v>
      </c>
      <c r="B316">
        <v>1961044.3403776665</v>
      </c>
      <c r="C316">
        <v>1951316.5909347793</v>
      </c>
    </row>
    <row r="317" spans="1:3" x14ac:dyDescent="0.2">
      <c r="A317" s="2">
        <v>41775</v>
      </c>
      <c r="B317">
        <v>1468800.6384982839</v>
      </c>
      <c r="C317">
        <v>1446885.8042401541</v>
      </c>
    </row>
    <row r="318" spans="1:3" x14ac:dyDescent="0.2">
      <c r="A318" s="2">
        <v>41778</v>
      </c>
      <c r="B318">
        <v>1435304.5507692227</v>
      </c>
      <c r="C318">
        <v>1414455.3448467387</v>
      </c>
    </row>
    <row r="319" spans="1:3" x14ac:dyDescent="0.2">
      <c r="A319" s="2">
        <v>41779</v>
      </c>
      <c r="B319">
        <v>1339218.8121056163</v>
      </c>
      <c r="C319">
        <v>1336942.1622469495</v>
      </c>
    </row>
    <row r="320" spans="1:3" x14ac:dyDescent="0.2">
      <c r="A320" s="2">
        <v>41780</v>
      </c>
      <c r="B320">
        <v>1395136.255797934</v>
      </c>
      <c r="C320">
        <v>1384426.7809089194</v>
      </c>
    </row>
    <row r="321" spans="1:3" x14ac:dyDescent="0.2">
      <c r="A321" s="2">
        <v>41781</v>
      </c>
      <c r="B321">
        <v>1405787.8161641441</v>
      </c>
      <c r="C321">
        <v>1412955.4964140623</v>
      </c>
    </row>
    <row r="322" spans="1:3" x14ac:dyDescent="0.2">
      <c r="A322" s="2">
        <v>41782</v>
      </c>
      <c r="B322">
        <v>1230536.7185004815</v>
      </c>
      <c r="C322">
        <v>1225194.2652845171</v>
      </c>
    </row>
    <row r="323" spans="1:3" x14ac:dyDescent="0.2">
      <c r="A323" s="2">
        <v>41786</v>
      </c>
      <c r="B323">
        <v>1214736.7107601052</v>
      </c>
      <c r="C323">
        <v>1218216.4523081556</v>
      </c>
    </row>
    <row r="324" spans="1:3" x14ac:dyDescent="0.2">
      <c r="A324" s="2">
        <v>41787</v>
      </c>
      <c r="B324">
        <v>1217471.9946518524</v>
      </c>
      <c r="C324">
        <v>1209527.6533566916</v>
      </c>
    </row>
    <row r="325" spans="1:3" x14ac:dyDescent="0.2">
      <c r="A325" s="2">
        <v>41788</v>
      </c>
      <c r="B325">
        <v>1141596.5157197122</v>
      </c>
      <c r="C325">
        <v>1151267.8731387921</v>
      </c>
    </row>
    <row r="326" spans="1:3" x14ac:dyDescent="0.2">
      <c r="A326" s="2">
        <v>41789</v>
      </c>
      <c r="B326">
        <v>1051650.4481247377</v>
      </c>
      <c r="C326">
        <v>1051604.0890383685</v>
      </c>
    </row>
    <row r="327" spans="1:3" x14ac:dyDescent="0.2">
      <c r="A327" s="2">
        <v>41792</v>
      </c>
      <c r="B327">
        <v>1022314.8658716773</v>
      </c>
      <c r="C327">
        <v>1025058.2193501391</v>
      </c>
    </row>
    <row r="328" spans="1:3" x14ac:dyDescent="0.2">
      <c r="A328" s="2">
        <v>41793</v>
      </c>
      <c r="B328">
        <v>987755.80874748284</v>
      </c>
      <c r="C328">
        <v>1007067.3663489271</v>
      </c>
    </row>
    <row r="329" spans="1:3" x14ac:dyDescent="0.2">
      <c r="A329" s="2">
        <v>41794</v>
      </c>
      <c r="B329">
        <v>988013.41926546826</v>
      </c>
      <c r="C329">
        <v>998925.3353897708</v>
      </c>
    </row>
    <row r="330" spans="1:3" x14ac:dyDescent="0.2">
      <c r="A330" s="2">
        <v>41795</v>
      </c>
      <c r="B330">
        <v>974594.24916118954</v>
      </c>
      <c r="C330">
        <v>993023.62036796869</v>
      </c>
    </row>
    <row r="331" spans="1:3" x14ac:dyDescent="0.2">
      <c r="A331" s="2">
        <v>41796</v>
      </c>
      <c r="B331">
        <v>993438.40507040801</v>
      </c>
      <c r="C331">
        <v>984459.10237855767</v>
      </c>
    </row>
    <row r="332" spans="1:3" x14ac:dyDescent="0.2">
      <c r="A332" s="2">
        <v>41799</v>
      </c>
      <c r="B332">
        <v>1018855.3965378794</v>
      </c>
      <c r="C332">
        <v>1004908.6043278943</v>
      </c>
    </row>
    <row r="333" spans="1:3" x14ac:dyDescent="0.2">
      <c r="A333" s="2">
        <v>41800</v>
      </c>
      <c r="B333">
        <v>1004970.7626522746</v>
      </c>
      <c r="C333">
        <v>995440.13623775297</v>
      </c>
    </row>
    <row r="334" spans="1:3" x14ac:dyDescent="0.2">
      <c r="A334" s="2">
        <v>41801</v>
      </c>
      <c r="B334">
        <v>1000689.5400460766</v>
      </c>
      <c r="C334">
        <v>986664.92348609166</v>
      </c>
    </row>
    <row r="335" spans="1:3" x14ac:dyDescent="0.2">
      <c r="A335" s="2">
        <v>41802</v>
      </c>
      <c r="B335">
        <v>969411.76870233472</v>
      </c>
      <c r="C335">
        <v>981627.43174638844</v>
      </c>
    </row>
    <row r="336" spans="1:3" x14ac:dyDescent="0.2">
      <c r="A336" s="2">
        <v>41803</v>
      </c>
      <c r="B336">
        <v>968063.01472921169</v>
      </c>
      <c r="C336">
        <v>985435.03651510831</v>
      </c>
    </row>
    <row r="337" spans="1:3" x14ac:dyDescent="0.2">
      <c r="A337" s="2">
        <v>41806</v>
      </c>
      <c r="B337">
        <v>959062.42116706795</v>
      </c>
      <c r="C337">
        <v>947631.21994865651</v>
      </c>
    </row>
    <row r="338" spans="1:3" x14ac:dyDescent="0.2">
      <c r="A338" s="2">
        <v>41807</v>
      </c>
      <c r="B338">
        <v>885833.7493834201</v>
      </c>
      <c r="C338">
        <v>899530.36577897787</v>
      </c>
    </row>
    <row r="339" spans="1:3" x14ac:dyDescent="0.2">
      <c r="A339" s="2">
        <v>41808</v>
      </c>
      <c r="B339">
        <v>931635.63128966931</v>
      </c>
      <c r="C339">
        <v>936759.27001496463</v>
      </c>
    </row>
    <row r="340" spans="1:3" x14ac:dyDescent="0.2">
      <c r="A340" s="2">
        <v>41809</v>
      </c>
      <c r="B340">
        <v>902754.48561556125</v>
      </c>
      <c r="C340">
        <v>907160.34376868955</v>
      </c>
    </row>
    <row r="341" spans="1:3" x14ac:dyDescent="0.2">
      <c r="A341" s="2">
        <v>41810</v>
      </c>
      <c r="B341">
        <v>936113.01351376297</v>
      </c>
      <c r="C341">
        <v>924840.03277348634</v>
      </c>
    </row>
    <row r="342" spans="1:3" x14ac:dyDescent="0.2">
      <c r="A342" s="2">
        <v>41813</v>
      </c>
      <c r="B342">
        <v>920160.91104730195</v>
      </c>
      <c r="C342">
        <v>920640.5065591298</v>
      </c>
    </row>
    <row r="343" spans="1:3" x14ac:dyDescent="0.2">
      <c r="A343" s="2">
        <v>41814</v>
      </c>
      <c r="B343">
        <v>911683.11381837958</v>
      </c>
      <c r="C343">
        <v>912091.23472964123</v>
      </c>
    </row>
    <row r="344" spans="1:3" x14ac:dyDescent="0.2">
      <c r="A344" s="2">
        <v>41815</v>
      </c>
      <c r="B344">
        <v>922412.82407124911</v>
      </c>
      <c r="C344">
        <v>908946.93251565564</v>
      </c>
    </row>
    <row r="345" spans="1:3" x14ac:dyDescent="0.2">
      <c r="A345" s="2">
        <v>41816</v>
      </c>
      <c r="B345">
        <v>934095.69272028119</v>
      </c>
      <c r="C345">
        <v>949046.29370382568</v>
      </c>
    </row>
    <row r="346" spans="1:3" x14ac:dyDescent="0.2">
      <c r="A346" s="2">
        <v>41817</v>
      </c>
      <c r="B346">
        <v>912348.35704382882</v>
      </c>
      <c r="C346">
        <v>902073.34987914388</v>
      </c>
    </row>
    <row r="347" spans="1:3" x14ac:dyDescent="0.2">
      <c r="A347" s="2">
        <v>41820</v>
      </c>
      <c r="B347">
        <v>937417.08953630063</v>
      </c>
      <c r="C347">
        <v>927222.7142954109</v>
      </c>
    </row>
    <row r="348" spans="1:3" x14ac:dyDescent="0.2">
      <c r="A348" s="2">
        <v>41821</v>
      </c>
      <c r="B348">
        <v>896527.12610952323</v>
      </c>
      <c r="C348">
        <v>882051.75445857493</v>
      </c>
    </row>
    <row r="349" spans="1:3" x14ac:dyDescent="0.2">
      <c r="A349" s="2">
        <v>41822</v>
      </c>
      <c r="B349">
        <v>926173.32458914968</v>
      </c>
      <c r="C349">
        <v>923564.6677182006</v>
      </c>
    </row>
    <row r="350" spans="1:3" x14ac:dyDescent="0.2">
      <c r="A350" s="2">
        <v>41823</v>
      </c>
      <c r="B350">
        <v>902181.30186313111</v>
      </c>
      <c r="C350">
        <v>914417.3486827648</v>
      </c>
    </row>
    <row r="351" spans="1:3" x14ac:dyDescent="0.2">
      <c r="A351" s="2">
        <v>41827</v>
      </c>
      <c r="B351">
        <v>921353.47690160898</v>
      </c>
      <c r="C351">
        <v>913452.37829923443</v>
      </c>
    </row>
    <row r="352" spans="1:3" x14ac:dyDescent="0.2">
      <c r="A352" s="2">
        <v>41828</v>
      </c>
      <c r="B352">
        <v>925729.01947233384</v>
      </c>
      <c r="C352">
        <v>948380.86800515966</v>
      </c>
    </row>
    <row r="353" spans="1:3" x14ac:dyDescent="0.2">
      <c r="A353" s="2">
        <v>41829</v>
      </c>
      <c r="B353">
        <v>961971.59872763045</v>
      </c>
      <c r="C353">
        <v>959807.35552010278</v>
      </c>
    </row>
    <row r="354" spans="1:3" x14ac:dyDescent="0.2">
      <c r="A354" s="2">
        <v>41830</v>
      </c>
      <c r="B354">
        <v>938093.22096875263</v>
      </c>
      <c r="C354">
        <v>934275.64964604424</v>
      </c>
    </row>
    <row r="355" spans="1:3" x14ac:dyDescent="0.2">
      <c r="A355" s="2">
        <v>41831</v>
      </c>
      <c r="B355">
        <v>872228.04111364589</v>
      </c>
      <c r="C355">
        <v>899035.66917779529</v>
      </c>
    </row>
    <row r="356" spans="1:3" x14ac:dyDescent="0.2">
      <c r="A356" s="2">
        <v>41834</v>
      </c>
      <c r="B356">
        <v>899520.26644518878</v>
      </c>
      <c r="C356">
        <v>908136.31729410705</v>
      </c>
    </row>
    <row r="357" spans="1:3" x14ac:dyDescent="0.2">
      <c r="A357" s="2">
        <v>41835</v>
      </c>
      <c r="B357">
        <v>867071.16156657948</v>
      </c>
      <c r="C357">
        <v>867070.07609225658</v>
      </c>
    </row>
    <row r="358" spans="1:3" x14ac:dyDescent="0.2">
      <c r="A358" s="2">
        <v>41836</v>
      </c>
      <c r="B358">
        <v>841189.87030038808</v>
      </c>
      <c r="C358">
        <v>856735.33439735614</v>
      </c>
    </row>
    <row r="359" spans="1:3" x14ac:dyDescent="0.2">
      <c r="A359" s="2">
        <v>41837</v>
      </c>
      <c r="B359">
        <v>810212.40055525838</v>
      </c>
      <c r="C359">
        <v>812755.0563972902</v>
      </c>
    </row>
    <row r="360" spans="1:3" x14ac:dyDescent="0.2">
      <c r="A360" s="2">
        <v>41838</v>
      </c>
      <c r="B360">
        <v>807707.62659381249</v>
      </c>
      <c r="C360">
        <v>806036.64403282618</v>
      </c>
    </row>
    <row r="361" spans="1:3" x14ac:dyDescent="0.2">
      <c r="A361" s="2">
        <v>41841</v>
      </c>
      <c r="B361">
        <v>806018.42518674408</v>
      </c>
      <c r="C361">
        <v>805602.28143937769</v>
      </c>
    </row>
    <row r="362" spans="1:3" x14ac:dyDescent="0.2">
      <c r="A362" s="2">
        <v>41842</v>
      </c>
      <c r="B362">
        <v>787753.90579606418</v>
      </c>
      <c r="C362">
        <v>793431.45072763111</v>
      </c>
    </row>
    <row r="363" spans="1:3" x14ac:dyDescent="0.2">
      <c r="A363" s="2">
        <v>41843</v>
      </c>
      <c r="B363">
        <v>808093.39154991275</v>
      </c>
      <c r="C363">
        <v>797709.20457406889</v>
      </c>
    </row>
    <row r="364" spans="1:3" x14ac:dyDescent="0.2">
      <c r="A364" s="2">
        <v>41844</v>
      </c>
      <c r="B364">
        <v>782861.2859641898</v>
      </c>
      <c r="C364">
        <v>774728.02795709856</v>
      </c>
    </row>
    <row r="365" spans="1:3" x14ac:dyDescent="0.2">
      <c r="A365" s="2">
        <v>41845</v>
      </c>
      <c r="B365">
        <v>772998.86292269256</v>
      </c>
      <c r="C365">
        <v>771602.26533872727</v>
      </c>
    </row>
    <row r="366" spans="1:3" x14ac:dyDescent="0.2">
      <c r="A366" s="2">
        <v>41848</v>
      </c>
      <c r="B366">
        <v>828345.42632343865</v>
      </c>
      <c r="C366">
        <v>806546.72628568404</v>
      </c>
    </row>
    <row r="367" spans="1:3" x14ac:dyDescent="0.2">
      <c r="A367" s="2">
        <v>41849</v>
      </c>
      <c r="B367">
        <v>806340.38328624726</v>
      </c>
      <c r="C367">
        <v>804855.75425631274</v>
      </c>
    </row>
    <row r="368" spans="1:3" x14ac:dyDescent="0.2">
      <c r="A368" s="2">
        <v>41850</v>
      </c>
      <c r="B368">
        <v>814079.91818196257</v>
      </c>
      <c r="C368">
        <v>795120.12728355429</v>
      </c>
    </row>
    <row r="369" spans="1:3" x14ac:dyDescent="0.2">
      <c r="A369" s="2">
        <v>41851</v>
      </c>
      <c r="B369">
        <v>621784.6366064162</v>
      </c>
      <c r="C369">
        <v>624489.35286582226</v>
      </c>
    </row>
    <row r="370" spans="1:3" x14ac:dyDescent="0.2">
      <c r="A370" s="2">
        <v>41852</v>
      </c>
      <c r="B370">
        <v>651918.50861442776</v>
      </c>
      <c r="C370">
        <v>667230.64323095523</v>
      </c>
    </row>
    <row r="371" spans="1:3" x14ac:dyDescent="0.2">
      <c r="A371" s="2">
        <v>41855</v>
      </c>
      <c r="B371">
        <v>670633.28429150418</v>
      </c>
      <c r="C371">
        <v>659739.174278541</v>
      </c>
    </row>
    <row r="372" spans="1:3" x14ac:dyDescent="0.2">
      <c r="A372" s="2">
        <v>41856</v>
      </c>
      <c r="B372">
        <v>665206.94166251307</v>
      </c>
      <c r="C372">
        <v>669444.70124852355</v>
      </c>
    </row>
    <row r="373" spans="1:3" x14ac:dyDescent="0.2">
      <c r="A373" s="2">
        <v>41857</v>
      </c>
      <c r="B373">
        <v>680138.59780134505</v>
      </c>
      <c r="C373">
        <v>678187.74388157146</v>
      </c>
    </row>
    <row r="374" spans="1:3" x14ac:dyDescent="0.2">
      <c r="A374" s="2">
        <v>41858</v>
      </c>
      <c r="B374">
        <v>707485.19128040387</v>
      </c>
      <c r="C374">
        <v>712534.70336983609</v>
      </c>
    </row>
    <row r="375" spans="1:3" x14ac:dyDescent="0.2">
      <c r="A375" s="2">
        <v>41859</v>
      </c>
      <c r="B375">
        <v>711444.93171874818</v>
      </c>
      <c r="C375">
        <v>710728.45383511344</v>
      </c>
    </row>
    <row r="376" spans="1:3" x14ac:dyDescent="0.2">
      <c r="A376" s="2">
        <v>41862</v>
      </c>
      <c r="B376">
        <v>744925.65923202853</v>
      </c>
      <c r="C376">
        <v>735915.76493811305</v>
      </c>
    </row>
    <row r="377" spans="1:3" x14ac:dyDescent="0.2">
      <c r="A377" s="2">
        <v>41863</v>
      </c>
      <c r="B377">
        <v>694242.11008336977</v>
      </c>
      <c r="C377">
        <v>695925.8565330538</v>
      </c>
    </row>
    <row r="378" spans="1:3" x14ac:dyDescent="0.2">
      <c r="A378" s="2">
        <v>41864</v>
      </c>
      <c r="B378">
        <v>862763.89896522858</v>
      </c>
      <c r="C378">
        <v>868763.10949544678</v>
      </c>
    </row>
    <row r="379" spans="1:3" x14ac:dyDescent="0.2">
      <c r="A379" s="2">
        <v>41865</v>
      </c>
      <c r="B379">
        <v>841851.09863391821</v>
      </c>
      <c r="C379">
        <v>840587.24223015376</v>
      </c>
    </row>
    <row r="380" spans="1:3" x14ac:dyDescent="0.2">
      <c r="A380" s="2">
        <v>41866</v>
      </c>
      <c r="B380">
        <v>804958.80718574359</v>
      </c>
      <c r="C380">
        <v>826731.35224735236</v>
      </c>
    </row>
    <row r="381" spans="1:3" x14ac:dyDescent="0.2">
      <c r="A381" s="2">
        <v>41869</v>
      </c>
      <c r="B381">
        <v>806619.12963394064</v>
      </c>
      <c r="C381">
        <v>818244.21784647286</v>
      </c>
    </row>
    <row r="382" spans="1:3" x14ac:dyDescent="0.2">
      <c r="A382" s="2">
        <v>41870</v>
      </c>
      <c r="B382">
        <v>811370.67631059547</v>
      </c>
      <c r="C382">
        <v>802162.44028566941</v>
      </c>
    </row>
    <row r="383" spans="1:3" x14ac:dyDescent="0.2">
      <c r="A383" s="2">
        <v>41871</v>
      </c>
      <c r="B383">
        <v>821309.80222977197</v>
      </c>
      <c r="C383">
        <v>826932.50725212204</v>
      </c>
    </row>
    <row r="384" spans="1:3" x14ac:dyDescent="0.2">
      <c r="A384" s="2">
        <v>41872</v>
      </c>
      <c r="B384">
        <v>861669.93777863251</v>
      </c>
      <c r="C384">
        <v>852266.38242871303</v>
      </c>
    </row>
    <row r="385" spans="1:3" x14ac:dyDescent="0.2">
      <c r="A385" s="2">
        <v>41873</v>
      </c>
      <c r="B385">
        <v>857299.60240562574</v>
      </c>
      <c r="C385">
        <v>855379.17943806818</v>
      </c>
    </row>
    <row r="386" spans="1:3" x14ac:dyDescent="0.2">
      <c r="A386" s="2">
        <v>41876</v>
      </c>
      <c r="B386">
        <v>846615.98725514486</v>
      </c>
      <c r="C386">
        <v>853753.24523288733</v>
      </c>
    </row>
    <row r="387" spans="1:3" x14ac:dyDescent="0.2">
      <c r="A387" s="2">
        <v>41877</v>
      </c>
      <c r="B387">
        <v>850247.64272101293</v>
      </c>
      <c r="C387">
        <v>845085.57554425416</v>
      </c>
    </row>
    <row r="388" spans="1:3" x14ac:dyDescent="0.2">
      <c r="A388" s="2">
        <v>41878</v>
      </c>
      <c r="B388">
        <v>881607.59965523996</v>
      </c>
      <c r="C388">
        <v>859381.27873167477</v>
      </c>
    </row>
    <row r="389" spans="1:3" x14ac:dyDescent="0.2">
      <c r="A389" s="2">
        <v>41879</v>
      </c>
      <c r="B389">
        <v>884342.48661374545</v>
      </c>
      <c r="C389">
        <v>871050.84565670928</v>
      </c>
    </row>
    <row r="390" spans="1:3" x14ac:dyDescent="0.2">
      <c r="A390" s="2">
        <v>41880</v>
      </c>
      <c r="B390">
        <v>873004.54439300089</v>
      </c>
      <c r="C390">
        <v>870991.30352516775</v>
      </c>
    </row>
    <row r="391" spans="1:3" x14ac:dyDescent="0.2">
      <c r="A391" s="2">
        <v>41884</v>
      </c>
      <c r="B391">
        <v>1384228.9385313084</v>
      </c>
      <c r="C391">
        <v>1410318.8619293524</v>
      </c>
    </row>
    <row r="392" spans="1:3" x14ac:dyDescent="0.2">
      <c r="A392" s="2">
        <v>41885</v>
      </c>
      <c r="B392">
        <v>1398948.5999124951</v>
      </c>
      <c r="C392">
        <v>1393700.2591035019</v>
      </c>
    </row>
    <row r="393" spans="1:3" x14ac:dyDescent="0.2">
      <c r="A393" s="2">
        <v>41886</v>
      </c>
      <c r="B393">
        <v>1374783.7426645185</v>
      </c>
      <c r="C393">
        <v>1382933.359206765</v>
      </c>
    </row>
    <row r="394" spans="1:3" x14ac:dyDescent="0.2">
      <c r="A394" s="2">
        <v>41887</v>
      </c>
      <c r="B394">
        <v>1363195.6005964943</v>
      </c>
      <c r="C394">
        <v>1397990.3638948691</v>
      </c>
    </row>
    <row r="395" spans="1:3" x14ac:dyDescent="0.2">
      <c r="A395" s="2">
        <v>41890</v>
      </c>
      <c r="B395">
        <v>1367651.0917773026</v>
      </c>
      <c r="C395">
        <v>1380170.1523716191</v>
      </c>
    </row>
    <row r="396" spans="1:3" x14ac:dyDescent="0.2">
      <c r="A396" s="2">
        <v>41891</v>
      </c>
      <c r="B396">
        <v>1325286.9871578312</v>
      </c>
      <c r="C396">
        <v>1342114.0734019082</v>
      </c>
    </row>
    <row r="397" spans="1:3" x14ac:dyDescent="0.2">
      <c r="A397" s="2">
        <v>41892</v>
      </c>
      <c r="B397">
        <v>1319959.5182121901</v>
      </c>
      <c r="C397">
        <v>1309163.1258435945</v>
      </c>
    </row>
    <row r="398" spans="1:3" x14ac:dyDescent="0.2">
      <c r="A398" s="2">
        <v>41893</v>
      </c>
      <c r="B398">
        <v>1261649.31467021</v>
      </c>
      <c r="C398">
        <v>1271256.3677527786</v>
      </c>
    </row>
    <row r="399" spans="1:3" x14ac:dyDescent="0.2">
      <c r="A399" s="2">
        <v>41894</v>
      </c>
      <c r="B399">
        <v>1236544.6704211719</v>
      </c>
      <c r="C399">
        <v>1270822.782772705</v>
      </c>
    </row>
    <row r="400" spans="1:3" x14ac:dyDescent="0.2">
      <c r="A400" s="2">
        <v>41897</v>
      </c>
      <c r="B400">
        <v>1232080.6500386703</v>
      </c>
      <c r="C400">
        <v>1251150.8244195119</v>
      </c>
    </row>
    <row r="401" spans="1:3" x14ac:dyDescent="0.2">
      <c r="A401" s="2">
        <v>41898</v>
      </c>
      <c r="B401">
        <v>1256923.7167221578</v>
      </c>
      <c r="C401">
        <v>1263398.5864688978</v>
      </c>
    </row>
    <row r="402" spans="1:3" x14ac:dyDescent="0.2">
      <c r="A402" s="2">
        <v>41899</v>
      </c>
      <c r="B402">
        <v>1208467.2922457471</v>
      </c>
      <c r="C402">
        <v>1221677.0358098825</v>
      </c>
    </row>
    <row r="403" spans="1:3" x14ac:dyDescent="0.2">
      <c r="A403" s="2">
        <v>41900</v>
      </c>
      <c r="B403">
        <v>1173875.4611538127</v>
      </c>
      <c r="C403">
        <v>1175054.2689901961</v>
      </c>
    </row>
    <row r="404" spans="1:3" x14ac:dyDescent="0.2">
      <c r="A404" s="2">
        <v>41901</v>
      </c>
      <c r="B404">
        <v>1157953.508458405</v>
      </c>
      <c r="C404">
        <v>1158710.5684389849</v>
      </c>
    </row>
    <row r="405" spans="1:3" x14ac:dyDescent="0.2">
      <c r="A405" s="2">
        <v>41904</v>
      </c>
      <c r="B405">
        <v>1098601.6902749925</v>
      </c>
      <c r="C405">
        <v>1126241.6173227886</v>
      </c>
    </row>
    <row r="406" spans="1:3" x14ac:dyDescent="0.2">
      <c r="A406" s="2">
        <v>41905</v>
      </c>
      <c r="B406">
        <v>1114674.2673073004</v>
      </c>
      <c r="C406">
        <v>1113015.2469012321</v>
      </c>
    </row>
    <row r="407" spans="1:3" x14ac:dyDescent="0.2">
      <c r="A407" s="2">
        <v>41906</v>
      </c>
      <c r="B407">
        <v>1146787.8015294443</v>
      </c>
      <c r="C407">
        <v>1107726.6717547141</v>
      </c>
    </row>
    <row r="408" spans="1:3" x14ac:dyDescent="0.2">
      <c r="A408" s="2">
        <v>41907</v>
      </c>
      <c r="B408">
        <v>1059607.5902756634</v>
      </c>
      <c r="C408">
        <v>1068627.2806968025</v>
      </c>
    </row>
    <row r="409" spans="1:3" x14ac:dyDescent="0.2">
      <c r="A409" s="2">
        <v>41908</v>
      </c>
      <c r="B409">
        <v>1071220.1801929616</v>
      </c>
      <c r="C409">
        <v>1072115.2015694147</v>
      </c>
    </row>
    <row r="410" spans="1:3" x14ac:dyDescent="0.2">
      <c r="A410" s="2">
        <v>41911</v>
      </c>
      <c r="B410">
        <v>1100456.5171855614</v>
      </c>
      <c r="C410">
        <v>1082535.7523661291</v>
      </c>
    </row>
    <row r="411" spans="1:3" x14ac:dyDescent="0.2">
      <c r="A411" s="2">
        <v>41912</v>
      </c>
      <c r="B411">
        <v>1085987.3244162505</v>
      </c>
      <c r="C411">
        <v>1082247.906997611</v>
      </c>
    </row>
    <row r="412" spans="1:3" x14ac:dyDescent="0.2">
      <c r="A412" s="2">
        <v>41913</v>
      </c>
      <c r="B412">
        <v>1060216.4660776546</v>
      </c>
      <c r="C412">
        <v>1076163.2041595615</v>
      </c>
    </row>
    <row r="413" spans="1:3" x14ac:dyDescent="0.2">
      <c r="A413" s="2">
        <v>41914</v>
      </c>
      <c r="B413">
        <v>1019343.0113558</v>
      </c>
      <c r="C413">
        <v>1025268.0228225492</v>
      </c>
    </row>
    <row r="414" spans="1:3" x14ac:dyDescent="0.2">
      <c r="A414" s="2">
        <v>41915</v>
      </c>
      <c r="B414">
        <v>1044091.0752031031</v>
      </c>
      <c r="C414">
        <v>1034371.6659127518</v>
      </c>
    </row>
    <row r="415" spans="1:3" x14ac:dyDescent="0.2">
      <c r="A415" s="2">
        <v>41918</v>
      </c>
      <c r="B415">
        <v>1057519.0615377566</v>
      </c>
      <c r="C415">
        <v>1065191.8571943345</v>
      </c>
    </row>
    <row r="416" spans="1:3" x14ac:dyDescent="0.2">
      <c r="A416" s="2">
        <v>41919</v>
      </c>
      <c r="B416">
        <v>1084082.9607611347</v>
      </c>
      <c r="C416">
        <v>1089823.4506837144</v>
      </c>
    </row>
    <row r="417" spans="1:3" x14ac:dyDescent="0.2">
      <c r="A417" s="2">
        <v>41920</v>
      </c>
      <c r="B417">
        <v>1094949.2583675699</v>
      </c>
      <c r="C417">
        <v>1116540.6577385925</v>
      </c>
    </row>
    <row r="418" spans="1:3" x14ac:dyDescent="0.2">
      <c r="A418" s="2">
        <v>41921</v>
      </c>
      <c r="B418">
        <v>1117722.7831199081</v>
      </c>
      <c r="C418">
        <v>1141861.941598587</v>
      </c>
    </row>
    <row r="419" spans="1:3" x14ac:dyDescent="0.2">
      <c r="A419" s="2">
        <v>41922</v>
      </c>
      <c r="B419">
        <v>1163376.5133784246</v>
      </c>
      <c r="C419">
        <v>1149718.0123544894</v>
      </c>
    </row>
    <row r="420" spans="1:3" x14ac:dyDescent="0.2">
      <c r="A420" s="2">
        <v>41925</v>
      </c>
      <c r="B420">
        <v>1152716.056972204</v>
      </c>
      <c r="C420">
        <v>1190101.7533544011</v>
      </c>
    </row>
    <row r="421" spans="1:3" x14ac:dyDescent="0.2">
      <c r="A421" s="2">
        <v>41926</v>
      </c>
      <c r="B421">
        <v>800114.06012986193</v>
      </c>
      <c r="C421">
        <v>784830.31011445948</v>
      </c>
    </row>
    <row r="422" spans="1:3" x14ac:dyDescent="0.2">
      <c r="A422" s="2">
        <v>41927</v>
      </c>
      <c r="B422">
        <v>783083.20630732924</v>
      </c>
      <c r="C422">
        <v>768839.94724969531</v>
      </c>
    </row>
    <row r="423" spans="1:3" x14ac:dyDescent="0.2">
      <c r="A423" s="2">
        <v>41928</v>
      </c>
      <c r="B423">
        <v>940772.08054743684</v>
      </c>
      <c r="C423">
        <v>943220.31292899966</v>
      </c>
    </row>
    <row r="424" spans="1:3" x14ac:dyDescent="0.2">
      <c r="A424" s="2">
        <v>41929</v>
      </c>
      <c r="B424">
        <v>1046592.0079432045</v>
      </c>
      <c r="C424">
        <v>1062661.0930297105</v>
      </c>
    </row>
    <row r="425" spans="1:3" x14ac:dyDescent="0.2">
      <c r="A425" s="2">
        <v>41932</v>
      </c>
      <c r="B425">
        <v>1059506.3239902176</v>
      </c>
      <c r="C425">
        <v>1051396.5413569773</v>
      </c>
    </row>
    <row r="426" spans="1:3" x14ac:dyDescent="0.2">
      <c r="A426" s="2">
        <v>41933</v>
      </c>
      <c r="B426">
        <v>1028511.0155115441</v>
      </c>
      <c r="C426">
        <v>1050354.2105836479</v>
      </c>
    </row>
    <row r="427" spans="1:3" x14ac:dyDescent="0.2">
      <c r="A427" s="2">
        <v>41934</v>
      </c>
      <c r="B427">
        <v>1002071.0856209242</v>
      </c>
      <c r="C427">
        <v>1008307.1620327111</v>
      </c>
    </row>
    <row r="428" spans="1:3" x14ac:dyDescent="0.2">
      <c r="A428" s="2">
        <v>41935</v>
      </c>
      <c r="B428">
        <v>973262.27288542234</v>
      </c>
      <c r="C428">
        <v>980843.38275738619</v>
      </c>
    </row>
    <row r="429" spans="1:3" x14ac:dyDescent="0.2">
      <c r="A429" s="2">
        <v>41936</v>
      </c>
      <c r="B429">
        <v>978907.61659941159</v>
      </c>
      <c r="C429">
        <v>962879.87885477336</v>
      </c>
    </row>
    <row r="430" spans="1:3" x14ac:dyDescent="0.2">
      <c r="A430" s="2">
        <v>41939</v>
      </c>
      <c r="B430">
        <v>1099799.7605097368</v>
      </c>
      <c r="C430">
        <v>1110076.2674249816</v>
      </c>
    </row>
    <row r="431" spans="1:3" x14ac:dyDescent="0.2">
      <c r="A431" s="2">
        <v>41940</v>
      </c>
      <c r="B431">
        <v>1121647.9514040342</v>
      </c>
      <c r="C431">
        <v>1130514.2126466844</v>
      </c>
    </row>
    <row r="432" spans="1:3" x14ac:dyDescent="0.2">
      <c r="A432" s="2">
        <v>41941</v>
      </c>
      <c r="B432">
        <v>1048935.8612076219</v>
      </c>
      <c r="C432">
        <v>1051001.1821375166</v>
      </c>
    </row>
    <row r="433" spans="1:3" x14ac:dyDescent="0.2">
      <c r="A433" s="2">
        <v>41942</v>
      </c>
      <c r="B433">
        <v>1046149.2661786512</v>
      </c>
      <c r="C433">
        <v>1036777.303764912</v>
      </c>
    </row>
    <row r="434" spans="1:3" x14ac:dyDescent="0.2">
      <c r="A434" s="2">
        <v>41943</v>
      </c>
      <c r="B434">
        <v>1024026.8195747038</v>
      </c>
      <c r="C434">
        <v>1037457.8778323374</v>
      </c>
    </row>
    <row r="435" spans="1:3" x14ac:dyDescent="0.2">
      <c r="A435" s="2">
        <v>41946</v>
      </c>
      <c r="B435">
        <v>1292276.5843155175</v>
      </c>
      <c r="C435">
        <v>1285049.2838598008</v>
      </c>
    </row>
    <row r="436" spans="1:3" x14ac:dyDescent="0.2">
      <c r="A436" s="2">
        <v>41947</v>
      </c>
      <c r="B436">
        <v>1244644.4588306618</v>
      </c>
      <c r="C436">
        <v>1273254.6134292923</v>
      </c>
    </row>
    <row r="437" spans="1:3" x14ac:dyDescent="0.2">
      <c r="A437" s="2">
        <v>41948</v>
      </c>
      <c r="B437">
        <v>1357408.3644755369</v>
      </c>
      <c r="C437">
        <v>1386899.8862556517</v>
      </c>
    </row>
    <row r="438" spans="1:3" x14ac:dyDescent="0.2">
      <c r="A438" s="2">
        <v>41949</v>
      </c>
      <c r="B438">
        <v>1468187.278006868</v>
      </c>
      <c r="C438">
        <v>1487794.1541219589</v>
      </c>
    </row>
    <row r="439" spans="1:3" x14ac:dyDescent="0.2">
      <c r="A439" s="2">
        <v>41950</v>
      </c>
      <c r="B439">
        <v>1455002.5330129876</v>
      </c>
      <c r="C439">
        <v>1469861.1934511904</v>
      </c>
    </row>
    <row r="440" spans="1:3" x14ac:dyDescent="0.2">
      <c r="A440" s="2">
        <v>41953</v>
      </c>
      <c r="B440">
        <v>1508244.8784784444</v>
      </c>
      <c r="C440">
        <v>1491651.379622472</v>
      </c>
    </row>
    <row r="441" spans="1:3" x14ac:dyDescent="0.2">
      <c r="A441" s="2">
        <v>41954</v>
      </c>
      <c r="B441">
        <v>1489429.6335833105</v>
      </c>
      <c r="C441">
        <v>1477132.472322105</v>
      </c>
    </row>
    <row r="442" spans="1:3" x14ac:dyDescent="0.2">
      <c r="A442" s="2">
        <v>41955</v>
      </c>
      <c r="B442">
        <v>1362085.1260506925</v>
      </c>
      <c r="C442">
        <v>1381036.2574236116</v>
      </c>
    </row>
    <row r="443" spans="1:3" x14ac:dyDescent="0.2">
      <c r="A443" s="2">
        <v>41956</v>
      </c>
      <c r="B443">
        <v>1394335.2071050482</v>
      </c>
      <c r="C443">
        <v>1388681.2591293287</v>
      </c>
    </row>
    <row r="444" spans="1:3" x14ac:dyDescent="0.2">
      <c r="A444" s="2">
        <v>41957</v>
      </c>
      <c r="B444">
        <v>1400043.0788449338</v>
      </c>
      <c r="C444">
        <v>1405226.8563335086</v>
      </c>
    </row>
    <row r="445" spans="1:3" x14ac:dyDescent="0.2">
      <c r="A445" s="2">
        <v>41960</v>
      </c>
      <c r="B445">
        <v>1394815.4628293437</v>
      </c>
      <c r="C445">
        <v>1405698.1720409186</v>
      </c>
    </row>
    <row r="446" spans="1:3" x14ac:dyDescent="0.2">
      <c r="A446" s="2">
        <v>41961</v>
      </c>
      <c r="B446">
        <v>1410504.2919024371</v>
      </c>
      <c r="C446">
        <v>1404430.9682664047</v>
      </c>
    </row>
    <row r="447" spans="1:3" x14ac:dyDescent="0.2">
      <c r="A447" s="2">
        <v>41962</v>
      </c>
      <c r="B447">
        <v>1340417.8650017253</v>
      </c>
      <c r="C447">
        <v>1389495.0392342731</v>
      </c>
    </row>
    <row r="448" spans="1:3" x14ac:dyDescent="0.2">
      <c r="A448" s="2">
        <v>41963</v>
      </c>
      <c r="B448">
        <v>1512435.9390475638</v>
      </c>
      <c r="C448">
        <v>1506076.7853152184</v>
      </c>
    </row>
    <row r="449" spans="1:3" x14ac:dyDescent="0.2">
      <c r="A449" s="2">
        <v>41964</v>
      </c>
      <c r="B449">
        <v>1815440.9943566918</v>
      </c>
      <c r="C449">
        <v>1820126.0416271156</v>
      </c>
    </row>
    <row r="450" spans="1:3" x14ac:dyDescent="0.2">
      <c r="A450" s="2">
        <v>41967</v>
      </c>
      <c r="B450">
        <v>1824749.2032921731</v>
      </c>
      <c r="C450">
        <v>1847528.998965048</v>
      </c>
    </row>
    <row r="451" spans="1:3" x14ac:dyDescent="0.2">
      <c r="A451" s="2">
        <v>41968</v>
      </c>
      <c r="B451">
        <v>1816376.0020743697</v>
      </c>
      <c r="C451">
        <v>1830997.6910498301</v>
      </c>
    </row>
    <row r="452" spans="1:3" x14ac:dyDescent="0.2">
      <c r="A452" s="2">
        <v>41969</v>
      </c>
      <c r="B452">
        <v>2030560.0296355556</v>
      </c>
      <c r="C452">
        <v>2050673.3149023843</v>
      </c>
    </row>
    <row r="453" spans="1:3" x14ac:dyDescent="0.2">
      <c r="A453" s="2">
        <v>41971</v>
      </c>
      <c r="B453">
        <v>1997526.9942777078</v>
      </c>
      <c r="C453">
        <v>1972534.0666469506</v>
      </c>
    </row>
    <row r="454" spans="1:3" x14ac:dyDescent="0.2">
      <c r="A454" s="2">
        <v>41974</v>
      </c>
      <c r="B454">
        <v>3507822.6488262834</v>
      </c>
      <c r="C454">
        <v>3501886.4161202894</v>
      </c>
    </row>
    <row r="455" spans="1:3" x14ac:dyDescent="0.2">
      <c r="A455" s="2">
        <v>41975</v>
      </c>
      <c r="B455">
        <v>3288775.5492018103</v>
      </c>
      <c r="C455">
        <v>3327742.9315142017</v>
      </c>
    </row>
    <row r="456" spans="1:3" x14ac:dyDescent="0.2">
      <c r="A456" s="2">
        <v>41976</v>
      </c>
      <c r="B456">
        <v>3485927.2274022773</v>
      </c>
      <c r="C456">
        <v>3504966.3829689496</v>
      </c>
    </row>
    <row r="457" spans="1:3" x14ac:dyDescent="0.2">
      <c r="A457" s="2">
        <v>41977</v>
      </c>
      <c r="B457">
        <v>3620592.9393553496</v>
      </c>
      <c r="C457">
        <v>3575758.6827821555</v>
      </c>
    </row>
    <row r="458" spans="1:3" x14ac:dyDescent="0.2">
      <c r="A458" s="2">
        <v>41978</v>
      </c>
      <c r="B458">
        <v>3449180.8444638834</v>
      </c>
      <c r="C458">
        <v>3497527.2506164992</v>
      </c>
    </row>
    <row r="459" spans="1:3" x14ac:dyDescent="0.2">
      <c r="A459" s="2">
        <v>41981</v>
      </c>
      <c r="B459">
        <v>3424749.962324786</v>
      </c>
      <c r="C459">
        <v>3445123.6627031215</v>
      </c>
    </row>
    <row r="460" spans="1:3" x14ac:dyDescent="0.2">
      <c r="A460" s="2">
        <v>41982</v>
      </c>
      <c r="B460">
        <v>3377084.9133534646</v>
      </c>
      <c r="C460">
        <v>3395546.9720659</v>
      </c>
    </row>
    <row r="461" spans="1:3" x14ac:dyDescent="0.2">
      <c r="A461" s="2">
        <v>41983</v>
      </c>
      <c r="B461">
        <v>3294042.4356066105</v>
      </c>
      <c r="C461">
        <v>3329344.5548631446</v>
      </c>
    </row>
    <row r="462" spans="1:3" x14ac:dyDescent="0.2">
      <c r="A462" s="2">
        <v>41984</v>
      </c>
      <c r="B462">
        <v>3498270.5579444473</v>
      </c>
      <c r="C462">
        <v>3457922.7335531213</v>
      </c>
    </row>
    <row r="463" spans="1:3" x14ac:dyDescent="0.2">
      <c r="A463" s="2">
        <v>41985</v>
      </c>
      <c r="B463">
        <v>3314247.9708669162</v>
      </c>
      <c r="C463">
        <v>3415424.9981665402</v>
      </c>
    </row>
    <row r="464" spans="1:3" x14ac:dyDescent="0.2">
      <c r="A464" s="2">
        <v>41988</v>
      </c>
      <c r="B464">
        <v>3285099.361653442</v>
      </c>
      <c r="C464">
        <v>3329490.6645393367</v>
      </c>
    </row>
    <row r="465" spans="1:3" x14ac:dyDescent="0.2">
      <c r="A465" s="2">
        <v>41989</v>
      </c>
      <c r="B465">
        <v>3222516.9092089063</v>
      </c>
      <c r="C465">
        <v>3115254.3535057656</v>
      </c>
    </row>
    <row r="466" spans="1:3" x14ac:dyDescent="0.2">
      <c r="A466" s="2">
        <v>41990</v>
      </c>
      <c r="B466">
        <v>3192568.7441516067</v>
      </c>
      <c r="C466">
        <v>3162657.2391264187</v>
      </c>
    </row>
    <row r="467" spans="1:3" x14ac:dyDescent="0.2">
      <c r="A467" s="2">
        <v>41991</v>
      </c>
      <c r="B467">
        <v>3245487.442785895</v>
      </c>
      <c r="C467">
        <v>3229505.514527359</v>
      </c>
    </row>
    <row r="468" spans="1:3" x14ac:dyDescent="0.2">
      <c r="A468" s="2">
        <v>41992</v>
      </c>
      <c r="B468">
        <v>3152794.4395106849</v>
      </c>
      <c r="C468">
        <v>3186717.5276693734</v>
      </c>
    </row>
    <row r="469" spans="1:3" x14ac:dyDescent="0.2">
      <c r="A469" s="2">
        <v>41995</v>
      </c>
      <c r="B469">
        <v>3242687.7432927401</v>
      </c>
      <c r="C469">
        <v>3161425.2308432879</v>
      </c>
    </row>
    <row r="470" spans="1:3" x14ac:dyDescent="0.2">
      <c r="A470" s="2">
        <v>41996</v>
      </c>
      <c r="B470">
        <v>3209507.5599390636</v>
      </c>
      <c r="C470">
        <v>3174683.3733351734</v>
      </c>
    </row>
    <row r="471" spans="1:3" x14ac:dyDescent="0.2">
      <c r="A471" s="2">
        <v>41997</v>
      </c>
      <c r="B471">
        <v>3237919.2250016257</v>
      </c>
      <c r="C471">
        <v>3250599.430640799</v>
      </c>
    </row>
    <row r="472" spans="1:3" x14ac:dyDescent="0.2">
      <c r="A472" s="2">
        <v>41999</v>
      </c>
      <c r="B472">
        <v>3234167.1420308338</v>
      </c>
      <c r="C472">
        <v>3247762.2689511473</v>
      </c>
    </row>
    <row r="473" spans="1:3" x14ac:dyDescent="0.2">
      <c r="A473" s="2">
        <v>42002</v>
      </c>
      <c r="B473">
        <v>3347772.463574966</v>
      </c>
      <c r="C473">
        <v>3265876.0826472919</v>
      </c>
    </row>
    <row r="474" spans="1:3" x14ac:dyDescent="0.2">
      <c r="A474" s="2">
        <v>42003</v>
      </c>
      <c r="B474">
        <v>3164804.8444486219</v>
      </c>
      <c r="C474">
        <v>3184408.4845926194</v>
      </c>
    </row>
    <row r="475" spans="1:3" x14ac:dyDescent="0.2">
      <c r="A475" s="2">
        <v>42004</v>
      </c>
      <c r="B475">
        <v>3190475.3594422503</v>
      </c>
      <c r="C475">
        <v>3144333.8296363153</v>
      </c>
    </row>
    <row r="476" spans="1:3" x14ac:dyDescent="0.2">
      <c r="A476" s="2">
        <v>42006</v>
      </c>
      <c r="B476">
        <v>3163357.9267925736</v>
      </c>
      <c r="C476">
        <v>3106709.8246951657</v>
      </c>
    </row>
    <row r="477" spans="1:3" x14ac:dyDescent="0.2">
      <c r="A477" s="2">
        <v>42009</v>
      </c>
      <c r="B477">
        <v>3072045.9436022709</v>
      </c>
      <c r="C477">
        <v>3092143.8576891194</v>
      </c>
    </row>
    <row r="478" spans="1:3" x14ac:dyDescent="0.2">
      <c r="A478" s="2">
        <v>42010</v>
      </c>
      <c r="B478">
        <v>2890982.1470874781</v>
      </c>
      <c r="C478">
        <v>2953126.1399198608</v>
      </c>
    </row>
    <row r="479" spans="1:3" x14ac:dyDescent="0.2">
      <c r="A479" s="2">
        <v>42011</v>
      </c>
      <c r="B479">
        <v>2816665.2808599006</v>
      </c>
      <c r="C479">
        <v>2834838.5070717768</v>
      </c>
    </row>
    <row r="480" spans="1:3" x14ac:dyDescent="0.2">
      <c r="A480" s="2">
        <v>42012</v>
      </c>
      <c r="B480">
        <v>2831210.0939413537</v>
      </c>
      <c r="C480">
        <v>2809732.3622551817</v>
      </c>
    </row>
    <row r="481" spans="1:3" x14ac:dyDescent="0.2">
      <c r="A481" s="2">
        <v>42013</v>
      </c>
      <c r="B481">
        <v>2836244.3754249434</v>
      </c>
      <c r="C481">
        <v>2848759.7273552716</v>
      </c>
    </row>
    <row r="482" spans="1:3" x14ac:dyDescent="0.2">
      <c r="A482" s="2">
        <v>42016</v>
      </c>
      <c r="B482">
        <v>2747235.4441291513</v>
      </c>
      <c r="C482">
        <v>2733492.8530988363</v>
      </c>
    </row>
    <row r="483" spans="1:3" x14ac:dyDescent="0.2">
      <c r="A483" s="2">
        <v>42017</v>
      </c>
      <c r="B483">
        <v>2701588.602138347</v>
      </c>
      <c r="C483">
        <v>2623667.1527045281</v>
      </c>
    </row>
    <row r="484" spans="1:3" x14ac:dyDescent="0.2">
      <c r="A484" s="2">
        <v>42018</v>
      </c>
      <c r="B484">
        <v>607504.9137097192</v>
      </c>
      <c r="C484">
        <v>621782.15914541029</v>
      </c>
    </row>
    <row r="485" spans="1:3" x14ac:dyDescent="0.2">
      <c r="A485" s="2">
        <v>42019</v>
      </c>
      <c r="B485">
        <v>600838.99475232686</v>
      </c>
      <c r="C485">
        <v>603778.23865171161</v>
      </c>
    </row>
    <row r="486" spans="1:3" x14ac:dyDescent="0.2">
      <c r="A486" s="2">
        <v>42020</v>
      </c>
      <c r="B486">
        <v>632469.55560143874</v>
      </c>
      <c r="C486">
        <v>627933.64369532885</v>
      </c>
    </row>
    <row r="487" spans="1:3" x14ac:dyDescent="0.2">
      <c r="A487" s="2">
        <v>42024</v>
      </c>
      <c r="B487">
        <v>610094.24542181531</v>
      </c>
      <c r="C487">
        <v>624273.41432601237</v>
      </c>
    </row>
    <row r="488" spans="1:3" x14ac:dyDescent="0.2">
      <c r="A488" s="2">
        <v>42025</v>
      </c>
      <c r="B488">
        <v>614144.22899930226</v>
      </c>
      <c r="C488">
        <v>622260.64603520173</v>
      </c>
    </row>
    <row r="489" spans="1:3" x14ac:dyDescent="0.2">
      <c r="A489" s="2">
        <v>42026</v>
      </c>
      <c r="B489">
        <v>625668.92525262025</v>
      </c>
      <c r="C489">
        <v>628220.8121546621</v>
      </c>
    </row>
    <row r="490" spans="1:3" x14ac:dyDescent="0.2">
      <c r="A490" s="2">
        <v>42027</v>
      </c>
      <c r="B490">
        <v>642017.94406054332</v>
      </c>
      <c r="C490">
        <v>653706.35713714943</v>
      </c>
    </row>
    <row r="491" spans="1:3" x14ac:dyDescent="0.2">
      <c r="A491" s="2">
        <v>42030</v>
      </c>
      <c r="B491">
        <v>647955.05297577451</v>
      </c>
      <c r="C491">
        <v>666223.50360850152</v>
      </c>
    </row>
    <row r="492" spans="1:3" x14ac:dyDescent="0.2">
      <c r="A492" s="2">
        <v>42031</v>
      </c>
      <c r="B492">
        <v>623460.16173214186</v>
      </c>
      <c r="C492">
        <v>621948.63210190437</v>
      </c>
    </row>
    <row r="493" spans="1:3" x14ac:dyDescent="0.2">
      <c r="A493" s="2">
        <v>42032</v>
      </c>
      <c r="B493">
        <v>582068.25923685578</v>
      </c>
      <c r="C493">
        <v>598531.47670108185</v>
      </c>
    </row>
    <row r="494" spans="1:3" x14ac:dyDescent="0.2">
      <c r="A494" s="2">
        <v>42033</v>
      </c>
      <c r="B494">
        <v>570597.91039756942</v>
      </c>
      <c r="C494">
        <v>573104.31410138635</v>
      </c>
    </row>
    <row r="495" spans="1:3" x14ac:dyDescent="0.2">
      <c r="A495" s="2">
        <v>42034</v>
      </c>
      <c r="B495">
        <v>550372.85328431567</v>
      </c>
      <c r="C495">
        <v>555498.00792431703</v>
      </c>
    </row>
    <row r="496" spans="1:3" x14ac:dyDescent="0.2">
      <c r="A496" s="2">
        <v>42037</v>
      </c>
      <c r="B496">
        <v>564508.49008252099</v>
      </c>
      <c r="C496">
        <v>580768.57638784708</v>
      </c>
    </row>
    <row r="497" spans="1:3" x14ac:dyDescent="0.2">
      <c r="A497" s="2">
        <v>42038</v>
      </c>
      <c r="B497">
        <v>591157.87322622957</v>
      </c>
      <c r="C497">
        <v>589601.65560157585</v>
      </c>
    </row>
    <row r="498" spans="1:3" x14ac:dyDescent="0.2">
      <c r="A498" s="2">
        <v>42039</v>
      </c>
      <c r="B498">
        <v>557072.60332190932</v>
      </c>
      <c r="C498">
        <v>570643.5956288426</v>
      </c>
    </row>
    <row r="499" spans="1:3" x14ac:dyDescent="0.2">
      <c r="A499" s="2">
        <v>42040</v>
      </c>
      <c r="B499">
        <v>560364.85606255045</v>
      </c>
      <c r="C499">
        <v>570593.0746007649</v>
      </c>
    </row>
    <row r="500" spans="1:3" x14ac:dyDescent="0.2">
      <c r="A500" s="2">
        <v>42041</v>
      </c>
      <c r="B500">
        <v>567473.72117524641</v>
      </c>
      <c r="C500">
        <v>564517.75332809414</v>
      </c>
    </row>
    <row r="501" spans="1:3" x14ac:dyDescent="0.2">
      <c r="A501" s="2">
        <v>42044</v>
      </c>
      <c r="B501">
        <v>550298.25558692275</v>
      </c>
      <c r="C501">
        <v>547061.66593671928</v>
      </c>
    </row>
    <row r="502" spans="1:3" x14ac:dyDescent="0.2">
      <c r="A502" s="2">
        <v>42045</v>
      </c>
      <c r="B502">
        <v>561794.14869022137</v>
      </c>
      <c r="C502">
        <v>549313.87061016168</v>
      </c>
    </row>
    <row r="503" spans="1:3" x14ac:dyDescent="0.2">
      <c r="A503" s="2">
        <v>42046</v>
      </c>
      <c r="B503">
        <v>528228.31609651516</v>
      </c>
      <c r="C503">
        <v>538414.05097447196</v>
      </c>
    </row>
    <row r="504" spans="1:3" x14ac:dyDescent="0.2">
      <c r="A504" s="2">
        <v>42047</v>
      </c>
      <c r="B504">
        <v>534296.03731509205</v>
      </c>
      <c r="C504">
        <v>532565.43191219645</v>
      </c>
    </row>
    <row r="505" spans="1:3" x14ac:dyDescent="0.2">
      <c r="A505" s="2">
        <v>42048</v>
      </c>
      <c r="B505">
        <v>528527.86898652522</v>
      </c>
      <c r="C505">
        <v>532891.96373795194</v>
      </c>
    </row>
    <row r="506" spans="1:3" x14ac:dyDescent="0.2">
      <c r="A506" s="2">
        <v>42052</v>
      </c>
      <c r="B506">
        <v>313232.18961585313</v>
      </c>
      <c r="C506">
        <v>313347.51680016681</v>
      </c>
    </row>
    <row r="507" spans="1:3" x14ac:dyDescent="0.2">
      <c r="A507" s="2">
        <v>42053</v>
      </c>
      <c r="B507">
        <v>309568.35253138863</v>
      </c>
      <c r="C507">
        <v>302884.65239414672</v>
      </c>
    </row>
    <row r="508" spans="1:3" x14ac:dyDescent="0.2">
      <c r="A508" s="2">
        <v>42054</v>
      </c>
      <c r="B508">
        <v>295714.85492385871</v>
      </c>
      <c r="C508">
        <v>287034.84827693726</v>
      </c>
    </row>
    <row r="509" spans="1:3" x14ac:dyDescent="0.2">
      <c r="A509" s="2">
        <v>42055</v>
      </c>
      <c r="B509">
        <v>267522.84234230826</v>
      </c>
      <c r="C509">
        <v>270552.44221971731</v>
      </c>
    </row>
    <row r="510" spans="1:3" x14ac:dyDescent="0.2">
      <c r="A510" s="2">
        <v>42058</v>
      </c>
      <c r="B510">
        <v>264358.27469081717</v>
      </c>
      <c r="C510">
        <v>263407.77584621153</v>
      </c>
    </row>
    <row r="511" spans="1:3" x14ac:dyDescent="0.2">
      <c r="A511" s="2">
        <v>42059</v>
      </c>
      <c r="B511">
        <v>263042.29020975297</v>
      </c>
      <c r="C511">
        <v>258298.06301704556</v>
      </c>
    </row>
    <row r="512" spans="1:3" x14ac:dyDescent="0.2">
      <c r="A512" s="2">
        <v>42060</v>
      </c>
      <c r="B512">
        <v>247135.74027726133</v>
      </c>
      <c r="C512">
        <v>251788.30390520187</v>
      </c>
    </row>
    <row r="513" spans="1:3" x14ac:dyDescent="0.2">
      <c r="A513" s="2">
        <v>42061</v>
      </c>
      <c r="B513">
        <v>263831.80918233667</v>
      </c>
      <c r="C513">
        <v>256852.11550825872</v>
      </c>
    </row>
    <row r="514" spans="1:3" x14ac:dyDescent="0.2">
      <c r="A514" s="2">
        <v>42062</v>
      </c>
      <c r="B514">
        <v>263273.00409341353</v>
      </c>
      <c r="C514">
        <v>270113.73027561232</v>
      </c>
    </row>
    <row r="515" spans="1:3" x14ac:dyDescent="0.2">
      <c r="A515" s="2">
        <v>42065</v>
      </c>
      <c r="B515">
        <v>492078.74899191933</v>
      </c>
      <c r="C515">
        <v>490551.23636607197</v>
      </c>
    </row>
    <row r="516" spans="1:3" x14ac:dyDescent="0.2">
      <c r="A516" s="2">
        <v>42066</v>
      </c>
      <c r="B516">
        <v>482318.5711344927</v>
      </c>
      <c r="C516">
        <v>473168.32049470453</v>
      </c>
    </row>
    <row r="517" spans="1:3" x14ac:dyDescent="0.2">
      <c r="A517" s="2">
        <v>42067</v>
      </c>
      <c r="B517">
        <v>491369.27774652571</v>
      </c>
      <c r="C517">
        <v>486801.53271314298</v>
      </c>
    </row>
    <row r="518" spans="1:3" x14ac:dyDescent="0.2">
      <c r="A518" s="2">
        <v>42068</v>
      </c>
      <c r="B518">
        <v>484378.71508684155</v>
      </c>
      <c r="C518">
        <v>484901.97934641381</v>
      </c>
    </row>
    <row r="519" spans="1:3" x14ac:dyDescent="0.2">
      <c r="A519" s="2">
        <v>42069</v>
      </c>
      <c r="B519">
        <v>480767.75796301849</v>
      </c>
      <c r="C519">
        <v>477247.93414083094</v>
      </c>
    </row>
    <row r="520" spans="1:3" x14ac:dyDescent="0.2">
      <c r="A520" s="2">
        <v>42072</v>
      </c>
      <c r="B520">
        <v>470548.41575506987</v>
      </c>
      <c r="C520">
        <v>478943.45699210902</v>
      </c>
    </row>
    <row r="521" spans="1:3" x14ac:dyDescent="0.2">
      <c r="A521" s="2">
        <v>42073</v>
      </c>
      <c r="B521">
        <v>476114.18698109803</v>
      </c>
      <c r="C521">
        <v>474866.46227987192</v>
      </c>
    </row>
    <row r="522" spans="1:3" x14ac:dyDescent="0.2">
      <c r="A522" s="2">
        <v>42074</v>
      </c>
      <c r="B522">
        <v>476577.83409299847</v>
      </c>
      <c r="C522">
        <v>480866.4866088726</v>
      </c>
    </row>
    <row r="523" spans="1:3" x14ac:dyDescent="0.2">
      <c r="A523" s="2">
        <v>42075</v>
      </c>
      <c r="B523">
        <v>484531.32016772719</v>
      </c>
      <c r="C523">
        <v>480649.02197847521</v>
      </c>
    </row>
    <row r="524" spans="1:3" x14ac:dyDescent="0.2">
      <c r="A524" s="2">
        <v>42076</v>
      </c>
      <c r="B524">
        <v>455926.66574163543</v>
      </c>
      <c r="C524">
        <v>459915.30553415389</v>
      </c>
    </row>
    <row r="525" spans="1:3" x14ac:dyDescent="0.2">
      <c r="A525" s="2">
        <v>42079</v>
      </c>
      <c r="B525">
        <v>456873.33022357692</v>
      </c>
      <c r="C525">
        <v>458196.45069503452</v>
      </c>
    </row>
    <row r="526" spans="1:3" x14ac:dyDescent="0.2">
      <c r="A526" s="2">
        <v>42080</v>
      </c>
      <c r="B526">
        <v>434211.99725146563</v>
      </c>
      <c r="C526">
        <v>437117.6769466066</v>
      </c>
    </row>
    <row r="527" spans="1:3" x14ac:dyDescent="0.2">
      <c r="A527" s="2">
        <v>42081</v>
      </c>
      <c r="B527">
        <v>450191.41702630173</v>
      </c>
      <c r="C527">
        <v>451095.55962609965</v>
      </c>
    </row>
    <row r="528" spans="1:3" x14ac:dyDescent="0.2">
      <c r="A528" s="2">
        <v>42082</v>
      </c>
      <c r="B528">
        <v>441428.05156219879</v>
      </c>
      <c r="C528">
        <v>441726.77222494222</v>
      </c>
    </row>
    <row r="529" spans="1:3" x14ac:dyDescent="0.2">
      <c r="A529" s="2">
        <v>42083</v>
      </c>
      <c r="B529">
        <v>446629.91211765038</v>
      </c>
      <c r="C529">
        <v>448673.02762415464</v>
      </c>
    </row>
    <row r="530" spans="1:3" x14ac:dyDescent="0.2">
      <c r="A530" s="2">
        <v>42086</v>
      </c>
      <c r="B530">
        <v>461070.56513767329</v>
      </c>
      <c r="C530">
        <v>458779.63991914672</v>
      </c>
    </row>
    <row r="531" spans="1:3" x14ac:dyDescent="0.2">
      <c r="A531" s="2">
        <v>42087</v>
      </c>
      <c r="B531">
        <v>462951.97135983786</v>
      </c>
      <c r="C531">
        <v>459145.59488184995</v>
      </c>
    </row>
    <row r="532" spans="1:3" x14ac:dyDescent="0.2">
      <c r="A532" s="2">
        <v>42088</v>
      </c>
      <c r="B532">
        <v>442137.29010319442</v>
      </c>
      <c r="C532">
        <v>456889.24723508494</v>
      </c>
    </row>
    <row r="533" spans="1:3" x14ac:dyDescent="0.2">
      <c r="A533" s="2">
        <v>42089</v>
      </c>
      <c r="B533">
        <v>445666.51277669723</v>
      </c>
      <c r="C533">
        <v>450125.45067323401</v>
      </c>
    </row>
    <row r="534" spans="1:3" x14ac:dyDescent="0.2">
      <c r="A534" s="2">
        <v>42090</v>
      </c>
      <c r="B534">
        <v>450789.05610834621</v>
      </c>
      <c r="C534">
        <v>451633.68760508689</v>
      </c>
    </row>
    <row r="535" spans="1:3" x14ac:dyDescent="0.2">
      <c r="A535" s="2">
        <v>42093</v>
      </c>
      <c r="B535">
        <v>471361.47845983133</v>
      </c>
      <c r="C535">
        <v>472939.88650884113</v>
      </c>
    </row>
    <row r="536" spans="1:3" x14ac:dyDescent="0.2">
      <c r="A536" s="2">
        <v>42094</v>
      </c>
      <c r="B536">
        <v>467062.45224713167</v>
      </c>
      <c r="C536">
        <v>464606.72716882266</v>
      </c>
    </row>
    <row r="537" spans="1:3" x14ac:dyDescent="0.2">
      <c r="A537" s="2">
        <v>42095</v>
      </c>
      <c r="B537">
        <v>599293.93602900545</v>
      </c>
      <c r="C537">
        <v>602314.44579883257</v>
      </c>
    </row>
    <row r="538" spans="1:3" x14ac:dyDescent="0.2">
      <c r="A538" s="2">
        <v>42096</v>
      </c>
      <c r="B538">
        <v>597752.95850440231</v>
      </c>
      <c r="C538">
        <v>605458.60606947937</v>
      </c>
    </row>
    <row r="539" spans="1:3" x14ac:dyDescent="0.2">
      <c r="A539" s="2">
        <v>42100</v>
      </c>
      <c r="B539">
        <v>616443.58391927788</v>
      </c>
      <c r="C539">
        <v>623933.97673673276</v>
      </c>
    </row>
    <row r="540" spans="1:3" x14ac:dyDescent="0.2">
      <c r="A540" s="2">
        <v>42101</v>
      </c>
      <c r="B540">
        <v>615914.05333092902</v>
      </c>
      <c r="C540">
        <v>615103.86247236561</v>
      </c>
    </row>
    <row r="541" spans="1:3" x14ac:dyDescent="0.2">
      <c r="A541" s="2">
        <v>42102</v>
      </c>
      <c r="B541">
        <v>581383.59990752756</v>
      </c>
      <c r="C541">
        <v>588239.10537106229</v>
      </c>
    </row>
    <row r="542" spans="1:3" x14ac:dyDescent="0.2">
      <c r="A542" s="2">
        <v>42103</v>
      </c>
      <c r="B542">
        <v>587053.94469949848</v>
      </c>
      <c r="C542">
        <v>580098.6581531252</v>
      </c>
    </row>
    <row r="543" spans="1:3" x14ac:dyDescent="0.2">
      <c r="A543" s="2">
        <v>42104</v>
      </c>
      <c r="B543">
        <v>576432.18699367763</v>
      </c>
      <c r="C543">
        <v>578173.58988042374</v>
      </c>
    </row>
    <row r="544" spans="1:3" x14ac:dyDescent="0.2">
      <c r="A544" s="2">
        <v>42107</v>
      </c>
      <c r="B544">
        <v>571916.23561893927</v>
      </c>
      <c r="C544">
        <v>572583.06115056586</v>
      </c>
    </row>
    <row r="545" spans="1:3" x14ac:dyDescent="0.2">
      <c r="A545" s="2">
        <v>42108</v>
      </c>
      <c r="B545">
        <v>430468.11281797779</v>
      </c>
      <c r="C545">
        <v>431068.42194303847</v>
      </c>
    </row>
    <row r="546" spans="1:3" x14ac:dyDescent="0.2">
      <c r="A546" s="2">
        <v>42109</v>
      </c>
      <c r="B546">
        <v>440904.54034580872</v>
      </c>
      <c r="C546">
        <v>445199.16386313632</v>
      </c>
    </row>
    <row r="547" spans="1:3" x14ac:dyDescent="0.2">
      <c r="A547" s="2">
        <v>42110</v>
      </c>
      <c r="B547">
        <v>432974.1709823875</v>
      </c>
      <c r="C547">
        <v>443814.27427923295</v>
      </c>
    </row>
    <row r="548" spans="1:3" x14ac:dyDescent="0.2">
      <c r="A548" s="2">
        <v>42111</v>
      </c>
      <c r="B548">
        <v>453431.7829965931</v>
      </c>
      <c r="C548">
        <v>452211.97371118789</v>
      </c>
    </row>
    <row r="549" spans="1:3" x14ac:dyDescent="0.2">
      <c r="A549" s="2">
        <v>42114</v>
      </c>
      <c r="B549">
        <v>465162.377495747</v>
      </c>
      <c r="C549">
        <v>449104.39402077935</v>
      </c>
    </row>
    <row r="550" spans="1:3" x14ac:dyDescent="0.2">
      <c r="A550" s="2">
        <v>42115</v>
      </c>
      <c r="B550">
        <v>468432.62556504918</v>
      </c>
      <c r="C550">
        <v>457903.92297333531</v>
      </c>
    </row>
    <row r="551" spans="1:3" x14ac:dyDescent="0.2">
      <c r="A551" s="2">
        <v>42116</v>
      </c>
      <c r="B551">
        <v>459277.13692757452</v>
      </c>
      <c r="C551">
        <v>454170.1142066684</v>
      </c>
    </row>
    <row r="552" spans="1:3" x14ac:dyDescent="0.2">
      <c r="A552" s="2">
        <v>42117</v>
      </c>
      <c r="B552">
        <v>455832.31818129157</v>
      </c>
      <c r="C552">
        <v>457285.37321532104</v>
      </c>
    </row>
    <row r="553" spans="1:3" x14ac:dyDescent="0.2">
      <c r="A553" s="2">
        <v>42118</v>
      </c>
      <c r="B553">
        <v>456289.33283382858</v>
      </c>
      <c r="C553">
        <v>464468.07402473816</v>
      </c>
    </row>
    <row r="554" spans="1:3" x14ac:dyDescent="0.2">
      <c r="A554" s="2">
        <v>42121</v>
      </c>
      <c r="B554">
        <v>456953.28732754121</v>
      </c>
      <c r="C554">
        <v>461453.55899736198</v>
      </c>
    </row>
    <row r="555" spans="1:3" x14ac:dyDescent="0.2">
      <c r="A555" s="2">
        <v>42122</v>
      </c>
      <c r="B555">
        <v>478267.16649751598</v>
      </c>
      <c r="C555">
        <v>478127.71945939749</v>
      </c>
    </row>
    <row r="556" spans="1:3" x14ac:dyDescent="0.2">
      <c r="A556" s="2">
        <v>42123</v>
      </c>
      <c r="B556">
        <v>486819.3853170668</v>
      </c>
      <c r="C556">
        <v>478589.55542561307</v>
      </c>
    </row>
    <row r="557" spans="1:3" x14ac:dyDescent="0.2">
      <c r="A557" s="2">
        <v>42124</v>
      </c>
      <c r="B557">
        <v>472738.89798775455</v>
      </c>
      <c r="C557">
        <v>472141.67667929933</v>
      </c>
    </row>
    <row r="558" spans="1:3" x14ac:dyDescent="0.2">
      <c r="A558" s="2">
        <v>42125</v>
      </c>
      <c r="B558">
        <v>464678.4071111973</v>
      </c>
      <c r="C558">
        <v>475314.55370525678</v>
      </c>
    </row>
    <row r="559" spans="1:3" x14ac:dyDescent="0.2">
      <c r="A559" s="2">
        <v>42128</v>
      </c>
      <c r="B559">
        <v>482478.38923464005</v>
      </c>
      <c r="C559">
        <v>479247.59910171671</v>
      </c>
    </row>
    <row r="560" spans="1:3" x14ac:dyDescent="0.2">
      <c r="A560" s="2">
        <v>42129</v>
      </c>
      <c r="B560">
        <v>498407.53860053822</v>
      </c>
      <c r="C560">
        <v>502118.44550015434</v>
      </c>
    </row>
    <row r="561" spans="1:3" x14ac:dyDescent="0.2">
      <c r="A561" s="2">
        <v>42130</v>
      </c>
      <c r="B561">
        <v>512112.32692380028</v>
      </c>
      <c r="C561">
        <v>515751.35174288257</v>
      </c>
    </row>
    <row r="562" spans="1:3" x14ac:dyDescent="0.2">
      <c r="A562" s="2">
        <v>42131</v>
      </c>
      <c r="B562">
        <v>518596.99342700909</v>
      </c>
      <c r="C562">
        <v>512484.48891191225</v>
      </c>
    </row>
    <row r="563" spans="1:3" x14ac:dyDescent="0.2">
      <c r="A563" s="2">
        <v>42132</v>
      </c>
      <c r="B563">
        <v>505488.93112425978</v>
      </c>
      <c r="C563">
        <v>514902.67533643567</v>
      </c>
    </row>
    <row r="564" spans="1:3" x14ac:dyDescent="0.2">
      <c r="A564" s="2">
        <v>42135</v>
      </c>
      <c r="B564">
        <v>525001.03691806085</v>
      </c>
      <c r="C564">
        <v>515567.93490246066</v>
      </c>
    </row>
    <row r="565" spans="1:3" x14ac:dyDescent="0.2">
      <c r="A565" s="2">
        <v>42136</v>
      </c>
      <c r="B565">
        <v>521142.47373329237</v>
      </c>
      <c r="C565">
        <v>510323.61435824633</v>
      </c>
    </row>
    <row r="566" spans="1:3" x14ac:dyDescent="0.2">
      <c r="A566" s="2">
        <v>42137</v>
      </c>
      <c r="B566">
        <v>494182.87156461691</v>
      </c>
      <c r="C566">
        <v>506442.58321201976</v>
      </c>
    </row>
    <row r="567" spans="1:3" x14ac:dyDescent="0.2">
      <c r="A567" s="2">
        <v>42138</v>
      </c>
      <c r="B567">
        <v>343058.7647587512</v>
      </c>
      <c r="C567">
        <v>349764.32917504717</v>
      </c>
    </row>
    <row r="568" spans="1:3" x14ac:dyDescent="0.2">
      <c r="A568" s="2">
        <v>42139</v>
      </c>
      <c r="B568">
        <v>361901.60410360969</v>
      </c>
      <c r="C568">
        <v>358107.85653625405</v>
      </c>
    </row>
    <row r="569" spans="1:3" x14ac:dyDescent="0.2">
      <c r="A569" s="2">
        <v>42142</v>
      </c>
      <c r="B569">
        <v>351579.27079642023</v>
      </c>
      <c r="C569">
        <v>348630.03150633106</v>
      </c>
    </row>
    <row r="570" spans="1:3" x14ac:dyDescent="0.2">
      <c r="A570" s="2">
        <v>42143</v>
      </c>
      <c r="B570">
        <v>355448.72491171933</v>
      </c>
      <c r="C570">
        <v>355242.167968061</v>
      </c>
    </row>
    <row r="571" spans="1:3" x14ac:dyDescent="0.2">
      <c r="A571" s="2">
        <v>42144</v>
      </c>
      <c r="B571">
        <v>393694.70812068222</v>
      </c>
      <c r="C571">
        <v>398107.84442193445</v>
      </c>
    </row>
    <row r="572" spans="1:3" x14ac:dyDescent="0.2">
      <c r="A572" s="2">
        <v>42145</v>
      </c>
      <c r="B572">
        <v>399262.16729097848</v>
      </c>
      <c r="C572">
        <v>406244.21801410784</v>
      </c>
    </row>
    <row r="573" spans="1:3" x14ac:dyDescent="0.2">
      <c r="A573" s="2">
        <v>42146</v>
      </c>
      <c r="B573">
        <v>411508.55933160364</v>
      </c>
      <c r="C573">
        <v>412493.29239157558</v>
      </c>
    </row>
    <row r="574" spans="1:3" x14ac:dyDescent="0.2">
      <c r="A574" s="2">
        <v>42150</v>
      </c>
      <c r="B574">
        <v>416600.57893821079</v>
      </c>
      <c r="C574">
        <v>409932.20536988485</v>
      </c>
    </row>
    <row r="575" spans="1:3" x14ac:dyDescent="0.2">
      <c r="A575" s="2">
        <v>42151</v>
      </c>
      <c r="B575">
        <v>417896.85312912299</v>
      </c>
      <c r="C575">
        <v>418752.54503927124</v>
      </c>
    </row>
    <row r="576" spans="1:3" x14ac:dyDescent="0.2">
      <c r="A576" s="2">
        <v>42152</v>
      </c>
      <c r="B576">
        <v>430102.94731904293</v>
      </c>
      <c r="C576">
        <v>432555.91236091172</v>
      </c>
    </row>
    <row r="577" spans="1:3" x14ac:dyDescent="0.2">
      <c r="A577" s="2">
        <v>42153</v>
      </c>
      <c r="B577">
        <v>426924.25361475197</v>
      </c>
      <c r="C577">
        <v>430905.64699339727</v>
      </c>
    </row>
    <row r="578" spans="1:3" x14ac:dyDescent="0.2">
      <c r="A578" s="2">
        <v>42156</v>
      </c>
      <c r="B578">
        <v>418628.34440852253</v>
      </c>
      <c r="C578">
        <v>417612.49311926565</v>
      </c>
    </row>
    <row r="579" spans="1:3" x14ac:dyDescent="0.2">
      <c r="A579" s="2">
        <v>42157</v>
      </c>
      <c r="B579">
        <v>400532.63473099493</v>
      </c>
      <c r="C579">
        <v>397922.22621910047</v>
      </c>
    </row>
    <row r="580" spans="1:3" x14ac:dyDescent="0.2">
      <c r="A580" s="2">
        <v>42158</v>
      </c>
      <c r="B580">
        <v>394350.73460358346</v>
      </c>
      <c r="C580">
        <v>389505.14454791951</v>
      </c>
    </row>
    <row r="581" spans="1:3" x14ac:dyDescent="0.2">
      <c r="A581" s="2">
        <v>42159</v>
      </c>
      <c r="B581">
        <v>391103.28120909078</v>
      </c>
      <c r="C581">
        <v>397135.46499695053</v>
      </c>
    </row>
    <row r="582" spans="1:3" x14ac:dyDescent="0.2">
      <c r="A582" s="2">
        <v>42160</v>
      </c>
      <c r="B582">
        <v>395732.46510968806</v>
      </c>
      <c r="C582">
        <v>395792.31193957786</v>
      </c>
    </row>
    <row r="583" spans="1:3" x14ac:dyDescent="0.2">
      <c r="A583" s="2">
        <v>42163</v>
      </c>
      <c r="B583">
        <v>392404.23013038369</v>
      </c>
      <c r="C583">
        <v>388592.78054536058</v>
      </c>
    </row>
    <row r="584" spans="1:3" x14ac:dyDescent="0.2">
      <c r="A584" s="2">
        <v>42164</v>
      </c>
      <c r="B584">
        <v>387693.2690120202</v>
      </c>
      <c r="C584">
        <v>387464.40496438084</v>
      </c>
    </row>
    <row r="585" spans="1:3" x14ac:dyDescent="0.2">
      <c r="A585" s="2">
        <v>42165</v>
      </c>
      <c r="B585">
        <v>388118.59547035722</v>
      </c>
      <c r="C585">
        <v>392864.36708864017</v>
      </c>
    </row>
    <row r="586" spans="1:3" x14ac:dyDescent="0.2">
      <c r="A586" s="2">
        <v>42166</v>
      </c>
      <c r="B586">
        <v>391368.23898868094</v>
      </c>
      <c r="C586">
        <v>390999.09416021884</v>
      </c>
    </row>
    <row r="587" spans="1:3" x14ac:dyDescent="0.2">
      <c r="A587" s="2">
        <v>42167</v>
      </c>
      <c r="B587">
        <v>392389.09858803038</v>
      </c>
      <c r="C587">
        <v>388508.22078274668</v>
      </c>
    </row>
    <row r="588" spans="1:3" x14ac:dyDescent="0.2">
      <c r="A588" s="2">
        <v>42170</v>
      </c>
      <c r="B588">
        <v>378105.2668191038</v>
      </c>
      <c r="C588">
        <v>379768.30759606778</v>
      </c>
    </row>
    <row r="589" spans="1:3" x14ac:dyDescent="0.2">
      <c r="A589" s="2">
        <v>42171</v>
      </c>
      <c r="B589">
        <v>406337.90216287418</v>
      </c>
      <c r="C589">
        <v>403776.90127576806</v>
      </c>
    </row>
    <row r="590" spans="1:3" x14ac:dyDescent="0.2">
      <c r="A590" s="2">
        <v>42172</v>
      </c>
      <c r="B590">
        <v>371683.98227229697</v>
      </c>
      <c r="C590">
        <v>375204.35195757984</v>
      </c>
    </row>
    <row r="591" spans="1:3" x14ac:dyDescent="0.2">
      <c r="A591" s="2">
        <v>42173</v>
      </c>
      <c r="B591">
        <v>356476.10342250497</v>
      </c>
      <c r="C591">
        <v>357927.41889916942</v>
      </c>
    </row>
    <row r="592" spans="1:3" x14ac:dyDescent="0.2">
      <c r="A592" s="2">
        <v>42174</v>
      </c>
      <c r="B592">
        <v>367472.90023722971</v>
      </c>
      <c r="C592">
        <v>366817.80184545065</v>
      </c>
    </row>
    <row r="593" spans="1:3" x14ac:dyDescent="0.2">
      <c r="A593" s="2">
        <v>42177</v>
      </c>
      <c r="B593">
        <v>392620.66432138212</v>
      </c>
      <c r="C593">
        <v>388562.56637562835</v>
      </c>
    </row>
    <row r="594" spans="1:3" x14ac:dyDescent="0.2">
      <c r="A594" s="2">
        <v>42178</v>
      </c>
      <c r="B594">
        <v>408784.32356366649</v>
      </c>
      <c r="C594">
        <v>405013.43893101986</v>
      </c>
    </row>
    <row r="595" spans="1:3" x14ac:dyDescent="0.2">
      <c r="A595" s="2">
        <v>42179</v>
      </c>
      <c r="B595">
        <v>412110.52678737364</v>
      </c>
      <c r="C595">
        <v>401505.86060859228</v>
      </c>
    </row>
    <row r="596" spans="1:3" x14ac:dyDescent="0.2">
      <c r="A596" s="2">
        <v>42180</v>
      </c>
      <c r="B596">
        <v>405880.63232258341</v>
      </c>
      <c r="C596">
        <v>405277.81213032588</v>
      </c>
    </row>
    <row r="597" spans="1:3" x14ac:dyDescent="0.2">
      <c r="A597" s="2">
        <v>42181</v>
      </c>
      <c r="B597">
        <v>412228.66561482963</v>
      </c>
      <c r="C597">
        <v>410252.52627276094</v>
      </c>
    </row>
    <row r="598" spans="1:3" x14ac:dyDescent="0.2">
      <c r="A598" s="2">
        <v>42184</v>
      </c>
      <c r="B598">
        <v>393803.62871183665</v>
      </c>
      <c r="C598">
        <v>398379.74361248908</v>
      </c>
    </row>
    <row r="599" spans="1:3" x14ac:dyDescent="0.2">
      <c r="A599" s="2">
        <v>42185</v>
      </c>
      <c r="B599">
        <v>422819.95299843705</v>
      </c>
      <c r="C599">
        <v>413703.51550699421</v>
      </c>
    </row>
    <row r="600" spans="1:3" x14ac:dyDescent="0.2">
      <c r="A600" s="2">
        <v>42186</v>
      </c>
      <c r="B600">
        <v>399770.70319392037</v>
      </c>
      <c r="C600">
        <v>408706.85806070844</v>
      </c>
    </row>
    <row r="601" spans="1:3" x14ac:dyDescent="0.2">
      <c r="A601" s="2">
        <v>42187</v>
      </c>
      <c r="B601">
        <v>382658.12510061893</v>
      </c>
      <c r="C601">
        <v>378743.37910193263</v>
      </c>
    </row>
    <row r="602" spans="1:3" x14ac:dyDescent="0.2">
      <c r="A602" s="2">
        <v>42191</v>
      </c>
      <c r="B602">
        <v>367262.90341550682</v>
      </c>
      <c r="C602">
        <v>366029.60760424961</v>
      </c>
    </row>
    <row r="603" spans="1:3" x14ac:dyDescent="0.2">
      <c r="A603" s="2">
        <v>42192</v>
      </c>
      <c r="B603">
        <v>347371.30592011753</v>
      </c>
      <c r="C603">
        <v>354934.56422270613</v>
      </c>
    </row>
    <row r="604" spans="1:3" x14ac:dyDescent="0.2">
      <c r="A604" s="2">
        <v>42193</v>
      </c>
      <c r="B604">
        <v>361293.65875465196</v>
      </c>
      <c r="C604">
        <v>353379.7626116724</v>
      </c>
    </row>
    <row r="605" spans="1:3" x14ac:dyDescent="0.2">
      <c r="A605" s="2">
        <v>42194</v>
      </c>
      <c r="B605">
        <v>330063.89609775809</v>
      </c>
      <c r="C605">
        <v>332107.36314239242</v>
      </c>
    </row>
    <row r="606" spans="1:3" x14ac:dyDescent="0.2">
      <c r="A606" s="2">
        <v>42195</v>
      </c>
      <c r="B606">
        <v>311481.79650636046</v>
      </c>
      <c r="C606">
        <v>316046.44623396028</v>
      </c>
    </row>
    <row r="607" spans="1:3" x14ac:dyDescent="0.2">
      <c r="A607" s="2">
        <v>42198</v>
      </c>
      <c r="B607">
        <v>309899.08547764859</v>
      </c>
      <c r="C607">
        <v>312374.41211042565</v>
      </c>
    </row>
    <row r="608" spans="1:3" x14ac:dyDescent="0.2">
      <c r="A608" s="2">
        <v>42199</v>
      </c>
      <c r="B608">
        <v>300379.31379601953</v>
      </c>
      <c r="C608">
        <v>302703.00074406789</v>
      </c>
    </row>
    <row r="609" spans="1:3" x14ac:dyDescent="0.2">
      <c r="A609" s="2">
        <v>42200</v>
      </c>
      <c r="B609">
        <v>297792.92527045112</v>
      </c>
      <c r="C609">
        <v>299829.43154848419</v>
      </c>
    </row>
    <row r="610" spans="1:3" x14ac:dyDescent="0.2">
      <c r="A610" s="2">
        <v>42201</v>
      </c>
      <c r="B610">
        <v>297030.97108197858</v>
      </c>
      <c r="C610">
        <v>301563.10293139034</v>
      </c>
    </row>
    <row r="611" spans="1:3" x14ac:dyDescent="0.2">
      <c r="A611" s="2">
        <v>42202</v>
      </c>
      <c r="B611">
        <v>288202.16476553789</v>
      </c>
      <c r="C611">
        <v>296952.61492086895</v>
      </c>
    </row>
    <row r="612" spans="1:3" x14ac:dyDescent="0.2">
      <c r="A612" s="2">
        <v>42205</v>
      </c>
      <c r="B612">
        <v>292289.48290734499</v>
      </c>
      <c r="C612">
        <v>290676.3814419824</v>
      </c>
    </row>
    <row r="613" spans="1:3" x14ac:dyDescent="0.2">
      <c r="A613" s="2">
        <v>42206</v>
      </c>
      <c r="B613">
        <v>289255.33277065726</v>
      </c>
      <c r="C613">
        <v>292789.29086973279</v>
      </c>
    </row>
    <row r="614" spans="1:3" x14ac:dyDescent="0.2">
      <c r="A614" s="2">
        <v>42207</v>
      </c>
      <c r="B614">
        <v>291647.51569189702</v>
      </c>
      <c r="C614">
        <v>293983.46905970055</v>
      </c>
    </row>
    <row r="615" spans="1:3" x14ac:dyDescent="0.2">
      <c r="A615" s="2">
        <v>42208</v>
      </c>
      <c r="B615">
        <v>233711.10907289758</v>
      </c>
      <c r="C615">
        <v>239499.76006092207</v>
      </c>
    </row>
    <row r="616" spans="1:3" x14ac:dyDescent="0.2">
      <c r="A616" s="2">
        <v>42209</v>
      </c>
      <c r="B616">
        <v>225030.53172244446</v>
      </c>
      <c r="C616">
        <v>223945.34306510715</v>
      </c>
    </row>
    <row r="617" spans="1:3" x14ac:dyDescent="0.2">
      <c r="A617" s="2">
        <v>42212</v>
      </c>
      <c r="B617">
        <v>195889.17685068594</v>
      </c>
      <c r="C617">
        <v>200691.75589565802</v>
      </c>
    </row>
    <row r="618" spans="1:3" x14ac:dyDescent="0.2">
      <c r="A618" s="2">
        <v>42213</v>
      </c>
      <c r="B618">
        <v>209931.85098487415</v>
      </c>
      <c r="C618">
        <v>209328.51206533524</v>
      </c>
    </row>
    <row r="619" spans="1:3" x14ac:dyDescent="0.2">
      <c r="A619" s="2">
        <v>42214</v>
      </c>
      <c r="B619">
        <v>212398.16226905148</v>
      </c>
      <c r="C619">
        <v>212093.43217398284</v>
      </c>
    </row>
    <row r="620" spans="1:3" x14ac:dyDescent="0.2">
      <c r="A620" s="2">
        <v>42215</v>
      </c>
      <c r="B620">
        <v>220103.04184795805</v>
      </c>
      <c r="C620">
        <v>223360.51498657966</v>
      </c>
    </row>
    <row r="621" spans="1:3" x14ac:dyDescent="0.2">
      <c r="A621" s="2">
        <v>42216</v>
      </c>
      <c r="B621">
        <v>233836.10739308887</v>
      </c>
      <c r="C621">
        <v>233714.04259370579</v>
      </c>
    </row>
    <row r="622" spans="1:3" x14ac:dyDescent="0.2">
      <c r="A622" s="2">
        <v>42219</v>
      </c>
      <c r="B622">
        <v>226664.16293542087</v>
      </c>
      <c r="C622">
        <v>229175.65767370976</v>
      </c>
    </row>
    <row r="623" spans="1:3" x14ac:dyDescent="0.2">
      <c r="A623" s="2">
        <v>42220</v>
      </c>
      <c r="B623">
        <v>223486.89636966548</v>
      </c>
      <c r="C623">
        <v>221960.35475747308</v>
      </c>
    </row>
    <row r="624" spans="1:3" x14ac:dyDescent="0.2">
      <c r="A624" s="2">
        <v>42221</v>
      </c>
      <c r="B624">
        <v>220587.26098699996</v>
      </c>
      <c r="C624">
        <v>215358.46366285678</v>
      </c>
    </row>
    <row r="625" spans="1:3" x14ac:dyDescent="0.2">
      <c r="A625" s="2">
        <v>42222</v>
      </c>
      <c r="B625">
        <v>218548.39909589404</v>
      </c>
      <c r="C625">
        <v>218952.52669232475</v>
      </c>
    </row>
    <row r="626" spans="1:3" x14ac:dyDescent="0.2">
      <c r="A626" s="2">
        <v>42223</v>
      </c>
      <c r="B626">
        <v>239111.72754105864</v>
      </c>
      <c r="C626">
        <v>236740.29900061112</v>
      </c>
    </row>
    <row r="627" spans="1:3" x14ac:dyDescent="0.2">
      <c r="A627" s="2">
        <v>42226</v>
      </c>
      <c r="B627">
        <v>240043.13381978171</v>
      </c>
      <c r="C627">
        <v>240977.14419495245</v>
      </c>
    </row>
    <row r="628" spans="1:3" x14ac:dyDescent="0.2">
      <c r="A628" s="2">
        <v>42227</v>
      </c>
      <c r="B628">
        <v>236171.64648434657</v>
      </c>
      <c r="C628">
        <v>235221.63063074087</v>
      </c>
    </row>
    <row r="629" spans="1:3" x14ac:dyDescent="0.2">
      <c r="A629" s="2">
        <v>42228</v>
      </c>
      <c r="B629">
        <v>235210.2305450062</v>
      </c>
      <c r="C629">
        <v>234960.45243786482</v>
      </c>
    </row>
    <row r="630" spans="1:3" x14ac:dyDescent="0.2">
      <c r="A630" s="2">
        <v>42229</v>
      </c>
      <c r="B630">
        <v>244883.26458980431</v>
      </c>
      <c r="C630">
        <v>243549.70719499714</v>
      </c>
    </row>
    <row r="631" spans="1:3" x14ac:dyDescent="0.2">
      <c r="A631" s="2">
        <v>42230</v>
      </c>
      <c r="B631">
        <v>255417.06194707952</v>
      </c>
      <c r="C631">
        <v>249273.90453682785</v>
      </c>
    </row>
    <row r="632" spans="1:3" x14ac:dyDescent="0.2">
      <c r="A632" s="2">
        <v>42233</v>
      </c>
      <c r="B632">
        <v>247324.08591002878</v>
      </c>
      <c r="C632">
        <v>248124.35824698629</v>
      </c>
    </row>
    <row r="633" spans="1:3" x14ac:dyDescent="0.2">
      <c r="A633" s="2">
        <v>42234</v>
      </c>
      <c r="B633">
        <v>251923.15427566625</v>
      </c>
      <c r="C633">
        <v>251432.86602290935</v>
      </c>
    </row>
    <row r="634" spans="1:3" x14ac:dyDescent="0.2">
      <c r="A634" s="2">
        <v>42235</v>
      </c>
      <c r="B634">
        <v>241972.76071985334</v>
      </c>
      <c r="C634">
        <v>242777.57734783096</v>
      </c>
    </row>
    <row r="635" spans="1:3" x14ac:dyDescent="0.2">
      <c r="A635" s="2">
        <v>42236</v>
      </c>
      <c r="B635">
        <v>243695.70466141793</v>
      </c>
      <c r="C635">
        <v>242911.46034883405</v>
      </c>
    </row>
    <row r="636" spans="1:3" x14ac:dyDescent="0.2">
      <c r="A636" s="2">
        <v>42237</v>
      </c>
      <c r="B636">
        <v>234276.74004579859</v>
      </c>
      <c r="C636">
        <v>236867.66221563102</v>
      </c>
    </row>
    <row r="637" spans="1:3" x14ac:dyDescent="0.2">
      <c r="A637" s="2">
        <v>42240</v>
      </c>
      <c r="B637">
        <v>228971.42765762197</v>
      </c>
      <c r="C637">
        <v>235760.12439190486</v>
      </c>
    </row>
    <row r="638" spans="1:3" x14ac:dyDescent="0.2">
      <c r="A638" s="2">
        <v>42241</v>
      </c>
      <c r="B638">
        <v>232639.98277626495</v>
      </c>
      <c r="C638">
        <v>235955.13838095995</v>
      </c>
    </row>
    <row r="639" spans="1:3" x14ac:dyDescent="0.2">
      <c r="A639" s="2">
        <v>42242</v>
      </c>
      <c r="B639">
        <v>223038.70926687485</v>
      </c>
      <c r="C639">
        <v>226281.02569535485</v>
      </c>
    </row>
    <row r="640" spans="1:3" x14ac:dyDescent="0.2">
      <c r="A640" s="2">
        <v>42243</v>
      </c>
      <c r="B640">
        <v>214911.2271932346</v>
      </c>
      <c r="C640">
        <v>219183.90563941232</v>
      </c>
    </row>
    <row r="641" spans="1:3" x14ac:dyDescent="0.2">
      <c r="A641" s="2">
        <v>42244</v>
      </c>
      <c r="B641">
        <v>210276.75547395306</v>
      </c>
      <c r="C641">
        <v>212373.19920023219</v>
      </c>
    </row>
    <row r="642" spans="1:3" x14ac:dyDescent="0.2">
      <c r="A642" s="2">
        <v>42247</v>
      </c>
      <c r="B642">
        <v>208274.7630223723</v>
      </c>
      <c r="C642">
        <v>210860.48259969705</v>
      </c>
    </row>
    <row r="643" spans="1:3" x14ac:dyDescent="0.2">
      <c r="A643" s="2">
        <v>42248</v>
      </c>
      <c r="B643">
        <v>198882.39526560882</v>
      </c>
      <c r="C643">
        <v>196710.08750170181</v>
      </c>
    </row>
    <row r="644" spans="1:3" x14ac:dyDescent="0.2">
      <c r="A644" s="2">
        <v>42249</v>
      </c>
      <c r="B644">
        <v>204224.92238702899</v>
      </c>
      <c r="C644">
        <v>203353.33146617119</v>
      </c>
    </row>
    <row r="645" spans="1:3" x14ac:dyDescent="0.2">
      <c r="A645" s="2">
        <v>42250</v>
      </c>
      <c r="B645">
        <v>215295.58524421212</v>
      </c>
      <c r="C645">
        <v>214328.83318733759</v>
      </c>
    </row>
    <row r="646" spans="1:3" x14ac:dyDescent="0.2">
      <c r="A646" s="2">
        <v>42251</v>
      </c>
      <c r="B646">
        <v>214261.14644445831</v>
      </c>
      <c r="C646">
        <v>213375.73663546206</v>
      </c>
    </row>
    <row r="647" spans="1:3" x14ac:dyDescent="0.2">
      <c r="A647" s="2">
        <v>42255</v>
      </c>
      <c r="B647">
        <v>216422.94833306418</v>
      </c>
      <c r="C647">
        <v>213430.77703244542</v>
      </c>
    </row>
    <row r="648" spans="1:3" x14ac:dyDescent="0.2">
      <c r="A648" s="2">
        <v>42256</v>
      </c>
      <c r="B648">
        <v>210822.92282789038</v>
      </c>
      <c r="C648">
        <v>211340.26497191863</v>
      </c>
    </row>
    <row r="649" spans="1:3" x14ac:dyDescent="0.2">
      <c r="A649" s="2">
        <v>42257</v>
      </c>
      <c r="B649">
        <v>202473.30429329962</v>
      </c>
      <c r="C649">
        <v>197773.94026830574</v>
      </c>
    </row>
    <row r="650" spans="1:3" x14ac:dyDescent="0.2">
      <c r="A650" s="2">
        <v>42258</v>
      </c>
      <c r="B650">
        <v>196876.38061197571</v>
      </c>
      <c r="C650">
        <v>194541.35786448538</v>
      </c>
    </row>
    <row r="651" spans="1:3" x14ac:dyDescent="0.2">
      <c r="A651" s="2">
        <v>42261</v>
      </c>
      <c r="B651">
        <v>188992.05026545434</v>
      </c>
      <c r="C651">
        <v>190749.08438538114</v>
      </c>
    </row>
    <row r="652" spans="1:3" x14ac:dyDescent="0.2">
      <c r="A652" s="2">
        <v>42262</v>
      </c>
      <c r="B652">
        <v>193135.38170281058</v>
      </c>
      <c r="C652">
        <v>190767.84587777042</v>
      </c>
    </row>
    <row r="653" spans="1:3" x14ac:dyDescent="0.2">
      <c r="A653" s="2">
        <v>42263</v>
      </c>
      <c r="B653">
        <v>193483.28140056098</v>
      </c>
      <c r="C653">
        <v>190408.75993328835</v>
      </c>
    </row>
    <row r="654" spans="1:3" x14ac:dyDescent="0.2">
      <c r="A654" s="2">
        <v>42264</v>
      </c>
      <c r="B654">
        <v>190271.22942656802</v>
      </c>
      <c r="C654">
        <v>192890.74368085261</v>
      </c>
    </row>
    <row r="655" spans="1:3" x14ac:dyDescent="0.2">
      <c r="A655" s="2">
        <v>42265</v>
      </c>
      <c r="B655">
        <v>192896.23662271028</v>
      </c>
      <c r="C655">
        <v>194133.81946923799</v>
      </c>
    </row>
    <row r="656" spans="1:3" x14ac:dyDescent="0.2">
      <c r="A656" s="2">
        <v>42268</v>
      </c>
      <c r="B656">
        <v>231133.88918472949</v>
      </c>
      <c r="C656">
        <v>232977.00928074715</v>
      </c>
    </row>
    <row r="657" spans="1:3" x14ac:dyDescent="0.2">
      <c r="A657" s="2">
        <v>42269</v>
      </c>
      <c r="B657">
        <v>229907.42044027327</v>
      </c>
      <c r="C657">
        <v>233059.79703141976</v>
      </c>
    </row>
    <row r="658" spans="1:3" x14ac:dyDescent="0.2">
      <c r="A658" s="2">
        <v>42270</v>
      </c>
      <c r="B658">
        <v>241060.5756889483</v>
      </c>
      <c r="C658">
        <v>242811.67626957953</v>
      </c>
    </row>
    <row r="659" spans="1:3" x14ac:dyDescent="0.2">
      <c r="A659" s="2">
        <v>42271</v>
      </c>
      <c r="B659">
        <v>255330.60571745425</v>
      </c>
      <c r="C659">
        <v>249067.06219759965</v>
      </c>
    </row>
    <row r="660" spans="1:3" x14ac:dyDescent="0.2">
      <c r="A660" s="2">
        <v>42272</v>
      </c>
      <c r="B660">
        <v>261031.0636324537</v>
      </c>
      <c r="C660">
        <v>264849.99150208221</v>
      </c>
    </row>
    <row r="661" spans="1:3" x14ac:dyDescent="0.2">
      <c r="A661" s="2">
        <v>42275</v>
      </c>
      <c r="B661">
        <v>265955.63095195947</v>
      </c>
      <c r="C661">
        <v>265026.33224508405</v>
      </c>
    </row>
    <row r="662" spans="1:3" x14ac:dyDescent="0.2">
      <c r="A662" s="2">
        <v>42276</v>
      </c>
      <c r="B662">
        <v>263312.43847870023</v>
      </c>
      <c r="C662">
        <v>264982.09205846401</v>
      </c>
    </row>
    <row r="663" spans="1:3" x14ac:dyDescent="0.2">
      <c r="A663" s="2">
        <v>42277</v>
      </c>
      <c r="B663">
        <v>265181.90904922358</v>
      </c>
      <c r="C663">
        <v>270478.0898283904</v>
      </c>
    </row>
    <row r="664" spans="1:3" x14ac:dyDescent="0.2">
      <c r="A664" s="2">
        <v>42278</v>
      </c>
      <c r="B664">
        <v>347944.62621789909</v>
      </c>
      <c r="C664">
        <v>348832.87533464073</v>
      </c>
    </row>
    <row r="665" spans="1:3" x14ac:dyDescent="0.2">
      <c r="A665" s="2">
        <v>42279</v>
      </c>
      <c r="B665">
        <v>342683.51383300591</v>
      </c>
      <c r="C665">
        <v>347663.99563128647</v>
      </c>
    </row>
    <row r="666" spans="1:3" x14ac:dyDescent="0.2">
      <c r="A666" s="2">
        <v>42282</v>
      </c>
      <c r="B666">
        <v>366985.41398750764</v>
      </c>
      <c r="C666">
        <v>366850.01924102905</v>
      </c>
    </row>
    <row r="667" spans="1:3" x14ac:dyDescent="0.2">
      <c r="A667" s="2">
        <v>42283</v>
      </c>
      <c r="B667">
        <v>374829.17673644453</v>
      </c>
      <c r="C667">
        <v>368612.89132969338</v>
      </c>
    </row>
    <row r="668" spans="1:3" x14ac:dyDescent="0.2">
      <c r="A668" s="2">
        <v>42284</v>
      </c>
      <c r="B668">
        <v>371033.117654412</v>
      </c>
      <c r="C668">
        <v>369822.22409323463</v>
      </c>
    </row>
    <row r="669" spans="1:3" x14ac:dyDescent="0.2">
      <c r="A669" s="2">
        <v>42285</v>
      </c>
      <c r="B669">
        <v>364609.92086626036</v>
      </c>
      <c r="C669">
        <v>367998.34819784155</v>
      </c>
    </row>
    <row r="670" spans="1:3" x14ac:dyDescent="0.2">
      <c r="A670" s="2">
        <v>42286</v>
      </c>
      <c r="B670">
        <v>363381.4567346074</v>
      </c>
      <c r="C670">
        <v>366923.16591445199</v>
      </c>
    </row>
    <row r="671" spans="1:3" x14ac:dyDescent="0.2">
      <c r="A671" s="2">
        <v>42289</v>
      </c>
      <c r="B671">
        <v>363470.45364843245</v>
      </c>
      <c r="C671">
        <v>363146.6297516278</v>
      </c>
    </row>
    <row r="672" spans="1:3" x14ac:dyDescent="0.2">
      <c r="A672" s="2">
        <v>42290</v>
      </c>
      <c r="B672">
        <v>369469.16810653661</v>
      </c>
      <c r="C672">
        <v>368182.41458521161</v>
      </c>
    </row>
    <row r="673" spans="1:3" x14ac:dyDescent="0.2">
      <c r="A673" s="2">
        <v>42291</v>
      </c>
      <c r="B673">
        <v>366863.70077477291</v>
      </c>
      <c r="C673">
        <v>366099.83435825165</v>
      </c>
    </row>
    <row r="674" spans="1:3" x14ac:dyDescent="0.2">
      <c r="A674" s="2">
        <v>42292</v>
      </c>
      <c r="B674">
        <v>359449.02282308339</v>
      </c>
      <c r="C674">
        <v>360872.72511601419</v>
      </c>
    </row>
    <row r="675" spans="1:3" x14ac:dyDescent="0.2">
      <c r="A675" s="2">
        <v>42293</v>
      </c>
      <c r="B675">
        <v>351829.08693184459</v>
      </c>
      <c r="C675">
        <v>353787.13117592485</v>
      </c>
    </row>
    <row r="676" spans="1:3" x14ac:dyDescent="0.2">
      <c r="A676" s="2">
        <v>42296</v>
      </c>
      <c r="B676">
        <v>361077.45875768753</v>
      </c>
      <c r="C676">
        <v>359194.84686538641</v>
      </c>
    </row>
    <row r="677" spans="1:3" x14ac:dyDescent="0.2">
      <c r="A677" s="2">
        <v>42297</v>
      </c>
      <c r="B677">
        <v>367909.95061796147</v>
      </c>
      <c r="C677">
        <v>361610.26687937812</v>
      </c>
    </row>
    <row r="678" spans="1:3" x14ac:dyDescent="0.2">
      <c r="A678" s="2">
        <v>42298</v>
      </c>
      <c r="B678">
        <v>370702.22246175836</v>
      </c>
      <c r="C678">
        <v>365610.62270845589</v>
      </c>
    </row>
    <row r="679" spans="1:3" x14ac:dyDescent="0.2">
      <c r="A679" s="2">
        <v>42299</v>
      </c>
      <c r="B679">
        <v>363987.30628860346</v>
      </c>
      <c r="C679">
        <v>369813.73737561289</v>
      </c>
    </row>
    <row r="680" spans="1:3" x14ac:dyDescent="0.2">
      <c r="A680" s="2">
        <v>42300</v>
      </c>
      <c r="B680">
        <v>396324.74220225157</v>
      </c>
      <c r="C680">
        <v>389237.70075711672</v>
      </c>
    </row>
    <row r="681" spans="1:3" x14ac:dyDescent="0.2">
      <c r="A681" s="2">
        <v>42303</v>
      </c>
      <c r="B681">
        <v>386155.04401161283</v>
      </c>
      <c r="C681">
        <v>391886.59897113522</v>
      </c>
    </row>
    <row r="682" spans="1:3" x14ac:dyDescent="0.2">
      <c r="A682" s="2">
        <v>42304</v>
      </c>
      <c r="B682">
        <v>392401.98383215611</v>
      </c>
      <c r="C682">
        <v>388186.55205382319</v>
      </c>
    </row>
    <row r="683" spans="1:3" x14ac:dyDescent="0.2">
      <c r="A683" s="2">
        <v>42305</v>
      </c>
      <c r="B683">
        <v>400480.69801300991</v>
      </c>
      <c r="C683">
        <v>396124.10823509196</v>
      </c>
    </row>
    <row r="684" spans="1:3" x14ac:dyDescent="0.2">
      <c r="A684" s="2">
        <v>42306</v>
      </c>
      <c r="B684">
        <v>389984.8247243673</v>
      </c>
      <c r="C684">
        <v>398137.4015982264</v>
      </c>
    </row>
    <row r="685" spans="1:3" x14ac:dyDescent="0.2">
      <c r="A685" s="2">
        <v>42307</v>
      </c>
      <c r="B685">
        <v>386539.59546368913</v>
      </c>
      <c r="C685">
        <v>394354.94692690758</v>
      </c>
    </row>
    <row r="686" spans="1:3" x14ac:dyDescent="0.2">
      <c r="A686" s="2">
        <v>42310</v>
      </c>
      <c r="B686">
        <v>597646.98906149447</v>
      </c>
      <c r="C686">
        <v>589661.71341683669</v>
      </c>
    </row>
    <row r="687" spans="1:3" x14ac:dyDescent="0.2">
      <c r="A687" s="2">
        <v>42311</v>
      </c>
      <c r="B687">
        <v>576090.37311438273</v>
      </c>
      <c r="C687">
        <v>580524.50360383024</v>
      </c>
    </row>
    <row r="688" spans="1:3" x14ac:dyDescent="0.2">
      <c r="A688" s="2">
        <v>42312</v>
      </c>
      <c r="B688">
        <v>577546.67790966353</v>
      </c>
      <c r="C688">
        <v>573017.41318726528</v>
      </c>
    </row>
    <row r="689" spans="1:3" x14ac:dyDescent="0.2">
      <c r="A689" s="2">
        <v>42313</v>
      </c>
      <c r="B689">
        <v>573655.76510452142</v>
      </c>
      <c r="C689">
        <v>581685.53338489088</v>
      </c>
    </row>
    <row r="690" spans="1:3" x14ac:dyDescent="0.2">
      <c r="A690" s="2">
        <v>42314</v>
      </c>
      <c r="B690">
        <v>590098.97177832876</v>
      </c>
      <c r="C690">
        <v>576737.69693155866</v>
      </c>
    </row>
    <row r="691" spans="1:3" x14ac:dyDescent="0.2">
      <c r="A691" s="2">
        <v>42317</v>
      </c>
      <c r="B691">
        <v>560478.14269053459</v>
      </c>
      <c r="C691">
        <v>569808.92210520001</v>
      </c>
    </row>
    <row r="692" spans="1:3" x14ac:dyDescent="0.2">
      <c r="A692" s="2">
        <v>42318</v>
      </c>
      <c r="B692">
        <v>551342.80012197117</v>
      </c>
      <c r="C692">
        <v>564067.53975121933</v>
      </c>
    </row>
    <row r="693" spans="1:3" x14ac:dyDescent="0.2">
      <c r="A693" s="2">
        <v>42319</v>
      </c>
      <c r="B693">
        <v>559596.1514004051</v>
      </c>
      <c r="C693">
        <v>563894.02084990835</v>
      </c>
    </row>
    <row r="694" spans="1:3" x14ac:dyDescent="0.2">
      <c r="A694" s="2">
        <v>42320</v>
      </c>
      <c r="B694">
        <v>523736.59657621564</v>
      </c>
      <c r="C694">
        <v>523933.97116023116</v>
      </c>
    </row>
    <row r="695" spans="1:3" x14ac:dyDescent="0.2">
      <c r="A695" s="2">
        <v>42321</v>
      </c>
      <c r="B695">
        <v>516285.11449750955</v>
      </c>
      <c r="C695">
        <v>517851.00666052487</v>
      </c>
    </row>
    <row r="696" spans="1:3" x14ac:dyDescent="0.2">
      <c r="A696" s="2">
        <v>42324</v>
      </c>
      <c r="B696">
        <v>509967.55018261285</v>
      </c>
      <c r="C696">
        <v>505879.03388322494</v>
      </c>
    </row>
    <row r="697" spans="1:3" x14ac:dyDescent="0.2">
      <c r="A697" s="2">
        <v>42325</v>
      </c>
      <c r="B697">
        <v>504996.3763856063</v>
      </c>
      <c r="C697">
        <v>503933.96383948054</v>
      </c>
    </row>
    <row r="698" spans="1:3" x14ac:dyDescent="0.2">
      <c r="A698" s="2">
        <v>42326</v>
      </c>
      <c r="B698">
        <v>504244.92853372713</v>
      </c>
      <c r="C698">
        <v>500355.7929888303</v>
      </c>
    </row>
    <row r="699" spans="1:3" x14ac:dyDescent="0.2">
      <c r="A699" s="2">
        <v>42327</v>
      </c>
      <c r="B699">
        <v>510524.47105914121</v>
      </c>
      <c r="C699">
        <v>518330.96353105921</v>
      </c>
    </row>
    <row r="700" spans="1:3" x14ac:dyDescent="0.2">
      <c r="A700" s="2">
        <v>42328</v>
      </c>
      <c r="B700">
        <v>521271.28859290521</v>
      </c>
      <c r="C700">
        <v>529539.89842590294</v>
      </c>
    </row>
    <row r="701" spans="1:3" x14ac:dyDescent="0.2">
      <c r="A701" s="2">
        <v>42331</v>
      </c>
      <c r="B701">
        <v>531174.94203095359</v>
      </c>
      <c r="C701">
        <v>528265.49757354532</v>
      </c>
    </row>
    <row r="702" spans="1:3" x14ac:dyDescent="0.2">
      <c r="A702" s="2">
        <v>42332</v>
      </c>
      <c r="B702">
        <v>527962.80161448231</v>
      </c>
      <c r="C702">
        <v>533296.73241792421</v>
      </c>
    </row>
    <row r="703" spans="1:3" x14ac:dyDescent="0.2">
      <c r="A703" s="2">
        <v>42333</v>
      </c>
      <c r="B703">
        <v>541510.25841403729</v>
      </c>
      <c r="C703">
        <v>528717.89177527733</v>
      </c>
    </row>
    <row r="704" spans="1:3" x14ac:dyDescent="0.2">
      <c r="A704" s="2">
        <v>42335</v>
      </c>
      <c r="B704">
        <v>524563.05880431179</v>
      </c>
      <c r="C704">
        <v>525510.29105610761</v>
      </c>
    </row>
    <row r="705" spans="1:3" x14ac:dyDescent="0.2">
      <c r="A705" s="2">
        <v>42338</v>
      </c>
      <c r="B705">
        <v>517572.28949732194</v>
      </c>
      <c r="C705">
        <v>528246.69642100285</v>
      </c>
    </row>
    <row r="706" spans="1:3" x14ac:dyDescent="0.2">
      <c r="A706" s="2">
        <v>42339</v>
      </c>
      <c r="B706">
        <v>635515.49204744631</v>
      </c>
      <c r="C706">
        <v>638526.23024266574</v>
      </c>
    </row>
    <row r="707" spans="1:3" x14ac:dyDescent="0.2">
      <c r="A707" s="2">
        <v>42340</v>
      </c>
      <c r="B707">
        <v>635051.83512702945</v>
      </c>
      <c r="C707">
        <v>632256.85066317208</v>
      </c>
    </row>
    <row r="708" spans="1:3" x14ac:dyDescent="0.2">
      <c r="A708" s="2">
        <v>42341</v>
      </c>
      <c r="B708">
        <v>636319.74892171507</v>
      </c>
      <c r="C708">
        <v>638612.58516805421</v>
      </c>
    </row>
    <row r="709" spans="1:3" x14ac:dyDescent="0.2">
      <c r="A709" s="2">
        <v>42342</v>
      </c>
      <c r="B709">
        <v>639109.26016933483</v>
      </c>
      <c r="C709">
        <v>636630.95433095959</v>
      </c>
    </row>
    <row r="710" spans="1:3" x14ac:dyDescent="0.2">
      <c r="A710" s="2">
        <v>42345</v>
      </c>
      <c r="B710">
        <v>609278.90194119443</v>
      </c>
      <c r="C710">
        <v>610989.45233001071</v>
      </c>
    </row>
    <row r="711" spans="1:3" x14ac:dyDescent="0.2">
      <c r="A711" s="2">
        <v>42346</v>
      </c>
      <c r="B711">
        <v>607200.19359252031</v>
      </c>
      <c r="C711">
        <v>611065.41662081913</v>
      </c>
    </row>
    <row r="712" spans="1:3" x14ac:dyDescent="0.2">
      <c r="A712" s="2">
        <v>42347</v>
      </c>
      <c r="B712">
        <v>610887.12216421182</v>
      </c>
      <c r="C712">
        <v>609814.05522924836</v>
      </c>
    </row>
    <row r="713" spans="1:3" x14ac:dyDescent="0.2">
      <c r="A713" s="2">
        <v>42348</v>
      </c>
      <c r="B713">
        <v>592279.46057604067</v>
      </c>
      <c r="C713">
        <v>604071.57220318005</v>
      </c>
    </row>
    <row r="714" spans="1:3" x14ac:dyDescent="0.2">
      <c r="A714" s="2">
        <v>42349</v>
      </c>
      <c r="B714">
        <v>610430.02353114565</v>
      </c>
      <c r="C714">
        <v>599776.18852880865</v>
      </c>
    </row>
    <row r="715" spans="1:3" x14ac:dyDescent="0.2">
      <c r="A715" s="2">
        <v>42352</v>
      </c>
      <c r="B715">
        <v>583894.52685651416</v>
      </c>
      <c r="C715">
        <v>591120.55703918217</v>
      </c>
    </row>
    <row r="716" spans="1:3" x14ac:dyDescent="0.2">
      <c r="A716" s="2">
        <v>42353</v>
      </c>
      <c r="B716">
        <v>415404.40959163732</v>
      </c>
      <c r="C716">
        <v>412194.76389414934</v>
      </c>
    </row>
    <row r="717" spans="1:3" x14ac:dyDescent="0.2">
      <c r="A717" s="2">
        <v>42354</v>
      </c>
      <c r="B717">
        <v>409661.97490857152</v>
      </c>
      <c r="C717">
        <v>402481.36619988835</v>
      </c>
    </row>
    <row r="718" spans="1:3" x14ac:dyDescent="0.2">
      <c r="A718" s="2">
        <v>42355</v>
      </c>
      <c r="B718">
        <v>394587.83135420369</v>
      </c>
      <c r="C718">
        <v>391287.92354863469</v>
      </c>
    </row>
    <row r="719" spans="1:3" x14ac:dyDescent="0.2">
      <c r="A719" s="2">
        <v>42356</v>
      </c>
      <c r="B719">
        <v>385960.86735581438</v>
      </c>
      <c r="C719">
        <v>384141.91890812718</v>
      </c>
    </row>
    <row r="720" spans="1:3" x14ac:dyDescent="0.2">
      <c r="A720" s="2">
        <v>42359</v>
      </c>
      <c r="B720">
        <v>378617.40161738935</v>
      </c>
      <c r="C720">
        <v>381607.94764079369</v>
      </c>
    </row>
    <row r="721" spans="1:3" x14ac:dyDescent="0.2">
      <c r="A721" s="2">
        <v>42360</v>
      </c>
      <c r="B721">
        <v>370308.15378310991</v>
      </c>
      <c r="C721">
        <v>374934.05496496597</v>
      </c>
    </row>
    <row r="722" spans="1:3" x14ac:dyDescent="0.2">
      <c r="A722" s="2">
        <v>42361</v>
      </c>
      <c r="B722">
        <v>387107.95951570437</v>
      </c>
      <c r="C722">
        <v>386326.51837040362</v>
      </c>
    </row>
    <row r="723" spans="1:3" x14ac:dyDescent="0.2">
      <c r="A723" s="2">
        <v>42362</v>
      </c>
      <c r="B723">
        <v>389998.41675982834</v>
      </c>
      <c r="C723">
        <v>389056.31629820738</v>
      </c>
    </row>
    <row r="724" spans="1:3" x14ac:dyDescent="0.2">
      <c r="A724" s="2">
        <v>42366</v>
      </c>
      <c r="B724">
        <v>384306.71056119457</v>
      </c>
      <c r="C724">
        <v>386041.7919587869</v>
      </c>
    </row>
    <row r="725" spans="1:3" x14ac:dyDescent="0.2">
      <c r="A725" s="2">
        <v>42367</v>
      </c>
      <c r="B725">
        <v>391755.00639891729</v>
      </c>
      <c r="C725">
        <v>391477.25553468015</v>
      </c>
    </row>
    <row r="726" spans="1:3" x14ac:dyDescent="0.2">
      <c r="A726" s="2">
        <v>42368</v>
      </c>
      <c r="B726">
        <v>379216.65575811343</v>
      </c>
      <c r="C726">
        <v>386170.19553117343</v>
      </c>
    </row>
    <row r="727" spans="1:3" x14ac:dyDescent="0.2">
      <c r="A727" s="2">
        <v>42369</v>
      </c>
      <c r="B727">
        <v>388988.28958122904</v>
      </c>
      <c r="C727">
        <v>391403.56838620058</v>
      </c>
    </row>
    <row r="728" spans="1:3" x14ac:dyDescent="0.2">
      <c r="A728" s="2">
        <v>42373</v>
      </c>
      <c r="B728">
        <v>387534.75487692887</v>
      </c>
      <c r="C728">
        <v>388848.45696377329</v>
      </c>
    </row>
    <row r="729" spans="1:3" x14ac:dyDescent="0.2">
      <c r="A729" s="2">
        <v>42374</v>
      </c>
      <c r="B729">
        <v>381098.2989817764</v>
      </c>
      <c r="C729">
        <v>380895.79032405658</v>
      </c>
    </row>
    <row r="730" spans="1:3" x14ac:dyDescent="0.2">
      <c r="A730" s="2">
        <v>42375</v>
      </c>
      <c r="B730">
        <v>366495.4857043543</v>
      </c>
      <c r="C730">
        <v>370994.03880793392</v>
      </c>
    </row>
    <row r="731" spans="1:3" x14ac:dyDescent="0.2">
      <c r="A731" s="2">
        <v>42376</v>
      </c>
      <c r="B731">
        <v>372164.45094013005</v>
      </c>
      <c r="C731">
        <v>370857.29787731421</v>
      </c>
    </row>
    <row r="732" spans="1:3" x14ac:dyDescent="0.2">
      <c r="A732" s="2">
        <v>42377</v>
      </c>
      <c r="B732">
        <v>372849.39079907414</v>
      </c>
      <c r="C732">
        <v>372683.73997874663</v>
      </c>
    </row>
    <row r="733" spans="1:3" x14ac:dyDescent="0.2">
      <c r="A733" s="2">
        <v>42380</v>
      </c>
      <c r="B733">
        <v>364841.21746529121</v>
      </c>
      <c r="C733">
        <v>367168.86361353309</v>
      </c>
    </row>
    <row r="734" spans="1:3" x14ac:dyDescent="0.2">
      <c r="A734" s="2">
        <v>42381</v>
      </c>
      <c r="B734">
        <v>375472.22174615634</v>
      </c>
      <c r="C734">
        <v>374494.92595422018</v>
      </c>
    </row>
    <row r="735" spans="1:3" x14ac:dyDescent="0.2">
      <c r="A735" s="2">
        <v>42382</v>
      </c>
      <c r="B735">
        <v>375280.53994843515</v>
      </c>
      <c r="C735">
        <v>371191.30600511609</v>
      </c>
    </row>
    <row r="736" spans="1:3" x14ac:dyDescent="0.2">
      <c r="A736" s="2">
        <v>42383</v>
      </c>
      <c r="B736">
        <v>172510.46483686456</v>
      </c>
      <c r="C736">
        <v>173058.07102559693</v>
      </c>
    </row>
    <row r="737" spans="1:3" x14ac:dyDescent="0.2">
      <c r="A737" s="2">
        <v>42384</v>
      </c>
      <c r="B737">
        <v>184282.04811436665</v>
      </c>
      <c r="C737">
        <v>182204.76830999021</v>
      </c>
    </row>
    <row r="738" spans="1:3" x14ac:dyDescent="0.2">
      <c r="A738" s="2">
        <v>42388</v>
      </c>
      <c r="B738">
        <v>173833.89876097871</v>
      </c>
      <c r="C738">
        <v>179987.03013896348</v>
      </c>
    </row>
    <row r="739" spans="1:3" x14ac:dyDescent="0.2">
      <c r="A739" s="2">
        <v>42389</v>
      </c>
      <c r="B739">
        <v>182356.15544058828</v>
      </c>
      <c r="C739">
        <v>181645.11221950102</v>
      </c>
    </row>
    <row r="740" spans="1:3" x14ac:dyDescent="0.2">
      <c r="A740" s="2">
        <v>42390</v>
      </c>
      <c r="B740">
        <v>183401.50397561345</v>
      </c>
      <c r="C740">
        <v>185267.74587217846</v>
      </c>
    </row>
    <row r="741" spans="1:3" x14ac:dyDescent="0.2">
      <c r="A741" s="2">
        <v>42391</v>
      </c>
      <c r="B741">
        <v>190356.36740645277</v>
      </c>
      <c r="C741">
        <v>192212.92595756141</v>
      </c>
    </row>
    <row r="742" spans="1:3" x14ac:dyDescent="0.2">
      <c r="A742" s="2">
        <v>42394</v>
      </c>
      <c r="B742">
        <v>202093.78284346644</v>
      </c>
      <c r="C742">
        <v>198195.12595494947</v>
      </c>
    </row>
    <row r="743" spans="1:3" x14ac:dyDescent="0.2">
      <c r="A743" s="2">
        <v>42395</v>
      </c>
      <c r="B743">
        <v>207921.04237896146</v>
      </c>
      <c r="C743">
        <v>205564.56892696011</v>
      </c>
    </row>
    <row r="744" spans="1:3" x14ac:dyDescent="0.2">
      <c r="A744" s="2">
        <v>42396</v>
      </c>
      <c r="B744">
        <v>220322.31678432104</v>
      </c>
      <c r="C744">
        <v>221998.53976256456</v>
      </c>
    </row>
    <row r="745" spans="1:3" x14ac:dyDescent="0.2">
      <c r="A745" s="2">
        <v>42397</v>
      </c>
      <c r="B745">
        <v>219540.77335606117</v>
      </c>
      <c r="C745">
        <v>220928.68795354376</v>
      </c>
    </row>
    <row r="746" spans="1:3" x14ac:dyDescent="0.2">
      <c r="A746" s="2">
        <v>42398</v>
      </c>
      <c r="B746">
        <v>227262.13256407453</v>
      </c>
      <c r="C746">
        <v>224507.64004012497</v>
      </c>
    </row>
    <row r="747" spans="1:3" x14ac:dyDescent="0.2">
      <c r="A747" s="2">
        <v>42401</v>
      </c>
      <c r="B747">
        <v>280670.77515041013</v>
      </c>
      <c r="C747">
        <v>277458.1156191568</v>
      </c>
    </row>
    <row r="748" spans="1:3" x14ac:dyDescent="0.2">
      <c r="A748" s="2">
        <v>42402</v>
      </c>
      <c r="B748">
        <v>283723.4530131006</v>
      </c>
      <c r="C748">
        <v>277452.84924308845</v>
      </c>
    </row>
    <row r="749" spans="1:3" x14ac:dyDescent="0.2">
      <c r="A749" s="2">
        <v>42403</v>
      </c>
      <c r="B749">
        <v>272318.65057433222</v>
      </c>
      <c r="C749">
        <v>274816.91485479265</v>
      </c>
    </row>
    <row r="750" spans="1:3" x14ac:dyDescent="0.2">
      <c r="A750" s="2">
        <v>42404</v>
      </c>
      <c r="B750">
        <v>276894.98227986047</v>
      </c>
      <c r="C750">
        <v>274753.5932509781</v>
      </c>
    </row>
    <row r="751" spans="1:3" x14ac:dyDescent="0.2">
      <c r="A751" s="2">
        <v>42405</v>
      </c>
      <c r="B751">
        <v>299047.8532943289</v>
      </c>
      <c r="C751">
        <v>306161.59154896101</v>
      </c>
    </row>
    <row r="752" spans="1:3" x14ac:dyDescent="0.2">
      <c r="A752" s="2">
        <v>42408</v>
      </c>
      <c r="B752">
        <v>300164.68530760362</v>
      </c>
      <c r="C752">
        <v>302506.52532491513</v>
      </c>
    </row>
    <row r="753" spans="1:3" x14ac:dyDescent="0.2">
      <c r="A753" s="2">
        <v>42409</v>
      </c>
      <c r="B753">
        <v>300179.97884456342</v>
      </c>
      <c r="C753">
        <v>298213.56829460157</v>
      </c>
    </row>
    <row r="754" spans="1:3" x14ac:dyDescent="0.2">
      <c r="A754" s="2">
        <v>42410</v>
      </c>
      <c r="B754">
        <v>299587.91724987817</v>
      </c>
      <c r="C754">
        <v>295359.30775810627</v>
      </c>
    </row>
    <row r="755" spans="1:3" x14ac:dyDescent="0.2">
      <c r="A755" s="2">
        <v>42411</v>
      </c>
      <c r="B755">
        <v>292152.80449125182</v>
      </c>
      <c r="C755">
        <v>295677.00181670836</v>
      </c>
    </row>
    <row r="756" spans="1:3" x14ac:dyDescent="0.2">
      <c r="A756" s="2">
        <v>42412</v>
      </c>
      <c r="B756">
        <v>294090.4599474016</v>
      </c>
      <c r="C756">
        <v>295825.61766704282</v>
      </c>
    </row>
    <row r="757" spans="1:3" x14ac:dyDescent="0.2">
      <c r="A757" s="2">
        <v>42416</v>
      </c>
      <c r="B757">
        <v>288576.12681915628</v>
      </c>
      <c r="C757">
        <v>295753.90034124098</v>
      </c>
    </row>
    <row r="758" spans="1:3" x14ac:dyDescent="0.2">
      <c r="A758" s="2">
        <v>42417</v>
      </c>
      <c r="B758">
        <v>284799.35146510176</v>
      </c>
      <c r="C758">
        <v>282403.25073267653</v>
      </c>
    </row>
    <row r="759" spans="1:3" x14ac:dyDescent="0.2">
      <c r="A759" s="2">
        <v>42418</v>
      </c>
      <c r="B759">
        <v>272210.70862036181</v>
      </c>
      <c r="C759">
        <v>276137.52668115462</v>
      </c>
    </row>
    <row r="760" spans="1:3" x14ac:dyDescent="0.2">
      <c r="A760" s="2">
        <v>42419</v>
      </c>
      <c r="B760">
        <v>267424.66341415461</v>
      </c>
      <c r="C760">
        <v>268692.3449981148</v>
      </c>
    </row>
    <row r="761" spans="1:3" x14ac:dyDescent="0.2">
      <c r="A761" s="2">
        <v>42422</v>
      </c>
      <c r="B761">
        <v>273593.05752301408</v>
      </c>
      <c r="C761">
        <v>272733.73491320206</v>
      </c>
    </row>
    <row r="762" spans="1:3" x14ac:dyDescent="0.2">
      <c r="A762" s="2">
        <v>42423</v>
      </c>
      <c r="B762">
        <v>268605.74460396229</v>
      </c>
      <c r="C762">
        <v>273649.06874712225</v>
      </c>
    </row>
    <row r="763" spans="1:3" x14ac:dyDescent="0.2">
      <c r="A763" s="2">
        <v>42424</v>
      </c>
      <c r="B763">
        <v>269451.99027036922</v>
      </c>
      <c r="C763">
        <v>267747.52814074245</v>
      </c>
    </row>
    <row r="764" spans="1:3" x14ac:dyDescent="0.2">
      <c r="A764" s="2">
        <v>42425</v>
      </c>
      <c r="B764">
        <v>256929.97975275383</v>
      </c>
      <c r="C764">
        <v>261691.46382768959</v>
      </c>
    </row>
    <row r="765" spans="1:3" x14ac:dyDescent="0.2">
      <c r="A765" s="2">
        <v>42426</v>
      </c>
      <c r="B765">
        <v>260165.25177714313</v>
      </c>
      <c r="C765">
        <v>253372.95184697327</v>
      </c>
    </row>
    <row r="766" spans="1:3" x14ac:dyDescent="0.2">
      <c r="A766" s="2">
        <v>42429</v>
      </c>
      <c r="B766">
        <v>240929.56113982369</v>
      </c>
      <c r="C766">
        <v>246543.30517245881</v>
      </c>
    </row>
    <row r="767" spans="1:3" x14ac:dyDescent="0.2">
      <c r="A767" s="2">
        <v>42430</v>
      </c>
      <c r="B767">
        <v>339596.73504615546</v>
      </c>
      <c r="C767">
        <v>344474.0719777075</v>
      </c>
    </row>
    <row r="768" spans="1:3" x14ac:dyDescent="0.2">
      <c r="A768" s="2">
        <v>42431</v>
      </c>
      <c r="B768">
        <v>346573.92357368727</v>
      </c>
      <c r="C768">
        <v>347608.3805895219</v>
      </c>
    </row>
    <row r="769" spans="1:3" x14ac:dyDescent="0.2">
      <c r="A769" s="2">
        <v>42432</v>
      </c>
      <c r="B769">
        <v>353898.80410241487</v>
      </c>
      <c r="C769">
        <v>347891.11369013699</v>
      </c>
    </row>
    <row r="770" spans="1:3" x14ac:dyDescent="0.2">
      <c r="A770" s="2">
        <v>42433</v>
      </c>
      <c r="B770">
        <v>356071.77616872307</v>
      </c>
      <c r="C770">
        <v>352176.37571142003</v>
      </c>
    </row>
    <row r="771" spans="1:3" x14ac:dyDescent="0.2">
      <c r="A771" s="2">
        <v>42436</v>
      </c>
      <c r="B771">
        <v>367594.0394519369</v>
      </c>
      <c r="C771">
        <v>366568.74687697663</v>
      </c>
    </row>
    <row r="772" spans="1:3" x14ac:dyDescent="0.2">
      <c r="A772" s="2">
        <v>42437</v>
      </c>
      <c r="B772">
        <v>368613.97882536013</v>
      </c>
      <c r="C772">
        <v>372838.92129084142</v>
      </c>
    </row>
    <row r="773" spans="1:3" x14ac:dyDescent="0.2">
      <c r="A773" s="2">
        <v>42438</v>
      </c>
      <c r="B773">
        <v>378421.32824834646</v>
      </c>
      <c r="C773">
        <v>374058.55583289918</v>
      </c>
    </row>
    <row r="774" spans="1:3" x14ac:dyDescent="0.2">
      <c r="A774" s="2">
        <v>42439</v>
      </c>
      <c r="B774">
        <v>387564.48333791428</v>
      </c>
      <c r="C774">
        <v>382401.94780288608</v>
      </c>
    </row>
    <row r="775" spans="1:3" x14ac:dyDescent="0.2">
      <c r="A775" s="2">
        <v>42440</v>
      </c>
      <c r="B775">
        <v>380841.20362439641</v>
      </c>
      <c r="C775">
        <v>389244.39033531887</v>
      </c>
    </row>
    <row r="776" spans="1:3" x14ac:dyDescent="0.2">
      <c r="A776" s="2">
        <v>42443</v>
      </c>
      <c r="B776">
        <v>400043.50587614649</v>
      </c>
      <c r="C776">
        <v>393612.48447631008</v>
      </c>
    </row>
    <row r="777" spans="1:3" x14ac:dyDescent="0.2">
      <c r="A777" s="2">
        <v>42444</v>
      </c>
      <c r="B777">
        <v>355353.40614556969</v>
      </c>
      <c r="C777">
        <v>358280.76159340894</v>
      </c>
    </row>
    <row r="778" spans="1:3" x14ac:dyDescent="0.2">
      <c r="A778" s="2">
        <v>42445</v>
      </c>
      <c r="B778">
        <v>356982.8874296181</v>
      </c>
      <c r="C778">
        <v>356886.12108668085</v>
      </c>
    </row>
    <row r="779" spans="1:3" x14ac:dyDescent="0.2">
      <c r="A779" s="2">
        <v>42446</v>
      </c>
      <c r="B779">
        <v>362352.52306996135</v>
      </c>
      <c r="C779">
        <v>358985.27274784498</v>
      </c>
    </row>
    <row r="780" spans="1:3" x14ac:dyDescent="0.2">
      <c r="A780" s="2">
        <v>42447</v>
      </c>
      <c r="B780">
        <v>349944.10922958388</v>
      </c>
      <c r="C780">
        <v>353719.39003137633</v>
      </c>
    </row>
    <row r="781" spans="1:3" x14ac:dyDescent="0.2">
      <c r="A781" s="2">
        <v>42450</v>
      </c>
      <c r="B781">
        <v>345642.38619782071</v>
      </c>
      <c r="C781">
        <v>346151.38073144143</v>
      </c>
    </row>
    <row r="782" spans="1:3" x14ac:dyDescent="0.2">
      <c r="A782" s="2">
        <v>42451</v>
      </c>
      <c r="B782">
        <v>346635.35321655677</v>
      </c>
      <c r="C782">
        <v>346241.15182048443</v>
      </c>
    </row>
    <row r="783" spans="1:3" x14ac:dyDescent="0.2">
      <c r="A783" s="2">
        <v>42452</v>
      </c>
      <c r="B783">
        <v>349792.70323709009</v>
      </c>
      <c r="C783">
        <v>351221.62983488024</v>
      </c>
    </row>
    <row r="784" spans="1:3" x14ac:dyDescent="0.2">
      <c r="A784" s="2">
        <v>42453</v>
      </c>
      <c r="B784">
        <v>386555.75741908466</v>
      </c>
      <c r="C784">
        <v>375674.80227668036</v>
      </c>
    </row>
    <row r="785" spans="1:3" x14ac:dyDescent="0.2">
      <c r="A785" s="2">
        <v>42457</v>
      </c>
      <c r="B785">
        <v>379816.87091932492</v>
      </c>
      <c r="C785">
        <v>374641.78242298937</v>
      </c>
    </row>
    <row r="786" spans="1:3" x14ac:dyDescent="0.2">
      <c r="A786" s="2">
        <v>42458</v>
      </c>
      <c r="B786">
        <v>420463.82587914285</v>
      </c>
      <c r="C786">
        <v>416204.06206960813</v>
      </c>
    </row>
    <row r="787" spans="1:3" x14ac:dyDescent="0.2">
      <c r="A787" s="2">
        <v>42459</v>
      </c>
      <c r="B787">
        <v>441308.87083087233</v>
      </c>
      <c r="C787">
        <v>429311.18249229738</v>
      </c>
    </row>
    <row r="788" spans="1:3" x14ac:dyDescent="0.2">
      <c r="A788" s="2">
        <v>42460</v>
      </c>
      <c r="B788">
        <v>420850.28606556263</v>
      </c>
      <c r="C788">
        <v>423156.62000403972</v>
      </c>
    </row>
    <row r="789" spans="1:3" x14ac:dyDescent="0.2">
      <c r="A789" s="2">
        <v>42461</v>
      </c>
      <c r="B789">
        <v>575146.2487234018</v>
      </c>
      <c r="C789">
        <v>574901.74050881807</v>
      </c>
    </row>
    <row r="790" spans="1:3" x14ac:dyDescent="0.2">
      <c r="A790" s="2">
        <v>42464</v>
      </c>
      <c r="B790">
        <v>582721.83997952309</v>
      </c>
      <c r="C790">
        <v>579872.33459141478</v>
      </c>
    </row>
    <row r="791" spans="1:3" x14ac:dyDescent="0.2">
      <c r="A791" s="2">
        <v>42465</v>
      </c>
      <c r="B791">
        <v>572503.21425230231</v>
      </c>
      <c r="C791">
        <v>580659.93113889638</v>
      </c>
    </row>
    <row r="792" spans="1:3" x14ac:dyDescent="0.2">
      <c r="A792" s="2">
        <v>42466</v>
      </c>
      <c r="B792">
        <v>589590.26559702924</v>
      </c>
      <c r="C792">
        <v>592630.79352002637</v>
      </c>
    </row>
    <row r="793" spans="1:3" x14ac:dyDescent="0.2">
      <c r="A793" s="2">
        <v>42467</v>
      </c>
      <c r="B793">
        <v>611343.78015300399</v>
      </c>
      <c r="C793">
        <v>594465.64325187204</v>
      </c>
    </row>
    <row r="794" spans="1:3" x14ac:dyDescent="0.2">
      <c r="A794" s="2">
        <v>42468</v>
      </c>
      <c r="B794">
        <v>599357.55753859808</v>
      </c>
      <c r="C794">
        <v>595918.10905128869</v>
      </c>
    </row>
    <row r="795" spans="1:3" x14ac:dyDescent="0.2">
      <c r="A795" s="2">
        <v>42471</v>
      </c>
      <c r="B795">
        <v>593421.11357488972</v>
      </c>
      <c r="C795">
        <v>591173.7395404611</v>
      </c>
    </row>
    <row r="796" spans="1:3" x14ac:dyDescent="0.2">
      <c r="A796" s="2">
        <v>42472</v>
      </c>
      <c r="B796">
        <v>593346.09363244823</v>
      </c>
      <c r="C796">
        <v>596888.91817547288</v>
      </c>
    </row>
    <row r="797" spans="1:3" x14ac:dyDescent="0.2">
      <c r="A797" s="2">
        <v>42473</v>
      </c>
      <c r="B797">
        <v>567290.09688092</v>
      </c>
      <c r="C797">
        <v>559239.81525336357</v>
      </c>
    </row>
    <row r="798" spans="1:3" x14ac:dyDescent="0.2">
      <c r="A798" s="2">
        <v>42474</v>
      </c>
      <c r="B798">
        <v>550634.48545342288</v>
      </c>
      <c r="C798">
        <v>553336.48166927428</v>
      </c>
    </row>
    <row r="799" spans="1:3" x14ac:dyDescent="0.2">
      <c r="A799" s="2">
        <v>42475</v>
      </c>
      <c r="B799">
        <v>545888.4592546632</v>
      </c>
      <c r="C799">
        <v>553407.76334907988</v>
      </c>
    </row>
    <row r="800" spans="1:3" x14ac:dyDescent="0.2">
      <c r="A800" s="2">
        <v>42478</v>
      </c>
      <c r="B800">
        <v>557571.10735422291</v>
      </c>
      <c r="C800">
        <v>554760.29289830406</v>
      </c>
    </row>
    <row r="801" spans="1:3" x14ac:dyDescent="0.2">
      <c r="A801" s="2">
        <v>42479</v>
      </c>
      <c r="B801">
        <v>528820.4906448957</v>
      </c>
      <c r="C801">
        <v>548151.12895591895</v>
      </c>
    </row>
    <row r="802" spans="1:3" x14ac:dyDescent="0.2">
      <c r="A802" s="2">
        <v>42480</v>
      </c>
      <c r="B802">
        <v>542392.74413852056</v>
      </c>
      <c r="C802">
        <v>543535.07033219351</v>
      </c>
    </row>
    <row r="803" spans="1:3" x14ac:dyDescent="0.2">
      <c r="A803" s="2">
        <v>42481</v>
      </c>
      <c r="B803">
        <v>544932.05074886163</v>
      </c>
      <c r="C803">
        <v>541906.60111749836</v>
      </c>
    </row>
    <row r="804" spans="1:3" x14ac:dyDescent="0.2">
      <c r="A804" s="2">
        <v>42482</v>
      </c>
      <c r="B804">
        <v>528542.57849237171</v>
      </c>
      <c r="C804">
        <v>533477.31224624754</v>
      </c>
    </row>
    <row r="805" spans="1:3" x14ac:dyDescent="0.2">
      <c r="A805" s="2">
        <v>42485</v>
      </c>
      <c r="B805">
        <v>541351.12771906669</v>
      </c>
      <c r="C805">
        <v>535261.05814350198</v>
      </c>
    </row>
    <row r="806" spans="1:3" x14ac:dyDescent="0.2">
      <c r="A806" s="2">
        <v>42486</v>
      </c>
      <c r="B806">
        <v>535288.62097775051</v>
      </c>
      <c r="C806">
        <v>533137.47994746512</v>
      </c>
    </row>
    <row r="807" spans="1:3" x14ac:dyDescent="0.2">
      <c r="A807" s="2">
        <v>42487</v>
      </c>
      <c r="B807">
        <v>517034.37692926393</v>
      </c>
      <c r="C807">
        <v>527157.51127875084</v>
      </c>
    </row>
    <row r="808" spans="1:3" x14ac:dyDescent="0.2">
      <c r="A808" s="2">
        <v>42488</v>
      </c>
      <c r="B808">
        <v>531340.85206715751</v>
      </c>
      <c r="C808">
        <v>527675.55374984979</v>
      </c>
    </row>
    <row r="809" spans="1:3" x14ac:dyDescent="0.2">
      <c r="A809" s="2">
        <v>42489</v>
      </c>
      <c r="B809">
        <v>521345.9674913187</v>
      </c>
      <c r="C809">
        <v>527279.2536366242</v>
      </c>
    </row>
    <row r="810" spans="1:3" x14ac:dyDescent="0.2">
      <c r="A810" s="2">
        <v>42492</v>
      </c>
      <c r="B810">
        <v>523409.24757531239</v>
      </c>
      <c r="C810">
        <v>523704.8017203866</v>
      </c>
    </row>
    <row r="811" spans="1:3" x14ac:dyDescent="0.2">
      <c r="A811" s="2">
        <v>42493</v>
      </c>
      <c r="B811">
        <v>482708.07734598446</v>
      </c>
      <c r="C811">
        <v>483694.14866059407</v>
      </c>
    </row>
    <row r="812" spans="1:3" x14ac:dyDescent="0.2">
      <c r="A812" s="2">
        <v>42494</v>
      </c>
      <c r="B812">
        <v>484518.99403000786</v>
      </c>
      <c r="C812">
        <v>475651.22612563428</v>
      </c>
    </row>
    <row r="813" spans="1:3" x14ac:dyDescent="0.2">
      <c r="A813" s="2">
        <v>42495</v>
      </c>
      <c r="B813">
        <v>475465.33217283973</v>
      </c>
      <c r="C813">
        <v>475076.64536049898</v>
      </c>
    </row>
    <row r="814" spans="1:3" x14ac:dyDescent="0.2">
      <c r="A814" s="2">
        <v>42496</v>
      </c>
      <c r="B814">
        <v>480696.38019234326</v>
      </c>
      <c r="C814">
        <v>470231.69344837382</v>
      </c>
    </row>
    <row r="815" spans="1:3" x14ac:dyDescent="0.2">
      <c r="A815" s="2">
        <v>42499</v>
      </c>
      <c r="B815">
        <v>477095.96827542456</v>
      </c>
      <c r="C815">
        <v>466399.1696493089</v>
      </c>
    </row>
    <row r="816" spans="1:3" x14ac:dyDescent="0.2">
      <c r="A816" s="2">
        <v>42500</v>
      </c>
      <c r="B816">
        <v>450490.02232504467</v>
      </c>
      <c r="C816">
        <v>451306.66190771927</v>
      </c>
    </row>
    <row r="817" spans="1:3" x14ac:dyDescent="0.2">
      <c r="A817" s="2">
        <v>42501</v>
      </c>
      <c r="B817">
        <v>453884.40861005906</v>
      </c>
      <c r="C817">
        <v>444854.20807650173</v>
      </c>
    </row>
    <row r="818" spans="1:3" x14ac:dyDescent="0.2">
      <c r="A818" s="2">
        <v>42502</v>
      </c>
      <c r="B818">
        <v>452928.75156810414</v>
      </c>
      <c r="C818">
        <v>452139.94067132619</v>
      </c>
    </row>
    <row r="819" spans="1:3" x14ac:dyDescent="0.2">
      <c r="A819" s="2">
        <v>42503</v>
      </c>
      <c r="B819">
        <v>200924.61394842761</v>
      </c>
      <c r="C819">
        <v>199514.1467393981</v>
      </c>
    </row>
    <row r="820" spans="1:3" x14ac:dyDescent="0.2">
      <c r="A820" s="2">
        <v>42506</v>
      </c>
      <c r="B820">
        <v>211114.35111404196</v>
      </c>
      <c r="C820">
        <v>212268.50454758503</v>
      </c>
    </row>
    <row r="821" spans="1:3" x14ac:dyDescent="0.2">
      <c r="A821" s="2">
        <v>42507</v>
      </c>
      <c r="B821">
        <v>221977.67818086932</v>
      </c>
      <c r="C821">
        <v>215873.19482103735</v>
      </c>
    </row>
    <row r="822" spans="1:3" x14ac:dyDescent="0.2">
      <c r="A822" s="2">
        <v>42508</v>
      </c>
      <c r="B822">
        <v>201556.59047638692</v>
      </c>
      <c r="C822">
        <v>204569.31542414939</v>
      </c>
    </row>
    <row r="823" spans="1:3" x14ac:dyDescent="0.2">
      <c r="A823" s="2">
        <v>42509</v>
      </c>
      <c r="B823">
        <v>204759.20959255091</v>
      </c>
      <c r="C823">
        <v>204896.75351890031</v>
      </c>
    </row>
    <row r="824" spans="1:3" x14ac:dyDescent="0.2">
      <c r="A824" s="2">
        <v>42510</v>
      </c>
      <c r="B824">
        <v>200890.11514662369</v>
      </c>
      <c r="C824">
        <v>206614.75335812444</v>
      </c>
    </row>
    <row r="825" spans="1:3" x14ac:dyDescent="0.2">
      <c r="A825" s="2">
        <v>42513</v>
      </c>
      <c r="B825">
        <v>206296.99204273263</v>
      </c>
      <c r="C825">
        <v>207490.97211836584</v>
      </c>
    </row>
    <row r="826" spans="1:3" x14ac:dyDescent="0.2">
      <c r="A826" s="2">
        <v>42514</v>
      </c>
      <c r="B826">
        <v>210228.65249710911</v>
      </c>
      <c r="C826">
        <v>208032.87982666917</v>
      </c>
    </row>
    <row r="827" spans="1:3" x14ac:dyDescent="0.2">
      <c r="A827" s="2">
        <v>42515</v>
      </c>
      <c r="B827">
        <v>201706.27353995343</v>
      </c>
      <c r="C827">
        <v>198770.19519075655</v>
      </c>
    </row>
    <row r="828" spans="1:3" x14ac:dyDescent="0.2">
      <c r="A828" s="2">
        <v>42516</v>
      </c>
      <c r="B828">
        <v>199111.2840044086</v>
      </c>
      <c r="C828">
        <v>199444.07962706112</v>
      </c>
    </row>
    <row r="829" spans="1:3" x14ac:dyDescent="0.2">
      <c r="A829" s="2">
        <v>42517</v>
      </c>
      <c r="B829">
        <v>196210.42523439837</v>
      </c>
      <c r="C829">
        <v>200935.3426432329</v>
      </c>
    </row>
    <row r="830" spans="1:3" x14ac:dyDescent="0.2">
      <c r="A830" s="2">
        <v>42521</v>
      </c>
      <c r="B830">
        <v>202378.64231448417</v>
      </c>
      <c r="C830">
        <v>201120.52534085617</v>
      </c>
    </row>
    <row r="831" spans="1:3" x14ac:dyDescent="0.2">
      <c r="A831" s="2">
        <v>42522</v>
      </c>
      <c r="B831">
        <v>316348.39174832811</v>
      </c>
      <c r="C831">
        <v>307501.39391081413</v>
      </c>
    </row>
    <row r="832" spans="1:3" x14ac:dyDescent="0.2">
      <c r="A832" s="2">
        <v>42523</v>
      </c>
      <c r="B832">
        <v>311466.33084354026</v>
      </c>
      <c r="C832">
        <v>309339.46381384233</v>
      </c>
    </row>
    <row r="833" spans="1:3" x14ac:dyDescent="0.2">
      <c r="A833" s="2">
        <v>42524</v>
      </c>
      <c r="B833">
        <v>298645.37531306036</v>
      </c>
      <c r="C833">
        <v>302408.08875906427</v>
      </c>
    </row>
    <row r="834" spans="1:3" x14ac:dyDescent="0.2">
      <c r="A834" s="2">
        <v>42527</v>
      </c>
      <c r="B834">
        <v>304414.71613268723</v>
      </c>
      <c r="C834">
        <v>303913.57253603975</v>
      </c>
    </row>
    <row r="835" spans="1:3" x14ac:dyDescent="0.2">
      <c r="A835" s="2">
        <v>42528</v>
      </c>
      <c r="B835">
        <v>302443.79032648826</v>
      </c>
      <c r="C835">
        <v>304004.69213491003</v>
      </c>
    </row>
    <row r="836" spans="1:3" x14ac:dyDescent="0.2">
      <c r="A836" s="2">
        <v>42529</v>
      </c>
      <c r="B836">
        <v>327758.73583405861</v>
      </c>
      <c r="C836">
        <v>328009.64723893208</v>
      </c>
    </row>
    <row r="837" spans="1:3" x14ac:dyDescent="0.2">
      <c r="A837" s="2">
        <v>42530</v>
      </c>
      <c r="B837">
        <v>330765.02031801699</v>
      </c>
      <c r="C837">
        <v>324537.3292491305</v>
      </c>
    </row>
    <row r="838" spans="1:3" x14ac:dyDescent="0.2">
      <c r="A838" s="2">
        <v>42531</v>
      </c>
      <c r="B838">
        <v>321975.37317765661</v>
      </c>
      <c r="C838">
        <v>326528.09697358939</v>
      </c>
    </row>
    <row r="839" spans="1:3" x14ac:dyDescent="0.2">
      <c r="A839" s="2">
        <v>42534</v>
      </c>
      <c r="B839">
        <v>336941.7945145971</v>
      </c>
      <c r="C839">
        <v>335347.66694852634</v>
      </c>
    </row>
    <row r="840" spans="1:3" x14ac:dyDescent="0.2">
      <c r="A840" s="2">
        <v>42535</v>
      </c>
      <c r="B840">
        <v>346084.54168535717</v>
      </c>
      <c r="C840">
        <v>348489.23871076072</v>
      </c>
    </row>
    <row r="841" spans="1:3" x14ac:dyDescent="0.2">
      <c r="A841" s="2">
        <v>42536</v>
      </c>
      <c r="B841">
        <v>370985.22404414474</v>
      </c>
      <c r="C841">
        <v>372595.11646544881</v>
      </c>
    </row>
    <row r="842" spans="1:3" x14ac:dyDescent="0.2">
      <c r="A842" s="2">
        <v>42537</v>
      </c>
      <c r="B842">
        <v>380856.27841859142</v>
      </c>
      <c r="C842">
        <v>369042.56827405182</v>
      </c>
    </row>
    <row r="843" spans="1:3" x14ac:dyDescent="0.2">
      <c r="A843" s="2">
        <v>42538</v>
      </c>
      <c r="B843">
        <v>381301.70047383633</v>
      </c>
      <c r="C843">
        <v>377548.6172272347</v>
      </c>
    </row>
    <row r="844" spans="1:3" x14ac:dyDescent="0.2">
      <c r="A844" s="2">
        <v>42541</v>
      </c>
      <c r="B844">
        <v>371990.06712179026</v>
      </c>
      <c r="C844">
        <v>371055.80837641837</v>
      </c>
    </row>
    <row r="845" spans="1:3" x14ac:dyDescent="0.2">
      <c r="A845" s="2">
        <v>42542</v>
      </c>
      <c r="B845">
        <v>352024.1225094985</v>
      </c>
      <c r="C845">
        <v>357345.33152273914</v>
      </c>
    </row>
    <row r="846" spans="1:3" x14ac:dyDescent="0.2">
      <c r="A846" s="2">
        <v>42543</v>
      </c>
      <c r="B846">
        <v>370366.09893595672</v>
      </c>
      <c r="C846">
        <v>373562.97214473609</v>
      </c>
    </row>
    <row r="847" spans="1:3" x14ac:dyDescent="0.2">
      <c r="A847" s="2">
        <v>42544</v>
      </c>
      <c r="B847">
        <v>374421.14471145353</v>
      </c>
      <c r="C847">
        <v>374181.27308895055</v>
      </c>
    </row>
    <row r="848" spans="1:3" x14ac:dyDescent="0.2">
      <c r="A848" s="2">
        <v>42545</v>
      </c>
      <c r="B848">
        <v>365405.5574909391</v>
      </c>
      <c r="C848">
        <v>374178.34464771528</v>
      </c>
    </row>
    <row r="849" spans="1:3" x14ac:dyDescent="0.2">
      <c r="A849" s="2">
        <v>42548</v>
      </c>
      <c r="B849">
        <v>393458.07646298112</v>
      </c>
      <c r="C849">
        <v>389197.37395676808</v>
      </c>
    </row>
    <row r="850" spans="1:3" x14ac:dyDescent="0.2">
      <c r="A850" s="2">
        <v>42549</v>
      </c>
      <c r="B850">
        <v>385794.97529504797</v>
      </c>
      <c r="C850">
        <v>385867.69799793384</v>
      </c>
    </row>
    <row r="851" spans="1:3" x14ac:dyDescent="0.2">
      <c r="A851" s="2">
        <v>42550</v>
      </c>
      <c r="B851">
        <v>388357.91403084312</v>
      </c>
      <c r="C851">
        <v>381449.65191748098</v>
      </c>
    </row>
    <row r="852" spans="1:3" x14ac:dyDescent="0.2">
      <c r="A852" s="2">
        <v>42551</v>
      </c>
      <c r="B852">
        <v>436383.14353908791</v>
      </c>
      <c r="C852">
        <v>428924.09022947797</v>
      </c>
    </row>
    <row r="853" spans="1:3" x14ac:dyDescent="0.2">
      <c r="A853" s="2">
        <v>42552</v>
      </c>
      <c r="B853">
        <v>470980.83122915158</v>
      </c>
      <c r="C853">
        <v>456600.40792627109</v>
      </c>
    </row>
    <row r="854" spans="1:3" x14ac:dyDescent="0.2">
      <c r="A854" s="2">
        <v>42556</v>
      </c>
      <c r="B854">
        <v>448152.90716949833</v>
      </c>
      <c r="C854">
        <v>453184.31359203515</v>
      </c>
    </row>
    <row r="855" spans="1:3" x14ac:dyDescent="0.2">
      <c r="A855" s="2">
        <v>42557</v>
      </c>
      <c r="B855">
        <v>459184.80245839141</v>
      </c>
      <c r="C855">
        <v>449048.27603492106</v>
      </c>
    </row>
    <row r="856" spans="1:3" x14ac:dyDescent="0.2">
      <c r="A856" s="2">
        <v>42558</v>
      </c>
      <c r="B856">
        <v>442671.66704331042</v>
      </c>
      <c r="C856">
        <v>448851.88056349813</v>
      </c>
    </row>
    <row r="857" spans="1:3" x14ac:dyDescent="0.2">
      <c r="A857" s="2">
        <v>42559</v>
      </c>
      <c r="B857">
        <v>448219.78688483383</v>
      </c>
      <c r="C857">
        <v>455338.47269365605</v>
      </c>
    </row>
    <row r="858" spans="1:3" x14ac:dyDescent="0.2">
      <c r="A858" s="2">
        <v>42562</v>
      </c>
      <c r="B858">
        <v>461589.14087998203</v>
      </c>
      <c r="C858">
        <v>453184.16472071229</v>
      </c>
    </row>
    <row r="859" spans="1:3" x14ac:dyDescent="0.2">
      <c r="A859" s="2">
        <v>42563</v>
      </c>
      <c r="B859">
        <v>460538.39335046359</v>
      </c>
      <c r="C859">
        <v>456833.9423024251</v>
      </c>
    </row>
    <row r="860" spans="1:3" x14ac:dyDescent="0.2">
      <c r="A860" s="2">
        <v>42564</v>
      </c>
      <c r="B860">
        <v>453890.59540710348</v>
      </c>
      <c r="C860">
        <v>461724.45826328266</v>
      </c>
    </row>
    <row r="861" spans="1:3" x14ac:dyDescent="0.2">
      <c r="A861" s="2">
        <v>42565</v>
      </c>
      <c r="B861">
        <v>410166.61744411651</v>
      </c>
      <c r="C861">
        <v>412628.40905413515</v>
      </c>
    </row>
    <row r="862" spans="1:3" x14ac:dyDescent="0.2">
      <c r="A862" s="2">
        <v>42566</v>
      </c>
      <c r="B862">
        <v>409230.95146950416</v>
      </c>
      <c r="C862">
        <v>410049.98903398117</v>
      </c>
    </row>
    <row r="863" spans="1:3" x14ac:dyDescent="0.2">
      <c r="A863" s="2">
        <v>42569</v>
      </c>
      <c r="B863">
        <v>415753.70690532867</v>
      </c>
      <c r="C863">
        <v>412653.51749881939</v>
      </c>
    </row>
    <row r="864" spans="1:3" x14ac:dyDescent="0.2">
      <c r="A864" s="2">
        <v>42570</v>
      </c>
      <c r="B864">
        <v>397674.05376788712</v>
      </c>
      <c r="C864">
        <v>403822.38126367558</v>
      </c>
    </row>
    <row r="865" spans="1:3" x14ac:dyDescent="0.2">
      <c r="A865" s="2">
        <v>42571</v>
      </c>
      <c r="B865">
        <v>403116.09550736472</v>
      </c>
      <c r="C865">
        <v>403885.14090626914</v>
      </c>
    </row>
    <row r="866" spans="1:3" x14ac:dyDescent="0.2">
      <c r="A866" s="2">
        <v>42572</v>
      </c>
      <c r="B866">
        <v>386813.76764895208</v>
      </c>
      <c r="C866">
        <v>384599.63714968949</v>
      </c>
    </row>
    <row r="867" spans="1:3" x14ac:dyDescent="0.2">
      <c r="A867" s="2">
        <v>42573</v>
      </c>
      <c r="B867">
        <v>392883.61446752539</v>
      </c>
      <c r="C867">
        <v>389095.9017800006</v>
      </c>
    </row>
    <row r="868" spans="1:3" x14ac:dyDescent="0.2">
      <c r="A868" s="2">
        <v>42576</v>
      </c>
      <c r="B868">
        <v>380465.73656571395</v>
      </c>
      <c r="C868">
        <v>386607.41247337474</v>
      </c>
    </row>
    <row r="869" spans="1:3" x14ac:dyDescent="0.2">
      <c r="A869" s="2">
        <v>42577</v>
      </c>
      <c r="B869">
        <v>375223.4903749451</v>
      </c>
      <c r="C869">
        <v>380273.10008233</v>
      </c>
    </row>
    <row r="870" spans="1:3" x14ac:dyDescent="0.2">
      <c r="A870" s="2">
        <v>42578</v>
      </c>
      <c r="B870">
        <v>363577.89084742637</v>
      </c>
      <c r="C870">
        <v>366539.98048298981</v>
      </c>
    </row>
    <row r="871" spans="1:3" x14ac:dyDescent="0.2">
      <c r="A871" s="2">
        <v>42579</v>
      </c>
      <c r="B871">
        <v>339441.37256546877</v>
      </c>
      <c r="C871">
        <v>339566.61539896968</v>
      </c>
    </row>
    <row r="872" spans="1:3" x14ac:dyDescent="0.2">
      <c r="A872" s="2">
        <v>42580</v>
      </c>
      <c r="B872">
        <v>331812.15162005322</v>
      </c>
      <c r="C872">
        <v>340777.38802194531</v>
      </c>
    </row>
    <row r="873" spans="1:3" x14ac:dyDescent="0.2">
      <c r="A873" s="2">
        <v>42583</v>
      </c>
      <c r="B873">
        <v>337720.88750835927</v>
      </c>
      <c r="C873">
        <v>334145.50220651575</v>
      </c>
    </row>
    <row r="874" spans="1:3" x14ac:dyDescent="0.2">
      <c r="A874" s="2">
        <v>42584</v>
      </c>
      <c r="B874">
        <v>319580.76048165292</v>
      </c>
      <c r="C874">
        <v>327432.70744113054</v>
      </c>
    </row>
    <row r="875" spans="1:3" x14ac:dyDescent="0.2">
      <c r="A875" s="2">
        <v>42585</v>
      </c>
      <c r="B875">
        <v>320056.25915332319</v>
      </c>
      <c r="C875">
        <v>328094.48903432238</v>
      </c>
    </row>
    <row r="876" spans="1:3" x14ac:dyDescent="0.2">
      <c r="A876" s="2">
        <v>42586</v>
      </c>
      <c r="B876">
        <v>338353.50752727495</v>
      </c>
      <c r="C876">
        <v>337805.7385850462</v>
      </c>
    </row>
    <row r="877" spans="1:3" x14ac:dyDescent="0.2">
      <c r="A877" s="2">
        <v>42587</v>
      </c>
      <c r="B877">
        <v>339878.477950392</v>
      </c>
      <c r="C877">
        <v>342897.91708062834</v>
      </c>
    </row>
    <row r="878" spans="1:3" x14ac:dyDescent="0.2">
      <c r="A878" s="2">
        <v>42590</v>
      </c>
      <c r="B878">
        <v>347846.22450621921</v>
      </c>
      <c r="C878">
        <v>345889.45917198696</v>
      </c>
    </row>
    <row r="879" spans="1:3" x14ac:dyDescent="0.2">
      <c r="A879" s="2">
        <v>42591</v>
      </c>
      <c r="B879">
        <v>338603.14662538865</v>
      </c>
      <c r="C879">
        <v>334915.40467789106</v>
      </c>
    </row>
    <row r="880" spans="1:3" x14ac:dyDescent="0.2">
      <c r="A880" s="2">
        <v>42592</v>
      </c>
      <c r="B880">
        <v>337341.81996984681</v>
      </c>
      <c r="C880">
        <v>334331.76371559262</v>
      </c>
    </row>
    <row r="881" spans="1:3" x14ac:dyDescent="0.2">
      <c r="A881" s="2">
        <v>42593</v>
      </c>
      <c r="B881">
        <v>329241.20897497376</v>
      </c>
      <c r="C881">
        <v>333820.07946291985</v>
      </c>
    </row>
    <row r="882" spans="1:3" x14ac:dyDescent="0.2">
      <c r="A882" s="2">
        <v>42594</v>
      </c>
      <c r="B882">
        <v>290058.2917106293</v>
      </c>
      <c r="C882">
        <v>291080.77173142292</v>
      </c>
    </row>
    <row r="883" spans="1:3" x14ac:dyDescent="0.2">
      <c r="A883" s="2">
        <v>42597</v>
      </c>
      <c r="B883">
        <v>221282.96570011147</v>
      </c>
      <c r="C883">
        <v>225099.37184801634</v>
      </c>
    </row>
    <row r="884" spans="1:3" x14ac:dyDescent="0.2">
      <c r="A884" s="2">
        <v>42598</v>
      </c>
      <c r="B884">
        <v>230618.73244040142</v>
      </c>
      <c r="C884">
        <v>231741.75522958706</v>
      </c>
    </row>
    <row r="885" spans="1:3" x14ac:dyDescent="0.2">
      <c r="A885" s="2">
        <v>42599</v>
      </c>
      <c r="B885">
        <v>230194.18883695529</v>
      </c>
      <c r="C885">
        <v>230026.5230326812</v>
      </c>
    </row>
    <row r="886" spans="1:3" x14ac:dyDescent="0.2">
      <c r="A886" s="2">
        <v>42600</v>
      </c>
      <c r="B886">
        <v>236380.83992415314</v>
      </c>
      <c r="C886">
        <v>233387.70452105059</v>
      </c>
    </row>
    <row r="887" spans="1:3" x14ac:dyDescent="0.2">
      <c r="A887" s="2">
        <v>42601</v>
      </c>
      <c r="B887">
        <v>262716.6045557363</v>
      </c>
      <c r="C887">
        <v>261848.37715494737</v>
      </c>
    </row>
    <row r="888" spans="1:3" x14ac:dyDescent="0.2">
      <c r="A888" s="2">
        <v>42604</v>
      </c>
      <c r="B888">
        <v>259135.55735851623</v>
      </c>
      <c r="C888">
        <v>260782.84745586163</v>
      </c>
    </row>
    <row r="889" spans="1:3" x14ac:dyDescent="0.2">
      <c r="A889" s="2">
        <v>42605</v>
      </c>
      <c r="B889">
        <v>248774.55025136127</v>
      </c>
      <c r="C889">
        <v>249514.67056366883</v>
      </c>
    </row>
    <row r="890" spans="1:3" x14ac:dyDescent="0.2">
      <c r="A890" s="2">
        <v>42606</v>
      </c>
      <c r="B890">
        <v>237382.75665645505</v>
      </c>
      <c r="C890">
        <v>241848.06805567641</v>
      </c>
    </row>
    <row r="891" spans="1:3" x14ac:dyDescent="0.2">
      <c r="A891" s="2">
        <v>42607</v>
      </c>
      <c r="B891">
        <v>234673.22158030816</v>
      </c>
      <c r="C891">
        <v>238776.0228671183</v>
      </c>
    </row>
    <row r="892" spans="1:3" x14ac:dyDescent="0.2">
      <c r="A892" s="2">
        <v>42608</v>
      </c>
      <c r="B892">
        <v>239994.45945756594</v>
      </c>
      <c r="C892">
        <v>241443.56237207755</v>
      </c>
    </row>
    <row r="893" spans="1:3" x14ac:dyDescent="0.2">
      <c r="A893" s="2">
        <v>42611</v>
      </c>
      <c r="B893">
        <v>252621.67096328392</v>
      </c>
      <c r="C893">
        <v>252388.74317935339</v>
      </c>
    </row>
    <row r="894" spans="1:3" x14ac:dyDescent="0.2">
      <c r="A894" s="2">
        <v>42612</v>
      </c>
      <c r="B894">
        <v>247377.49697966402</v>
      </c>
      <c r="C894">
        <v>245888.50414829861</v>
      </c>
    </row>
    <row r="895" spans="1:3" x14ac:dyDescent="0.2">
      <c r="A895" s="2">
        <v>42613</v>
      </c>
      <c r="B895">
        <v>203532.19731812639</v>
      </c>
      <c r="C895">
        <v>205820.76400473219</v>
      </c>
    </row>
    <row r="896" spans="1:3" x14ac:dyDescent="0.2">
      <c r="A896" s="2">
        <v>42614</v>
      </c>
      <c r="B896">
        <v>241036.3529561366</v>
      </c>
      <c r="C896">
        <v>238824.48912455793</v>
      </c>
    </row>
    <row r="897" spans="1:3" x14ac:dyDescent="0.2">
      <c r="A897" s="2">
        <v>42615</v>
      </c>
      <c r="B897">
        <v>243430.22882596345</v>
      </c>
      <c r="C897">
        <v>247415.67034077056</v>
      </c>
    </row>
    <row r="898" spans="1:3" x14ac:dyDescent="0.2">
      <c r="A898" s="2">
        <v>42619</v>
      </c>
      <c r="B898">
        <v>247600.26864278328</v>
      </c>
      <c r="C898">
        <v>247350.59534753716</v>
      </c>
    </row>
    <row r="899" spans="1:3" x14ac:dyDescent="0.2">
      <c r="A899" s="2">
        <v>42620</v>
      </c>
      <c r="B899">
        <v>250154.13856366629</v>
      </c>
      <c r="C899">
        <v>253550.16251174142</v>
      </c>
    </row>
    <row r="900" spans="1:3" x14ac:dyDescent="0.2">
      <c r="A900" s="2">
        <v>42621</v>
      </c>
      <c r="B900">
        <v>262868.53523072932</v>
      </c>
      <c r="C900">
        <v>257452.01718677283</v>
      </c>
    </row>
    <row r="901" spans="1:3" x14ac:dyDescent="0.2">
      <c r="A901" s="2">
        <v>42622</v>
      </c>
      <c r="B901">
        <v>287233.64260010753</v>
      </c>
      <c r="C901">
        <v>281465.06253640191</v>
      </c>
    </row>
    <row r="902" spans="1:3" x14ac:dyDescent="0.2">
      <c r="A902" s="2">
        <v>42625</v>
      </c>
      <c r="B902">
        <v>356097.14880161121</v>
      </c>
      <c r="C902">
        <v>353095.92679227365</v>
      </c>
    </row>
    <row r="903" spans="1:3" x14ac:dyDescent="0.2">
      <c r="A903" s="2">
        <v>42626</v>
      </c>
      <c r="B903">
        <v>350626.50979568431</v>
      </c>
      <c r="C903">
        <v>351305.39574211527</v>
      </c>
    </row>
    <row r="904" spans="1:3" x14ac:dyDescent="0.2">
      <c r="A904" s="2">
        <v>42627</v>
      </c>
      <c r="B904">
        <v>354543.23353289196</v>
      </c>
      <c r="C904">
        <v>348500.23544725653</v>
      </c>
    </row>
    <row r="905" spans="1:3" x14ac:dyDescent="0.2">
      <c r="A905" s="2">
        <v>42628</v>
      </c>
      <c r="B905">
        <v>373680.64435905311</v>
      </c>
      <c r="C905">
        <v>366615.18452251743</v>
      </c>
    </row>
    <row r="906" spans="1:3" x14ac:dyDescent="0.2">
      <c r="A906" s="2">
        <v>42629</v>
      </c>
      <c r="B906">
        <v>373528.0168511665</v>
      </c>
      <c r="C906">
        <v>367249.02127123036</v>
      </c>
    </row>
    <row r="907" spans="1:3" x14ac:dyDescent="0.2">
      <c r="A907" s="2">
        <v>42632</v>
      </c>
      <c r="B907">
        <v>381486.22228659014</v>
      </c>
      <c r="C907">
        <v>380231.28364327369</v>
      </c>
    </row>
    <row r="908" spans="1:3" x14ac:dyDescent="0.2">
      <c r="A908" s="2">
        <v>42633</v>
      </c>
      <c r="B908">
        <v>376043.3460652497</v>
      </c>
      <c r="C908">
        <v>380697.83853221091</v>
      </c>
    </row>
    <row r="909" spans="1:3" x14ac:dyDescent="0.2">
      <c r="A909" s="2">
        <v>42634</v>
      </c>
      <c r="B909">
        <v>393733.89420936693</v>
      </c>
      <c r="C909">
        <v>399461.14949777385</v>
      </c>
    </row>
    <row r="910" spans="1:3" x14ac:dyDescent="0.2">
      <c r="A910" s="2">
        <v>42635</v>
      </c>
      <c r="B910">
        <v>412510.04769344383</v>
      </c>
      <c r="C910">
        <v>410273.7061800565</v>
      </c>
    </row>
    <row r="911" spans="1:3" x14ac:dyDescent="0.2">
      <c r="A911" s="2">
        <v>42636</v>
      </c>
      <c r="B911">
        <v>413469.37085603573</v>
      </c>
      <c r="C911">
        <v>408567.0880487723</v>
      </c>
    </row>
    <row r="912" spans="1:3" x14ac:dyDescent="0.2">
      <c r="A912" s="2">
        <v>42639</v>
      </c>
      <c r="B912">
        <v>396170.31801692559</v>
      </c>
      <c r="C912">
        <v>401568.63293190411</v>
      </c>
    </row>
    <row r="913" spans="1:3" x14ac:dyDescent="0.2">
      <c r="A913" s="2">
        <v>42640</v>
      </c>
      <c r="B913">
        <v>419545.96717275394</v>
      </c>
      <c r="C913">
        <v>413013.01352031814</v>
      </c>
    </row>
    <row r="914" spans="1:3" x14ac:dyDescent="0.2">
      <c r="A914" s="2">
        <v>42641</v>
      </c>
      <c r="B914">
        <v>420862.62513164361</v>
      </c>
      <c r="C914">
        <v>420761.510306779</v>
      </c>
    </row>
    <row r="915" spans="1:3" x14ac:dyDescent="0.2">
      <c r="A915" s="2">
        <v>42642</v>
      </c>
      <c r="B915">
        <v>423181.75399451476</v>
      </c>
      <c r="C915">
        <v>426599.14169094397</v>
      </c>
    </row>
    <row r="916" spans="1:3" x14ac:dyDescent="0.2">
      <c r="A916" s="2">
        <v>42643</v>
      </c>
      <c r="B916">
        <v>433644.09428485949</v>
      </c>
      <c r="C916">
        <v>431725.16892607114</v>
      </c>
    </row>
    <row r="917" spans="1:3" x14ac:dyDescent="0.2">
      <c r="A917" s="2">
        <v>42646</v>
      </c>
      <c r="B917">
        <v>662615.78299880587</v>
      </c>
      <c r="C917">
        <v>667893.50737352076</v>
      </c>
    </row>
    <row r="918" spans="1:3" x14ac:dyDescent="0.2">
      <c r="A918" s="2">
        <v>42647</v>
      </c>
      <c r="B918">
        <v>666480.15305373946</v>
      </c>
      <c r="C918">
        <v>670116.32462618465</v>
      </c>
    </row>
    <row r="919" spans="1:3" x14ac:dyDescent="0.2">
      <c r="A919" s="2">
        <v>42648</v>
      </c>
      <c r="B919">
        <v>676776.52620635182</v>
      </c>
      <c r="C919">
        <v>674905.25176337478</v>
      </c>
    </row>
    <row r="920" spans="1:3" x14ac:dyDescent="0.2">
      <c r="A920" s="2">
        <v>42649</v>
      </c>
      <c r="B920">
        <v>662822.02627491532</v>
      </c>
      <c r="C920">
        <v>669243.72280708002</v>
      </c>
    </row>
    <row r="921" spans="1:3" x14ac:dyDescent="0.2">
      <c r="A921" s="2">
        <v>42650</v>
      </c>
      <c r="B921">
        <v>673133.9348098007</v>
      </c>
      <c r="C921">
        <v>688966.57367389463</v>
      </c>
    </row>
    <row r="922" spans="1:3" x14ac:dyDescent="0.2">
      <c r="A922" s="2">
        <v>42653</v>
      </c>
      <c r="B922">
        <v>695794.94770458445</v>
      </c>
      <c r="C922">
        <v>699491.33062476316</v>
      </c>
    </row>
    <row r="923" spans="1:3" x14ac:dyDescent="0.2">
      <c r="A923" s="2">
        <v>42654</v>
      </c>
      <c r="B923">
        <v>705909.78780622187</v>
      </c>
      <c r="C923">
        <v>704936.95085577166</v>
      </c>
    </row>
    <row r="924" spans="1:3" x14ac:dyDescent="0.2">
      <c r="A924" s="2">
        <v>42655</v>
      </c>
      <c r="B924">
        <v>698870.29179643991</v>
      </c>
      <c r="C924">
        <v>698106.56819499738</v>
      </c>
    </row>
    <row r="925" spans="1:3" x14ac:dyDescent="0.2">
      <c r="A925" s="2">
        <v>42656</v>
      </c>
      <c r="B925">
        <v>697287.70561091625</v>
      </c>
      <c r="C925">
        <v>711930.89855081611</v>
      </c>
    </row>
    <row r="926" spans="1:3" x14ac:dyDescent="0.2">
      <c r="A926" s="2">
        <v>42657</v>
      </c>
      <c r="B926">
        <v>703768.53603415121</v>
      </c>
      <c r="C926">
        <v>707337.65286594129</v>
      </c>
    </row>
    <row r="927" spans="1:3" x14ac:dyDescent="0.2">
      <c r="A927" s="2">
        <v>42660</v>
      </c>
      <c r="B927">
        <v>703546.09464687202</v>
      </c>
      <c r="C927">
        <v>703657.9595344679</v>
      </c>
    </row>
    <row r="928" spans="1:3" x14ac:dyDescent="0.2">
      <c r="A928" s="2">
        <v>42661</v>
      </c>
      <c r="B928">
        <v>708573.26153537934</v>
      </c>
      <c r="C928">
        <v>708555.34149507445</v>
      </c>
    </row>
    <row r="929" spans="1:3" x14ac:dyDescent="0.2">
      <c r="A929" s="2">
        <v>42662</v>
      </c>
      <c r="B929">
        <v>699927.43053231237</v>
      </c>
      <c r="C929">
        <v>709137.35195623478</v>
      </c>
    </row>
    <row r="930" spans="1:3" x14ac:dyDescent="0.2">
      <c r="A930" s="2">
        <v>42663</v>
      </c>
      <c r="B930">
        <v>713835.80051398557</v>
      </c>
      <c r="C930">
        <v>708422.30566913332</v>
      </c>
    </row>
    <row r="931" spans="1:3" x14ac:dyDescent="0.2">
      <c r="A931" s="2">
        <v>42664</v>
      </c>
      <c r="B931">
        <v>729302.28501774441</v>
      </c>
      <c r="C931">
        <v>710305.99162524519</v>
      </c>
    </row>
    <row r="932" spans="1:3" x14ac:dyDescent="0.2">
      <c r="A932" s="2">
        <v>42667</v>
      </c>
      <c r="B932">
        <v>678888.13253868348</v>
      </c>
      <c r="C932">
        <v>674785.72808408865</v>
      </c>
    </row>
    <row r="933" spans="1:3" x14ac:dyDescent="0.2">
      <c r="A933" s="2">
        <v>42668</v>
      </c>
      <c r="B933">
        <v>673806.24716321938</v>
      </c>
      <c r="C933">
        <v>675506.0069567149</v>
      </c>
    </row>
    <row r="934" spans="1:3" x14ac:dyDescent="0.2">
      <c r="A934" s="2">
        <v>42669</v>
      </c>
      <c r="B934">
        <v>674817.3104227531</v>
      </c>
      <c r="C934">
        <v>674813.09562003543</v>
      </c>
    </row>
    <row r="935" spans="1:3" x14ac:dyDescent="0.2">
      <c r="A935" s="2">
        <v>42670</v>
      </c>
      <c r="B935">
        <v>691732.87026279781</v>
      </c>
      <c r="C935">
        <v>690721.37862688967</v>
      </c>
    </row>
    <row r="936" spans="1:3" x14ac:dyDescent="0.2">
      <c r="A936" s="2">
        <v>42671</v>
      </c>
      <c r="B936">
        <v>706229.74482612859</v>
      </c>
      <c r="C936">
        <v>710445.78752197861</v>
      </c>
    </row>
    <row r="937" spans="1:3" x14ac:dyDescent="0.2">
      <c r="A937" s="2">
        <v>42674</v>
      </c>
      <c r="B937">
        <v>695682.4239731296</v>
      </c>
      <c r="C937">
        <v>696452.56846998981</v>
      </c>
    </row>
    <row r="938" spans="1:3" x14ac:dyDescent="0.2">
      <c r="A938" s="2">
        <v>42675</v>
      </c>
      <c r="B938">
        <v>1050258.7796663933</v>
      </c>
      <c r="C938">
        <v>1102391.184144113</v>
      </c>
    </row>
    <row r="939" spans="1:3" x14ac:dyDescent="0.2">
      <c r="A939" s="2">
        <v>42676</v>
      </c>
      <c r="B939">
        <v>1066817.6568744758</v>
      </c>
      <c r="C939">
        <v>1073160.8161287142</v>
      </c>
    </row>
    <row r="940" spans="1:3" x14ac:dyDescent="0.2">
      <c r="A940" s="2">
        <v>42677</v>
      </c>
      <c r="B940">
        <v>1058540.3636900792</v>
      </c>
      <c r="C940">
        <v>1057586.4502464086</v>
      </c>
    </row>
    <row r="941" spans="1:3" x14ac:dyDescent="0.2">
      <c r="A941" s="2">
        <v>42678</v>
      </c>
      <c r="B941">
        <v>1089791.0568544054</v>
      </c>
      <c r="C941">
        <v>1089409.5227165096</v>
      </c>
    </row>
    <row r="942" spans="1:3" x14ac:dyDescent="0.2">
      <c r="A942" s="2">
        <v>42681</v>
      </c>
      <c r="B942">
        <v>1078709.1804308931</v>
      </c>
      <c r="C942">
        <v>1086645.1500805283</v>
      </c>
    </row>
    <row r="943" spans="1:3" x14ac:dyDescent="0.2">
      <c r="A943" s="2">
        <v>42682</v>
      </c>
      <c r="B943">
        <v>1088377.9470342824</v>
      </c>
      <c r="C943">
        <v>1081780.352731568</v>
      </c>
    </row>
    <row r="944" spans="1:3" x14ac:dyDescent="0.2">
      <c r="A944" s="2">
        <v>42683</v>
      </c>
      <c r="B944">
        <v>1051829.5751587211</v>
      </c>
      <c r="C944">
        <v>1056546.6122447944</v>
      </c>
    </row>
    <row r="945" spans="1:3" x14ac:dyDescent="0.2">
      <c r="A945" s="2">
        <v>42684</v>
      </c>
      <c r="B945">
        <v>1056779.9168260989</v>
      </c>
      <c r="C945">
        <v>1051452.8696727306</v>
      </c>
    </row>
    <row r="946" spans="1:3" x14ac:dyDescent="0.2">
      <c r="A946" s="2">
        <v>42685</v>
      </c>
      <c r="B946">
        <v>1070498.0918144251</v>
      </c>
      <c r="C946">
        <v>1067271.0964163272</v>
      </c>
    </row>
    <row r="947" spans="1:3" x14ac:dyDescent="0.2">
      <c r="A947" s="2">
        <v>42688</v>
      </c>
      <c r="B947">
        <v>948032.30051697139</v>
      </c>
      <c r="C947">
        <v>948433.46222365112</v>
      </c>
    </row>
    <row r="948" spans="1:3" x14ac:dyDescent="0.2">
      <c r="A948" s="2">
        <v>42689</v>
      </c>
      <c r="B948">
        <v>972641.45684627304</v>
      </c>
      <c r="C948">
        <v>957356.13535781275</v>
      </c>
    </row>
    <row r="949" spans="1:3" x14ac:dyDescent="0.2">
      <c r="A949" s="2">
        <v>42690</v>
      </c>
      <c r="B949">
        <v>953518.95995523012</v>
      </c>
      <c r="C949">
        <v>947760.63155650347</v>
      </c>
    </row>
    <row r="950" spans="1:3" x14ac:dyDescent="0.2">
      <c r="A950" s="2">
        <v>42691</v>
      </c>
      <c r="B950">
        <v>983890.47196282144</v>
      </c>
      <c r="C950">
        <v>968343.19785871939</v>
      </c>
    </row>
    <row r="951" spans="1:3" x14ac:dyDescent="0.2">
      <c r="A951" s="2">
        <v>42692</v>
      </c>
      <c r="B951">
        <v>1003020.835523059</v>
      </c>
      <c r="C951">
        <v>984490.10252876859</v>
      </c>
    </row>
    <row r="952" spans="1:3" x14ac:dyDescent="0.2">
      <c r="A952" s="2">
        <v>42695</v>
      </c>
      <c r="B952">
        <v>1061600.1033309337</v>
      </c>
      <c r="C952">
        <v>1038390.64192899</v>
      </c>
    </row>
    <row r="953" spans="1:3" x14ac:dyDescent="0.2">
      <c r="A953" s="2">
        <v>42696</v>
      </c>
      <c r="B953">
        <v>1034248.1810881034</v>
      </c>
      <c r="C953">
        <v>1039589.0032613882</v>
      </c>
    </row>
    <row r="954" spans="1:3" x14ac:dyDescent="0.2">
      <c r="A954" s="2">
        <v>42697</v>
      </c>
      <c r="B954">
        <v>1039575.665146692</v>
      </c>
      <c r="C954">
        <v>1046232.8677794337</v>
      </c>
    </row>
    <row r="955" spans="1:3" x14ac:dyDescent="0.2">
      <c r="A955" s="2">
        <v>42699</v>
      </c>
      <c r="B955">
        <v>1042047.3923987823</v>
      </c>
      <c r="C955">
        <v>1049226.3601557487</v>
      </c>
    </row>
    <row r="956" spans="1:3" x14ac:dyDescent="0.2">
      <c r="A956" s="2">
        <v>42702</v>
      </c>
      <c r="B956">
        <v>1060790.3645956467</v>
      </c>
      <c r="C956">
        <v>1053013.7153079233</v>
      </c>
    </row>
    <row r="957" spans="1:3" x14ac:dyDescent="0.2">
      <c r="A957" s="2">
        <v>42703</v>
      </c>
      <c r="B957">
        <v>1043787.3043558496</v>
      </c>
      <c r="C957">
        <v>1033892.7652459987</v>
      </c>
    </row>
    <row r="958" spans="1:3" x14ac:dyDescent="0.2">
      <c r="A958" s="2">
        <v>42704</v>
      </c>
      <c r="B958">
        <v>1077014.4060551466</v>
      </c>
      <c r="C958">
        <v>1098954.136516168</v>
      </c>
    </row>
    <row r="959" spans="1:3" x14ac:dyDescent="0.2">
      <c r="A959" s="2">
        <v>42705</v>
      </c>
      <c r="B959">
        <v>1498942.1437874727</v>
      </c>
      <c r="C959">
        <v>1485033.3190627843</v>
      </c>
    </row>
    <row r="960" spans="1:3" x14ac:dyDescent="0.2">
      <c r="A960" s="2">
        <v>42706</v>
      </c>
      <c r="B960">
        <v>1473145.1386338312</v>
      </c>
      <c r="C960">
        <v>1484664.4099606229</v>
      </c>
    </row>
    <row r="961" spans="1:3" x14ac:dyDescent="0.2">
      <c r="A961" s="2">
        <v>42709</v>
      </c>
      <c r="B961">
        <v>1474725.8016996558</v>
      </c>
      <c r="C961">
        <v>1492077.4253931316</v>
      </c>
    </row>
    <row r="962" spans="1:3" x14ac:dyDescent="0.2">
      <c r="A962" s="2">
        <v>42710</v>
      </c>
      <c r="B962">
        <v>1504669.7704553723</v>
      </c>
      <c r="C962">
        <v>1509585.3072763484</v>
      </c>
    </row>
    <row r="963" spans="1:3" x14ac:dyDescent="0.2">
      <c r="A963" s="2">
        <v>42711</v>
      </c>
      <c r="B963">
        <v>1551184.1386470317</v>
      </c>
      <c r="C963">
        <v>1565183.3480028778</v>
      </c>
    </row>
    <row r="964" spans="1:3" x14ac:dyDescent="0.2">
      <c r="A964" s="2">
        <v>42712</v>
      </c>
      <c r="B964">
        <v>1556415.1996329734</v>
      </c>
      <c r="C964">
        <v>1554027.105020927</v>
      </c>
    </row>
    <row r="965" spans="1:3" x14ac:dyDescent="0.2">
      <c r="A965" s="2">
        <v>42713</v>
      </c>
      <c r="B965">
        <v>1657230.1587422416</v>
      </c>
      <c r="C965">
        <v>1613778.6503225653</v>
      </c>
    </row>
    <row r="966" spans="1:3" x14ac:dyDescent="0.2">
      <c r="A966" s="2">
        <v>42716</v>
      </c>
      <c r="B966">
        <v>1736796.3862172056</v>
      </c>
      <c r="C966">
        <v>1698939.4420558182</v>
      </c>
    </row>
    <row r="967" spans="1:3" x14ac:dyDescent="0.2">
      <c r="A967" s="2">
        <v>42717</v>
      </c>
      <c r="B967">
        <v>1705451.1873024914</v>
      </c>
      <c r="C967">
        <v>1680870.7922810875</v>
      </c>
    </row>
    <row r="968" spans="1:3" x14ac:dyDescent="0.2">
      <c r="A968" s="2">
        <v>42718</v>
      </c>
      <c r="B968">
        <v>1344247.4258361168</v>
      </c>
      <c r="C968">
        <v>1315746.0660883216</v>
      </c>
    </row>
    <row r="969" spans="1:3" x14ac:dyDescent="0.2">
      <c r="A969" s="2">
        <v>42719</v>
      </c>
      <c r="B969">
        <v>1250960.9317165304</v>
      </c>
      <c r="C969">
        <v>1267142.9736797577</v>
      </c>
    </row>
    <row r="970" spans="1:3" x14ac:dyDescent="0.2">
      <c r="A970" s="2">
        <v>42720</v>
      </c>
      <c r="B970">
        <v>1212583.0331224208</v>
      </c>
      <c r="C970">
        <v>1240302.1166913379</v>
      </c>
    </row>
    <row r="971" spans="1:3" x14ac:dyDescent="0.2">
      <c r="A971" s="2">
        <v>42723</v>
      </c>
      <c r="B971">
        <v>1264976.059568957</v>
      </c>
      <c r="C971">
        <v>1259666.3872578903</v>
      </c>
    </row>
    <row r="972" spans="1:3" x14ac:dyDescent="0.2">
      <c r="A972" s="2">
        <v>42724</v>
      </c>
      <c r="B972">
        <v>1231079.6531160253</v>
      </c>
      <c r="C972">
        <v>1239149.9098255166</v>
      </c>
    </row>
    <row r="973" spans="1:3" x14ac:dyDescent="0.2">
      <c r="A973" s="2">
        <v>42725</v>
      </c>
      <c r="B973">
        <v>1230932.222025241</v>
      </c>
      <c r="C973">
        <v>1217256.504089321</v>
      </c>
    </row>
    <row r="974" spans="1:3" x14ac:dyDescent="0.2">
      <c r="A974" s="2">
        <v>42726</v>
      </c>
      <c r="B974">
        <v>1260125.3142584935</v>
      </c>
      <c r="C974">
        <v>1243428.3451037058</v>
      </c>
    </row>
    <row r="975" spans="1:3" x14ac:dyDescent="0.2">
      <c r="A975" s="2">
        <v>42727</v>
      </c>
      <c r="B975">
        <v>1219707.4993377416</v>
      </c>
      <c r="C975">
        <v>1232759.694956965</v>
      </c>
    </row>
    <row r="976" spans="1:3" x14ac:dyDescent="0.2">
      <c r="A976" s="2">
        <v>42731</v>
      </c>
      <c r="B976">
        <v>1216547.6502404218</v>
      </c>
      <c r="C976">
        <v>1219518.5882004637</v>
      </c>
    </row>
    <row r="977" spans="1:3" x14ac:dyDescent="0.2">
      <c r="A977" s="2">
        <v>42732</v>
      </c>
      <c r="B977">
        <v>1213627.0100654438</v>
      </c>
      <c r="C977">
        <v>1220483.0967840706</v>
      </c>
    </row>
    <row r="978" spans="1:3" x14ac:dyDescent="0.2">
      <c r="A978" s="2">
        <v>42733</v>
      </c>
      <c r="B978">
        <v>1286804.4616502435</v>
      </c>
      <c r="C978">
        <v>1272805.5300914478</v>
      </c>
    </row>
    <row r="979" spans="1:3" x14ac:dyDescent="0.2">
      <c r="A979" s="2">
        <v>42734</v>
      </c>
      <c r="B979">
        <v>1255848.4465885193</v>
      </c>
      <c r="C979">
        <v>1271757.4107180296</v>
      </c>
    </row>
    <row r="980" spans="1:3" x14ac:dyDescent="0.2">
      <c r="A980" s="2">
        <v>42738</v>
      </c>
      <c r="B980">
        <v>1353750.3818697287</v>
      </c>
      <c r="C980">
        <v>1366308.4573414472</v>
      </c>
    </row>
    <row r="981" spans="1:3" x14ac:dyDescent="0.2">
      <c r="A981" s="2">
        <v>42739</v>
      </c>
      <c r="B981">
        <v>1339200.7162187099</v>
      </c>
      <c r="C981">
        <v>1341674.7412327901</v>
      </c>
    </row>
    <row r="982" spans="1:3" x14ac:dyDescent="0.2">
      <c r="A982" s="2">
        <v>42740</v>
      </c>
      <c r="B982">
        <v>1334888.4903418822</v>
      </c>
      <c r="C982">
        <v>1371452.3758418346</v>
      </c>
    </row>
    <row r="983" spans="1:3" x14ac:dyDescent="0.2">
      <c r="A983" s="2">
        <v>42741</v>
      </c>
      <c r="B983">
        <v>1379976.825290069</v>
      </c>
      <c r="C983">
        <v>1367324.9901980204</v>
      </c>
    </row>
    <row r="984" spans="1:3" x14ac:dyDescent="0.2">
      <c r="A984" s="2">
        <v>42744</v>
      </c>
      <c r="B984">
        <v>1345543.802658102</v>
      </c>
      <c r="C984">
        <v>1341729.445975116</v>
      </c>
    </row>
    <row r="985" spans="1:3" x14ac:dyDescent="0.2">
      <c r="A985" s="2">
        <v>42745</v>
      </c>
      <c r="B985">
        <v>1308319.354892534</v>
      </c>
      <c r="C985">
        <v>1320860.6224413875</v>
      </c>
    </row>
    <row r="986" spans="1:3" x14ac:dyDescent="0.2">
      <c r="A986" s="2">
        <v>42746</v>
      </c>
      <c r="B986">
        <v>1314470.2008674543</v>
      </c>
      <c r="C986">
        <v>1308380.4713996509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T28"/>
  <sheetViews>
    <sheetView workbookViewId="0">
      <selection activeCell="C31" sqref="C31"/>
    </sheetView>
  </sheetViews>
  <sheetFormatPr baseColWidth="10" defaultColWidth="8.83203125" defaultRowHeight="15" x14ac:dyDescent="0.2"/>
  <sheetData>
    <row r="1" spans="1:20" x14ac:dyDescent="0.2">
      <c r="A1" s="47"/>
      <c r="B1" s="50" t="s">
        <v>12</v>
      </c>
      <c r="C1" s="50" t="s">
        <v>13</v>
      </c>
      <c r="D1" s="50" t="s">
        <v>14</v>
      </c>
      <c r="E1" s="50" t="s">
        <v>15</v>
      </c>
      <c r="F1" s="50" t="s">
        <v>16</v>
      </c>
      <c r="G1" s="50" t="s">
        <v>17</v>
      </c>
      <c r="H1" s="50" t="s">
        <v>18</v>
      </c>
      <c r="I1" s="50" t="s">
        <v>19</v>
      </c>
      <c r="J1" s="50" t="s">
        <v>20</v>
      </c>
      <c r="K1" s="50" t="s">
        <v>21</v>
      </c>
      <c r="L1" s="50" t="s">
        <v>35</v>
      </c>
      <c r="M1" s="50" t="s">
        <v>36</v>
      </c>
      <c r="N1" s="50" t="s">
        <v>37</v>
      </c>
      <c r="O1" s="50" t="s">
        <v>28</v>
      </c>
      <c r="P1" s="50" t="s">
        <v>29</v>
      </c>
      <c r="Q1" s="50" t="s">
        <v>30</v>
      </c>
      <c r="R1" s="50" t="s">
        <v>62</v>
      </c>
      <c r="S1" s="50" t="s">
        <v>60</v>
      </c>
      <c r="T1" s="50" t="s">
        <v>61</v>
      </c>
    </row>
    <row r="2" spans="1:20" x14ac:dyDescent="0.2">
      <c r="A2" s="49" t="s">
        <v>12</v>
      </c>
      <c r="B2" s="48">
        <v>1.8971498055811751E-4</v>
      </c>
      <c r="C2" s="48">
        <v>1.6330973197807618E-4</v>
      </c>
      <c r="D2" s="48">
        <v>1.5840675916471743E-4</v>
      </c>
      <c r="E2" s="48">
        <v>1.5266419400143601E-4</v>
      </c>
      <c r="F2" s="48">
        <v>1.43501153647997E-4</v>
      </c>
      <c r="G2" s="48">
        <v>-4.5907253116048526E-6</v>
      </c>
      <c r="H2" s="48">
        <v>7.5991376550325993E-5</v>
      </c>
      <c r="I2" s="48">
        <v>6.4017512099196389E-5</v>
      </c>
      <c r="J2" s="48">
        <v>5.4016106839517958E-5</v>
      </c>
      <c r="K2" s="48">
        <v>5.0306496392502599E-5</v>
      </c>
      <c r="L2" s="48">
        <v>5.1720218006625948E-5</v>
      </c>
      <c r="M2" s="48">
        <v>5.3196418513126346E-5</v>
      </c>
      <c r="N2" s="48">
        <v>5.3824470384828566E-5</v>
      </c>
      <c r="O2" s="48">
        <v>6.1033906372770447E-5</v>
      </c>
      <c r="P2" s="48">
        <v>5.2197314507419811E-5</v>
      </c>
      <c r="Q2" s="48">
        <v>4.6096006898314663E-5</v>
      </c>
      <c r="R2" s="48">
        <v>6.3804074646660304E-6</v>
      </c>
      <c r="S2" s="48">
        <v>7.9924905204025444E-6</v>
      </c>
      <c r="T2" s="48">
        <v>3.9988027797427897E-5</v>
      </c>
    </row>
    <row r="3" spans="1:20" x14ac:dyDescent="0.2">
      <c r="A3" s="49" t="s">
        <v>13</v>
      </c>
      <c r="B3" s="48">
        <v>1.6330973197807618E-4</v>
      </c>
      <c r="C3" s="48">
        <v>1.5378937757911675E-4</v>
      </c>
      <c r="D3" s="48">
        <v>1.4829062199361962E-4</v>
      </c>
      <c r="E3" s="48">
        <v>1.428307984252332E-4</v>
      </c>
      <c r="F3" s="48">
        <v>1.3256012456701785E-4</v>
      </c>
      <c r="G3" s="48">
        <v>-2.1512402651706824E-5</v>
      </c>
      <c r="H3" s="48">
        <v>5.570535339024124E-5</v>
      </c>
      <c r="I3" s="48">
        <v>4.6859324929184199E-5</v>
      </c>
      <c r="J3" s="48">
        <v>3.725936125168875E-5</v>
      </c>
      <c r="K3" s="48">
        <v>3.5074146254504821E-5</v>
      </c>
      <c r="L3" s="48">
        <v>3.8541913956278059E-5</v>
      </c>
      <c r="M3" s="48">
        <v>4.0410682663154583E-5</v>
      </c>
      <c r="N3" s="48">
        <v>4.2563485097230457E-5</v>
      </c>
      <c r="O3" s="48">
        <v>3.5494995341614321E-5</v>
      </c>
      <c r="P3" s="48">
        <v>2.8046275317727796E-5</v>
      </c>
      <c r="Q3" s="48">
        <v>2.4754014742547752E-5</v>
      </c>
      <c r="R3" s="48">
        <v>-1.6532335431160106E-5</v>
      </c>
      <c r="S3" s="48">
        <v>-1.5676383504970463E-5</v>
      </c>
      <c r="T3" s="48">
        <v>1.8245669391267553E-5</v>
      </c>
    </row>
    <row r="4" spans="1:20" x14ac:dyDescent="0.2">
      <c r="A4" s="49" t="s">
        <v>14</v>
      </c>
      <c r="B4" s="48">
        <v>1.5840675916471743E-4</v>
      </c>
      <c r="C4" s="48">
        <v>1.4829062199361962E-4</v>
      </c>
      <c r="D4" s="48">
        <v>1.4354891925507323E-4</v>
      </c>
      <c r="E4" s="48">
        <v>1.382044439378822E-4</v>
      </c>
      <c r="F4" s="48">
        <v>1.2887067161360919E-4</v>
      </c>
      <c r="G4" s="48">
        <v>-2.1550036211170837E-5</v>
      </c>
      <c r="H4" s="48">
        <v>4.8565668882838759E-5</v>
      </c>
      <c r="I4" s="48">
        <v>4.0690281173550851E-5</v>
      </c>
      <c r="J4" s="48">
        <v>3.213534387074199E-5</v>
      </c>
      <c r="K4" s="48">
        <v>3.0211483507168113E-5</v>
      </c>
      <c r="L4" s="48">
        <v>3.3524207020871508E-5</v>
      </c>
      <c r="M4" s="48">
        <v>3.5658618859314864E-5</v>
      </c>
      <c r="N4" s="48">
        <v>3.7968145072466585E-5</v>
      </c>
      <c r="O4" s="48">
        <v>3.5620434652361393E-5</v>
      </c>
      <c r="P4" s="48">
        <v>2.8855858956531655E-5</v>
      </c>
      <c r="Q4" s="48">
        <v>2.6088152569824736E-5</v>
      </c>
      <c r="R4" s="48">
        <v>-1.8938465601608481E-5</v>
      </c>
      <c r="S4" s="48">
        <v>-1.786589436697563E-5</v>
      </c>
      <c r="T4" s="48">
        <v>1.5922363136742892E-5</v>
      </c>
    </row>
    <row r="5" spans="1:20" x14ac:dyDescent="0.2">
      <c r="A5" s="49" t="s">
        <v>15</v>
      </c>
      <c r="B5" s="48">
        <v>1.5266419400143601E-4</v>
      </c>
      <c r="C5" s="48">
        <v>1.428307984252332E-4</v>
      </c>
      <c r="D5" s="48">
        <v>1.382044439378822E-4</v>
      </c>
      <c r="E5" s="48">
        <v>1.3345699008394531E-4</v>
      </c>
      <c r="F5" s="48">
        <v>1.2451115401811234E-4</v>
      </c>
      <c r="G5" s="48">
        <v>-2.1065975097754459E-5</v>
      </c>
      <c r="H5" s="48">
        <v>4.5845233860449383E-5</v>
      </c>
      <c r="I5" s="48">
        <v>3.8166331452198025E-5</v>
      </c>
      <c r="J5" s="48">
        <v>2.9848072943602479E-5</v>
      </c>
      <c r="K5" s="48">
        <v>2.8101508306231613E-5</v>
      </c>
      <c r="L5" s="48">
        <v>3.155608962617939E-5</v>
      </c>
      <c r="M5" s="48">
        <v>3.3768426693890981E-5</v>
      </c>
      <c r="N5" s="48">
        <v>3.6269168480414422E-5</v>
      </c>
      <c r="O5" s="48">
        <v>3.3016858650852945E-5</v>
      </c>
      <c r="P5" s="48">
        <v>2.6611078328448741E-5</v>
      </c>
      <c r="Q5" s="48">
        <v>2.4134331063298137E-5</v>
      </c>
      <c r="R5" s="48">
        <v>-1.3656381404735497E-5</v>
      </c>
      <c r="S5" s="48">
        <v>-1.3038063346464733E-5</v>
      </c>
      <c r="T5" s="48">
        <v>1.7921954887508738E-5</v>
      </c>
    </row>
    <row r="6" spans="1:20" x14ac:dyDescent="0.2">
      <c r="A6" s="49" t="s">
        <v>16</v>
      </c>
      <c r="B6" s="48">
        <v>1.43501153647997E-4</v>
      </c>
      <c r="C6" s="48">
        <v>1.3256012456701785E-4</v>
      </c>
      <c r="D6" s="48">
        <v>1.2887067161360919E-4</v>
      </c>
      <c r="E6" s="48">
        <v>1.2451115401811234E-4</v>
      </c>
      <c r="F6" s="48">
        <v>1.1765410543679552E-4</v>
      </c>
      <c r="G6" s="48">
        <v>-1.7435501500385488E-5</v>
      </c>
      <c r="H6" s="48">
        <v>3.7106342957553748E-5</v>
      </c>
      <c r="I6" s="48">
        <v>3.0000891198755737E-5</v>
      </c>
      <c r="J6" s="48">
        <v>2.3010856884185862E-5</v>
      </c>
      <c r="K6" s="48">
        <v>2.1402672846700193E-5</v>
      </c>
      <c r="L6" s="48">
        <v>2.4654029814981323E-5</v>
      </c>
      <c r="M6" s="48">
        <v>2.7593163627205266E-5</v>
      </c>
      <c r="N6" s="48">
        <v>3.0402417366520499E-5</v>
      </c>
      <c r="O6" s="48">
        <v>3.458273512438119E-5</v>
      </c>
      <c r="P6" s="48">
        <v>2.8391641155633688E-5</v>
      </c>
      <c r="Q6" s="48">
        <v>2.5965120682514064E-5</v>
      </c>
      <c r="R6" s="48">
        <v>-8.5531851237961543E-6</v>
      </c>
      <c r="S6" s="48">
        <v>-8.1828445471359172E-6</v>
      </c>
      <c r="T6" s="48">
        <v>1.9538608481159314E-5</v>
      </c>
    </row>
    <row r="7" spans="1:20" x14ac:dyDescent="0.2">
      <c r="A7" s="49" t="s">
        <v>17</v>
      </c>
      <c r="B7" s="48">
        <v>-4.5907253116048526E-6</v>
      </c>
      <c r="C7" s="48">
        <v>-2.1512402651706824E-5</v>
      </c>
      <c r="D7" s="48">
        <v>-2.1550036211170837E-5</v>
      </c>
      <c r="E7" s="48">
        <v>-2.1065975097754459E-5</v>
      </c>
      <c r="F7" s="48">
        <v>-1.7435501500385488E-5</v>
      </c>
      <c r="G7" s="48">
        <v>8.0789557634472335E-4</v>
      </c>
      <c r="H7" s="48">
        <v>4.3200382285159272E-4</v>
      </c>
      <c r="I7" s="48">
        <v>2.7278677369988911E-4</v>
      </c>
      <c r="J7" s="48">
        <v>2.4386515857191405E-4</v>
      </c>
      <c r="K7" s="48">
        <v>2.4330720380647209E-4</v>
      </c>
      <c r="L7" s="48">
        <v>2.4826524717718698E-4</v>
      </c>
      <c r="M7" s="48">
        <v>2.3596549427514678E-4</v>
      </c>
      <c r="N7" s="48">
        <v>2.3015004653891897E-4</v>
      </c>
      <c r="O7" s="48">
        <v>-2.364854579704505E-4</v>
      </c>
      <c r="P7" s="48">
        <v>-1.9910290212492581E-4</v>
      </c>
      <c r="Q7" s="48">
        <v>-1.6700703647038676E-4</v>
      </c>
      <c r="R7" s="48">
        <v>1.7470013767593846E-4</v>
      </c>
      <c r="S7" s="48">
        <v>1.4901808822383471E-4</v>
      </c>
      <c r="T7" s="48">
        <v>-2.5866761802268779E-4</v>
      </c>
    </row>
    <row r="8" spans="1:20" x14ac:dyDescent="0.2">
      <c r="A8" s="49" t="s">
        <v>18</v>
      </c>
      <c r="B8" s="48">
        <v>7.5991376550325993E-5</v>
      </c>
      <c r="C8" s="48">
        <v>5.570535339024124E-5</v>
      </c>
      <c r="D8" s="48">
        <v>4.8565668882838759E-5</v>
      </c>
      <c r="E8" s="48">
        <v>4.5845233860449383E-5</v>
      </c>
      <c r="F8" s="48">
        <v>3.7106342957553748E-5</v>
      </c>
      <c r="G8" s="48">
        <v>4.3200382285159272E-4</v>
      </c>
      <c r="H8" s="48">
        <v>6.1914513397526587E-4</v>
      </c>
      <c r="I8" s="48">
        <v>4.5529884621919604E-4</v>
      </c>
      <c r="J8" s="48">
        <v>3.6706286009853816E-4</v>
      </c>
      <c r="K8" s="48">
        <v>3.4255331915618499E-4</v>
      </c>
      <c r="L8" s="48">
        <v>3.3801238768264592E-4</v>
      </c>
      <c r="M8" s="48">
        <v>3.2161480219649035E-4</v>
      </c>
      <c r="N8" s="48">
        <v>3.0129406985502082E-4</v>
      </c>
      <c r="O8" s="48">
        <v>2.0345823235554368E-5</v>
      </c>
      <c r="P8" s="48">
        <v>2.5519293006679887E-5</v>
      </c>
      <c r="Q8" s="48">
        <v>1.5163243037068188E-5</v>
      </c>
      <c r="R8" s="48">
        <v>1.1088591851820894E-4</v>
      </c>
      <c r="S8" s="48">
        <v>7.2711925784969995E-5</v>
      </c>
      <c r="T8" s="48">
        <v>-9.1113894052245655E-5</v>
      </c>
    </row>
    <row r="9" spans="1:20" x14ac:dyDescent="0.2">
      <c r="A9" s="49" t="s">
        <v>19</v>
      </c>
      <c r="B9" s="48">
        <v>6.4017512099196389E-5</v>
      </c>
      <c r="C9" s="48">
        <v>4.6859324929184199E-5</v>
      </c>
      <c r="D9" s="48">
        <v>4.0690281173550851E-5</v>
      </c>
      <c r="E9" s="48">
        <v>3.8166331452198025E-5</v>
      </c>
      <c r="F9" s="48">
        <v>3.0000891198755737E-5</v>
      </c>
      <c r="G9" s="48">
        <v>2.7278677369988911E-4</v>
      </c>
      <c r="H9" s="48">
        <v>4.5529884621919604E-4</v>
      </c>
      <c r="I9" s="48">
        <v>3.6743532194139221E-4</v>
      </c>
      <c r="J9" s="48">
        <v>3.1276019914293032E-4</v>
      </c>
      <c r="K9" s="48">
        <v>2.8981121518407114E-4</v>
      </c>
      <c r="L9" s="48">
        <v>2.7658833323635212E-4</v>
      </c>
      <c r="M9" s="48">
        <v>2.5970954327301149E-4</v>
      </c>
      <c r="N9" s="48">
        <v>2.3926132663685106E-4</v>
      </c>
      <c r="O9" s="48">
        <v>3.6002820554642075E-5</v>
      </c>
      <c r="P9" s="48">
        <v>3.6435761586280035E-5</v>
      </c>
      <c r="Q9" s="48">
        <v>2.5414251578807917E-5</v>
      </c>
      <c r="R9" s="48">
        <v>1.0687954539552673E-4</v>
      </c>
      <c r="S9" s="48">
        <v>9.0103976424643696E-5</v>
      </c>
      <c r="T9" s="48">
        <v>3.0883311635142763E-5</v>
      </c>
    </row>
    <row r="10" spans="1:20" x14ac:dyDescent="0.2">
      <c r="A10" s="49" t="s">
        <v>20</v>
      </c>
      <c r="B10" s="48">
        <v>5.4016106839517958E-5</v>
      </c>
      <c r="C10" s="48">
        <v>3.725936125168875E-5</v>
      </c>
      <c r="D10" s="48">
        <v>3.213534387074199E-5</v>
      </c>
      <c r="E10" s="48">
        <v>2.9848072943602479E-5</v>
      </c>
      <c r="F10" s="48">
        <v>2.3010856884185862E-5</v>
      </c>
      <c r="G10" s="48">
        <v>2.4386515857191405E-4</v>
      </c>
      <c r="H10" s="48">
        <v>3.6706286009853816E-4</v>
      </c>
      <c r="I10" s="48">
        <v>3.1276019914293032E-4</v>
      </c>
      <c r="J10" s="48">
        <v>2.8096406367703313E-4</v>
      </c>
      <c r="K10" s="48">
        <v>2.6148718632383307E-4</v>
      </c>
      <c r="L10" s="48">
        <v>2.4536260300833408E-4</v>
      </c>
      <c r="M10" s="48">
        <v>2.281033840950527E-4</v>
      </c>
      <c r="N10" s="48">
        <v>2.0866244453228322E-4</v>
      </c>
      <c r="O10" s="48">
        <v>1.9747934651879284E-5</v>
      </c>
      <c r="P10" s="48">
        <v>2.0680715496416392E-5</v>
      </c>
      <c r="Q10" s="48">
        <v>1.2628396633410045E-5</v>
      </c>
      <c r="R10" s="48">
        <v>1.1285355460956353E-4</v>
      </c>
      <c r="S10" s="48">
        <v>1.0706218068315291E-4</v>
      </c>
      <c r="T10" s="48">
        <v>6.612663132653773E-5</v>
      </c>
    </row>
    <row r="11" spans="1:20" x14ac:dyDescent="0.2">
      <c r="A11" s="49" t="s">
        <v>21</v>
      </c>
      <c r="B11" s="48">
        <v>5.0306496392502599E-5</v>
      </c>
      <c r="C11" s="48">
        <v>3.5074146254504821E-5</v>
      </c>
      <c r="D11" s="48">
        <v>3.0211483507168113E-5</v>
      </c>
      <c r="E11" s="48">
        <v>2.8101508306231613E-5</v>
      </c>
      <c r="F11" s="48">
        <v>2.1402672846700193E-5</v>
      </c>
      <c r="G11" s="48">
        <v>2.4330720380647209E-4</v>
      </c>
      <c r="H11" s="48">
        <v>3.4255331915618499E-4</v>
      </c>
      <c r="I11" s="48">
        <v>2.8981121518407114E-4</v>
      </c>
      <c r="J11" s="48">
        <v>2.6148718632383307E-4</v>
      </c>
      <c r="K11" s="48">
        <v>2.4464570485719836E-4</v>
      </c>
      <c r="L11" s="48">
        <v>2.3042590437205359E-4</v>
      </c>
      <c r="M11" s="48">
        <v>2.142185682485431E-4</v>
      </c>
      <c r="N11" s="48">
        <v>1.9661360860370871E-4</v>
      </c>
      <c r="O11" s="48">
        <v>9.2894662910343611E-6</v>
      </c>
      <c r="P11" s="48">
        <v>1.1364784838279918E-5</v>
      </c>
      <c r="Q11" s="48">
        <v>5.3908836692985404E-6</v>
      </c>
      <c r="R11" s="48">
        <v>1.0800825637048512E-4</v>
      </c>
      <c r="S11" s="48">
        <v>1.0249163692209302E-4</v>
      </c>
      <c r="T11" s="48">
        <v>5.1420732807895974E-5</v>
      </c>
    </row>
    <row r="12" spans="1:20" x14ac:dyDescent="0.2">
      <c r="A12" s="49" t="s">
        <v>35</v>
      </c>
      <c r="B12" s="48">
        <v>5.1720218006625948E-5</v>
      </c>
      <c r="C12" s="48">
        <v>3.8541913956278059E-5</v>
      </c>
      <c r="D12" s="48">
        <v>3.3524207020871508E-5</v>
      </c>
      <c r="E12" s="48">
        <v>3.155608962617939E-5</v>
      </c>
      <c r="F12" s="48">
        <v>2.4654029814981323E-5</v>
      </c>
      <c r="G12" s="48">
        <v>2.4826524717718698E-4</v>
      </c>
      <c r="H12" s="48">
        <v>3.3801238768264592E-4</v>
      </c>
      <c r="I12" s="48">
        <v>2.7658833323635212E-4</v>
      </c>
      <c r="J12" s="48">
        <v>2.4536260300833408E-4</v>
      </c>
      <c r="K12" s="48">
        <v>2.3042590437205359E-4</v>
      </c>
      <c r="L12" s="48">
        <v>2.2036004030344484E-4</v>
      </c>
      <c r="M12" s="48">
        <v>2.0622503832073942E-4</v>
      </c>
      <c r="N12" s="48">
        <v>1.9102509011670638E-4</v>
      </c>
      <c r="O12" s="48">
        <v>2.6840809027161386E-6</v>
      </c>
      <c r="P12" s="48">
        <v>5.4163100992732067E-6</v>
      </c>
      <c r="Q12" s="48">
        <v>3.5312688770702086E-7</v>
      </c>
      <c r="R12" s="48">
        <v>9.4092693028227558E-5</v>
      </c>
      <c r="S12" s="48">
        <v>8.5465316795437413E-5</v>
      </c>
      <c r="T12" s="48">
        <v>1.781119626741239E-5</v>
      </c>
    </row>
    <row r="13" spans="1:20" x14ac:dyDescent="0.2">
      <c r="A13" s="49" t="s">
        <v>36</v>
      </c>
      <c r="B13" s="48">
        <v>5.3196418513126346E-5</v>
      </c>
      <c r="C13" s="48">
        <v>4.0410682663154583E-5</v>
      </c>
      <c r="D13" s="48">
        <v>3.5658618859314864E-5</v>
      </c>
      <c r="E13" s="48">
        <v>3.3768426693890981E-5</v>
      </c>
      <c r="F13" s="48">
        <v>2.7593163627205266E-5</v>
      </c>
      <c r="G13" s="48">
        <v>2.3596549427514678E-4</v>
      </c>
      <c r="H13" s="48">
        <v>3.2161480219649035E-4</v>
      </c>
      <c r="I13" s="48">
        <v>2.5970954327301149E-4</v>
      </c>
      <c r="J13" s="48">
        <v>2.281033840950527E-4</v>
      </c>
      <c r="K13" s="48">
        <v>2.142185682485431E-4</v>
      </c>
      <c r="L13" s="48">
        <v>2.0622503832073942E-4</v>
      </c>
      <c r="M13" s="48">
        <v>1.944881580017061E-4</v>
      </c>
      <c r="N13" s="48">
        <v>1.8123161314157127E-4</v>
      </c>
      <c r="O13" s="48">
        <v>4.1909423024886934E-6</v>
      </c>
      <c r="P13" s="48">
        <v>6.7120934013849754E-6</v>
      </c>
      <c r="Q13" s="48">
        <v>2.0777740400168408E-6</v>
      </c>
      <c r="R13" s="48">
        <v>8.7124720862366396E-5</v>
      </c>
      <c r="S13" s="48">
        <v>7.7799211740192537E-5</v>
      </c>
      <c r="T13" s="48">
        <v>9.1404298250131543E-6</v>
      </c>
    </row>
    <row r="14" spans="1:20" x14ac:dyDescent="0.2">
      <c r="A14" s="49" t="s">
        <v>37</v>
      </c>
      <c r="B14" s="48">
        <v>5.3824470384828566E-5</v>
      </c>
      <c r="C14" s="48">
        <v>4.2563485097230457E-5</v>
      </c>
      <c r="D14" s="48">
        <v>3.7968145072466585E-5</v>
      </c>
      <c r="E14" s="48">
        <v>3.6269168480414422E-5</v>
      </c>
      <c r="F14" s="48">
        <v>3.0402417366520499E-5</v>
      </c>
      <c r="G14" s="48">
        <v>2.3015004653891897E-4</v>
      </c>
      <c r="H14" s="48">
        <v>3.0129406985502082E-4</v>
      </c>
      <c r="I14" s="48">
        <v>2.3926132663685106E-4</v>
      </c>
      <c r="J14" s="48">
        <v>2.0866244453228322E-4</v>
      </c>
      <c r="K14" s="48">
        <v>1.9661360860370871E-4</v>
      </c>
      <c r="L14" s="48">
        <v>1.9102509011670638E-4</v>
      </c>
      <c r="M14" s="48">
        <v>1.8123161314157127E-4</v>
      </c>
      <c r="N14" s="48">
        <v>1.70535266654997E-4</v>
      </c>
      <c r="O14" s="48">
        <v>-1.7074718433677906E-6</v>
      </c>
      <c r="P14" s="48">
        <v>1.749960087518526E-6</v>
      </c>
      <c r="Q14" s="48">
        <v>-9.7710155703425313E-7</v>
      </c>
      <c r="R14" s="48">
        <v>8.1455531621341687E-5</v>
      </c>
      <c r="S14" s="48">
        <v>7.1450936012026095E-5</v>
      </c>
      <c r="T14" s="48">
        <v>-3.1477838843133168E-6</v>
      </c>
    </row>
    <row r="15" spans="1:20" x14ac:dyDescent="0.2">
      <c r="A15" s="49" t="s">
        <v>28</v>
      </c>
      <c r="B15" s="48">
        <v>6.1033906372770447E-5</v>
      </c>
      <c r="C15" s="48">
        <v>3.5494995341614321E-5</v>
      </c>
      <c r="D15" s="48">
        <v>3.5620434652361393E-5</v>
      </c>
      <c r="E15" s="48">
        <v>3.3016858650852945E-5</v>
      </c>
      <c r="F15" s="48">
        <v>3.458273512438119E-5</v>
      </c>
      <c r="G15" s="48">
        <v>-2.364854579704505E-4</v>
      </c>
      <c r="H15" s="48">
        <v>2.0345823235554368E-5</v>
      </c>
      <c r="I15" s="48">
        <v>3.6002820554642075E-5</v>
      </c>
      <c r="J15" s="48">
        <v>1.9747934651879284E-5</v>
      </c>
      <c r="K15" s="48">
        <v>9.2894662910343611E-6</v>
      </c>
      <c r="L15" s="48">
        <v>2.6840809027161386E-6</v>
      </c>
      <c r="M15" s="48">
        <v>4.1909423024886934E-6</v>
      </c>
      <c r="N15" s="48">
        <v>-1.7074718433677906E-6</v>
      </c>
      <c r="O15" s="48">
        <v>3.556292405771746E-4</v>
      </c>
      <c r="P15" s="48">
        <v>3.111455204657892E-4</v>
      </c>
      <c r="Q15" s="48">
        <v>2.5594106229852407E-4</v>
      </c>
      <c r="R15" s="48">
        <v>5.0114725361567707E-7</v>
      </c>
      <c r="S15" s="48">
        <v>-1.0331342639208249E-5</v>
      </c>
      <c r="T15" s="48">
        <v>1.3519155222917539E-4</v>
      </c>
    </row>
    <row r="16" spans="1:20" x14ac:dyDescent="0.2">
      <c r="A16" s="49" t="s">
        <v>29</v>
      </c>
      <c r="B16" s="48">
        <v>5.2197314507419811E-5</v>
      </c>
      <c r="C16" s="48">
        <v>2.8046275317727796E-5</v>
      </c>
      <c r="D16" s="48">
        <v>2.8855858956531655E-5</v>
      </c>
      <c r="E16" s="48">
        <v>2.6611078328448741E-5</v>
      </c>
      <c r="F16" s="48">
        <v>2.8391641155633688E-5</v>
      </c>
      <c r="G16" s="48">
        <v>-1.9910290212492581E-4</v>
      </c>
      <c r="H16" s="48">
        <v>2.5519293006679887E-5</v>
      </c>
      <c r="I16" s="48">
        <v>3.6435761586280035E-5</v>
      </c>
      <c r="J16" s="48">
        <v>2.0680715496416392E-5</v>
      </c>
      <c r="K16" s="48">
        <v>1.1364784838279918E-5</v>
      </c>
      <c r="L16" s="48">
        <v>5.4163100992732067E-6</v>
      </c>
      <c r="M16" s="48">
        <v>6.7120934013849754E-6</v>
      </c>
      <c r="N16" s="48">
        <v>1.749960087518526E-6</v>
      </c>
      <c r="O16" s="48">
        <v>3.111455204657892E-4</v>
      </c>
      <c r="P16" s="48">
        <v>2.756099652313282E-4</v>
      </c>
      <c r="Q16" s="48">
        <v>2.2971864131272698E-4</v>
      </c>
      <c r="R16" s="48">
        <v>-7.1370854523992515E-6</v>
      </c>
      <c r="S16" s="48">
        <v>-1.6467595726947746E-5</v>
      </c>
      <c r="T16" s="48">
        <v>1.1090523986952161E-4</v>
      </c>
    </row>
    <row r="17" spans="1:20" x14ac:dyDescent="0.2">
      <c r="A17" s="49" t="s">
        <v>30</v>
      </c>
      <c r="B17" s="48">
        <v>4.6096006898314663E-5</v>
      </c>
      <c r="C17" s="48">
        <v>2.4754014742547752E-5</v>
      </c>
      <c r="D17" s="48">
        <v>2.6088152569824736E-5</v>
      </c>
      <c r="E17" s="48">
        <v>2.4134331063298137E-5</v>
      </c>
      <c r="F17" s="48">
        <v>2.5965120682514064E-5</v>
      </c>
      <c r="G17" s="48">
        <v>-1.6700703647038676E-4</v>
      </c>
      <c r="H17" s="48">
        <v>1.5163243037068188E-5</v>
      </c>
      <c r="I17" s="48">
        <v>2.5414251578807917E-5</v>
      </c>
      <c r="J17" s="48">
        <v>1.2628396633410045E-5</v>
      </c>
      <c r="K17" s="48">
        <v>5.3908836692985404E-6</v>
      </c>
      <c r="L17" s="48">
        <v>3.5312688770702086E-7</v>
      </c>
      <c r="M17" s="48">
        <v>2.0777740400168408E-6</v>
      </c>
      <c r="N17" s="48">
        <v>-9.7710155703425313E-7</v>
      </c>
      <c r="O17" s="48">
        <v>2.5594106229852407E-4</v>
      </c>
      <c r="P17" s="48">
        <v>2.2971864131272698E-4</v>
      </c>
      <c r="Q17" s="48">
        <v>1.9611748629646457E-4</v>
      </c>
      <c r="R17" s="48">
        <v>-6.9693074756967672E-6</v>
      </c>
      <c r="S17" s="48">
        <v>-1.4016567645170058E-5</v>
      </c>
      <c r="T17" s="48">
        <v>9.4672901286760303E-5</v>
      </c>
    </row>
    <row r="18" spans="1:20" x14ac:dyDescent="0.2">
      <c r="A18" s="49" t="s">
        <v>62</v>
      </c>
      <c r="B18" s="48">
        <v>6.3804074646660304E-6</v>
      </c>
      <c r="C18" s="48">
        <v>-1.6532335431160106E-5</v>
      </c>
      <c r="D18" s="48">
        <v>-1.8938465601608481E-5</v>
      </c>
      <c r="E18" s="48">
        <v>-1.3656381404735497E-5</v>
      </c>
      <c r="F18" s="48">
        <v>-8.5531851237961543E-6</v>
      </c>
      <c r="G18" s="48">
        <v>1.7470013767593846E-4</v>
      </c>
      <c r="H18" s="48">
        <v>1.1088591851820894E-4</v>
      </c>
      <c r="I18" s="48">
        <v>1.0687954539552673E-4</v>
      </c>
      <c r="J18" s="48">
        <v>1.1285355460956353E-4</v>
      </c>
      <c r="K18" s="48">
        <v>1.0800825637048512E-4</v>
      </c>
      <c r="L18" s="48">
        <v>9.4092693028227558E-5</v>
      </c>
      <c r="M18" s="48">
        <v>8.7124720862366396E-5</v>
      </c>
      <c r="N18" s="48">
        <v>8.1455531621341687E-5</v>
      </c>
      <c r="O18" s="48">
        <v>5.0114725361567707E-7</v>
      </c>
      <c r="P18" s="48">
        <v>-7.1370854523992515E-6</v>
      </c>
      <c r="Q18" s="48">
        <v>-6.9693074756967672E-6</v>
      </c>
      <c r="R18" s="48">
        <v>4.8421291965345254E-4</v>
      </c>
      <c r="S18" s="48">
        <v>4.6211751854610249E-4</v>
      </c>
      <c r="T18" s="48">
        <v>3.552231578702878E-4</v>
      </c>
    </row>
    <row r="19" spans="1:20" x14ac:dyDescent="0.2">
      <c r="A19" s="49" t="s">
        <v>60</v>
      </c>
      <c r="B19" s="48">
        <v>7.9924905204025444E-6</v>
      </c>
      <c r="C19" s="48">
        <v>-1.5676383504970463E-5</v>
      </c>
      <c r="D19" s="48">
        <v>-1.786589436697563E-5</v>
      </c>
      <c r="E19" s="48">
        <v>-1.3038063346464733E-5</v>
      </c>
      <c r="F19" s="48">
        <v>-8.1828445471359172E-6</v>
      </c>
      <c r="G19" s="48">
        <v>1.4901808822383471E-4</v>
      </c>
      <c r="H19" s="48">
        <v>7.2711925784969995E-5</v>
      </c>
      <c r="I19" s="48">
        <v>9.0103976424643696E-5</v>
      </c>
      <c r="J19" s="48">
        <v>1.0706218068315291E-4</v>
      </c>
      <c r="K19" s="48">
        <v>1.0249163692209302E-4</v>
      </c>
      <c r="L19" s="48">
        <v>8.5465316795437413E-5</v>
      </c>
      <c r="M19" s="48">
        <v>7.7799211740192537E-5</v>
      </c>
      <c r="N19" s="48">
        <v>7.1450936012026095E-5</v>
      </c>
      <c r="O19" s="48">
        <v>-1.0331342639208249E-5</v>
      </c>
      <c r="P19" s="48">
        <v>-1.6467595726947746E-5</v>
      </c>
      <c r="Q19" s="48">
        <v>-1.4016567645170058E-5</v>
      </c>
      <c r="R19" s="48">
        <v>4.6211751854610249E-4</v>
      </c>
      <c r="S19" s="48">
        <v>4.5089538442100223E-4</v>
      </c>
      <c r="T19" s="48">
        <v>3.7277399072519022E-4</v>
      </c>
    </row>
    <row r="20" spans="1:20" x14ac:dyDescent="0.2">
      <c r="A20" s="49" t="s">
        <v>61</v>
      </c>
      <c r="B20" s="48">
        <v>3.9988027797427897E-5</v>
      </c>
      <c r="C20" s="48">
        <v>1.8245669391267553E-5</v>
      </c>
      <c r="D20" s="48">
        <v>1.5922363136742892E-5</v>
      </c>
      <c r="E20" s="48">
        <v>1.7921954887508738E-5</v>
      </c>
      <c r="F20" s="48">
        <v>1.9538608481159314E-5</v>
      </c>
      <c r="G20" s="48">
        <v>-2.5866761802268779E-4</v>
      </c>
      <c r="H20" s="48">
        <v>-9.1113894052245655E-5</v>
      </c>
      <c r="I20" s="48">
        <v>3.0883311635142763E-5</v>
      </c>
      <c r="J20" s="48">
        <v>6.612663132653773E-5</v>
      </c>
      <c r="K20" s="48">
        <v>5.1420732807895974E-5</v>
      </c>
      <c r="L20" s="48">
        <v>1.781119626741239E-5</v>
      </c>
      <c r="M20" s="48">
        <v>9.1404298250131543E-6</v>
      </c>
      <c r="N20" s="48">
        <v>-3.1477838843133168E-6</v>
      </c>
      <c r="O20" s="48">
        <v>1.3519155222917539E-4</v>
      </c>
      <c r="P20" s="48">
        <v>1.1090523986952161E-4</v>
      </c>
      <c r="Q20" s="48">
        <v>9.4672901286760303E-5</v>
      </c>
      <c r="R20" s="48">
        <v>3.552231578702878E-4</v>
      </c>
      <c r="S20" s="48">
        <v>3.7277399072519022E-4</v>
      </c>
      <c r="T20" s="48">
        <v>5.9320328774620538E-4</v>
      </c>
    </row>
    <row r="21" spans="1:20" x14ac:dyDescent="0.2">
      <c r="A21" s="49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</row>
    <row r="22" spans="1:20" x14ac:dyDescent="0.2">
      <c r="A22" s="49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</row>
    <row r="23" spans="1:20" x14ac:dyDescent="0.2">
      <c r="A23" s="49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</row>
    <row r="24" spans="1:20" x14ac:dyDescent="0.2">
      <c r="A24" s="49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</row>
    <row r="25" spans="1:20" x14ac:dyDescent="0.2">
      <c r="A25" s="49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</row>
    <row r="26" spans="1:20" x14ac:dyDescent="0.2">
      <c r="A26" s="49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</row>
    <row r="27" spans="1:20" x14ac:dyDescent="0.2">
      <c r="A27" s="49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</row>
    <row r="28" spans="1:20" x14ac:dyDescent="0.2">
      <c r="A28" s="49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T29"/>
  <sheetViews>
    <sheetView workbookViewId="0">
      <selection activeCell="E30" sqref="E30"/>
    </sheetView>
  </sheetViews>
  <sheetFormatPr baseColWidth="10" defaultColWidth="8.83203125" defaultRowHeight="15" x14ac:dyDescent="0.2"/>
  <sheetData>
    <row r="1" spans="1:20" x14ac:dyDescent="0.2">
      <c r="A1" s="47"/>
      <c r="B1" s="50" t="s">
        <v>12</v>
      </c>
      <c r="C1" s="50" t="s">
        <v>13</v>
      </c>
      <c r="D1" s="50" t="s">
        <v>14</v>
      </c>
      <c r="E1" s="50" t="s">
        <v>15</v>
      </c>
      <c r="F1" s="50" t="s">
        <v>16</v>
      </c>
      <c r="G1" s="50" t="s">
        <v>17</v>
      </c>
      <c r="H1" s="50" t="s">
        <v>18</v>
      </c>
      <c r="I1" s="50" t="s">
        <v>19</v>
      </c>
      <c r="J1" s="50" t="s">
        <v>20</v>
      </c>
      <c r="K1" s="50" t="s">
        <v>21</v>
      </c>
      <c r="L1" s="50" t="s">
        <v>35</v>
      </c>
      <c r="M1" s="50" t="s">
        <v>36</v>
      </c>
      <c r="N1" s="50" t="s">
        <v>37</v>
      </c>
      <c r="O1" s="50" t="s">
        <v>28</v>
      </c>
      <c r="P1" s="50" t="s">
        <v>29</v>
      </c>
      <c r="Q1" s="50" t="s">
        <v>30</v>
      </c>
      <c r="R1" s="50" t="s">
        <v>62</v>
      </c>
      <c r="S1" s="50" t="s">
        <v>60</v>
      </c>
      <c r="T1" s="50" t="s">
        <v>61</v>
      </c>
    </row>
    <row r="2" spans="1:20" x14ac:dyDescent="0.2">
      <c r="A2" s="49" t="s">
        <v>12</v>
      </c>
      <c r="B2" s="51">
        <v>1.0000000000000002</v>
      </c>
      <c r="C2" s="48">
        <v>0.9560884761008227</v>
      </c>
      <c r="D2" s="48">
        <v>0.95989323837339013</v>
      </c>
      <c r="E2" s="48">
        <v>0.95943534477102077</v>
      </c>
      <c r="F2" s="48">
        <v>0.96050811104362444</v>
      </c>
      <c r="G2" s="48">
        <v>-1.1726080718810808E-2</v>
      </c>
      <c r="H2" s="48">
        <v>0.22172632905321346</v>
      </c>
      <c r="I2" s="48">
        <v>0.24246972942245384</v>
      </c>
      <c r="J2" s="48">
        <v>0.23396294477535667</v>
      </c>
      <c r="K2" s="48">
        <v>0.2335094502028057</v>
      </c>
      <c r="L2" s="48">
        <v>0.25295490923602842</v>
      </c>
      <c r="M2" s="48">
        <v>0.27693956116960683</v>
      </c>
      <c r="N2" s="48">
        <v>0.29924151861205939</v>
      </c>
      <c r="O2" s="48">
        <v>0.23497498098424613</v>
      </c>
      <c r="P2" s="48">
        <v>0.22827055179670899</v>
      </c>
      <c r="Q2" s="48">
        <v>0.23897602555936737</v>
      </c>
      <c r="R2" s="48">
        <v>2.1051323981770714E-2</v>
      </c>
      <c r="S2" s="48">
        <v>2.7327092205850789E-2</v>
      </c>
      <c r="T2" s="48">
        <v>0.11920031355634948</v>
      </c>
    </row>
    <row r="3" spans="1:20" x14ac:dyDescent="0.2">
      <c r="A3" s="49" t="s">
        <v>13</v>
      </c>
      <c r="B3" s="48">
        <v>0.9560884761008227</v>
      </c>
      <c r="C3" s="51">
        <v>0.99999999999999245</v>
      </c>
      <c r="D3" s="48">
        <v>0.9980459889545199</v>
      </c>
      <c r="E3" s="48">
        <v>0.99698363902985143</v>
      </c>
      <c r="F3" s="48">
        <v>0.98547631491789645</v>
      </c>
      <c r="G3" s="48">
        <v>-6.1030669390176137E-2</v>
      </c>
      <c r="H3" s="48">
        <v>0.18052507415346469</v>
      </c>
      <c r="I3" s="48">
        <v>0.19712531780822218</v>
      </c>
      <c r="J3" s="48">
        <v>0.17924491662587766</v>
      </c>
      <c r="K3" s="48">
        <v>0.18082361246293394</v>
      </c>
      <c r="L3" s="48">
        <v>0.209364809515108</v>
      </c>
      <c r="M3" s="48">
        <v>0.23366111023796232</v>
      </c>
      <c r="N3" s="48">
        <v>0.26282514266824436</v>
      </c>
      <c r="O3" s="48">
        <v>0.15177674080079837</v>
      </c>
      <c r="P3" s="48">
        <v>0.13622743053487382</v>
      </c>
      <c r="Q3" s="48">
        <v>0.14253591781376265</v>
      </c>
      <c r="R3" s="48">
        <v>-6.0583289717328952E-2</v>
      </c>
      <c r="S3" s="48">
        <v>-5.9531224407959618E-2</v>
      </c>
      <c r="T3" s="48">
        <v>6.0408055592711653E-2</v>
      </c>
    </row>
    <row r="4" spans="1:20" x14ac:dyDescent="0.2">
      <c r="A4" s="49" t="s">
        <v>14</v>
      </c>
      <c r="B4" s="48">
        <v>0.95989323837339013</v>
      </c>
      <c r="C4" s="48">
        <v>0.9980459889545199</v>
      </c>
      <c r="D4" s="51">
        <v>1.0000000000000007</v>
      </c>
      <c r="E4" s="48">
        <v>0.99850761532030485</v>
      </c>
      <c r="F4" s="48">
        <v>0.99163211923264583</v>
      </c>
      <c r="G4" s="48">
        <v>-6.3280576293492624E-2</v>
      </c>
      <c r="H4" s="48">
        <v>0.16290453665553886</v>
      </c>
      <c r="I4" s="48">
        <v>0.17717411647864154</v>
      </c>
      <c r="J4" s="48">
        <v>0.16001385939528653</v>
      </c>
      <c r="K4" s="48">
        <v>0.16121419912519069</v>
      </c>
      <c r="L4" s="48">
        <v>0.18849165546774388</v>
      </c>
      <c r="M4" s="48">
        <v>0.2134115759030398</v>
      </c>
      <c r="N4" s="48">
        <v>0.242667890241579</v>
      </c>
      <c r="O4" s="48">
        <v>0.15765237576992563</v>
      </c>
      <c r="P4" s="48">
        <v>0.14507299759250378</v>
      </c>
      <c r="Q4" s="48">
        <v>0.15548382035530922</v>
      </c>
      <c r="R4" s="48">
        <v>-7.1833435818757202E-2</v>
      </c>
      <c r="S4" s="48">
        <v>-7.0224216666645398E-2</v>
      </c>
      <c r="T4" s="48">
        <v>5.4563947986915745E-2</v>
      </c>
    </row>
    <row r="5" spans="1:20" x14ac:dyDescent="0.2">
      <c r="A5" s="49" t="s">
        <v>15</v>
      </c>
      <c r="B5" s="48">
        <v>0.95943534477102077</v>
      </c>
      <c r="C5" s="48">
        <v>0.99698363902985143</v>
      </c>
      <c r="D5" s="48">
        <v>0.99850761532030485</v>
      </c>
      <c r="E5" s="51">
        <v>1.0000000000000007</v>
      </c>
      <c r="F5" s="48">
        <v>0.99365140831710685</v>
      </c>
      <c r="G5" s="48">
        <v>-6.4155410549605135E-2</v>
      </c>
      <c r="H5" s="48">
        <v>0.15948773763371232</v>
      </c>
      <c r="I5" s="48">
        <v>0.17235318092675614</v>
      </c>
      <c r="J5" s="48">
        <v>0.15414173628945879</v>
      </c>
      <c r="K5" s="48">
        <v>0.15552140462515443</v>
      </c>
      <c r="L5" s="48">
        <v>0.184011979146677</v>
      </c>
      <c r="M5" s="48">
        <v>0.20960111201328949</v>
      </c>
      <c r="N5" s="48">
        <v>0.24041404396506999</v>
      </c>
      <c r="O5" s="48">
        <v>0.15155363466932623</v>
      </c>
      <c r="P5" s="48">
        <v>0.13875362952760179</v>
      </c>
      <c r="Q5" s="48">
        <v>0.14917857143274044</v>
      </c>
      <c r="R5" s="48">
        <v>-5.3721333961672751E-2</v>
      </c>
      <c r="S5" s="48">
        <v>-5.3150154222763674E-2</v>
      </c>
      <c r="T5" s="48">
        <v>6.3696114689097361E-2</v>
      </c>
    </row>
    <row r="6" spans="1:20" x14ac:dyDescent="0.2">
      <c r="A6" s="49" t="s">
        <v>16</v>
      </c>
      <c r="B6" s="48">
        <v>0.96050811104362444</v>
      </c>
      <c r="C6" s="48">
        <v>0.98547631491789645</v>
      </c>
      <c r="D6" s="48">
        <v>0.99163211923264583</v>
      </c>
      <c r="E6" s="48">
        <v>0.99365140831710685</v>
      </c>
      <c r="F6" s="51">
        <v>0.99999999999999434</v>
      </c>
      <c r="G6" s="48">
        <v>-5.6552692335962308E-2</v>
      </c>
      <c r="H6" s="48">
        <v>0.13748280338874735</v>
      </c>
      <c r="I6" s="48">
        <v>0.14429130501419163</v>
      </c>
      <c r="J6" s="48">
        <v>0.12656215483709016</v>
      </c>
      <c r="K6" s="48">
        <v>0.12615244504998735</v>
      </c>
      <c r="L6" s="48">
        <v>0.15311507528657084</v>
      </c>
      <c r="M6" s="48">
        <v>0.18241114595039037</v>
      </c>
      <c r="N6" s="48">
        <v>0.21463348209509842</v>
      </c>
      <c r="O6" s="48">
        <v>0.16906630616749668</v>
      </c>
      <c r="P6" s="48">
        <v>0.15766652510492793</v>
      </c>
      <c r="Q6" s="48">
        <v>0.17093407390423454</v>
      </c>
      <c r="R6" s="48">
        <v>-3.5834895503470854E-2</v>
      </c>
      <c r="S6" s="48">
        <v>-3.5527353959449663E-2</v>
      </c>
      <c r="T6" s="48">
        <v>7.3958537189885501E-2</v>
      </c>
    </row>
    <row r="7" spans="1:20" x14ac:dyDescent="0.2">
      <c r="A7" s="49" t="s">
        <v>17</v>
      </c>
      <c r="B7" s="48">
        <v>-1.1726080718810808E-2</v>
      </c>
      <c r="C7" s="48">
        <v>-6.1030669390176137E-2</v>
      </c>
      <c r="D7" s="48">
        <v>-6.3280576293492624E-2</v>
      </c>
      <c r="E7" s="48">
        <v>-6.4155410549605135E-2</v>
      </c>
      <c r="F7" s="48">
        <v>-5.6552692335962308E-2</v>
      </c>
      <c r="G7" s="51">
        <v>0.99999999999999856</v>
      </c>
      <c r="H7" s="48">
        <v>0.61082069507048908</v>
      </c>
      <c r="I7" s="48">
        <v>0.50067423475408013</v>
      </c>
      <c r="J7" s="48">
        <v>0.51185476837674504</v>
      </c>
      <c r="K7" s="48">
        <v>0.54727871142081996</v>
      </c>
      <c r="L7" s="48">
        <v>0.58839895600039693</v>
      </c>
      <c r="M7" s="48">
        <v>0.59528412804111464</v>
      </c>
      <c r="N7" s="48">
        <v>0.62004948292738749</v>
      </c>
      <c r="O7" s="48">
        <v>-0.44119247235802345</v>
      </c>
      <c r="P7" s="48">
        <v>-0.42194176685425905</v>
      </c>
      <c r="Q7" s="48">
        <v>-0.41956475184597308</v>
      </c>
      <c r="R7" s="48">
        <v>0.2793170493958736</v>
      </c>
      <c r="S7" s="48">
        <v>0.24690135738466057</v>
      </c>
      <c r="T7" s="48">
        <v>-0.37364801040546775</v>
      </c>
    </row>
    <row r="8" spans="1:20" x14ac:dyDescent="0.2">
      <c r="A8" s="49" t="s">
        <v>18</v>
      </c>
      <c r="B8" s="48">
        <v>0.22172632905321346</v>
      </c>
      <c r="C8" s="48">
        <v>0.18052507415346469</v>
      </c>
      <c r="D8" s="48">
        <v>0.16290453665553886</v>
      </c>
      <c r="E8" s="48">
        <v>0.15948773763371232</v>
      </c>
      <c r="F8" s="48">
        <v>0.13748280338874735</v>
      </c>
      <c r="G8" s="48">
        <v>0.61082069507048908</v>
      </c>
      <c r="H8" s="51">
        <v>0.999999999999999</v>
      </c>
      <c r="I8" s="48">
        <v>0.95457458239426318</v>
      </c>
      <c r="J8" s="48">
        <v>0.88007325747266207</v>
      </c>
      <c r="K8" s="48">
        <v>0.88016308579564029</v>
      </c>
      <c r="L8" s="48">
        <v>0.91510296662657764</v>
      </c>
      <c r="M8" s="48">
        <v>0.92681534398514021</v>
      </c>
      <c r="N8" s="48">
        <v>0.9272295196251179</v>
      </c>
      <c r="O8" s="48">
        <v>4.3359104473363726E-2</v>
      </c>
      <c r="P8" s="48">
        <v>6.1776734548123394E-2</v>
      </c>
      <c r="Q8" s="48">
        <v>4.3514871445946755E-2</v>
      </c>
      <c r="R8" s="48">
        <v>0.20251723057052826</v>
      </c>
      <c r="S8" s="48">
        <v>0.13761682068937767</v>
      </c>
      <c r="T8" s="48">
        <v>-0.15034417329042127</v>
      </c>
    </row>
    <row r="9" spans="1:20" x14ac:dyDescent="0.2">
      <c r="A9" s="49" t="s">
        <v>19</v>
      </c>
      <c r="B9" s="48">
        <v>0.24246972942245384</v>
      </c>
      <c r="C9" s="48">
        <v>0.19712531780822218</v>
      </c>
      <c r="D9" s="48">
        <v>0.17717411647864154</v>
      </c>
      <c r="E9" s="48">
        <v>0.17235318092675614</v>
      </c>
      <c r="F9" s="48">
        <v>0.14429130501419163</v>
      </c>
      <c r="G9" s="48">
        <v>0.50067423475408013</v>
      </c>
      <c r="H9" s="48">
        <v>0.95457458239426318</v>
      </c>
      <c r="I9" s="51">
        <v>0.99999999999999445</v>
      </c>
      <c r="J9" s="48">
        <v>0.97340963709764461</v>
      </c>
      <c r="K9" s="48">
        <v>0.96662036026196618</v>
      </c>
      <c r="L9" s="48">
        <v>0.9720239909076871</v>
      </c>
      <c r="M9" s="48">
        <v>0.9715180533426484</v>
      </c>
      <c r="N9" s="48">
        <v>0.95581744460742146</v>
      </c>
      <c r="O9" s="48">
        <v>9.9597249060431034E-2</v>
      </c>
      <c r="P9" s="48">
        <v>0.11449590175992991</v>
      </c>
      <c r="Q9" s="48">
        <v>9.4673561297483E-2</v>
      </c>
      <c r="R9" s="48">
        <v>0.25338795109882822</v>
      </c>
      <c r="S9" s="48">
        <v>0.22136839233213873</v>
      </c>
      <c r="T9" s="48">
        <v>6.61502724959252E-2</v>
      </c>
    </row>
    <row r="10" spans="1:20" x14ac:dyDescent="0.2">
      <c r="A10" s="49" t="s">
        <v>20</v>
      </c>
      <c r="B10" s="48">
        <v>0.23396294477535667</v>
      </c>
      <c r="C10" s="48">
        <v>0.17924491662587766</v>
      </c>
      <c r="D10" s="48">
        <v>0.16001385939528653</v>
      </c>
      <c r="E10" s="48">
        <v>0.15414173628945879</v>
      </c>
      <c r="F10" s="48">
        <v>0.12656215483709016</v>
      </c>
      <c r="G10" s="48">
        <v>0.51185476837674504</v>
      </c>
      <c r="H10" s="48">
        <v>0.88007325747266207</v>
      </c>
      <c r="I10" s="48">
        <v>0.97340963709764461</v>
      </c>
      <c r="J10" s="51">
        <v>0.99999999999999944</v>
      </c>
      <c r="K10" s="48">
        <v>0.99736982901210469</v>
      </c>
      <c r="L10" s="48">
        <v>0.98609001444187616</v>
      </c>
      <c r="M10" s="48">
        <v>0.97579763018063037</v>
      </c>
      <c r="N10" s="48">
        <v>0.95326094596128241</v>
      </c>
      <c r="O10" s="48">
        <v>6.2473748142057979E-2</v>
      </c>
      <c r="P10" s="48">
        <v>7.4317777616150021E-2</v>
      </c>
      <c r="Q10" s="48">
        <v>5.3797818688438172E-2</v>
      </c>
      <c r="R10" s="48">
        <v>0.30596494300023064</v>
      </c>
      <c r="S10" s="48">
        <v>0.30079651645950006</v>
      </c>
      <c r="T10" s="48">
        <v>0.16197546545247082</v>
      </c>
    </row>
    <row r="11" spans="1:20" x14ac:dyDescent="0.2">
      <c r="A11" s="49" t="s">
        <v>21</v>
      </c>
      <c r="B11" s="48">
        <v>0.2335094502028057</v>
      </c>
      <c r="C11" s="48">
        <v>0.18082361246293394</v>
      </c>
      <c r="D11" s="48">
        <v>0.16121419912519069</v>
      </c>
      <c r="E11" s="48">
        <v>0.15552140462515443</v>
      </c>
      <c r="F11" s="48">
        <v>0.12615244504998735</v>
      </c>
      <c r="G11" s="48">
        <v>0.54727871142081996</v>
      </c>
      <c r="H11" s="48">
        <v>0.88016308579564029</v>
      </c>
      <c r="I11" s="48">
        <v>0.96662036026196618</v>
      </c>
      <c r="J11" s="48">
        <v>0.99736982901210469</v>
      </c>
      <c r="K11" s="51">
        <v>0.99999999999999911</v>
      </c>
      <c r="L11" s="48">
        <v>0.9924213104631906</v>
      </c>
      <c r="M11" s="48">
        <v>0.98206839110544331</v>
      </c>
      <c r="N11" s="48">
        <v>0.96258186246631328</v>
      </c>
      <c r="O11" s="48">
        <v>3.1493667224181482E-2</v>
      </c>
      <c r="P11" s="48">
        <v>4.3766816894021489E-2</v>
      </c>
      <c r="Q11" s="48">
        <v>2.4611212114459307E-2</v>
      </c>
      <c r="R11" s="48">
        <v>0.31381230647221325</v>
      </c>
      <c r="S11" s="48">
        <v>0.30858992071568819</v>
      </c>
      <c r="T11" s="48">
        <v>0.1349794608704902</v>
      </c>
    </row>
    <row r="12" spans="1:20" x14ac:dyDescent="0.2">
      <c r="A12" s="49" t="s">
        <v>35</v>
      </c>
      <c r="B12" s="48">
        <v>0.25295490923602842</v>
      </c>
      <c r="C12" s="48">
        <v>0.209364809515108</v>
      </c>
      <c r="D12" s="48">
        <v>0.18849165546774388</v>
      </c>
      <c r="E12" s="48">
        <v>0.184011979146677</v>
      </c>
      <c r="F12" s="48">
        <v>0.15311507528657084</v>
      </c>
      <c r="G12" s="48">
        <v>0.58839895600039693</v>
      </c>
      <c r="H12" s="48">
        <v>0.91510296662657764</v>
      </c>
      <c r="I12" s="48">
        <v>0.9720239909076871</v>
      </c>
      <c r="J12" s="48">
        <v>0.98609001444187616</v>
      </c>
      <c r="K12" s="48">
        <v>0.9924213104631906</v>
      </c>
      <c r="L12" s="51">
        <v>1.0000000000000011</v>
      </c>
      <c r="M12" s="48">
        <v>0.99615837336856206</v>
      </c>
      <c r="N12" s="48">
        <v>0.9854098279013872</v>
      </c>
      <c r="O12" s="48">
        <v>9.5880535141676278E-3</v>
      </c>
      <c r="P12" s="48">
        <v>2.1978074503800838E-2</v>
      </c>
      <c r="Q12" s="48">
        <v>1.6986590065249782E-3</v>
      </c>
      <c r="R12" s="48">
        <v>0.28805226240645382</v>
      </c>
      <c r="S12" s="48">
        <v>0.27113500461837481</v>
      </c>
      <c r="T12" s="48">
        <v>4.9263457954852326E-2</v>
      </c>
    </row>
    <row r="13" spans="1:20" x14ac:dyDescent="0.2">
      <c r="A13" s="49" t="s">
        <v>36</v>
      </c>
      <c r="B13" s="48">
        <v>0.27693956116960683</v>
      </c>
      <c r="C13" s="48">
        <v>0.23366111023796232</v>
      </c>
      <c r="D13" s="48">
        <v>0.2134115759030398</v>
      </c>
      <c r="E13" s="48">
        <v>0.20960111201328949</v>
      </c>
      <c r="F13" s="48">
        <v>0.18241114595039037</v>
      </c>
      <c r="G13" s="48">
        <v>0.59528412804111464</v>
      </c>
      <c r="H13" s="48">
        <v>0.92681534398514021</v>
      </c>
      <c r="I13" s="48">
        <v>0.9715180533426484</v>
      </c>
      <c r="J13" s="48">
        <v>0.97579763018063037</v>
      </c>
      <c r="K13" s="48">
        <v>0.98206839110544331</v>
      </c>
      <c r="L13" s="48">
        <v>0.99615837336856206</v>
      </c>
      <c r="M13" s="51">
        <v>1.0000000000000004</v>
      </c>
      <c r="N13" s="48">
        <v>0.99513103847235895</v>
      </c>
      <c r="O13" s="48">
        <v>1.5935524747523504E-2</v>
      </c>
      <c r="P13" s="48">
        <v>2.8991050438373175E-2</v>
      </c>
      <c r="Q13" s="48">
        <v>1.0638822796543723E-2</v>
      </c>
      <c r="R13" s="48">
        <v>0.28390734712768922</v>
      </c>
      <c r="S13" s="48">
        <v>0.26271853902520503</v>
      </c>
      <c r="T13" s="48">
        <v>2.6910282842896583E-2</v>
      </c>
    </row>
    <row r="14" spans="1:20" x14ac:dyDescent="0.2">
      <c r="A14" s="49" t="s">
        <v>37</v>
      </c>
      <c r="B14" s="48">
        <v>0.29924151861205939</v>
      </c>
      <c r="C14" s="48">
        <v>0.26282514266824436</v>
      </c>
      <c r="D14" s="48">
        <v>0.242667890241579</v>
      </c>
      <c r="E14" s="48">
        <v>0.24041404396506999</v>
      </c>
      <c r="F14" s="48">
        <v>0.21463348209509842</v>
      </c>
      <c r="G14" s="48">
        <v>0.62004948292738749</v>
      </c>
      <c r="H14" s="48">
        <v>0.9272295196251179</v>
      </c>
      <c r="I14" s="48">
        <v>0.95581744460742146</v>
      </c>
      <c r="J14" s="48">
        <v>0.95326094596128241</v>
      </c>
      <c r="K14" s="48">
        <v>0.96258186246631328</v>
      </c>
      <c r="L14" s="48">
        <v>0.9854098279013872</v>
      </c>
      <c r="M14" s="48">
        <v>0.99513103847235895</v>
      </c>
      <c r="N14" s="51">
        <v>0.99999999999999767</v>
      </c>
      <c r="O14" s="48">
        <v>-6.9334233271974386E-3</v>
      </c>
      <c r="P14" s="48">
        <v>8.0718592992521671E-3</v>
      </c>
      <c r="Q14" s="48">
        <v>-5.3428679910151869E-3</v>
      </c>
      <c r="R14" s="48">
        <v>0.28346229151453284</v>
      </c>
      <c r="S14" s="48">
        <v>0.2576694469425288</v>
      </c>
      <c r="T14" s="48">
        <v>-9.8968281822540312E-3</v>
      </c>
    </row>
    <row r="15" spans="1:20" x14ac:dyDescent="0.2">
      <c r="A15" s="49" t="s">
        <v>28</v>
      </c>
      <c r="B15" s="48">
        <v>0.23497498098424613</v>
      </c>
      <c r="C15" s="48">
        <v>0.15177674080079837</v>
      </c>
      <c r="D15" s="48">
        <v>0.15765237576992563</v>
      </c>
      <c r="E15" s="48">
        <v>0.15155363466932623</v>
      </c>
      <c r="F15" s="48">
        <v>0.16906630616749668</v>
      </c>
      <c r="G15" s="48">
        <v>-0.44119247235802345</v>
      </c>
      <c r="H15" s="48">
        <v>4.3359104473363726E-2</v>
      </c>
      <c r="I15" s="48">
        <v>9.9597249060431034E-2</v>
      </c>
      <c r="J15" s="48">
        <v>6.2473748142057979E-2</v>
      </c>
      <c r="K15" s="48">
        <v>3.1493667224181482E-2</v>
      </c>
      <c r="L15" s="48">
        <v>9.5880535141676278E-3</v>
      </c>
      <c r="M15" s="48">
        <v>1.5935524747523504E-2</v>
      </c>
      <c r="N15" s="48">
        <v>-6.9334233271974386E-3</v>
      </c>
      <c r="O15" s="51">
        <v>0.99999999999999845</v>
      </c>
      <c r="P15" s="48">
        <v>0.99384203969299045</v>
      </c>
      <c r="Q15" s="48">
        <v>0.96913232147947159</v>
      </c>
      <c r="R15" s="48">
        <v>1.2076704420611655E-3</v>
      </c>
      <c r="S15" s="48">
        <v>-2.5800025733953572E-2</v>
      </c>
      <c r="T15" s="48">
        <v>0.29433983944326209</v>
      </c>
    </row>
    <row r="16" spans="1:20" x14ac:dyDescent="0.2">
      <c r="A16" s="49" t="s">
        <v>29</v>
      </c>
      <c r="B16" s="48">
        <v>0.22827055179670899</v>
      </c>
      <c r="C16" s="48">
        <v>0.13622743053487382</v>
      </c>
      <c r="D16" s="48">
        <v>0.14507299759250378</v>
      </c>
      <c r="E16" s="48">
        <v>0.13875362952760179</v>
      </c>
      <c r="F16" s="48">
        <v>0.15766652510492793</v>
      </c>
      <c r="G16" s="48">
        <v>-0.42194176685425905</v>
      </c>
      <c r="H16" s="48">
        <v>6.1776734548123394E-2</v>
      </c>
      <c r="I16" s="48">
        <v>0.11449590175992991</v>
      </c>
      <c r="J16" s="48">
        <v>7.4317777616150021E-2</v>
      </c>
      <c r="K16" s="48">
        <v>4.3766816894021489E-2</v>
      </c>
      <c r="L16" s="48">
        <v>2.1978074503800838E-2</v>
      </c>
      <c r="M16" s="48">
        <v>2.8991050438373175E-2</v>
      </c>
      <c r="N16" s="48">
        <v>8.0718592992521671E-3</v>
      </c>
      <c r="O16" s="48">
        <v>0.99384203969299045</v>
      </c>
      <c r="P16" s="51">
        <v>1.0000000000000011</v>
      </c>
      <c r="Q16" s="48">
        <v>0.98807661694809801</v>
      </c>
      <c r="R16" s="48">
        <v>-1.9536881933056593E-2</v>
      </c>
      <c r="S16" s="48">
        <v>-4.6713761995738255E-2</v>
      </c>
      <c r="T16" s="48">
        <v>0.27428548940836173</v>
      </c>
    </row>
    <row r="17" spans="1:20" x14ac:dyDescent="0.2">
      <c r="A17" s="49" t="s">
        <v>30</v>
      </c>
      <c r="B17" s="48">
        <v>0.23897602555936737</v>
      </c>
      <c r="C17" s="48">
        <v>0.14253591781376265</v>
      </c>
      <c r="D17" s="48">
        <v>0.15548382035530922</v>
      </c>
      <c r="E17" s="48">
        <v>0.14917857143274044</v>
      </c>
      <c r="F17" s="48">
        <v>0.17093407390423454</v>
      </c>
      <c r="G17" s="48">
        <v>-0.41956475184597308</v>
      </c>
      <c r="H17" s="48">
        <v>4.3514871445946755E-2</v>
      </c>
      <c r="I17" s="48">
        <v>9.4673561297483E-2</v>
      </c>
      <c r="J17" s="48">
        <v>5.3797818688438172E-2</v>
      </c>
      <c r="K17" s="48">
        <v>2.4611212114459307E-2</v>
      </c>
      <c r="L17" s="48">
        <v>1.6986590065249782E-3</v>
      </c>
      <c r="M17" s="48">
        <v>1.0638822796543723E-2</v>
      </c>
      <c r="N17" s="48">
        <v>-5.3428679910151869E-3</v>
      </c>
      <c r="O17" s="48">
        <v>0.96913232147947159</v>
      </c>
      <c r="P17" s="51">
        <v>0.98807661694809801</v>
      </c>
      <c r="Q17" s="51">
        <v>1.0000000000000009</v>
      </c>
      <c r="R17" s="48">
        <v>-2.2615868996942984E-2</v>
      </c>
      <c r="S17" s="48">
        <v>-4.7135229219873301E-2</v>
      </c>
      <c r="T17" s="48">
        <v>0.27756567140079058</v>
      </c>
    </row>
    <row r="18" spans="1:20" x14ac:dyDescent="0.2">
      <c r="A18" s="49" t="s">
        <v>62</v>
      </c>
      <c r="B18" s="48">
        <v>2.1051323981770714E-2</v>
      </c>
      <c r="C18" s="48">
        <v>-6.0583289717328952E-2</v>
      </c>
      <c r="D18" s="48">
        <v>-7.1833435818757202E-2</v>
      </c>
      <c r="E18" s="48">
        <v>-5.3721333961672751E-2</v>
      </c>
      <c r="F18" s="48">
        <v>-3.5834895503470854E-2</v>
      </c>
      <c r="G18" s="48">
        <v>0.2793170493958736</v>
      </c>
      <c r="H18" s="48">
        <v>0.20251723057052826</v>
      </c>
      <c r="I18" s="48">
        <v>0.25338795109882822</v>
      </c>
      <c r="J18" s="48">
        <v>0.30596494300023064</v>
      </c>
      <c r="K18" s="48">
        <v>0.31381230647221325</v>
      </c>
      <c r="L18" s="48">
        <v>0.28805226240645382</v>
      </c>
      <c r="M18" s="48">
        <v>0.28390734712768922</v>
      </c>
      <c r="N18" s="48">
        <v>0.28346229151453284</v>
      </c>
      <c r="O18" s="48">
        <v>1.2076704420611655E-3</v>
      </c>
      <c r="P18" s="51">
        <v>-1.9536881933056593E-2</v>
      </c>
      <c r="Q18" s="48">
        <v>-2.2615868996942984E-2</v>
      </c>
      <c r="R18" s="51">
        <v>1.0000000000000036</v>
      </c>
      <c r="S18" s="48">
        <v>0.98900013591740987</v>
      </c>
      <c r="T18" s="48">
        <v>0.66279818359863119</v>
      </c>
    </row>
    <row r="19" spans="1:20" x14ac:dyDescent="0.2">
      <c r="A19" s="49" t="s">
        <v>60</v>
      </c>
      <c r="B19" s="48">
        <v>2.7327092205850789E-2</v>
      </c>
      <c r="C19" s="48">
        <v>-5.9531224407959618E-2</v>
      </c>
      <c r="D19" s="48">
        <v>-7.0224216666645398E-2</v>
      </c>
      <c r="E19" s="48">
        <v>-5.3150154222763674E-2</v>
      </c>
      <c r="F19" s="48">
        <v>-3.5527353959449663E-2</v>
      </c>
      <c r="G19" s="48">
        <v>0.24690135738466057</v>
      </c>
      <c r="H19" s="48">
        <v>0.13761682068937767</v>
      </c>
      <c r="I19" s="48">
        <v>0.22136839233213873</v>
      </c>
      <c r="J19" s="48">
        <v>0.30079651645950006</v>
      </c>
      <c r="K19" s="48">
        <v>0.30858992071568819</v>
      </c>
      <c r="L19" s="48">
        <v>0.27113500461837481</v>
      </c>
      <c r="M19" s="48">
        <v>0.26271853902520503</v>
      </c>
      <c r="N19" s="48">
        <v>0.2576694469425288</v>
      </c>
      <c r="O19" s="48">
        <v>-2.5800025733953572E-2</v>
      </c>
      <c r="P19" s="51">
        <v>-4.6713761995738255E-2</v>
      </c>
      <c r="Q19" s="48">
        <v>-4.7135229219873301E-2</v>
      </c>
      <c r="R19" s="48">
        <v>0.98900013591740987</v>
      </c>
      <c r="S19" s="51">
        <v>0.99999999999999667</v>
      </c>
      <c r="T19" s="48">
        <v>0.7207853209676276</v>
      </c>
    </row>
    <row r="20" spans="1:20" x14ac:dyDescent="0.2">
      <c r="A20" s="49" t="s">
        <v>61</v>
      </c>
      <c r="B20" s="48">
        <v>0.11920031355634948</v>
      </c>
      <c r="C20" s="48">
        <v>6.0408055592711653E-2</v>
      </c>
      <c r="D20" s="48">
        <v>5.4563947986915745E-2</v>
      </c>
      <c r="E20" s="48">
        <v>6.3696114689097361E-2</v>
      </c>
      <c r="F20" s="48">
        <v>7.3958537189885501E-2</v>
      </c>
      <c r="G20" s="48">
        <v>-0.37364801040546775</v>
      </c>
      <c r="H20" s="48">
        <v>-0.15034417329042127</v>
      </c>
      <c r="I20" s="48">
        <v>6.61502724959252E-2</v>
      </c>
      <c r="J20" s="48">
        <v>0.16197546545247082</v>
      </c>
      <c r="K20" s="48">
        <v>0.1349794608704902</v>
      </c>
      <c r="L20" s="48">
        <v>4.9263457954852326E-2</v>
      </c>
      <c r="M20" s="48">
        <v>2.6910282842896583E-2</v>
      </c>
      <c r="N20" s="48">
        <v>-9.8968281822540312E-3</v>
      </c>
      <c r="O20" s="48">
        <v>0.29433983944326209</v>
      </c>
      <c r="P20" s="51">
        <v>0.27428548940836173</v>
      </c>
      <c r="Q20" s="48">
        <v>0.27756567140079058</v>
      </c>
      <c r="R20" s="48">
        <v>0.66279818359863119</v>
      </c>
      <c r="S20" s="48">
        <v>0.7207853209676276</v>
      </c>
      <c r="T20" s="51">
        <v>0.99999999999999978</v>
      </c>
    </row>
    <row r="21" spans="1:20" x14ac:dyDescent="0.2">
      <c r="A21" s="49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51"/>
      <c r="Q21" s="48"/>
      <c r="R21" s="48"/>
      <c r="S21" s="48"/>
      <c r="T21" s="48"/>
    </row>
    <row r="22" spans="1:20" x14ac:dyDescent="0.2">
      <c r="A22" s="49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51"/>
      <c r="Q22" s="48"/>
      <c r="R22" s="48"/>
      <c r="S22" s="48"/>
      <c r="T22" s="48"/>
    </row>
    <row r="23" spans="1:20" x14ac:dyDescent="0.2">
      <c r="A23" s="49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51"/>
      <c r="Q23" s="48"/>
      <c r="R23" s="48"/>
      <c r="S23" s="48"/>
      <c r="T23" s="48"/>
    </row>
    <row r="24" spans="1:20" x14ac:dyDescent="0.2">
      <c r="A24" s="49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51"/>
      <c r="Q24" s="48"/>
      <c r="R24" s="48"/>
      <c r="S24" s="48"/>
      <c r="T24" s="48"/>
    </row>
    <row r="25" spans="1:20" x14ac:dyDescent="0.2">
      <c r="A25" s="49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51"/>
      <c r="Q25" s="48"/>
      <c r="R25" s="48"/>
      <c r="S25" s="48"/>
      <c r="T25" s="48"/>
    </row>
    <row r="26" spans="1:20" x14ac:dyDescent="0.2">
      <c r="A26" s="49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51"/>
      <c r="Q26" s="48"/>
      <c r="R26" s="48"/>
      <c r="S26" s="48"/>
      <c r="T26" s="48"/>
    </row>
    <row r="27" spans="1:20" x14ac:dyDescent="0.2">
      <c r="A27" s="49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51"/>
      <c r="Q27" s="48"/>
      <c r="R27" s="48"/>
      <c r="S27" s="48"/>
      <c r="T27" s="48"/>
    </row>
    <row r="28" spans="1:20" x14ac:dyDescent="0.2">
      <c r="A28" s="49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51"/>
      <c r="Q28" s="48"/>
      <c r="R28" s="48"/>
      <c r="S28" s="48"/>
      <c r="T28" s="48"/>
    </row>
    <row r="29" spans="1:20" x14ac:dyDescent="0.2">
      <c r="A29" s="49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51"/>
      <c r="Q29" s="48"/>
      <c r="R29" s="48"/>
      <c r="S29" s="48"/>
      <c r="T29" s="4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8" baseType="lpstr">
      <vt:lpstr>data</vt:lpstr>
      <vt:lpstr>BBG_feed</vt:lpstr>
      <vt:lpstr>positions</vt:lpstr>
      <vt:lpstr>parameters</vt:lpstr>
      <vt:lpstr>vols</vt:lpstr>
      <vt:lpstr>VaR</vt:lpstr>
      <vt:lpstr>Covariance</vt:lpstr>
      <vt:lpstr>Correlations</vt:lpstr>
      <vt:lpstr>Chart</vt:lpstr>
      <vt:lpstr>chart_area</vt:lpstr>
      <vt:lpstr>data</vt:lpstr>
      <vt:lpstr>data_header</vt:lpstr>
      <vt:lpstr>graph_data</vt:lpstr>
      <vt:lpstr>product1</vt:lpstr>
      <vt:lpstr>product2</vt:lpstr>
      <vt:lpstr>run</vt:lpstr>
      <vt:lpstr>stat</vt:lpstr>
      <vt:lpstr>var_window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Molina</dc:creator>
  <cp:lastModifiedBy>Luis A. Molina</cp:lastModifiedBy>
  <dcterms:created xsi:type="dcterms:W3CDTF">2016-06-16T17:03:21Z</dcterms:created>
  <dcterms:modified xsi:type="dcterms:W3CDTF">2021-06-04T18:44:11Z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1f383877-cb7e-4ccd-8f73-cf69ea450ef2</vt:lpwstr>
  </property>
</Properties>
</file>