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cifer\Downloads\"/>
    </mc:Choice>
  </mc:AlternateContent>
  <bookViews>
    <workbookView xWindow="2790" yWindow="0" windowWidth="19560" windowHeight="790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0" i="1"/>
  <c r="E14" i="1"/>
  <c r="C13" i="1"/>
  <c r="D22" i="1" l="1"/>
  <c r="C22" i="1"/>
  <c r="D17" i="1"/>
  <c r="C17" i="1"/>
  <c r="D13" i="1"/>
  <c r="E13" i="1" s="1"/>
  <c r="E15" i="1"/>
  <c r="E16" i="1"/>
  <c r="E18" i="1"/>
  <c r="E19" i="1"/>
  <c r="E21" i="1"/>
  <c r="E23" i="1"/>
  <c r="E26" i="1"/>
  <c r="E27" i="1"/>
  <c r="E22" i="1" l="1"/>
  <c r="E17" i="1"/>
</calcChain>
</file>

<file path=xl/sharedStrings.xml><?xml version="1.0" encoding="utf-8"?>
<sst xmlns="http://schemas.openxmlformats.org/spreadsheetml/2006/main" count="59" uniqueCount="37">
  <si>
    <t>Sprint 1</t>
  </si>
  <si>
    <t>Sprint 2</t>
  </si>
  <si>
    <t>Sprint 3</t>
  </si>
  <si>
    <t>Complete</t>
  </si>
  <si>
    <t>Overdue</t>
  </si>
  <si>
    <t>In progress</t>
  </si>
  <si>
    <t>Not started</t>
  </si>
  <si>
    <t>MẠNG XÃ HỘI CHIA SẺ ĐỊA ĐIỂM HỒ CHÍ MINH</t>
  </si>
  <si>
    <t>Tên dự án</t>
  </si>
  <si>
    <t>Phạm vi dự án</t>
  </si>
  <si>
    <t>Ngày bắt đầu</t>
  </si>
  <si>
    <t>Ngày kết thúc</t>
  </si>
  <si>
    <t>Tiến độ tổng thể</t>
  </si>
  <si>
    <t>KHU VỰC THÀNH PHỐ HỒ CHÍ MINH</t>
  </si>
  <si>
    <t>Tên công việc</t>
  </si>
  <si>
    <t>Chịu trách nhiệm</t>
  </si>
  <si>
    <t>Số ngày</t>
  </si>
  <si>
    <t>Tình trạng</t>
  </si>
  <si>
    <t>Nguyễn Xuân Thịnh</t>
  </si>
  <si>
    <t>Đăng nhập</t>
  </si>
  <si>
    <t>Đăng ký</t>
  </si>
  <si>
    <t>Nguyễn Quốc Thái</t>
  </si>
  <si>
    <t>Lê Minh Tâm
Trần Hữu Phước</t>
  </si>
  <si>
    <t>HIGH LEVEL ESTIMATES ver 1.0</t>
  </si>
  <si>
    <t>Tra cứu địa điểm</t>
  </si>
  <si>
    <t>Nguyễn Quốc Thái
Lê Tuấn Tài</t>
  </si>
  <si>
    <t>Đăng nhập với Facebook</t>
  </si>
  <si>
    <t>Nguyễn Anh Tài
Nguyễn Nguyên Quốc</t>
  </si>
  <si>
    <t>Comment cho thành viên</t>
  </si>
  <si>
    <t>Chia sẻ lên facebook cho thành viên</t>
  </si>
  <si>
    <t>Huỳnh Kim Thiên Ngọc
Dương Trọng Quyền</t>
  </si>
  <si>
    <t>Đăng ảnh cho thành viên</t>
  </si>
  <si>
    <t>Thêm địa điểm cho Admin</t>
  </si>
  <si>
    <t>Sửa địa điểm cho Admin</t>
  </si>
  <si>
    <t>Xoá địa điểm cho Admin</t>
  </si>
  <si>
    <t>Lưu địa điểm cho thành viên</t>
  </si>
  <si>
    <t>Nguyễn Xuân Thịnh
Đinh Thị Tường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</si>
</sst>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9" fillId="2" borderId="0" xfId="0" applyFont="1" applyFill="1"/>
    <xf numFmtId="0" fontId="10" fillId="6" borderId="1" xfId="0" applyFont="1" applyFill="1" applyBorder="1" applyAlignment="1">
      <alignment horizontal="center" vertical="center" wrapText="1" readingOrder="1"/>
    </xf>
    <xf numFmtId="14" fontId="10" fillId="6" borderId="1" xfId="0" applyNumberFormat="1" applyFont="1" applyFill="1" applyBorder="1" applyAlignment="1">
      <alignment horizontal="center" vertical="center" wrapText="1" readingOrder="1"/>
    </xf>
    <xf numFmtId="14" fontId="5" fillId="6" borderId="1" xfId="0" applyNumberFormat="1" applyFont="1" applyFill="1" applyBorder="1" applyAlignment="1">
      <alignment horizontal="center" vertical="center" wrapText="1" readingOrder="1"/>
    </xf>
    <xf numFmtId="14" fontId="11" fillId="2" borderId="1" xfId="0" applyNumberFormat="1" applyFont="1" applyFill="1" applyBorder="1" applyAlignment="1">
      <alignment horizontal="center" vertical="center" wrapText="1" readingOrder="1"/>
    </xf>
    <xf numFmtId="14" fontId="6" fillId="2" borderId="1" xfId="0" applyNumberFormat="1" applyFont="1" applyFill="1" applyBorder="1" applyAlignment="1">
      <alignment horizontal="center" vertical="center" wrapText="1" readingOrder="1"/>
    </xf>
    <xf numFmtId="14" fontId="7" fillId="4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Sheet1!$A$13:$A$27</c:f>
              <c:strCache>
                <c:ptCount val="15"/>
                <c:pt idx="0">
                  <c:v>Sprint 1</c:v>
                </c:pt>
                <c:pt idx="1">
                  <c:v>Đăng nhập</c:v>
                </c:pt>
                <c:pt idx="2">
                  <c:v>Đăng ký</c:v>
                </c:pt>
                <c:pt idx="3">
                  <c:v>Tra cứu địa điểm</c:v>
                </c:pt>
                <c:pt idx="4">
                  <c:v>Sprint 2</c:v>
                </c:pt>
                <c:pt idx="5">
                  <c:v>Tra cứu địa điểm</c:v>
                </c:pt>
                <c:pt idx="6">
                  <c:v>Đăng nhập với Facebook</c:v>
                </c:pt>
                <c:pt idx="7">
                  <c:v>Comment cho thành viên</c:v>
                </c:pt>
                <c:pt idx="8">
                  <c:v>Chia sẻ lên facebook cho thành viên</c:v>
                </c:pt>
                <c:pt idx="9">
                  <c:v>Sprint 3</c:v>
                </c:pt>
                <c:pt idx="10">
                  <c:v>Đăng ảnh cho thành viên</c:v>
                </c:pt>
                <c:pt idx="11">
                  <c:v>Thêm địa điểm cho Admin</c:v>
                </c:pt>
                <c:pt idx="12">
                  <c:v>Sửa địa điểm cho Admin</c:v>
                </c:pt>
                <c:pt idx="13">
                  <c:v>Xoá địa điểm cho Admin</c:v>
                </c:pt>
                <c:pt idx="14">
                  <c:v>Lưu địa điểm cho thành viên</c:v>
                </c:pt>
              </c:strCache>
            </c:strRef>
          </c:cat>
          <c:val>
            <c:numRef>
              <c:f>Sheet1!$C$13:$C$27</c:f>
              <c:numCache>
                <c:formatCode>m/d/yyyy</c:formatCode>
                <c:ptCount val="15"/>
                <c:pt idx="0">
                  <c:v>42642</c:v>
                </c:pt>
                <c:pt idx="1">
                  <c:v>42642</c:v>
                </c:pt>
                <c:pt idx="2">
                  <c:v>42649</c:v>
                </c:pt>
                <c:pt idx="3">
                  <c:v>42648</c:v>
                </c:pt>
                <c:pt idx="4">
                  <c:v>42656</c:v>
                </c:pt>
                <c:pt idx="5">
                  <c:v>42656</c:v>
                </c:pt>
                <c:pt idx="6">
                  <c:v>42658</c:v>
                </c:pt>
                <c:pt idx="7">
                  <c:v>42663</c:v>
                </c:pt>
                <c:pt idx="8">
                  <c:v>42669</c:v>
                </c:pt>
                <c:pt idx="9">
                  <c:v>42678</c:v>
                </c:pt>
                <c:pt idx="10">
                  <c:v>42678</c:v>
                </c:pt>
                <c:pt idx="11">
                  <c:v>42684</c:v>
                </c:pt>
                <c:pt idx="12">
                  <c:v>42684</c:v>
                </c:pt>
                <c:pt idx="13">
                  <c:v>42684</c:v>
                </c:pt>
                <c:pt idx="14">
                  <c:v>42691</c:v>
                </c:pt>
              </c:numCache>
            </c:numRef>
          </c: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Số ngày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Sheet1!$A$13:$A$27</c:f>
              <c:strCache>
                <c:ptCount val="15"/>
                <c:pt idx="0">
                  <c:v>Sprint 1</c:v>
                </c:pt>
                <c:pt idx="1">
                  <c:v>Đăng nhập</c:v>
                </c:pt>
                <c:pt idx="2">
                  <c:v>Đăng ký</c:v>
                </c:pt>
                <c:pt idx="3">
                  <c:v>Tra cứu địa điểm</c:v>
                </c:pt>
                <c:pt idx="4">
                  <c:v>Sprint 2</c:v>
                </c:pt>
                <c:pt idx="5">
                  <c:v>Tra cứu địa điểm</c:v>
                </c:pt>
                <c:pt idx="6">
                  <c:v>Đăng nhập với Facebook</c:v>
                </c:pt>
                <c:pt idx="7">
                  <c:v>Comment cho thành viên</c:v>
                </c:pt>
                <c:pt idx="8">
                  <c:v>Chia sẻ lên facebook cho thành viên</c:v>
                </c:pt>
                <c:pt idx="9">
                  <c:v>Sprint 3</c:v>
                </c:pt>
                <c:pt idx="10">
                  <c:v>Đăng ảnh cho thành viên</c:v>
                </c:pt>
                <c:pt idx="11">
                  <c:v>Thêm địa điểm cho Admin</c:v>
                </c:pt>
                <c:pt idx="12">
                  <c:v>Sửa địa điểm cho Admin</c:v>
                </c:pt>
                <c:pt idx="13">
                  <c:v>Xoá địa điểm cho Admin</c:v>
                </c:pt>
                <c:pt idx="14">
                  <c:v>Lưu địa điểm cho thành viên</c:v>
                </c:pt>
              </c:strCache>
            </c:strRef>
          </c:cat>
          <c:val>
            <c:numRef>
              <c:f>Sheet1!$E$13:$E$27</c:f>
              <c:numCache>
                <c:formatCode>General</c:formatCode>
                <c:ptCount val="15"/>
                <c:pt idx="0">
                  <c:v>13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21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45777024"/>
        <c:axId val="545778656"/>
      </c:barChart>
      <c:catAx>
        <c:axId val="5457770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45778656"/>
        <c:crosses val="autoZero"/>
        <c:auto val="1"/>
        <c:lblAlgn val="ctr"/>
        <c:lblOffset val="100"/>
        <c:noMultiLvlLbl val="0"/>
      </c:catAx>
      <c:valAx>
        <c:axId val="545778656"/>
        <c:scaling>
          <c:orientation val="minMax"/>
          <c:min val="42616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4577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10</xdr:row>
      <xdr:rowOff>226060</xdr:rowOff>
    </xdr:from>
    <xdr:to>
      <xdr:col>16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3"/>
  <sheetViews>
    <sheetView tabSelected="1" workbookViewId="0">
      <selection activeCell="D16" sqref="D16"/>
    </sheetView>
  </sheetViews>
  <sheetFormatPr defaultColWidth="11" defaultRowHeight="15.75" x14ac:dyDescent="0.25"/>
  <cols>
    <col min="1" max="1" width="23.75" customWidth="1"/>
    <col min="2" max="2" width="19.875" customWidth="1"/>
    <col min="3" max="4" width="16.5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3" t="s">
        <v>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9" t="s">
        <v>8</v>
      </c>
      <c r="B5" s="1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9" t="s">
        <v>9</v>
      </c>
      <c r="B6" s="1" t="s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9" t="s">
        <v>10</v>
      </c>
      <c r="B8" s="12">
        <v>42642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9" t="s">
        <v>11</v>
      </c>
      <c r="B9" s="12">
        <v>42704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9" t="s">
        <v>12</v>
      </c>
      <c r="B10" s="10">
        <v>0.15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36.75" customHeight="1" x14ac:dyDescent="0.25">
      <c r="A12" s="3" t="s">
        <v>14</v>
      </c>
      <c r="B12" s="3" t="s">
        <v>15</v>
      </c>
      <c r="C12" s="3" t="s">
        <v>10</v>
      </c>
      <c r="D12" s="3" t="s">
        <v>11</v>
      </c>
      <c r="E12" s="3" t="s">
        <v>16</v>
      </c>
      <c r="F12" s="3" t="s">
        <v>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3.1" customHeight="1" x14ac:dyDescent="0.25">
      <c r="A13" s="4" t="s">
        <v>0</v>
      </c>
      <c r="B13" s="14" t="s">
        <v>18</v>
      </c>
      <c r="C13" s="15">
        <f>C14</f>
        <v>42642</v>
      </c>
      <c r="D13" s="16">
        <f>D16</f>
        <v>42655</v>
      </c>
      <c r="E13" s="4">
        <f>D13-C13</f>
        <v>13</v>
      </c>
      <c r="F13" s="4" t="s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6.75" customHeight="1" x14ac:dyDescent="0.25">
      <c r="A14" s="22" t="s">
        <v>19</v>
      </c>
      <c r="B14" s="22" t="s">
        <v>22</v>
      </c>
      <c r="C14" s="17">
        <v>42642</v>
      </c>
      <c r="D14" s="18">
        <v>42648</v>
      </c>
      <c r="E14" s="5">
        <f t="shared" ref="E14:E27" si="0">D14-C14</f>
        <v>6</v>
      </c>
      <c r="F14" s="5" t="s">
        <v>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33.75" customHeight="1" x14ac:dyDescent="0.25">
      <c r="A15" s="22" t="s">
        <v>20</v>
      </c>
      <c r="B15" s="22" t="s">
        <v>22</v>
      </c>
      <c r="C15" s="18">
        <v>42649</v>
      </c>
      <c r="D15" s="18">
        <v>42654</v>
      </c>
      <c r="E15" s="5">
        <f t="shared" si="0"/>
        <v>5</v>
      </c>
      <c r="F15" s="5" t="s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22" t="s">
        <v>24</v>
      </c>
      <c r="B16" s="22" t="s">
        <v>21</v>
      </c>
      <c r="C16" s="18">
        <v>42648</v>
      </c>
      <c r="D16" s="18">
        <v>42655</v>
      </c>
      <c r="E16" s="5">
        <f t="shared" si="0"/>
        <v>7</v>
      </c>
      <c r="F16" s="5" t="s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3">
      <c r="A17" s="6" t="s">
        <v>1</v>
      </c>
      <c r="B17" s="23" t="s">
        <v>18</v>
      </c>
      <c r="C17" s="19">
        <f>C18</f>
        <v>42656</v>
      </c>
      <c r="D17" s="19">
        <f>D21</f>
        <v>42677</v>
      </c>
      <c r="E17" s="6">
        <f t="shared" si="0"/>
        <v>21</v>
      </c>
      <c r="F17" s="6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3.75" customHeight="1" x14ac:dyDescent="0.25">
      <c r="A18" s="7" t="s">
        <v>24</v>
      </c>
      <c r="B18" s="24" t="s">
        <v>25</v>
      </c>
      <c r="C18" s="20">
        <v>42656</v>
      </c>
      <c r="D18" s="20">
        <v>42663</v>
      </c>
      <c r="E18" s="7">
        <f t="shared" si="0"/>
        <v>7</v>
      </c>
      <c r="F18" s="7" t="s">
        <v>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8.25" customHeight="1" x14ac:dyDescent="0.25">
      <c r="A19" s="7" t="s">
        <v>26</v>
      </c>
      <c r="B19" s="24" t="s">
        <v>30</v>
      </c>
      <c r="C19" s="20">
        <v>42658</v>
      </c>
      <c r="D19" s="20">
        <v>42664</v>
      </c>
      <c r="E19" s="7">
        <f t="shared" si="0"/>
        <v>6</v>
      </c>
      <c r="F19" s="7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38.25" customHeight="1" x14ac:dyDescent="0.25">
      <c r="A20" s="7" t="s">
        <v>28</v>
      </c>
      <c r="B20" s="24" t="s">
        <v>22</v>
      </c>
      <c r="C20" s="20">
        <v>42663</v>
      </c>
      <c r="D20" s="20">
        <v>42671</v>
      </c>
      <c r="E20" s="7">
        <f t="shared" si="0"/>
        <v>8</v>
      </c>
      <c r="F20" s="7" t="s">
        <v>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39" customHeight="1" x14ac:dyDescent="0.25">
      <c r="A21" s="7" t="s">
        <v>29</v>
      </c>
      <c r="B21" s="24" t="s">
        <v>27</v>
      </c>
      <c r="C21" s="20">
        <v>42669</v>
      </c>
      <c r="D21" s="20">
        <v>42677</v>
      </c>
      <c r="E21" s="7">
        <f t="shared" si="0"/>
        <v>8</v>
      </c>
      <c r="F21" s="7" t="s">
        <v>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3">
      <c r="A22" s="8" t="s">
        <v>2</v>
      </c>
      <c r="B22" s="25" t="s">
        <v>18</v>
      </c>
      <c r="C22" s="21">
        <f>C23</f>
        <v>42678</v>
      </c>
      <c r="D22" s="21">
        <f>D27</f>
        <v>42699</v>
      </c>
      <c r="E22" s="8">
        <f t="shared" si="0"/>
        <v>21</v>
      </c>
      <c r="F22" s="8" t="s">
        <v>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32.25" customHeight="1" x14ac:dyDescent="0.25">
      <c r="A23" s="7" t="s">
        <v>31</v>
      </c>
      <c r="B23" s="24" t="s">
        <v>36</v>
      </c>
      <c r="C23" s="20">
        <v>42678</v>
      </c>
      <c r="D23" s="20">
        <v>42685</v>
      </c>
      <c r="E23" s="7">
        <f t="shared" si="0"/>
        <v>7</v>
      </c>
      <c r="F23" s="7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36" customHeight="1" x14ac:dyDescent="0.25">
      <c r="A24" s="7" t="s">
        <v>32</v>
      </c>
      <c r="B24" s="24" t="s">
        <v>25</v>
      </c>
      <c r="C24" s="20">
        <v>42684</v>
      </c>
      <c r="D24" s="20">
        <v>42694</v>
      </c>
      <c r="E24" s="7">
        <f t="shared" si="0"/>
        <v>10</v>
      </c>
      <c r="F24" s="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33.75" customHeight="1" x14ac:dyDescent="0.25">
      <c r="A25" s="7" t="s">
        <v>33</v>
      </c>
      <c r="B25" s="24" t="s">
        <v>30</v>
      </c>
      <c r="C25" s="20">
        <v>42684</v>
      </c>
      <c r="D25" s="20">
        <v>42694</v>
      </c>
      <c r="E25" s="7">
        <f t="shared" si="0"/>
        <v>10</v>
      </c>
      <c r="F25" s="7" t="s"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32.25" customHeight="1" x14ac:dyDescent="0.25">
      <c r="A26" s="7" t="s">
        <v>34</v>
      </c>
      <c r="B26" s="24" t="s">
        <v>27</v>
      </c>
      <c r="C26" s="20">
        <v>42684</v>
      </c>
      <c r="D26" s="20">
        <v>42694</v>
      </c>
      <c r="E26" s="7">
        <f t="shared" si="0"/>
        <v>10</v>
      </c>
      <c r="F26" s="7" t="s">
        <v>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36" customHeight="1" x14ac:dyDescent="0.25">
      <c r="A27" s="7" t="s">
        <v>35</v>
      </c>
      <c r="B27" s="24" t="s">
        <v>22</v>
      </c>
      <c r="C27" s="20">
        <v>42691</v>
      </c>
      <c r="D27" s="20">
        <v>42699</v>
      </c>
      <c r="E27" s="7">
        <f t="shared" si="0"/>
        <v>8</v>
      </c>
      <c r="F27" s="7" t="s">
        <v>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Lucifer</cp:lastModifiedBy>
  <dcterms:created xsi:type="dcterms:W3CDTF">2015-02-24T20:54:23Z</dcterms:created>
  <dcterms:modified xsi:type="dcterms:W3CDTF">2016-10-12T14:34:49Z</dcterms:modified>
</cp:coreProperties>
</file>