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166925"/>
  <mc:AlternateContent xmlns:mc="http://schemas.openxmlformats.org/markup-compatibility/2006">
    <mc:Choice Requires="x15">
      <x15ac:absPath xmlns:x15ac="http://schemas.microsoft.com/office/spreadsheetml/2010/11/ac" url="/Users/lindawhittle/Documents/Data Analytics/Bootcamp/"/>
    </mc:Choice>
  </mc:AlternateContent>
  <xr:revisionPtr revIDLastSave="0" documentId="13_ncr:1_{8EDCD5A9-8CAC-DD44-8826-EC91B32CE5DD}" xr6:coauthVersionLast="47" xr6:coauthVersionMax="47" xr10:uidLastSave="{00000000-0000-0000-0000-000000000000}"/>
  <bookViews>
    <workbookView xWindow="0" yWindow="0" windowWidth="44800" windowHeight="25200" xr2:uid="{1977BA7A-3BD1-4CBB-967F-34529ED38CDE}"/>
  </bookViews>
  <sheets>
    <sheet name="Pivot " sheetId="3" r:id="rId1"/>
    <sheet name="Make Model Pivot " sheetId="4" r:id="rId2"/>
    <sheet name="data" sheetId="1" r:id="rId3"/>
    <sheet name="Cleaning Summary " sheetId="2" r:id="rId4"/>
  </sheets>
  <definedNames>
    <definedName name="_xlnm._FilterDatabase" localSheetId="2" hidden="1">data!$A$1:$U$137</definedName>
    <definedName name="_xlchart.v1.0" hidden="1">'Pivot '!$O$86:$O$96</definedName>
    <definedName name="_xlchart.v1.1" hidden="1">'Pivot '!$P$85</definedName>
    <definedName name="_xlchart.v1.10" hidden="1">'Pivot '!$O$86:$O$96</definedName>
    <definedName name="_xlchart.v1.11" hidden="1">'Pivot '!$P$85</definedName>
    <definedName name="_xlchart.v1.12" hidden="1">'Pivot '!$P$86:$P$96</definedName>
    <definedName name="_xlchart.v1.13" hidden="1">'Pivot '!$R$85</definedName>
    <definedName name="_xlchart.v1.14" hidden="1">'Pivot '!$R$86:$R$96</definedName>
    <definedName name="_xlchart.v1.15" hidden="1">'Pivot '!$O$86:$O$96</definedName>
    <definedName name="_xlchart.v1.16" hidden="1">'Pivot '!$P$85</definedName>
    <definedName name="_xlchart.v1.17" hidden="1">'Pivot '!$P$86:$P$96</definedName>
    <definedName name="_xlchart.v1.18" hidden="1">'Pivot '!$R$85</definedName>
    <definedName name="_xlchart.v1.19" hidden="1">'Pivot '!$R$86:$R$96</definedName>
    <definedName name="_xlchart.v1.2" hidden="1">'Pivot '!$P$86:$P$96</definedName>
    <definedName name="_xlchart.v1.20" hidden="1">'Pivot '!$O$86:$O$96</definedName>
    <definedName name="_xlchart.v1.21" hidden="1">'Pivot '!$P$85</definedName>
    <definedName name="_xlchart.v1.22" hidden="1">'Pivot '!$P$86:$P$96</definedName>
    <definedName name="_xlchart.v1.23" hidden="1">'Pivot '!$R$85</definedName>
    <definedName name="_xlchart.v1.24" hidden="1">'Pivot '!$R$86:$R$96</definedName>
    <definedName name="_xlchart.v1.25" hidden="1">'Pivot '!$O$86:$O$96</definedName>
    <definedName name="_xlchart.v1.26" hidden="1">'Pivot '!$P$85</definedName>
    <definedName name="_xlchart.v1.27" hidden="1">'Pivot '!$P$86:$P$96</definedName>
    <definedName name="_xlchart.v1.28" hidden="1">'Pivot '!$R$85</definedName>
    <definedName name="_xlchart.v1.29" hidden="1">'Pivot '!$R$86:$R$96</definedName>
    <definedName name="_xlchart.v1.3" hidden="1">'Pivot '!$R$85</definedName>
    <definedName name="_xlchart.v1.30" hidden="1">'Pivot '!$O$86:$O$96</definedName>
    <definedName name="_xlchart.v1.31" hidden="1">'Pivot '!$P$85</definedName>
    <definedName name="_xlchart.v1.32" hidden="1">'Pivot '!$P$86:$P$96</definedName>
    <definedName name="_xlchart.v1.33" hidden="1">'Pivot '!$R$85</definedName>
    <definedName name="_xlchart.v1.34" hidden="1">'Pivot '!$R$86:$R$96</definedName>
    <definedName name="_xlchart.v1.35" hidden="1">'Pivot '!$O$86:$O$96</definedName>
    <definedName name="_xlchart.v1.36" hidden="1">'Pivot '!$P$85</definedName>
    <definedName name="_xlchart.v1.37" hidden="1">'Pivot '!$P$86:$P$96</definedName>
    <definedName name="_xlchart.v1.38" hidden="1">'Pivot '!$R$85</definedName>
    <definedName name="_xlchart.v1.39" hidden="1">'Pivot '!$R$86:$R$96</definedName>
    <definedName name="_xlchart.v1.4" hidden="1">'Pivot '!$R$86:$R$96</definedName>
    <definedName name="_xlchart.v1.40" hidden="1">'Pivot '!$O$86:$O$96</definedName>
    <definedName name="_xlchart.v1.41" hidden="1">'Pivot '!$P$85</definedName>
    <definedName name="_xlchart.v1.42" hidden="1">'Pivot '!$P$86:$P$96</definedName>
    <definedName name="_xlchart.v1.43" hidden="1">'Pivot '!$R$85</definedName>
    <definedName name="_xlchart.v1.44" hidden="1">'Pivot '!$R$86:$R$96</definedName>
    <definedName name="_xlchart.v1.5" hidden="1">'Pivot '!$O$86:$O$96</definedName>
    <definedName name="_xlchart.v1.6" hidden="1">'Pivot '!$P$85</definedName>
    <definedName name="_xlchart.v1.7" hidden="1">'Pivot '!$P$86:$P$96</definedName>
    <definedName name="_xlchart.v1.8" hidden="1">'Pivot '!$R$85</definedName>
    <definedName name="_xlchart.v1.9" hidden="1">'Pivot '!$R$86:$R$96</definedName>
    <definedName name="Slicer_Dealer_Region">#N/A</definedName>
    <definedName name="Slicer_Quarter">#N/A</definedName>
    <definedName name="Slicer_Vehicle_Category">#N/A</definedName>
  </definedNames>
  <calcPr calcId="191028"/>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<sst xmlns="http://schemas.openxmlformats.org/spreadsheetml/2006/main" count="2401" uniqueCount="688">
  <si>
    <t>VIN</t>
  </si>
  <si>
    <t>Make</t>
  </si>
  <si>
    <t>Model</t>
  </si>
  <si>
    <t>Vehicle_Category</t>
  </si>
  <si>
    <t>Vehicle_Sub_Category</t>
  </si>
  <si>
    <t>Market_Segment</t>
  </si>
  <si>
    <t>Sale_Price</t>
  </si>
  <si>
    <t>Sale_Price_Segment</t>
  </si>
  <si>
    <t>Customer_Name</t>
  </si>
  <si>
    <t>Customer_Email</t>
  </si>
  <si>
    <t>Dealer_Name</t>
  </si>
  <si>
    <t>Dealer_Region</t>
  </si>
  <si>
    <t>Fuel_Type</t>
  </si>
  <si>
    <t>Engine_Size</t>
  </si>
  <si>
    <t>Color</t>
  </si>
  <si>
    <t>Mileage</t>
  </si>
  <si>
    <t>Model_Year</t>
  </si>
  <si>
    <t>Sales_Date_A</t>
  </si>
  <si>
    <t>Sales_Date_B</t>
  </si>
  <si>
    <t>Quarter</t>
  </si>
  <si>
    <t>1HGBH41JXMN109186</t>
  </si>
  <si>
    <t>Honda</t>
  </si>
  <si>
    <t>Civic</t>
  </si>
  <si>
    <t>Sedan</t>
  </si>
  <si>
    <t>Subcompact/Compact Car</t>
  </si>
  <si>
    <t>Standard</t>
  </si>
  <si>
    <t>Under $25,000</t>
  </si>
  <si>
    <t>John Smith</t>
  </si>
  <si>
    <t>john.smith@email.com</t>
  </si>
  <si>
    <t>Metro Honda</t>
  </si>
  <si>
    <t>Northeast</t>
  </si>
  <si>
    <t>Gasoline</t>
  </si>
  <si>
    <t>1.5L</t>
  </si>
  <si>
    <t>Blue</t>
  </si>
  <si>
    <t>Jan 2024</t>
  </si>
  <si>
    <t>Q1</t>
  </si>
  <si>
    <t>2T1BURHE0JC054321</t>
  </si>
  <si>
    <t>Toyota</t>
  </si>
  <si>
    <t>Corolla</t>
  </si>
  <si>
    <t>Sarah Johnson</t>
  </si>
  <si>
    <t>sarah.j@gmail.com</t>
  </si>
  <si>
    <t>Toyota Center</t>
  </si>
  <si>
    <t>West</t>
  </si>
  <si>
    <t>1.8L</t>
  </si>
  <si>
    <t>White</t>
  </si>
  <si>
    <t>3N1AB7AP9HY123456</t>
  </si>
  <si>
    <t>Nissan</t>
  </si>
  <si>
    <t>Altima</t>
  </si>
  <si>
    <t>Full-Size Car</t>
  </si>
  <si>
    <t>Mike Davis</t>
  </si>
  <si>
    <t>m.davis@yahoo.com</t>
  </si>
  <si>
    <t>2.5L</t>
  </si>
  <si>
    <t>Silver</t>
  </si>
  <si>
    <t>Feb 2024</t>
  </si>
  <si>
    <t>5NPE34AF5KH654321</t>
  </si>
  <si>
    <t>Hyundai</t>
  </si>
  <si>
    <t>Elantra</t>
  </si>
  <si>
    <t>Lisa Chen</t>
  </si>
  <si>
    <t>lisa.chen@outlook.com</t>
  </si>
  <si>
    <t>Hyundai Plus</t>
  </si>
  <si>
    <t>2.0L</t>
  </si>
  <si>
    <t>Red</t>
  </si>
  <si>
    <t>KMHCT4AE9CU987654</t>
  </si>
  <si>
    <t>Tucson</t>
  </si>
  <si>
    <t>SUV</t>
  </si>
  <si>
    <t>Mid/Full-Size SUV</t>
  </si>
  <si>
    <t>Robert Wilson</t>
  </si>
  <si>
    <t>rwilson@email.com</t>
  </si>
  <si>
    <t>2.4L</t>
  </si>
  <si>
    <t>Black</t>
  </si>
  <si>
    <t>1C4RJFAG8KC321654</t>
  </si>
  <si>
    <t>Jeep</t>
  </si>
  <si>
    <t>Grand Cherokee</t>
  </si>
  <si>
    <t>Compact SUV</t>
  </si>
  <si>
    <t>Amanda Taylor</t>
  </si>
  <si>
    <t>a.taylor@gmail.com</t>
  </si>
  <si>
    <t>Jeep Nation</t>
  </si>
  <si>
    <t>South</t>
  </si>
  <si>
    <t>3.6L</t>
  </si>
  <si>
    <t>Gray</t>
  </si>
  <si>
    <t>1FTFW1ET5EKF12345</t>
  </si>
  <si>
    <t>Ford</t>
  </si>
  <si>
    <t>F-150</t>
  </si>
  <si>
    <t>Truck</t>
  </si>
  <si>
    <t>Pickup Truck</t>
  </si>
  <si>
    <t>David Brown</t>
  </si>
  <si>
    <t>david.brown@email.com</t>
  </si>
  <si>
    <t>Ford Country</t>
  </si>
  <si>
    <t>Midwest</t>
  </si>
  <si>
    <t>5.0L</t>
  </si>
  <si>
    <t>1G1ZT51806F123456</t>
  </si>
  <si>
    <t>Chevrolet</t>
  </si>
  <si>
    <t>Malibu</t>
  </si>
  <si>
    <t>chevy.fan@gmail.com</t>
  </si>
  <si>
    <t>Chevy World</t>
  </si>
  <si>
    <t>WBA8E9G50HNU12345</t>
  </si>
  <si>
    <t>BMW</t>
  </si>
  <si>
    <t>X3</t>
  </si>
  <si>
    <t>Luxury/Performance</t>
  </si>
  <si>
    <t>Jennifer Garcia</t>
  </si>
  <si>
    <t>j.garcia@email.com</t>
  </si>
  <si>
    <t>BMW Elite</t>
  </si>
  <si>
    <t>Mar 2024</t>
  </si>
  <si>
    <t>5YJSA1E26JF123456</t>
  </si>
  <si>
    <t>Tesla</t>
  </si>
  <si>
    <t>Model S</t>
  </si>
  <si>
    <t>Michael Rodriguez</t>
  </si>
  <si>
    <t>mrodriguez@email.com</t>
  </si>
  <si>
    <t>Tesla Direct</t>
  </si>
  <si>
    <t>Electric</t>
  </si>
  <si>
    <t>1HGCV1F36JA123456</t>
  </si>
  <si>
    <t>Accord</t>
  </si>
  <si>
    <t>Patricia Martinez</t>
  </si>
  <si>
    <t>p.martinez@gmail.com</t>
  </si>
  <si>
    <t>4T1BF1FK8EU123456</t>
  </si>
  <si>
    <t>Camry</t>
  </si>
  <si>
    <t>James Anderson</t>
  </si>
  <si>
    <t>james.anderson@email.com</t>
  </si>
  <si>
    <t>Hybrid</t>
  </si>
  <si>
    <t>1N4AL3AP8JC123456</t>
  </si>
  <si>
    <t>Mary Thomas</t>
  </si>
  <si>
    <t>mthomas@email.com</t>
  </si>
  <si>
    <t>Nissan Direct</t>
  </si>
  <si>
    <t>KM8J3CA46JU123456</t>
  </si>
  <si>
    <t>Santa Fe</t>
  </si>
  <si>
    <t>Christopher Jackson</t>
  </si>
  <si>
    <t>c.jackson@gmail.com</t>
  </si>
  <si>
    <t>1C4RJFBG3KC123456</t>
  </si>
  <si>
    <t>Elizabeth White</t>
  </si>
  <si>
    <t>e.white@email.com</t>
  </si>
  <si>
    <t>1FTEW1E50JKF12345</t>
  </si>
  <si>
    <t>Daniel Harris</t>
  </si>
  <si>
    <t>d.harris@email.com</t>
  </si>
  <si>
    <t>1G1ZB5ST8JF123456</t>
  </si>
  <si>
    <t>Cruze</t>
  </si>
  <si>
    <t>Susan Martin</t>
  </si>
  <si>
    <t>s.martin@gmail.com</t>
  </si>
  <si>
    <t>1.4L</t>
  </si>
  <si>
    <t>Apr 2024</t>
  </si>
  <si>
    <t>Q2</t>
  </si>
  <si>
    <t>WBA8E9G59HNU12346</t>
  </si>
  <si>
    <t>X5</t>
  </si>
  <si>
    <t>Joseph Thompson</t>
  </si>
  <si>
    <t>j.thompson@email.com</t>
  </si>
  <si>
    <t>3.0L</t>
  </si>
  <si>
    <t>5YJSA1E27JF123457</t>
  </si>
  <si>
    <t>Model 3</t>
  </si>
  <si>
    <t>Nancy Garcia</t>
  </si>
  <si>
    <t>n.garcia@email.com</t>
  </si>
  <si>
    <t>1HGCV1F37JA123457</t>
  </si>
  <si>
    <t>Kenneth Lee</t>
  </si>
  <si>
    <t>k.lee@gmail.com</t>
  </si>
  <si>
    <t>4T1BF1FK9EU123457</t>
  </si>
  <si>
    <t>Prius</t>
  </si>
  <si>
    <t>Linda Wilson</t>
  </si>
  <si>
    <t>l.wilson@email.com</t>
  </si>
  <si>
    <t>1N4AL3AP9JC123457</t>
  </si>
  <si>
    <t>Sentra</t>
  </si>
  <si>
    <t>Betty Moore</t>
  </si>
  <si>
    <t>b.moore@email.com</t>
  </si>
  <si>
    <t>1.6L</t>
  </si>
  <si>
    <t>KM8J3CA47JU123457</t>
  </si>
  <si>
    <t>Mark Taylor</t>
  </si>
  <si>
    <t>m.taylor@gmail.com</t>
  </si>
  <si>
    <t>1C4RJFBG4KC123457</t>
  </si>
  <si>
    <t>Wrangler</t>
  </si>
  <si>
    <t>Dorothy Anderson</t>
  </si>
  <si>
    <t>d.anderson@email.com</t>
  </si>
  <si>
    <t>Green</t>
  </si>
  <si>
    <t>1FTEW1E51JKF12346</t>
  </si>
  <si>
    <t>Explorer</t>
  </si>
  <si>
    <t>Steven Thomas</t>
  </si>
  <si>
    <t>s.thomas@email.com</t>
  </si>
  <si>
    <t>2.3L</t>
  </si>
  <si>
    <t>1G1ZB5ST9JF123457</t>
  </si>
  <si>
    <t>Equinox</t>
  </si>
  <si>
    <t>Helen Jackson</t>
  </si>
  <si>
    <t>h.jackson@gmail.com</t>
  </si>
  <si>
    <t>WBA8E9G60HNU12347</t>
  </si>
  <si>
    <t>3 Series</t>
  </si>
  <si>
    <t>Edward White</t>
  </si>
  <si>
    <t>May 2024</t>
  </si>
  <si>
    <t>5YJSA1E28JF123458</t>
  </si>
  <si>
    <t>Model Y</t>
  </si>
  <si>
    <t>Donna Harris</t>
  </si>
  <si>
    <t>1HGCV1F38JA123458</t>
  </si>
  <si>
    <t>CR-V</t>
  </si>
  <si>
    <t>Frank Martin</t>
  </si>
  <si>
    <t>f.martin@gmail.com</t>
  </si>
  <si>
    <t>4T1BF1FK0EU123458</t>
  </si>
  <si>
    <t>RAV4</t>
  </si>
  <si>
    <t>Ruth Thompson</t>
  </si>
  <si>
    <t>r.thompson@email.com</t>
  </si>
  <si>
    <t>1N4AL3AP0JC123458</t>
  </si>
  <si>
    <t>Rogue</t>
  </si>
  <si>
    <t>Joe Garcia</t>
  </si>
  <si>
    <t>KM8J3CA48JU123458</t>
  </si>
  <si>
    <t>Sonata</t>
  </si>
  <si>
    <t>Frances Lee</t>
  </si>
  <si>
    <t>f.lee@gmail.com</t>
  </si>
  <si>
    <t>1C4RJFBG5KC123458</t>
  </si>
  <si>
    <t>Compass</t>
  </si>
  <si>
    <t>Raymond Wilson</t>
  </si>
  <si>
    <t>r.wilson@email.com</t>
  </si>
  <si>
    <t>1FTEW1E52JKF12347</t>
  </si>
  <si>
    <t>Escape</t>
  </si>
  <si>
    <t>Marie Moore</t>
  </si>
  <si>
    <t>m.moore@email.com</t>
  </si>
  <si>
    <t>1G1ZB5ST0JF123458</t>
  </si>
  <si>
    <t>Traverse</t>
  </si>
  <si>
    <t>Albert Taylor</t>
  </si>
  <si>
    <t>WBA8E9G61HNU12348</t>
  </si>
  <si>
    <t>X1</t>
  </si>
  <si>
    <t>Gloria Anderson</t>
  </si>
  <si>
    <t>g.anderson@email.com</t>
  </si>
  <si>
    <t>5YJSA1E29JF123459</t>
  </si>
  <si>
    <t>Model X</t>
  </si>
  <si>
    <t>Willie Thomas</t>
  </si>
  <si>
    <t>w.thomas@email.com</t>
  </si>
  <si>
    <t>1HGCV1F39JA123459</t>
  </si>
  <si>
    <t>Pilot</t>
  </si>
  <si>
    <t>Jean Jackson</t>
  </si>
  <si>
    <t>j.jackson@gmail.com</t>
  </si>
  <si>
    <t>3.5L</t>
  </si>
  <si>
    <t>4T1BF1FK1EU123459</t>
  </si>
  <si>
    <t>Highlander</t>
  </si>
  <si>
    <t>Ralph White</t>
  </si>
  <si>
    <t>r.white@email.com</t>
  </si>
  <si>
    <t>Jun 2024</t>
  </si>
  <si>
    <t>1N4AL3AP1JC123459</t>
  </si>
  <si>
    <t>Murano</t>
  </si>
  <si>
    <t>Evelyn Harris</t>
  </si>
  <si>
    <t>e.harris@email.com</t>
  </si>
  <si>
    <t>KM8J3CA49JU123459</t>
  </si>
  <si>
    <t>Genesis</t>
  </si>
  <si>
    <t>Wayne Martin</t>
  </si>
  <si>
    <t>w.martin@gmail.com</t>
  </si>
  <si>
    <t>3.3L</t>
  </si>
  <si>
    <t>1C4RJFBG6KC123459</t>
  </si>
  <si>
    <t>Cherokee</t>
  </si>
  <si>
    <t>Kathryn Thompson</t>
  </si>
  <si>
    <t>k.thompson@email.com</t>
  </si>
  <si>
    <t>1FTEW1E53JKF12348</t>
  </si>
  <si>
    <t>Mustang</t>
  </si>
  <si>
    <t>Coupe</t>
  </si>
  <si>
    <t>Sports Coupe</t>
  </si>
  <si>
    <t>Arthur Garcia</t>
  </si>
  <si>
    <t>a.garcia@email.com</t>
  </si>
  <si>
    <t>1G1ZB5ST1JF123459</t>
  </si>
  <si>
    <t>Camaro</t>
  </si>
  <si>
    <t>WBA8E9G62HNU12349</t>
  </si>
  <si>
    <t>4 Series</t>
  </si>
  <si>
    <t>Luxury Coupe</t>
  </si>
  <si>
    <t>Harold Wilson</t>
  </si>
  <si>
    <t>h.wilson@email.com</t>
  </si>
  <si>
    <t>1HGCV1F40JA123460</t>
  </si>
  <si>
    <t>Ridgeline</t>
  </si>
  <si>
    <t>Virginia Moore</t>
  </si>
  <si>
    <t>v.moore@email.com</t>
  </si>
  <si>
    <t>4T1BF1FK2EU123460</t>
  </si>
  <si>
    <t>Tacoma</t>
  </si>
  <si>
    <t>Roy Taylor</t>
  </si>
  <si>
    <t>r.taylor@email.com</t>
  </si>
  <si>
    <t>2.7L</t>
  </si>
  <si>
    <t>1N4AL3AP2JC123460</t>
  </si>
  <si>
    <t>Titan</t>
  </si>
  <si>
    <t>Shirley Anderson</t>
  </si>
  <si>
    <t>s.anderson@email.com</t>
  </si>
  <si>
    <t>5.6L</t>
  </si>
  <si>
    <t>1FTEW1E54JKF12349</t>
  </si>
  <si>
    <t>Ranger</t>
  </si>
  <si>
    <t>Louis Thomas</t>
  </si>
  <si>
    <t>l.thomas@email.com</t>
  </si>
  <si>
    <t>1G1ZB5ST2JF123460</t>
  </si>
  <si>
    <t>Silverado</t>
  </si>
  <si>
    <t>Ann Jackson</t>
  </si>
  <si>
    <t>a.jackson@gmail.com</t>
  </si>
  <si>
    <t>4.3L</t>
  </si>
  <si>
    <t>5YJSA1E30JF123461</t>
  </si>
  <si>
    <t>Cybertruck</t>
  </si>
  <si>
    <t>Eugene White</t>
  </si>
  <si>
    <t>e.white2@email.com</t>
  </si>
  <si>
    <t>1HGCV1F41JA123461</t>
  </si>
  <si>
    <t>Insight</t>
  </si>
  <si>
    <t>Diane Harris</t>
  </si>
  <si>
    <t>d.harris2@email.com</t>
  </si>
  <si>
    <t>Jul 2024</t>
  </si>
  <si>
    <t>Q3</t>
  </si>
  <si>
    <t>4T1BF1FK3EU123461</t>
  </si>
  <si>
    <t>Avalon</t>
  </si>
  <si>
    <t>Philip Martin</t>
  </si>
  <si>
    <t>p.martin@email.com</t>
  </si>
  <si>
    <t>1N4AL3AP3JC123461</t>
  </si>
  <si>
    <t>Maxima</t>
  </si>
  <si>
    <t>Joyce Thompson</t>
  </si>
  <si>
    <t>j.thompson2@email.com</t>
  </si>
  <si>
    <t>KM8J3CA50JU123461</t>
  </si>
  <si>
    <t>Accent</t>
  </si>
  <si>
    <t>Bobby Garcia</t>
  </si>
  <si>
    <t>b.garcia@email.com</t>
  </si>
  <si>
    <t>1C4RJFBG7KC123461</t>
  </si>
  <si>
    <t>Gladiator</t>
  </si>
  <si>
    <t>Gloria Lee</t>
  </si>
  <si>
    <t>g.lee@gmail.com</t>
  </si>
  <si>
    <t>Orange</t>
  </si>
  <si>
    <t>WBA8E9G63HNU12350</t>
  </si>
  <si>
    <t>7 Series</t>
  </si>
  <si>
    <t>Keith Wilson</t>
  </si>
  <si>
    <t>k.wilson@email.com</t>
  </si>
  <si>
    <t>5YJSA1E31JF123462</t>
  </si>
  <si>
    <t>Roadster</t>
  </si>
  <si>
    <t>Electric Vehicle</t>
  </si>
  <si>
    <t>Jacqueline Moore</t>
  </si>
  <si>
    <t>j.moore@email.com</t>
  </si>
  <si>
    <t>1HGCV1F42JA123462</t>
  </si>
  <si>
    <t>Passport</t>
  </si>
  <si>
    <t>Billy Taylor</t>
  </si>
  <si>
    <t>b.taylor@email.com</t>
  </si>
  <si>
    <t>4T1BF1FK4EU123462</t>
  </si>
  <si>
    <t>Sequoia</t>
  </si>
  <si>
    <t>Martha Anderson</t>
  </si>
  <si>
    <t>m.anderson@email.com</t>
  </si>
  <si>
    <t>5.7L</t>
  </si>
  <si>
    <t>1N4AL3AP4JC123462</t>
  </si>
  <si>
    <t>Armada</t>
  </si>
  <si>
    <t>Terry Thomas</t>
  </si>
  <si>
    <t>t.thomas@email.com</t>
  </si>
  <si>
    <t>KM8J3CA51JU123462</t>
  </si>
  <si>
    <t>Palisade</t>
  </si>
  <si>
    <t>Debra Jackson</t>
  </si>
  <si>
    <t>d.jackson@gmail.com</t>
  </si>
  <si>
    <t>3.8L</t>
  </si>
  <si>
    <t>1FTEW1E55JKF12350</t>
  </si>
  <si>
    <t>Bronco</t>
  </si>
  <si>
    <t>Gerald White</t>
  </si>
  <si>
    <t>g.white@email.com</t>
  </si>
  <si>
    <t>1G1ZB5ST3JF123462</t>
  </si>
  <si>
    <t>Tahoe</t>
  </si>
  <si>
    <t>Sandra Harris</t>
  </si>
  <si>
    <t>s.harris@email.com</t>
  </si>
  <si>
    <t>5.3L</t>
  </si>
  <si>
    <t>WBA8E9G64HNU12351</t>
  </si>
  <si>
    <t>8 Series</t>
  </si>
  <si>
    <t>Paul Martin</t>
  </si>
  <si>
    <t>p.martin2@email.com</t>
  </si>
  <si>
    <t>1HGCV1F43JA123463</t>
  </si>
  <si>
    <t>Odyssey</t>
  </si>
  <si>
    <t>Van</t>
  </si>
  <si>
    <t>Van/Minivan</t>
  </si>
  <si>
    <t>Betty Thompson</t>
  </si>
  <si>
    <t>b.thompson@email.com</t>
  </si>
  <si>
    <t>Aug 2024</t>
  </si>
  <si>
    <t>4T1BF1FK5EU123463</t>
  </si>
  <si>
    <t>Sienna</t>
  </si>
  <si>
    <t>Kenneth Garcia</t>
  </si>
  <si>
    <t>k.garcia@email.com</t>
  </si>
  <si>
    <t>1N4AL3AP5JC123463</t>
  </si>
  <si>
    <t>Quest</t>
  </si>
  <si>
    <t>Helen Lee</t>
  </si>
  <si>
    <t>h.lee@gmail.com</t>
  </si>
  <si>
    <t>KM8J3CA52JU123463</t>
  </si>
  <si>
    <t>Entourage</t>
  </si>
  <si>
    <t>Donald Wilson</t>
  </si>
  <si>
    <t>d.wilson@email.com</t>
  </si>
  <si>
    <t>1FTEW1E56JKF12351</t>
  </si>
  <si>
    <t>Transit</t>
  </si>
  <si>
    <t>1G1ZB5ST4JF123463</t>
  </si>
  <si>
    <t>Express</t>
  </si>
  <si>
    <t>George Taylor</t>
  </si>
  <si>
    <t>g.taylor@email.com</t>
  </si>
  <si>
    <t>5YJSA1E32JF123464</t>
  </si>
  <si>
    <t>Semi</t>
  </si>
  <si>
    <t>Over $130K</t>
  </si>
  <si>
    <t>Maria Anderson</t>
  </si>
  <si>
    <t>m.anderson2@email.com</t>
  </si>
  <si>
    <t>1HGCV1F44JA123464</t>
  </si>
  <si>
    <t>Element</t>
  </si>
  <si>
    <t>Edward Thomas</t>
  </si>
  <si>
    <t>e.thomas@email.com</t>
  </si>
  <si>
    <t>4T1BF1FK6EU123464</t>
  </si>
  <si>
    <t>FJ Cruiser</t>
  </si>
  <si>
    <t>Michelle Jackson</t>
  </si>
  <si>
    <t>m.jackson@gmail.com</t>
  </si>
  <si>
    <t>4.0L</t>
  </si>
  <si>
    <t>Yellow</t>
  </si>
  <si>
    <t>1N4AL3AP6JC123464</t>
  </si>
  <si>
    <t>Xterra</t>
  </si>
  <si>
    <t>Thomas White</t>
  </si>
  <si>
    <t>t.white@email.com</t>
  </si>
  <si>
    <t>KM8J3CA53JU123464</t>
  </si>
  <si>
    <t>Veracruz</t>
  </si>
  <si>
    <t>Angela Harris</t>
  </si>
  <si>
    <t>a.harris@email.com</t>
  </si>
  <si>
    <t>1C4RJFBG8KC123464</t>
  </si>
  <si>
    <t>Commander</t>
  </si>
  <si>
    <t>Matthew Martin</t>
  </si>
  <si>
    <t>m.martin@gmail.com</t>
  </si>
  <si>
    <t>3.7L</t>
  </si>
  <si>
    <t>1FTEW1E57JKF12352</t>
  </si>
  <si>
    <t>Excursion</t>
  </si>
  <si>
    <t>Laura Thompson</t>
  </si>
  <si>
    <t>l.thompson@email.com</t>
  </si>
  <si>
    <t>5.4L</t>
  </si>
  <si>
    <t>1G1ZB5ST5JF123464</t>
  </si>
  <si>
    <t>Suburban</t>
  </si>
  <si>
    <t>Daniel Garcia</t>
  </si>
  <si>
    <t>d.garcia@email.com</t>
  </si>
  <si>
    <t>WBA8E9G65HNU12352</t>
  </si>
  <si>
    <t>i3</t>
  </si>
  <si>
    <t>Rebecca Lee</t>
  </si>
  <si>
    <t>r.lee@gmail.com</t>
  </si>
  <si>
    <t>1HGCV1F45JA123465</t>
  </si>
  <si>
    <t>Crosstour</t>
  </si>
  <si>
    <t>Ryan Wilson</t>
  </si>
  <si>
    <t>r.wilson2@email.com</t>
  </si>
  <si>
    <t>4T1BF1FK7EU123465</t>
  </si>
  <si>
    <t>Venza</t>
  </si>
  <si>
    <t>Amy Moore</t>
  </si>
  <si>
    <t>a.moore@email.com</t>
  </si>
  <si>
    <t>Sep 2024</t>
  </si>
  <si>
    <t>1N4AL3AP7JC123465</t>
  </si>
  <si>
    <t>Pathfinder</t>
  </si>
  <si>
    <t>Jason Taylor</t>
  </si>
  <si>
    <t>j.taylor@email.com</t>
  </si>
  <si>
    <t>KM8J3CA54JU123465</t>
  </si>
  <si>
    <t>Santa Fe Sport</t>
  </si>
  <si>
    <t>Nicole Anderson</t>
  </si>
  <si>
    <t>n.anderson@email.com</t>
  </si>
  <si>
    <t>1C4RJFBG9KC123465</t>
  </si>
  <si>
    <t>Patriot</t>
  </si>
  <si>
    <t>Brandon Thomas</t>
  </si>
  <si>
    <t>b.thomas@email.com</t>
  </si>
  <si>
    <t>1FTEW1E58JKF12353</t>
  </si>
  <si>
    <t>Edge</t>
  </si>
  <si>
    <t>Stephanie Jackson</t>
  </si>
  <si>
    <t>s.jackson@gmail.com</t>
  </si>
  <si>
    <t>1G1ZB5ST6JF123465</t>
  </si>
  <si>
    <t>Blazer</t>
  </si>
  <si>
    <t>Zachary White</t>
  </si>
  <si>
    <t>z.white@email.com</t>
  </si>
  <si>
    <t>5YJSA1E33JF123466</t>
  </si>
  <si>
    <t>Model Z</t>
  </si>
  <si>
    <t>Samantha Harris</t>
  </si>
  <si>
    <t>s.harris2@email.com</t>
  </si>
  <si>
    <t>1HGCV1F46JA123466</t>
  </si>
  <si>
    <t>Fit</t>
  </si>
  <si>
    <t>Gregory Martin</t>
  </si>
  <si>
    <t>g.martin@email.com</t>
  </si>
  <si>
    <t>4T1BF1FK8EU123466</t>
  </si>
  <si>
    <t>Yaris</t>
  </si>
  <si>
    <t>Christina Thompson</t>
  </si>
  <si>
    <t>c.thompson@email.com</t>
  </si>
  <si>
    <t>1N4AL3AP8JC123466</t>
  </si>
  <si>
    <t>Versa</t>
  </si>
  <si>
    <t>Patrick Garcia</t>
  </si>
  <si>
    <t>p.garcia@email.com</t>
  </si>
  <si>
    <t>KM8J3CA55JU123466</t>
  </si>
  <si>
    <t>Veloster</t>
  </si>
  <si>
    <t>Heather Lee</t>
  </si>
  <si>
    <t>h.lee2@gmail.com</t>
  </si>
  <si>
    <t>1C4RJFBG0KC123466</t>
  </si>
  <si>
    <t>Renegade</t>
  </si>
  <si>
    <t>Jonathan Wilson</t>
  </si>
  <si>
    <t>j.wilson@email.com</t>
  </si>
  <si>
    <t>1FTEW1E59JKF12354</t>
  </si>
  <si>
    <t>EcoSport</t>
  </si>
  <si>
    <t>Megan Moore</t>
  </si>
  <si>
    <t>m.moore2@email.com</t>
  </si>
  <si>
    <t>1.0L</t>
  </si>
  <si>
    <t>1G1ZB5ST7JF123466</t>
  </si>
  <si>
    <t>Spark</t>
  </si>
  <si>
    <t>Andrew Taylor</t>
  </si>
  <si>
    <t>a.taylor2@gmail.com</t>
  </si>
  <si>
    <t>WBA8E9G66HNU12353</t>
  </si>
  <si>
    <t>i8</t>
  </si>
  <si>
    <t>Hybrid Luxury Coupe</t>
  </si>
  <si>
    <t>Jennifer Anderson</t>
  </si>
  <si>
    <t>j.anderson@email.com</t>
  </si>
  <si>
    <t>1HGCV1F47JA123467</t>
  </si>
  <si>
    <t>HR-V</t>
  </si>
  <si>
    <t>Joshua Thomas</t>
  </si>
  <si>
    <t>j.thomas@email.com</t>
  </si>
  <si>
    <t>Oct 2024</t>
  </si>
  <si>
    <t>Q4</t>
  </si>
  <si>
    <t>4T1BF1FK9EU123467</t>
  </si>
  <si>
    <t>C-HR</t>
  </si>
  <si>
    <t>Amanda Jackson</t>
  </si>
  <si>
    <t>a.jackson2@gmail.com</t>
  </si>
  <si>
    <t>1N4AL3AP9JC123467</t>
  </si>
  <si>
    <t>Kicks</t>
  </si>
  <si>
    <t>Justin White</t>
  </si>
  <si>
    <t>j.white@email.com</t>
  </si>
  <si>
    <t>KM8J3CA56JU123467</t>
  </si>
  <si>
    <t>Kona</t>
  </si>
  <si>
    <t>Brittany Harris</t>
  </si>
  <si>
    <t>b.harris@email.com</t>
  </si>
  <si>
    <t>1C4RJFBG1KC123467</t>
  </si>
  <si>
    <t>Avenger</t>
  </si>
  <si>
    <t>Tyler Martin</t>
  </si>
  <si>
    <t>t.martin@gmail.com</t>
  </si>
  <si>
    <t>1.3L</t>
  </si>
  <si>
    <t>1FTEW1E60JKF12355</t>
  </si>
  <si>
    <t>Puma</t>
  </si>
  <si>
    <t>Danielle Thompson</t>
  </si>
  <si>
    <t>d.thompson@email.com</t>
  </si>
  <si>
    <t>1G1ZB5ST8JF123467</t>
  </si>
  <si>
    <t>Trailblazer</t>
  </si>
  <si>
    <t>Kyle Garcia</t>
  </si>
  <si>
    <t>5YJSA1E34JF123468</t>
  </si>
  <si>
    <t>Model A</t>
  </si>
  <si>
    <t>Rachel Lee</t>
  </si>
  <si>
    <t>r.lee2@gmail.com</t>
  </si>
  <si>
    <t>1HGCV1F48JA123468</t>
  </si>
  <si>
    <t>Clarity</t>
  </si>
  <si>
    <t>Sean Wilson</t>
  </si>
  <si>
    <t>s.wilson@email.com</t>
  </si>
  <si>
    <t>4T1BF1FK0EU123468</t>
  </si>
  <si>
    <t>Mirai</t>
  </si>
  <si>
    <t>Courtney Moore</t>
  </si>
  <si>
    <t>c.moore@email.com</t>
  </si>
  <si>
    <t>Hydrogen</t>
  </si>
  <si>
    <t>1N4AL3AP0JC123468</t>
  </si>
  <si>
    <t>Leaf</t>
  </si>
  <si>
    <t>Cody Taylor</t>
  </si>
  <si>
    <t>c.taylor@email.com</t>
  </si>
  <si>
    <t>KM8J3CA57JU123468</t>
  </si>
  <si>
    <t>Ioniq</t>
  </si>
  <si>
    <t>Alexis Anderson</t>
  </si>
  <si>
    <t>a.anderson2@email.com</t>
  </si>
  <si>
    <t>1C4RJFBG2KC123468</t>
  </si>
  <si>
    <t>4xe</t>
  </si>
  <si>
    <t>Devin Thomas</t>
  </si>
  <si>
    <t>d.thomas2@email.com</t>
  </si>
  <si>
    <t>hybrid</t>
  </si>
  <si>
    <t>1FTEW1E61JKF12356</t>
  </si>
  <si>
    <t>Lightning</t>
  </si>
  <si>
    <t>Kayla Jackson</t>
  </si>
  <si>
    <t>k.jackson@gmail.com</t>
  </si>
  <si>
    <t>1G1ZB5ST9JF123468</t>
  </si>
  <si>
    <t>Bolt</t>
  </si>
  <si>
    <t>Marcus White</t>
  </si>
  <si>
    <t>m.white@email.com</t>
  </si>
  <si>
    <t>WBA8E9G67HNU12354</t>
  </si>
  <si>
    <t>iX</t>
  </si>
  <si>
    <t>Alicia Harris</t>
  </si>
  <si>
    <t>a.harris2@email.com</t>
  </si>
  <si>
    <t>Nov 2024</t>
  </si>
  <si>
    <t>1HGCV1F49JA123469</t>
  </si>
  <si>
    <t>Prologue</t>
  </si>
  <si>
    <t>Trevor Martin</t>
  </si>
  <si>
    <t>t.martin2@gmail.com</t>
  </si>
  <si>
    <t>4T1BF1FK1EU123469</t>
  </si>
  <si>
    <t>bZ4X</t>
  </si>
  <si>
    <t>Jenna Thompson</t>
  </si>
  <si>
    <t>j.thompson3@email.com</t>
  </si>
  <si>
    <t>1N4AL3AP1JC123469</t>
  </si>
  <si>
    <t>Ariya</t>
  </si>
  <si>
    <t>Cameron Garcia</t>
  </si>
  <si>
    <t>c.garcia2@email.com</t>
  </si>
  <si>
    <t>KM8J3CA58JU123469</t>
  </si>
  <si>
    <t>IONIQ 5</t>
  </si>
  <si>
    <t>Morgan Lee</t>
  </si>
  <si>
    <t>m.lee@gmail.com</t>
  </si>
  <si>
    <t>1C4RJFBG3KC123469</t>
  </si>
  <si>
    <t>Grand Cherokee L</t>
  </si>
  <si>
    <t>Blake Wilson</t>
  </si>
  <si>
    <t>b.wilson@email.com</t>
  </si>
  <si>
    <t>1FTEW1E62JKF12357</t>
  </si>
  <si>
    <t>Maverick</t>
  </si>
  <si>
    <t>Sydney Moore</t>
  </si>
  <si>
    <t>s.moore@email.com</t>
  </si>
  <si>
    <t>1G1ZB5ST0JF123469</t>
  </si>
  <si>
    <t>Corvette</t>
  </si>
  <si>
    <t>Garrett Taylor</t>
  </si>
  <si>
    <t>g.taylor2@gmail.com</t>
  </si>
  <si>
    <t>6.2L</t>
  </si>
  <si>
    <t>5YJSA1E35JF123470</t>
  </si>
  <si>
    <t>Plaid</t>
  </si>
  <si>
    <t>Paige Anderson</t>
  </si>
  <si>
    <t>p.anderson@email.com</t>
  </si>
  <si>
    <t>1HGCV1F50JA123470</t>
  </si>
  <si>
    <t>Prelude</t>
  </si>
  <si>
    <t>Jared Thomas</t>
  </si>
  <si>
    <t>j.thomas2@email.com</t>
  </si>
  <si>
    <t>4T1BF1FK2EU123470</t>
  </si>
  <si>
    <t>GR86</t>
  </si>
  <si>
    <t>Sierra Jackson</t>
  </si>
  <si>
    <t>s.jackson2@gmail.com</t>
  </si>
  <si>
    <t>1N4AL3AP2JC123470</t>
  </si>
  <si>
    <t>Z</t>
  </si>
  <si>
    <t>Parker White</t>
  </si>
  <si>
    <t>p.white@email.com</t>
  </si>
  <si>
    <t>KM8J3CA59JU123470</t>
  </si>
  <si>
    <t>Elantra N</t>
  </si>
  <si>
    <t>Savannah Harris</t>
  </si>
  <si>
    <t>s.harris3@email.com</t>
  </si>
  <si>
    <t>1C4RJFBG4KC123470</t>
  </si>
  <si>
    <t>Wagoneer</t>
  </si>
  <si>
    <t>Hunter Martin</t>
  </si>
  <si>
    <t>h.martin@gmail.com</t>
  </si>
  <si>
    <t>1FTEW1E63JKF12358</t>
  </si>
  <si>
    <t>Bronco Sport</t>
  </si>
  <si>
    <t>Destiny Thompson</t>
  </si>
  <si>
    <t>d.thompson2@email.com</t>
  </si>
  <si>
    <t>1G1ZB5ST1JF123470</t>
  </si>
  <si>
    <t>Corvette Z06</t>
  </si>
  <si>
    <t>Colton Garcia</t>
  </si>
  <si>
    <t>c.garcia3@email.com</t>
  </si>
  <si>
    <t>5.5L</t>
  </si>
  <si>
    <t>Dec 2024</t>
  </si>
  <si>
    <t>WBA8E9G68HNU12355</t>
  </si>
  <si>
    <t>M3</t>
  </si>
  <si>
    <t>Autumn Lee</t>
  </si>
  <si>
    <t>a.lee@gmail.com</t>
  </si>
  <si>
    <t>1HGCV1F51JA123471</t>
  </si>
  <si>
    <t>Type R</t>
  </si>
  <si>
    <t>Dalton Wilson</t>
  </si>
  <si>
    <t>d.wilson2@email.com</t>
  </si>
  <si>
    <t>4T1BF1FK3EU123471</t>
  </si>
  <si>
    <t>Supra</t>
  </si>
  <si>
    <t>Other</t>
  </si>
  <si>
    <t>Brooke Moore</t>
  </si>
  <si>
    <t>1N4AL3AP3JC123471</t>
  </si>
  <si>
    <t>GT-R</t>
  </si>
  <si>
    <t>Easton Taylor</t>
  </si>
  <si>
    <t>e.taylor@gmail.com</t>
  </si>
  <si>
    <t>KM8J3CA60JU123471</t>
  </si>
  <si>
    <t>Genesis G90</t>
  </si>
  <si>
    <t>Peyton Anderson</t>
  </si>
  <si>
    <t>p.anderson2@email.com</t>
  </si>
  <si>
    <t>1C4RJFBG5KC123471</t>
  </si>
  <si>
    <t>Grand Wagoneer</t>
  </si>
  <si>
    <t>Bryce Thomas</t>
  </si>
  <si>
    <t>b.thomas2@email.com</t>
  </si>
  <si>
    <t>6.4L</t>
  </si>
  <si>
    <t>1FTEW1E64JKF12359</t>
  </si>
  <si>
    <t>Shelby GT500</t>
  </si>
  <si>
    <t>Madison Jackson</t>
  </si>
  <si>
    <t>m.jackson2@gmail.com</t>
  </si>
  <si>
    <t>5.2L</t>
  </si>
  <si>
    <t>1G1ZB5ST2JF123471</t>
  </si>
  <si>
    <t>ZL1</t>
  </si>
  <si>
    <t>Hayden White</t>
  </si>
  <si>
    <t>h.white@email.com</t>
  </si>
  <si>
    <t>5YJSA1E36JF123472</t>
  </si>
  <si>
    <t>Roadster 2.0</t>
  </si>
  <si>
    <t>Riley Harris</t>
  </si>
  <si>
    <t>r.harris@email.com</t>
  </si>
  <si>
    <t>$25,000 to $39,900</t>
  </si>
  <si>
    <t>$40,000 to $59,900</t>
  </si>
  <si>
    <t>$60,000 to $89,900</t>
  </si>
  <si>
    <t>$90,000 to $129,900</t>
  </si>
  <si>
    <t>Grand Total</t>
  </si>
  <si>
    <t>Sum of Sale_Price</t>
  </si>
  <si>
    <t>Values</t>
  </si>
  <si>
    <t>Total Sum of Sale_Price</t>
  </si>
  <si>
    <t>Total # of Units</t>
  </si>
  <si>
    <t># of Units</t>
  </si>
  <si>
    <t>Sales_Date</t>
  </si>
  <si>
    <t>Unit_Ind</t>
  </si>
  <si>
    <t>Jan 2024 Total</t>
  </si>
  <si>
    <t>Feb 2024 Total</t>
  </si>
  <si>
    <t>Apr 2024 Total</t>
  </si>
  <si>
    <t>Mar 2024 Total</t>
  </si>
  <si>
    <t>May 2024 Total</t>
  </si>
  <si>
    <t>Oct 2024 Total</t>
  </si>
  <si>
    <t>Jun 2024 Total</t>
  </si>
  <si>
    <t>Sep 2024 Total</t>
  </si>
  <si>
    <t>Aug 2024 Total</t>
  </si>
  <si>
    <t>Nov 2024 Total</t>
  </si>
  <si>
    <t>Jul 2024 Total</t>
  </si>
  <si>
    <t>Dec 2024 Total</t>
  </si>
  <si>
    <t>Q2 Total</t>
  </si>
  <si>
    <t>Q3 Total</t>
  </si>
  <si>
    <t>Q4 Total</t>
  </si>
  <si>
    <t>Q1 Total</t>
  </si>
  <si>
    <t>Sum of Unit_Ind</t>
  </si>
  <si>
    <t>Sum of Average Selling Price</t>
  </si>
  <si>
    <t>(All)</t>
  </si>
  <si>
    <t>Midwest Total</t>
  </si>
  <si>
    <t>Northeast Total</t>
  </si>
  <si>
    <t>South Total</t>
  </si>
  <si>
    <t>West Total</t>
  </si>
  <si>
    <t>(Multiple Items)</t>
  </si>
  <si>
    <t>Average Selling Price</t>
  </si>
  <si>
    <t>Total Sales</t>
  </si>
  <si>
    <t>Vehicle Typle</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</si>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</sst>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70" formatCode="&quot;$&quot;#,##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D9E1F2"/>
        <bgColor rgb="FF000000"/>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theme="4" tint="0.79998168889431442"/>
      </top>
      <bottom style="thin">
        <color theme="4" tint="0.79998168889431442"/>
      </bottom>
      <diagonal/>
    </border>
    <border>
      <left/>
      <right/>
      <top style="thin">
        <color theme="4" tint="0.79998168889431442"/>
      </top>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42">
    <xf numFmtId="0" fontId="0" fillId="0" borderId="0" xfId="0"/>
    <xf numFmtId="0" fontId="0" fillId="0" borderId="0" xfId="0" applyAlignment="1">
      <alignment horizontal="center"/>
    </xf>
    <xf numFmtId="0" fontId="0" fillId="0" borderId="10" xfId="0" applyBorder="1" applyAlignment="1">
      <alignment horizontal="center"/>
    </xf>
    <xf numFmtId="165" fontId="0" fillId="0" borderId="10" xfId="43" applyNumberFormat="1" applyFont="1" applyBorder="1" applyAlignment="1">
      <alignment horizontal="center"/>
    </xf>
    <xf numFmtId="165" fontId="0" fillId="0" borderId="0" xfId="43" applyNumberFormat="1" applyFont="1" applyAlignment="1">
      <alignment horizontal="center"/>
    </xf>
    <xf numFmtId="166" fontId="0" fillId="0" borderId="10" xfId="42" applyNumberFormat="1" applyFont="1" applyBorder="1" applyAlignment="1">
      <alignment horizontal="center"/>
    </xf>
    <xf numFmtId="166" fontId="0" fillId="0" borderId="0" xfId="42" applyNumberFormat="1" applyFont="1" applyAlignment="1">
      <alignment horizontal="center"/>
    </xf>
    <xf numFmtId="0" fontId="0" fillId="0" borderId="0" xfId="0" pivotButton="1" applyAlignment="1">
      <alignment horizontal="center"/>
    </xf>
    <xf numFmtId="164" fontId="0" fillId="0" borderId="0" xfId="0" pivotButton="1" applyNumberFormat="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0" fillId="0" borderId="0" xfId="0" pivotButton="1"/>
    <xf numFmtId="165" fontId="0" fillId="0" borderId="0" xfId="0" applyNumberFormat="1"/>
    <xf numFmtId="164" fontId="0" fillId="0" borderId="0" xfId="0" applyNumberFormat="1" applyAlignment="1">
      <alignment horizontal="center"/>
    </xf>
    <xf numFmtId="0" fontId="0" fillId="0" borderId="0" xfId="0" applyNumberFormat="1"/>
    <xf numFmtId="14" fontId="0" fillId="0" borderId="0" xfId="0" applyNumberFormat="1" applyAlignment="1">
      <alignment horizontal="center"/>
    </xf>
    <xf numFmtId="0" fontId="16" fillId="33" borderId="10" xfId="0" applyFont="1" applyFill="1" applyBorder="1" applyAlignment="1">
      <alignment horizontal="center"/>
    </xf>
    <xf numFmtId="0" fontId="16" fillId="33" borderId="14" xfId="0" applyFont="1" applyFill="1" applyBorder="1" applyAlignment="1">
      <alignment horizontal="center"/>
    </xf>
    <xf numFmtId="0" fontId="16" fillId="33" borderId="0" xfId="0" applyFont="1" applyFill="1" applyBorder="1" applyAlignment="1">
      <alignment horizontal="center"/>
    </xf>
    <xf numFmtId="0" fontId="16" fillId="33" borderId="15" xfId="0" applyFont="1" applyFill="1" applyBorder="1" applyAlignment="1">
      <alignment horizontal="center"/>
    </xf>
    <xf numFmtId="0" fontId="16" fillId="33" borderId="16" xfId="0" applyFont="1" applyFill="1" applyBorder="1" applyAlignment="1">
      <alignment horizontal="center"/>
    </xf>
    <xf numFmtId="165" fontId="16" fillId="33" borderId="0" xfId="43" applyNumberFormat="1" applyFont="1" applyFill="1" applyBorder="1" applyAlignment="1">
      <alignment horizontal="center"/>
    </xf>
    <xf numFmtId="165" fontId="16" fillId="33" borderId="16" xfId="43" applyNumberFormat="1" applyFont="1" applyFill="1" applyBorder="1" applyAlignment="1">
      <alignment horizontal="center"/>
    </xf>
    <xf numFmtId="164" fontId="16" fillId="33" borderId="10" xfId="0" applyNumberFormat="1" applyFont="1" applyFill="1" applyBorder="1" applyAlignment="1">
      <alignment horizontal="center"/>
    </xf>
    <xf numFmtId="170" fontId="16" fillId="33" borderId="10" xfId="0" applyNumberFormat="1" applyFont="1" applyFill="1" applyBorder="1" applyAlignment="1">
      <alignment horizontal="center"/>
    </xf>
    <xf numFmtId="165" fontId="16" fillId="33" borderId="10" xfId="0" applyNumberFormat="1" applyFont="1" applyFill="1" applyBorder="1" applyAlignment="1">
      <alignment horizontal="center"/>
    </xf>
    <xf numFmtId="164" fontId="16" fillId="33" borderId="0" xfId="0" applyNumberFormat="1" applyFont="1" applyFill="1" applyBorder="1" applyAlignment="1">
      <alignment horizontal="center"/>
    </xf>
    <xf numFmtId="164" fontId="16" fillId="33" borderId="17" xfId="0" applyNumberFormat="1" applyFont="1" applyFill="1" applyBorder="1" applyAlignment="1">
      <alignment horizontal="center"/>
    </xf>
    <xf numFmtId="0" fontId="16" fillId="33" borderId="13" xfId="0" applyFont="1" applyFill="1" applyBorder="1" applyAlignment="1">
      <alignment horizontal="center"/>
    </xf>
    <xf numFmtId="165" fontId="16" fillId="33" borderId="13" xfId="0" applyNumberFormat="1" applyFont="1" applyFill="1" applyBorder="1" applyAlignment="1">
      <alignment horizontal="center"/>
    </xf>
    <xf numFmtId="165" fontId="16" fillId="33" borderId="0" xfId="0" applyNumberFormat="1" applyFont="1" applyFill="1" applyBorder="1" applyAlignment="1">
      <alignment horizontal="center"/>
    </xf>
    <xf numFmtId="165" fontId="16" fillId="33" borderId="16" xfId="0" applyNumberFormat="1" applyFont="1" applyFill="1" applyBorder="1" applyAlignment="1">
      <alignment horizontal="center"/>
    </xf>
    <xf numFmtId="165" fontId="16" fillId="33" borderId="17" xfId="0" applyNumberFormat="1" applyFont="1" applyFill="1" applyBorder="1" applyAlignment="1">
      <alignment horizontal="center"/>
    </xf>
    <xf numFmtId="0" fontId="0" fillId="0" borderId="11" xfId="0" applyFont="1" applyBorder="1" applyAlignment="1">
      <alignment horizontal="center"/>
    </xf>
    <xf numFmtId="0" fontId="0" fillId="0" borderId="11" xfId="0" applyNumberFormat="1" applyFont="1" applyBorder="1" applyAlignment="1">
      <alignment horizontal="center"/>
    </xf>
    <xf numFmtId="165" fontId="0" fillId="0" borderId="11" xfId="0" applyNumberFormat="1" applyFont="1" applyBorder="1" applyAlignment="1">
      <alignment horizontal="center"/>
    </xf>
    <xf numFmtId="0" fontId="18" fillId="34" borderId="10" xfId="0" applyFont="1" applyFill="1" applyBorder="1" applyAlignment="1">
      <alignment horizontal="center"/>
    </xf>
    <xf numFmtId="0" fontId="0" fillId="0" borderId="12" xfId="0" applyFont="1" applyBorder="1" applyAlignment="1">
      <alignment horizontal="center"/>
    </xf>
    <xf numFmtId="0" fontId="0" fillId="0" borderId="12" xfId="0" applyNumberFormat="1" applyFont="1" applyBorder="1" applyAlignment="1">
      <alignment horizontal="center"/>
    </xf>
    <xf numFmtId="165" fontId="0" fillId="0" borderId="12" xfId="0" applyNumberFormat="1" applyFont="1" applyBorder="1" applyAlignment="1">
      <alignment horizontal="center"/>
    </xf>
    <xf numFmtId="165" fontId="16" fillId="33" borderId="14" xfId="0" applyNumberFormat="1"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patternType="solid">
          <bgColor rgb="FF00B050"/>
        </patternFill>
      </fill>
    </dxf>
    <dxf>
      <fill>
        <patternFill>
          <bgColor theme="9" tint="0.79998168889431442"/>
        </patternFill>
      </fill>
    </dxf>
    <dxf>
      <fill>
        <patternFill patternType="solid">
          <bgColor theme="9" tint="0.39997558519241921"/>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quot;$&quot;#,##0.00"/>
    </dxf>
    <dxf>
      <numFmt numFmtId="164" formatCode="&quot;$&quot;#,##0.00"/>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'!$D$85</c:f>
              <c:strCache>
                <c:ptCount val="1"/>
                <c:pt idx="0">
                  <c:v>Total Sales</c:v>
                </c:pt>
              </c:strCache>
            </c:strRef>
          </c:tx>
          <c:spPr>
            <a:solidFill>
              <a:schemeClr val="accent1"/>
            </a:solidFill>
            <a:ln>
              <a:noFill/>
            </a:ln>
            <a:effectLst/>
          </c:spPr>
          <c:invertIfNegative val="0"/>
          <c:cat>
            <c:strRef>
              <c:f>'Pivot '!$C$86:$C$89</c:f>
              <c:strCache>
                <c:ptCount val="4"/>
                <c:pt idx="0">
                  <c:v>Q1</c:v>
                </c:pt>
                <c:pt idx="1">
                  <c:v>Q2</c:v>
                </c:pt>
                <c:pt idx="2">
                  <c:v>Q3</c:v>
                </c:pt>
                <c:pt idx="3">
                  <c:v>Q4</c:v>
                </c:pt>
              </c:strCache>
            </c:strRef>
          </c:cat>
          <c:val>
            <c:numRef>
              <c:f>'Pivot '!$D$86:$D$89</c:f>
              <c:numCache>
                <c:formatCode>"$"#,##0</c:formatCode>
                <c:ptCount val="4"/>
                <c:pt idx="0">
                  <c:v>577800</c:v>
                </c:pt>
                <c:pt idx="1">
                  <c:v>1408601</c:v>
                </c:pt>
                <c:pt idx="2">
                  <c:v>2010001</c:v>
                </c:pt>
                <c:pt idx="3">
                  <c:v>2181300</c:v>
                </c:pt>
              </c:numCache>
            </c:numRef>
          </c:val>
          <c:extLst>
            <c:ext xmlns:c16="http://schemas.microsoft.com/office/drawing/2014/chart" uri="{C3380CC4-5D6E-409C-BE32-E72D297353CC}">
              <c16:uniqueId val="{00000000-58FC-C84B-8827-7BEAB348E383}"/>
            </c:ext>
          </c:extLst>
        </c:ser>
        <c:dLbls>
          <c:showLegendKey val="0"/>
          <c:showVal val="0"/>
          <c:showCatName val="0"/>
          <c:showSerName val="0"/>
          <c:showPercent val="0"/>
          <c:showBubbleSize val="0"/>
        </c:dLbls>
        <c:gapWidth val="219"/>
        <c:overlap val="-27"/>
        <c:axId val="829768575"/>
        <c:axId val="829778431"/>
      </c:barChart>
      <c:catAx>
        <c:axId val="82976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78431"/>
        <c:crosses val="autoZero"/>
        <c:auto val="1"/>
        <c:lblAlgn val="ctr"/>
        <c:lblOffset val="100"/>
        <c:noMultiLvlLbl val="0"/>
      </c:catAx>
      <c:valAx>
        <c:axId val="829778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68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Selling Price by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'!$F$109</c:f>
              <c:strCache>
                <c:ptCount val="1"/>
                <c:pt idx="0">
                  <c:v>Average Selling Price</c:v>
                </c:pt>
              </c:strCache>
            </c:strRef>
          </c:tx>
          <c:spPr>
            <a:solidFill>
              <a:schemeClr val="accent1"/>
            </a:solidFill>
            <a:ln>
              <a:noFill/>
            </a:ln>
            <a:effectLst/>
          </c:spPr>
          <c:invertIfNegative val="0"/>
          <c:cat>
            <c:strRef>
              <c:f>'Pivot '!$C$110:$C$118</c:f>
              <c:strCache>
                <c:ptCount val="9"/>
                <c:pt idx="0">
                  <c:v>BMW</c:v>
                </c:pt>
                <c:pt idx="1">
                  <c:v>Chevrolet</c:v>
                </c:pt>
                <c:pt idx="2">
                  <c:v>Ford</c:v>
                </c:pt>
                <c:pt idx="3">
                  <c:v>Honda</c:v>
                </c:pt>
                <c:pt idx="4">
                  <c:v>Hyundai</c:v>
                </c:pt>
                <c:pt idx="5">
                  <c:v>Jeep</c:v>
                </c:pt>
                <c:pt idx="6">
                  <c:v>Nissan</c:v>
                </c:pt>
                <c:pt idx="7">
                  <c:v>Tesla</c:v>
                </c:pt>
                <c:pt idx="8">
                  <c:v>Toyota</c:v>
                </c:pt>
              </c:strCache>
            </c:strRef>
          </c:cat>
          <c:val>
            <c:numRef>
              <c:f>'Pivot '!$F$110:$F$118</c:f>
              <c:numCache>
                <c:formatCode>"$"#,##0</c:formatCode>
                <c:ptCount val="9"/>
                <c:pt idx="0">
                  <c:v>70081.818181818177</c:v>
                </c:pt>
                <c:pt idx="1">
                  <c:v>43200.0625</c:v>
                </c:pt>
                <c:pt idx="2">
                  <c:v>36606.3125</c:v>
                </c:pt>
                <c:pt idx="3">
                  <c:v>32605.882352941175</c:v>
                </c:pt>
                <c:pt idx="4">
                  <c:v>33929.411764705881</c:v>
                </c:pt>
                <c:pt idx="5">
                  <c:v>40514.285714285717</c:v>
                </c:pt>
                <c:pt idx="6">
                  <c:v>37676.470588235294</c:v>
                </c:pt>
                <c:pt idx="7">
                  <c:v>105500</c:v>
                </c:pt>
                <c:pt idx="8">
                  <c:v>37094.117647058825</c:v>
                </c:pt>
              </c:numCache>
            </c:numRef>
          </c:val>
          <c:extLst>
            <c:ext xmlns:c16="http://schemas.microsoft.com/office/drawing/2014/chart" uri="{C3380CC4-5D6E-409C-BE32-E72D297353CC}">
              <c16:uniqueId val="{00000000-D5F1-EF4A-8F33-88509C69DBCC}"/>
            </c:ext>
          </c:extLst>
        </c:ser>
        <c:dLbls>
          <c:showLegendKey val="0"/>
          <c:showVal val="0"/>
          <c:showCatName val="0"/>
          <c:showSerName val="0"/>
          <c:showPercent val="0"/>
          <c:showBubbleSize val="0"/>
        </c:dLbls>
        <c:gapWidth val="219"/>
        <c:overlap val="-27"/>
        <c:axId val="782571199"/>
        <c:axId val="782577471"/>
      </c:barChart>
      <c:catAx>
        <c:axId val="78257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77471"/>
        <c:crosses val="autoZero"/>
        <c:auto val="1"/>
        <c:lblAlgn val="ctr"/>
        <c:lblOffset val="100"/>
        <c:noMultiLvlLbl val="0"/>
      </c:catAx>
      <c:valAx>
        <c:axId val="782577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71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 Sales by Make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'!$E$109</c:f>
              <c:strCache>
                <c:ptCount val="1"/>
                <c:pt idx="0">
                  <c:v># of Units</c:v>
                </c:pt>
              </c:strCache>
            </c:strRef>
          </c:tx>
          <c:spPr>
            <a:solidFill>
              <a:schemeClr val="accent1"/>
            </a:solidFill>
            <a:ln>
              <a:noFill/>
            </a:ln>
            <a:effectLst/>
          </c:spPr>
          <c:invertIfNegative val="0"/>
          <c:cat>
            <c:strRef>
              <c:f>'Pivot '!$C$110:$C$118</c:f>
              <c:strCache>
                <c:ptCount val="9"/>
                <c:pt idx="0">
                  <c:v>BMW</c:v>
                </c:pt>
                <c:pt idx="1">
                  <c:v>Chevrolet</c:v>
                </c:pt>
                <c:pt idx="2">
                  <c:v>Ford</c:v>
                </c:pt>
                <c:pt idx="3">
                  <c:v>Honda</c:v>
                </c:pt>
                <c:pt idx="4">
                  <c:v>Hyundai</c:v>
                </c:pt>
                <c:pt idx="5">
                  <c:v>Jeep</c:v>
                </c:pt>
                <c:pt idx="6">
                  <c:v>Nissan</c:v>
                </c:pt>
                <c:pt idx="7">
                  <c:v>Tesla</c:v>
                </c:pt>
                <c:pt idx="8">
                  <c:v>Toyota</c:v>
                </c:pt>
              </c:strCache>
            </c:strRef>
          </c:cat>
          <c:val>
            <c:numRef>
              <c:f>'Pivot '!$E$110:$E$118</c:f>
              <c:numCache>
                <c:formatCode>General</c:formatCode>
                <c:ptCount val="9"/>
                <c:pt idx="0">
                  <c:v>11</c:v>
                </c:pt>
                <c:pt idx="1">
                  <c:v>16</c:v>
                </c:pt>
                <c:pt idx="2">
                  <c:v>16</c:v>
                </c:pt>
                <c:pt idx="3">
                  <c:v>17</c:v>
                </c:pt>
                <c:pt idx="4">
                  <c:v>17</c:v>
                </c:pt>
                <c:pt idx="5">
                  <c:v>14</c:v>
                </c:pt>
                <c:pt idx="6">
                  <c:v>17</c:v>
                </c:pt>
                <c:pt idx="7">
                  <c:v>11</c:v>
                </c:pt>
                <c:pt idx="8">
                  <c:v>17</c:v>
                </c:pt>
              </c:numCache>
            </c:numRef>
          </c:val>
          <c:extLst>
            <c:ext xmlns:c16="http://schemas.microsoft.com/office/drawing/2014/chart" uri="{C3380CC4-5D6E-409C-BE32-E72D297353CC}">
              <c16:uniqueId val="{00000000-1329-404F-865E-FC5BDE973DD8}"/>
            </c:ext>
          </c:extLst>
        </c:ser>
        <c:dLbls>
          <c:showLegendKey val="0"/>
          <c:showVal val="0"/>
          <c:showCatName val="0"/>
          <c:showSerName val="0"/>
          <c:showPercent val="0"/>
          <c:showBubbleSize val="0"/>
        </c:dLbls>
        <c:gapWidth val="219"/>
        <c:overlap val="-27"/>
        <c:axId val="779496383"/>
        <c:axId val="779499967"/>
      </c:barChart>
      <c:catAx>
        <c:axId val="7794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99967"/>
        <c:crosses val="autoZero"/>
        <c:auto val="1"/>
        <c:lblAlgn val="ctr"/>
        <c:lblOffset val="100"/>
        <c:noMultiLvlLbl val="0"/>
      </c:catAx>
      <c:valAx>
        <c:axId val="77949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96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Selling Price by Vehicle</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'!$R$85</c:f>
              <c:strCache>
                <c:ptCount val="1"/>
                <c:pt idx="0">
                  <c:v>Average Selling Price</c:v>
                </c:pt>
              </c:strCache>
            </c:strRef>
          </c:tx>
          <c:spPr>
            <a:solidFill>
              <a:schemeClr val="accent1"/>
            </a:solidFill>
            <a:ln>
              <a:noFill/>
            </a:ln>
            <a:effectLst/>
          </c:spPr>
          <c:invertIfNegative val="0"/>
          <c:cat>
            <c:strRef>
              <c:f>'Pivot '!$O$86:$O$96</c:f>
              <c:strCache>
                <c:ptCount val="11"/>
                <c:pt idx="0">
                  <c:v>Compact SUV</c:v>
                </c:pt>
                <c:pt idx="1">
                  <c:v>Electric Vehicle</c:v>
                </c:pt>
                <c:pt idx="2">
                  <c:v>Full-Size Car</c:v>
                </c:pt>
                <c:pt idx="3">
                  <c:v>Hybrid Luxury Coupe</c:v>
                </c:pt>
                <c:pt idx="4">
                  <c:v>Luxury Coupe</c:v>
                </c:pt>
                <c:pt idx="5">
                  <c:v>Mid/Full-Size SUV</c:v>
                </c:pt>
                <c:pt idx="6">
                  <c:v>Other</c:v>
                </c:pt>
                <c:pt idx="7">
                  <c:v>Pickup Truck</c:v>
                </c:pt>
                <c:pt idx="8">
                  <c:v>Sports Coupe</c:v>
                </c:pt>
                <c:pt idx="9">
                  <c:v>Subcompact/Compact Car</c:v>
                </c:pt>
                <c:pt idx="10">
                  <c:v>Van/Minivan</c:v>
                </c:pt>
              </c:strCache>
            </c:strRef>
          </c:cat>
          <c:val>
            <c:numRef>
              <c:f>'Pivot '!$R$86:$R$96</c:f>
              <c:numCache>
                <c:formatCode>"$"#,##0</c:formatCode>
                <c:ptCount val="11"/>
                <c:pt idx="0">
                  <c:v>40325.925925925927</c:v>
                </c:pt>
                <c:pt idx="1">
                  <c:v>164900</c:v>
                </c:pt>
                <c:pt idx="2">
                  <c:v>47082.758620689652</c:v>
                </c:pt>
                <c:pt idx="3">
                  <c:v>149900</c:v>
                </c:pt>
                <c:pt idx="4">
                  <c:v>74900</c:v>
                </c:pt>
                <c:pt idx="5">
                  <c:v>32000</c:v>
                </c:pt>
                <c:pt idx="6">
                  <c:v>77650</c:v>
                </c:pt>
                <c:pt idx="7">
                  <c:v>54400</c:v>
                </c:pt>
                <c:pt idx="8">
                  <c:v>50128.714285714283</c:v>
                </c:pt>
                <c:pt idx="9">
                  <c:v>21400</c:v>
                </c:pt>
                <c:pt idx="10">
                  <c:v>33250.166666666664</c:v>
                </c:pt>
              </c:numCache>
            </c:numRef>
          </c:val>
          <c:extLst>
            <c:ext xmlns:c16="http://schemas.microsoft.com/office/drawing/2014/chart" uri="{C3380CC4-5D6E-409C-BE32-E72D297353CC}">
              <c16:uniqueId val="{00000000-CDAC-5F4C-9704-B66397CE294A}"/>
            </c:ext>
          </c:extLst>
        </c:ser>
        <c:dLbls>
          <c:showLegendKey val="0"/>
          <c:showVal val="0"/>
          <c:showCatName val="0"/>
          <c:showSerName val="0"/>
          <c:showPercent val="0"/>
          <c:showBubbleSize val="0"/>
        </c:dLbls>
        <c:gapWidth val="182"/>
        <c:axId val="764724543"/>
        <c:axId val="764727679"/>
      </c:barChart>
      <c:catAx>
        <c:axId val="76472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27679"/>
        <c:crosses val="autoZero"/>
        <c:auto val="1"/>
        <c:lblAlgn val="ctr"/>
        <c:lblOffset val="100"/>
        <c:noMultiLvlLbl val="0"/>
      </c:catAx>
      <c:valAx>
        <c:axId val="764727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24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676297</xdr:colOff>
      <xdr:row>1</xdr:row>
      <xdr:rowOff>80373</xdr:rowOff>
    </xdr:from>
    <xdr:to>
      <xdr:col>17</xdr:col>
      <xdr:colOff>85880</xdr:colOff>
      <xdr:row>13</xdr:row>
      <xdr:rowOff>165515</xdr:rowOff>
    </xdr:to>
    <mc:AlternateContent xmlns:mc="http://schemas.openxmlformats.org/markup-compatibility/2006">
      <mc:Choice xmlns:a14="http://schemas.microsoft.com/office/drawing/2010/main" Requires="a14">
        <xdr:graphicFrame macro="">
          <xdr:nvGraphicFramePr>
            <xdr:cNvPr id="4" name="Vehicle_Category">
              <a:extLst>
                <a:ext uri="{FF2B5EF4-FFF2-40B4-BE49-F238E27FC236}">
                  <a16:creationId xmlns:a16="http://schemas.microsoft.com/office/drawing/2014/main" id="{64C91A15-4535-86E6-801C-8E29CB16594C}"/>
                </a:ext>
              </a:extLst>
            </xdr:cNvPr>
            <xdr:cNvGraphicFramePr/>
          </xdr:nvGraphicFramePr>
          <xdr:xfrm>
            <a:off x="0" y="0"/>
            <a:ext cx="0" cy="0"/>
          </xdr:xfrm>
          <a:graphic>
            <a:graphicData uri="http://schemas.microsoft.com/office/drawing/2010/slicer">
              <sle:slicer xmlns:sle="http://schemas.microsoft.com/office/drawing/2010/slicer" name="Vehicle_Category"/>
            </a:graphicData>
          </a:graphic>
        </xdr:graphicFrame>
      </mc:Choice>
      <mc:Fallback>
        <xdr:sp macro="" textlink="">
          <xdr:nvSpPr>
            <xdr:cNvPr id="0" name=""/>
            <xdr:cNvSpPr>
              <a:spLocks noTextEdit="1"/>
            </xdr:cNvSpPr>
          </xdr:nvSpPr>
          <xdr:spPr>
            <a:xfrm>
              <a:off x="21572501" y="268521"/>
              <a:ext cx="1820231" cy="2342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475761</xdr:colOff>
      <xdr:row>1</xdr:row>
      <xdr:rowOff>78065</xdr:rowOff>
    </xdr:from>
    <xdr:to>
      <xdr:col>15</xdr:col>
      <xdr:colOff>570079</xdr:colOff>
      <xdr:row>13</xdr:row>
      <xdr:rowOff>163207</xdr:rowOff>
    </xdr:to>
    <mc:AlternateContent xmlns:mc="http://schemas.openxmlformats.org/markup-compatibility/2006">
      <mc:Choice xmlns:a14="http://schemas.microsoft.com/office/drawing/2010/main" Requires="a14">
        <xdr:graphicFrame macro="">
          <xdr:nvGraphicFramePr>
            <xdr:cNvPr id="5" name="Dealer_Region">
              <a:extLst>
                <a:ext uri="{FF2B5EF4-FFF2-40B4-BE49-F238E27FC236}">
                  <a16:creationId xmlns:a16="http://schemas.microsoft.com/office/drawing/2014/main" id="{9249AEC7-8DD9-6F4B-51F5-89CBB9728595}"/>
                </a:ext>
              </a:extLst>
            </xdr:cNvPr>
            <xdr:cNvGraphicFramePr/>
          </xdr:nvGraphicFramePr>
          <xdr:xfrm>
            <a:off x="0" y="0"/>
            <a:ext cx="0" cy="0"/>
          </xdr:xfrm>
          <a:graphic>
            <a:graphicData uri="http://schemas.microsoft.com/office/drawing/2010/slicer">
              <sle:slicer xmlns:sle="http://schemas.microsoft.com/office/drawing/2010/slicer" name="Dealer_Region"/>
            </a:graphicData>
          </a:graphic>
        </xdr:graphicFrame>
      </mc:Choice>
      <mc:Fallback>
        <xdr:sp macro="" textlink="">
          <xdr:nvSpPr>
            <xdr:cNvPr id="0" name=""/>
            <xdr:cNvSpPr>
              <a:spLocks noTextEdit="1"/>
            </xdr:cNvSpPr>
          </xdr:nvSpPr>
          <xdr:spPr>
            <a:xfrm>
              <a:off x="19643354" y="266213"/>
              <a:ext cx="1822929" cy="2342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258861</xdr:colOff>
      <xdr:row>1</xdr:row>
      <xdr:rowOff>80818</xdr:rowOff>
    </xdr:from>
    <xdr:to>
      <xdr:col>14</xdr:col>
      <xdr:colOff>357063</xdr:colOff>
      <xdr:row>13</xdr:row>
      <xdr:rowOff>165960</xdr:rowOff>
    </xdr:to>
    <mc:AlternateContent xmlns:mc="http://schemas.openxmlformats.org/markup-compatibility/2006">
      <mc:Choice xmlns:a14="http://schemas.microsoft.com/office/drawing/2010/main" Requires="a14">
        <xdr:graphicFrame macro="">
          <xdr:nvGraphicFramePr>
            <xdr:cNvPr id="6" name="Quarter">
              <a:extLst>
                <a:ext uri="{FF2B5EF4-FFF2-40B4-BE49-F238E27FC236}">
                  <a16:creationId xmlns:a16="http://schemas.microsoft.com/office/drawing/2014/main" id="{43A1F162-45B8-A978-F6C6-D77CC91848B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7697842" y="268966"/>
              <a:ext cx="1826814" cy="2342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1083026</xdr:colOff>
      <xdr:row>91</xdr:row>
      <xdr:rowOff>94075</xdr:rowOff>
    </xdr:from>
    <xdr:to>
      <xdr:col>5</xdr:col>
      <xdr:colOff>1575741</xdr:colOff>
      <xdr:row>105</xdr:row>
      <xdr:rowOff>154517</xdr:rowOff>
    </xdr:to>
    <xdr:graphicFrame macro="">
      <xdr:nvGraphicFramePr>
        <xdr:cNvPr id="10" name="Chart 9">
          <a:extLst>
            <a:ext uri="{FF2B5EF4-FFF2-40B4-BE49-F238E27FC236}">
              <a16:creationId xmlns:a16="http://schemas.microsoft.com/office/drawing/2014/main" id="{04D58F95-B025-F5B8-B7B5-CEB864210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1030109</xdr:colOff>
      <xdr:row>121</xdr:row>
      <xdr:rowOff>11760</xdr:rowOff>
    </xdr:from>
    <xdr:to>
      <xdr:col>5</xdr:col>
      <xdr:colOff>1622778</xdr:colOff>
      <xdr:row>138</xdr:row>
      <xdr:rowOff>70554</xdr:rowOff>
    </xdr:to>
    <xdr:graphicFrame macro="">
      <xdr:nvGraphicFramePr>
        <xdr:cNvPr id="12" name="Chart 11">
          <a:extLst>
            <a:ext uri="{FF2B5EF4-FFF2-40B4-BE49-F238E27FC236}">
              <a16:creationId xmlns:a16="http://schemas.microsoft.com/office/drawing/2014/main" id="{B3B77BAE-B58E-9559-7336-53566F2D0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583261</xdr:colOff>
      <xdr:row>126</xdr:row>
      <xdr:rowOff>70554</xdr:rowOff>
    </xdr:from>
    <xdr:to>
      <xdr:col>11</xdr:col>
      <xdr:colOff>1211203</xdr:colOff>
      <xdr:row>144</xdr:row>
      <xdr:rowOff>70555</xdr:rowOff>
    </xdr:to>
    <xdr:graphicFrame macro="">
      <xdr:nvGraphicFramePr>
        <xdr:cNvPr id="13" name="Chart 12">
          <a:extLst>
            <a:ext uri="{FF2B5EF4-FFF2-40B4-BE49-F238E27FC236}">
              <a16:creationId xmlns:a16="http://schemas.microsoft.com/office/drawing/2014/main" id="{1CFBDFF7-570D-B15A-F054-5B1D43054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1658056</xdr:colOff>
      <xdr:row>99</xdr:row>
      <xdr:rowOff>180623</xdr:rowOff>
    </xdr:from>
    <xdr:to>
      <xdr:col>18</xdr:col>
      <xdr:colOff>576204</xdr:colOff>
      <xdr:row>117</xdr:row>
      <xdr:rowOff>58796</xdr:rowOff>
    </xdr:to>
    <xdr:graphicFrame macro="">
      <xdr:nvGraphicFramePr>
        <xdr:cNvPr id="17" name="Chart 16">
          <a:extLst>
            <a:ext uri="{FF2B5EF4-FFF2-40B4-BE49-F238E27FC236}">
              <a16:creationId xmlns:a16="http://schemas.microsoft.com/office/drawing/2014/main" id="{F22B26FF-8CC2-642A-167B-115D1852C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870184</xdr:colOff>
      <xdr:row>21</xdr:row>
      <xdr:rowOff>82314</xdr:rowOff>
    </xdr:from>
    <xdr:to>
      <xdr:col>17</xdr:col>
      <xdr:colOff>1422868</xdr:colOff>
      <xdr:row>39</xdr:row>
      <xdr:rowOff>35278</xdr:rowOff>
    </xdr:to>
    <xdr:sp macro="" textlink="">
      <xdr:nvSpPr>
        <xdr:cNvPr id="18" name="TextBox 17">
          <a:extLst>
            <a:ext uri="{FF2B5EF4-FFF2-40B4-BE49-F238E27FC236}">
              <a16:creationId xmlns:a16="http://schemas.microsoft.com/office/drawing/2014/main" id="{F57D7587-190E-2D3E-0538-D9BDFA3E3990}"/>
            </a:ext>
          </a:extLst>
        </xdr:cNvPr>
        <xdr:cNvSpPr txBox="1"/>
      </xdr:nvSpPr>
      <xdr:spPr>
        <a:xfrm>
          <a:off x="18309165" y="4033425"/>
          <a:ext cx="6420555" cy="3339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Sales</a:t>
          </a:r>
          <a:r>
            <a:rPr lang="en-US" sz="1100" baseline="0"/>
            <a:t> Summary: </a:t>
          </a:r>
        </a:p>
        <a:p>
          <a:endParaRPr lang="en-US" sz="1100" baseline="0"/>
        </a:p>
        <a:p>
          <a:r>
            <a:rPr lang="en-US" sz="1100" baseline="0"/>
            <a:t>Key indicators is that in Q3 the most units were sold with an average selling price of 45K. </a:t>
          </a:r>
        </a:p>
        <a:p>
          <a:r>
            <a:rPr lang="en-US" sz="1100" baseline="0"/>
            <a:t>In Q4 had the highest sales price with the average selling price of 54K.  </a:t>
          </a:r>
        </a:p>
        <a:p>
          <a:r>
            <a:rPr lang="en-US" sz="1100" baseline="0"/>
            <a:t>The west region performed the best overall in sales of units and average selling price for the year. </a:t>
          </a:r>
        </a:p>
        <a:p>
          <a:r>
            <a:rPr lang="en-US" sz="1100" baseline="0"/>
            <a:t>The west region was able to sell a greater mix of make/models.</a:t>
          </a:r>
        </a:p>
        <a:p>
          <a:r>
            <a:rPr lang="en-US" sz="1100" baseline="0"/>
            <a:t>-Key point: When reviewing the make and model mix in overall sales there wasn't enough units by model to provide any additional insights on.  </a:t>
          </a:r>
        </a:p>
        <a:p>
          <a:endParaRPr lang="en-US" sz="1100" baseline="0"/>
        </a:p>
        <a:p>
          <a:endParaRPr lang="en-US" sz="1100" baseline="0"/>
        </a:p>
        <a:p>
          <a:r>
            <a:rPr lang="en-US" sz="1100" baseline="0"/>
            <a:t>BMW and Telsa sales generated the highest average selling price due being a luxury market segment. </a:t>
          </a:r>
        </a:p>
        <a:p>
          <a:r>
            <a:rPr lang="en-US" sz="1100" baseline="0"/>
            <a:t>Honda, Hyundai, and Toyota were tied in the number of units sold with Toyota having the highest average selling price.  </a:t>
          </a:r>
        </a:p>
        <a:p>
          <a:endParaRPr lang="en-US" sz="1100" baseline="0"/>
        </a:p>
        <a:p>
          <a:r>
            <a:rPr lang="en-US" sz="1100" baseline="0"/>
            <a:t>Overall consumers perfer compact SUVs and full size cars.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787400</xdr:colOff>
      <xdr:row>30</xdr:row>
      <xdr:rowOff>25400</xdr:rowOff>
    </xdr:to>
    <xdr:sp macro="" textlink="">
      <xdr:nvSpPr>
        <xdr:cNvPr id="2" name="TextBox 1">
          <a:extLst>
            <a:ext uri="{FF2B5EF4-FFF2-40B4-BE49-F238E27FC236}">
              <a16:creationId xmlns:a16="http://schemas.microsoft.com/office/drawing/2014/main" id="{E31CB43A-3BCA-75A9-5411-8600CC80038B}"/>
            </a:ext>
          </a:extLst>
        </xdr:cNvPr>
        <xdr:cNvSpPr txBox="1"/>
      </xdr:nvSpPr>
      <xdr:spPr>
        <a:xfrm>
          <a:off x="25400" y="25400"/>
          <a:ext cx="106680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Documentation:</a:t>
          </a:r>
          <a:r>
            <a:rPr lang="en-US" sz="1100" baseline="0"/>
            <a:t> </a:t>
          </a:r>
        </a:p>
        <a:p>
          <a:r>
            <a:rPr lang="en-US" sz="1100" baseline="0"/>
            <a:t>2 duplicate rows were deleted </a:t>
          </a:r>
        </a:p>
        <a:p>
          <a:endParaRPr lang="en-US" sz="1100"/>
        </a:p>
        <a:p>
          <a:r>
            <a:rPr lang="en-US" sz="1100"/>
            <a:t>Cleaning:</a:t>
          </a:r>
          <a:r>
            <a:rPr lang="en-US" sz="1100" baseline="0"/>
            <a:t> </a:t>
          </a:r>
        </a:p>
        <a:p>
          <a:r>
            <a:rPr lang="en-US" sz="1100" baseline="0"/>
            <a:t>Check for mispellings</a:t>
          </a:r>
        </a:p>
        <a:p>
          <a:r>
            <a:rPr lang="en-US" sz="1100" baseline="0"/>
            <a:t>Sales Price was changed to currency </a:t>
          </a:r>
        </a:p>
        <a:p>
          <a:pPr rtl="0"/>
          <a:r>
            <a:rPr lang="en-US" sz="1100" b="0" baseline="0"/>
            <a:t>Changed Sale Price Segment to </a:t>
          </a:r>
          <a:r>
            <a:rPr lang="en-US" sz="1100" b="0" i="0" u="none" strike="noStrike" baseline="0">
              <a:solidFill>
                <a:schemeClr val="dk1"/>
              </a:solidFill>
              <a:effectLst/>
              <a:latin typeface="+mn-lt"/>
              <a:ea typeface="+mn-ea"/>
              <a:cs typeface="+mn-cs"/>
            </a:rPr>
            <a:t>r</a:t>
          </a:r>
          <a:r>
            <a:rPr lang="en-US" sz="1100" b="0" i="0" u="none" strike="noStrike">
              <a:solidFill>
                <a:schemeClr val="dk1"/>
              </a:solidFill>
              <a:effectLst/>
              <a:latin typeface="+mn-lt"/>
              <a:ea typeface="+mn-ea"/>
              <a:cs typeface="+mn-cs"/>
            </a:rPr>
            <a:t>epresents a range of (e.g. $25,000 to $39,900)</a:t>
          </a:r>
        </a:p>
        <a:p>
          <a:pPr rtl="0"/>
          <a:r>
            <a:rPr lang="en-US" sz="1100" b="0" i="0" u="none" strike="noStrike">
              <a:solidFill>
                <a:schemeClr val="dk1"/>
              </a:solidFill>
              <a:effectLst/>
              <a:latin typeface="+mn-lt"/>
              <a:ea typeface="+mn-ea"/>
              <a:cs typeface="+mn-cs"/>
            </a:rPr>
            <a:t>Changed</a:t>
          </a:r>
          <a:r>
            <a:rPr lang="en-US" sz="1100" b="0" i="0" u="none" strike="noStrike" baseline="0">
              <a:solidFill>
                <a:schemeClr val="dk1"/>
              </a:solidFill>
              <a:effectLst/>
              <a:latin typeface="+mn-lt"/>
              <a:ea typeface="+mn-ea"/>
              <a:cs typeface="+mn-cs"/>
            </a:rPr>
            <a:t> to proper case for dealer names for visual appeal</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Changed to proper case for fuel type for visual appeal </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Changed mileage to comma thousands separator</a:t>
          </a:r>
          <a:endParaRPr lang="en-US">
            <a:effectLst/>
          </a:endParaRPr>
        </a:p>
        <a:p>
          <a:pPr rtl="0"/>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a Whittle" refreshedDate="45924.971036111114" createdVersion="8" refreshedVersion="8" minRefreshableVersion="3" recordCount="137" xr:uid="{FF6E4A89-8754-504A-AF92-17A05EA7707D}">
  <cacheSource type="worksheet">
    <worksheetSource ref="A1:U1048576" sheet="data"/>
  </cacheSource>
  <cacheFields count="22">
    <cacheField name="VIN" numFmtId="0">
      <sharedItems containsBlank="1"/>
    </cacheField>
    <cacheField name="Make" numFmtId="0">
      <sharedItems containsBlank="1" count="10">
        <s v="Honda"/>
        <s v="Nissan"/>
        <s v="Hyundai"/>
        <s v="Jeep"/>
        <s v="Ford"/>
        <s v="Chevrolet"/>
        <s v="BMW"/>
        <s v="Tesla"/>
        <s v="Toyota"/>
        <m/>
      </sharedItems>
    </cacheField>
    <cacheField name="Model" numFmtId="0">
      <sharedItems containsBlank="1" count="132">
        <s v="Civic"/>
        <s v="Altima"/>
        <s v="Elantra"/>
        <s v="Tucson"/>
        <s v="Grand Cherokee"/>
        <s v="F-150"/>
        <s v="Malibu"/>
        <s v="X3"/>
        <s v="Model S"/>
        <s v="Accord"/>
        <s v="Corolla"/>
        <s v="Camry"/>
        <s v="Santa Fe"/>
        <s v="Cruze"/>
        <s v="X5"/>
        <s v="Model 3"/>
        <s v="Prius"/>
        <s v="Sentra"/>
        <s v="Wrangler"/>
        <s v="Explorer"/>
        <s v="Equinox"/>
        <s v="3 Series"/>
        <s v="Model Y"/>
        <s v="CR-V"/>
        <s v="RAV4"/>
        <s v="Rogue"/>
        <s v="Sonata"/>
        <s v="Compass"/>
        <s v="Escape"/>
        <s v="Traverse"/>
        <s v="X1"/>
        <s v="Model X"/>
        <s v="Pilot"/>
        <s v="Highlander"/>
        <s v="Murano"/>
        <s v="Genesis"/>
        <s v="Cherokee"/>
        <s v="Mustang"/>
        <s v="Camaro"/>
        <s v="4 Series"/>
        <s v="Ridgeline"/>
        <s v="Tacoma"/>
        <s v="Titan"/>
        <s v="Ranger"/>
        <s v="Silverado"/>
        <s v="Cybertruck"/>
        <s v="Insight"/>
        <s v="Avalon"/>
        <s v="Maxima"/>
        <s v="Accent"/>
        <s v="Gladiator"/>
        <s v="7 Series"/>
        <s v="Roadster"/>
        <s v="Passport"/>
        <s v="Sequoia"/>
        <s v="Armada"/>
        <s v="Palisade"/>
        <s v="Bronco"/>
        <s v="Tahoe"/>
        <s v="8 Series"/>
        <s v="Odyssey"/>
        <s v="Sienna"/>
        <s v="Quest"/>
        <s v="Entourage"/>
        <s v="Transit"/>
        <s v="Express"/>
        <s v="Semi"/>
        <s v="Element"/>
        <s v="FJ Cruiser"/>
        <s v="Xterra"/>
        <s v="Veracruz"/>
        <s v="Commander"/>
        <s v="Excursion"/>
        <s v="Suburban"/>
        <s v="i3"/>
        <s v="Crosstour"/>
        <s v="Venza"/>
        <s v="Pathfinder"/>
        <s v="Santa Fe Sport"/>
        <s v="Patriot"/>
        <s v="Edge"/>
        <s v="Blazer"/>
        <s v="Model Z"/>
        <s v="Fit"/>
        <s v="Yaris"/>
        <s v="Versa"/>
        <s v="Veloster"/>
        <s v="Renegade"/>
        <s v="EcoSport"/>
        <s v="Spark"/>
        <s v="i8"/>
        <s v="HR-V"/>
        <s v="C-HR"/>
        <s v="Kicks"/>
        <s v="Kona"/>
        <s v="Avenger"/>
        <s v="Puma"/>
        <s v="Trailblazer"/>
        <s v="Model A"/>
        <s v="Clarity"/>
        <s v="Mirai"/>
        <s v="Leaf"/>
        <s v="Ioniq"/>
        <s v="4xe"/>
        <s v="Lightning"/>
        <s v="Bolt"/>
        <s v="iX"/>
        <s v="Prologue"/>
        <s v="bZ4X"/>
        <s v="Ariya"/>
        <s v="IONIQ 5"/>
        <s v="Grand Cherokee L"/>
        <s v="Maverick"/>
        <s v="Corvette"/>
        <s v="Plaid"/>
        <s v="Prelude"/>
        <s v="GR86"/>
        <s v="Z"/>
        <s v="Elantra N"/>
        <s v="Wagoneer"/>
        <s v="Bronco Sport"/>
        <s v="Corvette Z06"/>
        <s v="M3"/>
        <s v="Type R"/>
        <s v="Supra"/>
        <s v="GT-R"/>
        <s v="Genesis G90"/>
        <s v="Grand Wagoneer"/>
        <s v="Shelby GT500"/>
        <s v="ZL1"/>
        <s v="Roadster 2.0"/>
        <m/>
      </sharedItems>
    </cacheField>
    <cacheField name="Vehicle_Category" numFmtId="0">
      <sharedItems containsBlank="1" count="6">
        <s v="Sedan"/>
        <s v="SUV"/>
        <s v="Truck"/>
        <s v="Coupe"/>
        <s v="Van"/>
        <m/>
      </sharedItems>
    </cacheField>
    <cacheField name="Vehicle_Sub_Category" numFmtId="0">
      <sharedItems containsBlank="1" count="12">
        <s v="Subcompact/Compact Car"/>
        <s v="Full-Size Car"/>
        <s v="Mid/Full-Size SUV"/>
        <s v="Compact SUV"/>
        <s v="Pickup Truck"/>
        <s v="Sports Coupe"/>
        <s v="Luxury Coupe"/>
        <s v="Electric Vehicle"/>
        <s v="Van/Minivan"/>
        <s v="Hybrid Luxury Coupe"/>
        <s v="Other"/>
        <m/>
      </sharedItems>
    </cacheField>
    <cacheField name="Market_Segment" numFmtId="0">
      <sharedItems containsBlank="1"/>
    </cacheField>
    <cacheField name="Sale_Price" numFmtId="165">
      <sharedItems containsString="0" containsBlank="1" containsNumber="1" containsInteger="1" minValue="16500" maxValue="199900"/>
    </cacheField>
    <cacheField name="Sale_Price_Segment" numFmtId="0">
      <sharedItems containsBlank="1"/>
    </cacheField>
    <cacheField name="Customer_Name" numFmtId="0">
      <sharedItems containsBlank="1"/>
    </cacheField>
    <cacheField name="Customer_Email" numFmtId="0">
      <sharedItems containsBlank="1"/>
    </cacheField>
    <cacheField name="Dealer_Name" numFmtId="0">
      <sharedItems containsBlank="1"/>
    </cacheField>
    <cacheField name="Dealer_Region" numFmtId="0">
      <sharedItems containsBlank="1" count="5">
        <s v="Northeast"/>
        <s v="West"/>
        <s v="South"/>
        <s v="Midwest"/>
        <m/>
      </sharedItems>
    </cacheField>
    <cacheField name="Fuel_Type" numFmtId="0">
      <sharedItems containsBlank="1"/>
    </cacheField>
    <cacheField name="Engine_Size" numFmtId="0">
      <sharedItems containsBlank="1"/>
    </cacheField>
    <cacheField name="Color" numFmtId="0">
      <sharedItems containsBlank="1" count="10">
        <s v="Blue"/>
        <s v="Silver"/>
        <s v="Red"/>
        <s v="Black"/>
        <s v="Gray"/>
        <s v="White"/>
        <m/>
        <s v="Green"/>
        <s v="Orange"/>
        <s v="Yellow"/>
      </sharedItems>
    </cacheField>
    <cacheField name="Mileage" numFmtId="166">
      <sharedItems containsString="0" containsBlank="1" containsNumber="1" containsInteger="1" minValue="500" maxValue="48000"/>
    </cacheField>
    <cacheField name="Model_Year" numFmtId="0">
      <sharedItems containsString="0" containsBlank="1" containsNumber="1" containsInteger="1" minValue="2016" maxValue="2024"/>
    </cacheField>
    <cacheField name="Sales_Date_A" numFmtId="0">
      <sharedItems containsString="0" containsBlank="1" containsNumber="1" containsInteger="1" minValue="202401" maxValue="202412"/>
    </cacheField>
    <cacheField name="Sales_Date_B" numFmtId="0">
      <sharedItems containsBlank="1" count="13">
        <s v="Jan 2024"/>
        <s v="Feb 2024"/>
        <s v="Mar 2024"/>
        <s v="Apr 2024"/>
        <s v="May 2024"/>
        <s v="Jun 2024"/>
        <s v="Jul 2024"/>
        <s v="Aug 2024"/>
        <s v="Sep 2024"/>
        <s v="Oct 2024"/>
        <s v="Nov 2024"/>
        <s v="Dec 2024"/>
        <m/>
      </sharedItems>
    </cacheField>
    <cacheField name="Quarter" numFmtId="0">
      <sharedItems containsBlank="1" count="5">
        <s v="Q1"/>
        <s v="Q2"/>
        <s v="Q3"/>
        <s v="Q4"/>
        <m/>
      </sharedItems>
    </cacheField>
    <cacheField name="Unit_Ind" numFmtId="0">
      <sharedItems containsString="0" containsBlank="1" containsNumber="1" containsInteger="1" minValue="1" maxValue="1" count="2">
        <n v="1"/>
        <m/>
      </sharedItems>
    </cacheField>
    <cacheField name="Average Selling Price" numFmtId="0" formula="Sale_Price /Unit_Ind" databaseField="0"/>
  </cacheFields>
  <extLst>
    <ext xmlns:x14="http://schemas.microsoft.com/office/spreadsheetml/2009/9/main" uri="{725AE2AE-9491-48be-B2B4-4EB974FC3084}">
      <x14:pivotCacheDefinition pivotCacheId="373658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
  <r>
    <s v="1HGBH41JXMN109186"/>
    <x v="0"/>
    <x v="0"/>
    <x v="0"/>
    <x v="0"/>
    <s v="Standard"/>
    <n v="24500"/>
    <s v="Under $25,000"/>
    <s v="John Smith"/>
    <s v="john.smith@email.com"/>
    <s v="Metro Honda"/>
    <x v="0"/>
    <s v="Gasoline"/>
    <s v="1.5L"/>
    <x v="0"/>
    <n v="15000"/>
    <n v="2021"/>
    <n v="202401"/>
    <x v="0"/>
    <x v="0"/>
    <x v="0"/>
  </r>
  <r>
    <s v="3N1AB7AP9HY123456"/>
    <x v="1"/>
    <x v="1"/>
    <x v="0"/>
    <x v="1"/>
    <s v="Standard"/>
    <n v="26800"/>
    <s v="$25,000 to $39,900"/>
    <s v="Mike Davis"/>
    <s v="m.davis@yahoo.com"/>
    <m/>
    <x v="0"/>
    <s v="Gasoline"/>
    <s v="2.5L"/>
    <x v="1"/>
    <n v="22000"/>
    <n v="2020"/>
    <n v="202402"/>
    <x v="1"/>
    <x v="0"/>
    <x v="0"/>
  </r>
  <r>
    <s v="5NPE34AF5KH654321"/>
    <x v="2"/>
    <x v="2"/>
    <x v="0"/>
    <x v="0"/>
    <s v="Standard"/>
    <n v="22900"/>
    <s v="Under $25,000"/>
    <s v="Lisa Chen"/>
    <s v="lisa.chen@outlook.com"/>
    <s v="Hyundai Plus"/>
    <x v="1"/>
    <s v="Gasoline"/>
    <s v="2.0L"/>
    <x v="2"/>
    <n v="12000"/>
    <n v="2022"/>
    <n v="202402"/>
    <x v="1"/>
    <x v="0"/>
    <x v="0"/>
  </r>
  <r>
    <s v="KMHCT4AE9CU987654"/>
    <x v="2"/>
    <x v="3"/>
    <x v="1"/>
    <x v="2"/>
    <s v="Standard"/>
    <n v="29500"/>
    <s v="$25,000 to $39,900"/>
    <s v="Robert Wilson"/>
    <s v="rwilson@email.com"/>
    <s v="Hyundai Plus"/>
    <x v="1"/>
    <s v="Gasoline"/>
    <s v="2.4L"/>
    <x v="3"/>
    <n v="28000"/>
    <n v="2019"/>
    <n v="202402"/>
    <x v="1"/>
    <x v="0"/>
    <x v="0"/>
  </r>
  <r>
    <s v="1C4RJFAG8KC321654"/>
    <x v="3"/>
    <x v="4"/>
    <x v="1"/>
    <x v="3"/>
    <s v="Standard"/>
    <n v="38900"/>
    <s v="$25,000 to $39,900"/>
    <s v="Amanda Taylor"/>
    <s v="a.taylor@gmail.com"/>
    <s v="Jeep Nation"/>
    <x v="2"/>
    <s v="Gasoline"/>
    <s v="3.6L"/>
    <x v="4"/>
    <n v="35000"/>
    <n v="2020"/>
    <n v="202402"/>
    <x v="1"/>
    <x v="0"/>
    <x v="0"/>
  </r>
  <r>
    <s v="1FTFW1ET5EKF12345"/>
    <x v="4"/>
    <x v="5"/>
    <x v="2"/>
    <x v="4"/>
    <s v="Standard"/>
    <n v="42000"/>
    <s v="$40,000 to $59,900"/>
    <s v="David Brown"/>
    <s v="david.brown@email.com"/>
    <s v="Ford Country"/>
    <x v="3"/>
    <s v="Gasoline"/>
    <s v="5.0L"/>
    <x v="0"/>
    <n v="18000"/>
    <n v="2021"/>
    <n v="202402"/>
    <x v="1"/>
    <x v="0"/>
    <x v="0"/>
  </r>
  <r>
    <s v="1G1ZT51806F123456"/>
    <x v="5"/>
    <x v="6"/>
    <x v="0"/>
    <x v="1"/>
    <s v="Standard"/>
    <n v="25500"/>
    <s v="$25,000 to $39,900"/>
    <m/>
    <s v="chevy.fan@gmail.com"/>
    <s v="Chevy World"/>
    <x v="3"/>
    <s v="Gasoline"/>
    <s v="1.5L"/>
    <x v="5"/>
    <n v="16000"/>
    <n v="2022"/>
    <n v="202402"/>
    <x v="1"/>
    <x v="0"/>
    <x v="0"/>
  </r>
  <r>
    <s v="WBA8E9G50HNU12345"/>
    <x v="6"/>
    <x v="7"/>
    <x v="1"/>
    <x v="3"/>
    <s v="Luxury/Performance"/>
    <n v="45900"/>
    <s v="$40,000 to $59,900"/>
    <s v="Jennifer Garcia"/>
    <s v="j.garcia@email.com"/>
    <s v="BMW Elite"/>
    <x v="0"/>
    <s v="Gasoline"/>
    <s v="2.0L"/>
    <x v="3"/>
    <n v="24000"/>
    <n v="2021"/>
    <n v="202403"/>
    <x v="2"/>
    <x v="0"/>
    <x v="0"/>
  </r>
  <r>
    <s v="5YJSA1E26JF123456"/>
    <x v="7"/>
    <x v="8"/>
    <x v="0"/>
    <x v="1"/>
    <s v="Luxury/Performance"/>
    <n v="89500"/>
    <s v="$60,000 to $89,900"/>
    <s v="Michael Rodriguez"/>
    <s v="mrodriguez@email.com"/>
    <s v="Tesla Direct"/>
    <x v="1"/>
    <s v="Electric"/>
    <m/>
    <x v="2"/>
    <n v="8000"/>
    <n v="2023"/>
    <n v="202403"/>
    <x v="2"/>
    <x v="0"/>
    <x v="0"/>
  </r>
  <r>
    <s v="1HGCV1F36JA123456"/>
    <x v="0"/>
    <x v="9"/>
    <x v="0"/>
    <x v="1"/>
    <s v="Standard"/>
    <n v="28900"/>
    <s v="$25,000 to $39,900"/>
    <s v="Patricia Martinez"/>
    <s v="p.martinez@gmail.com"/>
    <s v="Metro Honda"/>
    <x v="0"/>
    <s v="Gasoline"/>
    <s v="1.5L"/>
    <x v="1"/>
    <n v="19000"/>
    <n v="2021"/>
    <n v="202403"/>
    <x v="2"/>
    <x v="0"/>
    <x v="0"/>
  </r>
  <r>
    <s v="2T1BURHE0JC054321"/>
    <x v="8"/>
    <x v="10"/>
    <x v="0"/>
    <x v="0"/>
    <s v="Standard"/>
    <n v="23200"/>
    <s v="Under $25,000"/>
    <s v="Sarah Johnson"/>
    <s v="sarah.j@gmail.com"/>
    <s v="Toyota Center"/>
    <x v="1"/>
    <s v="Gasoline"/>
    <s v="1.8L"/>
    <x v="5"/>
    <n v="8500"/>
    <n v="2022"/>
    <n v="202403"/>
    <x v="2"/>
    <x v="0"/>
    <x v="0"/>
  </r>
  <r>
    <s v="4T1BF1FK8EU123456"/>
    <x v="8"/>
    <x v="11"/>
    <x v="0"/>
    <x v="1"/>
    <s v="Standard"/>
    <n v="31200"/>
    <s v="$25,000 to $39,900"/>
    <s v="James Anderson"/>
    <s v="james.anderson@email.com"/>
    <s v="Toyota Center"/>
    <x v="1"/>
    <s v="Hybrid"/>
    <s v="2.5L"/>
    <x v="0"/>
    <n v="14000"/>
    <n v="2022"/>
    <n v="202403"/>
    <x v="2"/>
    <x v="0"/>
    <x v="0"/>
  </r>
  <r>
    <s v="1N4AL3AP8JC123456"/>
    <x v="1"/>
    <x v="1"/>
    <x v="0"/>
    <x v="1"/>
    <s v="Standard"/>
    <n v="27500"/>
    <s v="$25,000 to $39,900"/>
    <s v="Mary Thomas"/>
    <s v="mthomas@email.com"/>
    <s v="Nissan Direct"/>
    <x v="2"/>
    <s v="Gasoline"/>
    <s v="2.5L"/>
    <x v="6"/>
    <n v="26000"/>
    <n v="2020"/>
    <n v="202403"/>
    <x v="2"/>
    <x v="0"/>
    <x v="0"/>
  </r>
  <r>
    <s v="KM8J3CA46JU123456"/>
    <x v="2"/>
    <x v="12"/>
    <x v="1"/>
    <x v="2"/>
    <s v="Standard"/>
    <n v="35800"/>
    <s v="$25,000 to $39,900"/>
    <s v="Christopher Jackson"/>
    <s v="c.jackson@gmail.com"/>
    <s v="Hyundai Plus"/>
    <x v="1"/>
    <s v="Gasoline"/>
    <s v="2.4L"/>
    <x v="5"/>
    <n v="31000"/>
    <n v="2019"/>
    <n v="202403"/>
    <x v="2"/>
    <x v="0"/>
    <x v="0"/>
  </r>
  <r>
    <s v="1C4RJFBG3KC123456"/>
    <x v="3"/>
    <x v="4"/>
    <x v="1"/>
    <x v="3"/>
    <s v="Standard"/>
    <n v="41200"/>
    <s v="$40,000 to $59,900"/>
    <s v="Elizabeth White"/>
    <s v="e.white@email.com"/>
    <s v="Jeep Nation"/>
    <x v="2"/>
    <s v="Gasoline"/>
    <s v="3.6L"/>
    <x v="3"/>
    <n v="29000"/>
    <n v="2020"/>
    <n v="202403"/>
    <x v="2"/>
    <x v="0"/>
    <x v="0"/>
  </r>
  <r>
    <s v="1FTEW1E50JKF12345"/>
    <x v="4"/>
    <x v="5"/>
    <x v="2"/>
    <x v="4"/>
    <s v="Standard"/>
    <n v="44500"/>
    <s v="$40,000 to $59,900"/>
    <s v="Daniel Harris"/>
    <s v="d.harris@email.com"/>
    <s v="Ford Country"/>
    <x v="3"/>
    <s v="Gasoline"/>
    <s v="5.0L"/>
    <x v="2"/>
    <n v="21000"/>
    <n v="2021"/>
    <n v="202403"/>
    <x v="2"/>
    <x v="0"/>
    <x v="0"/>
  </r>
  <r>
    <s v="1G1ZB5ST8JF123456"/>
    <x v="5"/>
    <x v="13"/>
    <x v="0"/>
    <x v="0"/>
    <s v="Standard"/>
    <n v="24800"/>
    <s v="Under $25,000"/>
    <s v="Susan Martin"/>
    <s v="s.martin@gmail.com"/>
    <s v="Chevy World"/>
    <x v="3"/>
    <s v="Gasoline"/>
    <s v="1.4L"/>
    <x v="1"/>
    <n v="17000"/>
    <n v="2022"/>
    <n v="202404"/>
    <x v="3"/>
    <x v="1"/>
    <x v="0"/>
  </r>
  <r>
    <s v="WBA8E9G59HNU12346"/>
    <x v="6"/>
    <x v="14"/>
    <x v="1"/>
    <x v="3"/>
    <s v="Luxury/Performance"/>
    <n v="59900"/>
    <s v="$40,000 to $59,900"/>
    <s v="Joseph Thompson"/>
    <s v="j.thompson@email.com"/>
    <s v="BMW Elite"/>
    <x v="0"/>
    <s v="Gasoline"/>
    <s v="3.0L"/>
    <x v="4"/>
    <n v="32000"/>
    <n v="2020"/>
    <n v="202404"/>
    <x v="3"/>
    <x v="1"/>
    <x v="0"/>
  </r>
  <r>
    <s v="5YJSA1E27JF123457"/>
    <x v="7"/>
    <x v="15"/>
    <x v="0"/>
    <x v="1"/>
    <s v="Luxury/Performance"/>
    <n v="52900"/>
    <s v="$40,000 to $59,900"/>
    <s v="Nancy Garcia"/>
    <s v="n.garcia@email.com"/>
    <s v="Tesla Direct"/>
    <x v="1"/>
    <s v="Electric"/>
    <m/>
    <x v="5"/>
    <n v="12000"/>
    <n v="2023"/>
    <n v="202404"/>
    <x v="3"/>
    <x v="1"/>
    <x v="0"/>
  </r>
  <r>
    <s v="1HGCV1F37JA123457"/>
    <x v="0"/>
    <x v="9"/>
    <x v="0"/>
    <x v="1"/>
    <s v="Standard"/>
    <n v="29800"/>
    <s v="$25,000 to $39,900"/>
    <s v="Kenneth Lee"/>
    <s v="k.lee@gmail.com"/>
    <s v="Metro Honda"/>
    <x v="0"/>
    <s v="Gasoline"/>
    <s v="1.5L"/>
    <x v="3"/>
    <n v="22000"/>
    <n v="2021"/>
    <n v="202404"/>
    <x v="3"/>
    <x v="1"/>
    <x v="0"/>
  </r>
  <r>
    <s v="4T1BF1FK9EU123457"/>
    <x v="8"/>
    <x v="16"/>
    <x v="0"/>
    <x v="1"/>
    <s v="Standard"/>
    <n v="29500"/>
    <s v="$25,000 to $39,900"/>
    <s v="Linda Wilson"/>
    <s v="l.wilson@email.com"/>
    <s v="Toyota Center"/>
    <x v="1"/>
    <s v="Hybrid"/>
    <s v="1.8L"/>
    <x v="0"/>
    <n v="9000"/>
    <n v="2023"/>
    <n v="202404"/>
    <x v="3"/>
    <x v="1"/>
    <x v="0"/>
  </r>
  <r>
    <s v="1N4AL3AP9JC123457"/>
    <x v="1"/>
    <x v="17"/>
    <x v="0"/>
    <x v="0"/>
    <s v="Standard"/>
    <n v="24500"/>
    <s v="Under $25,000"/>
    <s v="Betty Moore"/>
    <s v="b.moore@email.com"/>
    <s v="Nissan Direct"/>
    <x v="2"/>
    <s v="Gasoline"/>
    <s v="1.6L"/>
    <x v="2"/>
    <n v="18000"/>
    <m/>
    <n v="202404"/>
    <x v="3"/>
    <x v="1"/>
    <x v="0"/>
  </r>
  <r>
    <s v="KM8J3CA47JU123457"/>
    <x v="2"/>
    <x v="3"/>
    <x v="1"/>
    <x v="2"/>
    <s v="Standard"/>
    <n v="32500"/>
    <s v="$25,000 to $39,900"/>
    <s v="Mark Taylor"/>
    <s v="m.taylor@gmail.com"/>
    <s v="Hyundai Plus"/>
    <x v="1"/>
    <s v="Gasoline"/>
    <s v="2.4L"/>
    <x v="1"/>
    <n v="27000"/>
    <n v="2020"/>
    <n v="202404"/>
    <x v="3"/>
    <x v="1"/>
    <x v="0"/>
  </r>
  <r>
    <s v="1C4RJFBG4KC123457"/>
    <x v="3"/>
    <x v="18"/>
    <x v="1"/>
    <x v="3"/>
    <s v="Standard"/>
    <n v="38900"/>
    <s v="$25,000 to $39,900"/>
    <s v="Dorothy Anderson"/>
    <s v="d.anderson@email.com"/>
    <s v="Jeep Nation"/>
    <x v="2"/>
    <s v="Gasoline"/>
    <s v="3.6L"/>
    <x v="7"/>
    <n v="15000"/>
    <n v="2022"/>
    <n v="202404"/>
    <x v="3"/>
    <x v="1"/>
    <x v="0"/>
  </r>
  <r>
    <s v="1FTEW1E51JKF12346"/>
    <x v="4"/>
    <x v="19"/>
    <x v="1"/>
    <x v="3"/>
    <s v="Standard"/>
    <n v="36800"/>
    <s v="$25,000 to $39,900"/>
    <s v="Steven Thomas"/>
    <s v="s.thomas@email.com"/>
    <s v="Ford Country"/>
    <x v="3"/>
    <s v="Gasoline"/>
    <s v="2.3L"/>
    <x v="0"/>
    <n v="25000"/>
    <n v="2021"/>
    <n v="202404"/>
    <x v="3"/>
    <x v="1"/>
    <x v="0"/>
  </r>
  <r>
    <s v="1G1ZB5ST9JF123457"/>
    <x v="5"/>
    <x v="20"/>
    <x v="1"/>
    <x v="2"/>
    <s v="Standard"/>
    <n v="28900"/>
    <s v="$25,000 to $39,900"/>
    <s v="Helen Jackson"/>
    <s v="h.jackson@gmail.com"/>
    <s v="Chevy World"/>
    <x v="3"/>
    <s v="Gasoline"/>
    <s v="1.5L"/>
    <x v="5"/>
    <n v="20000"/>
    <n v="2022"/>
    <n v="202404"/>
    <x v="3"/>
    <x v="1"/>
    <x v="0"/>
  </r>
  <r>
    <s v="WBA8E9G60HNU12347"/>
    <x v="6"/>
    <x v="21"/>
    <x v="0"/>
    <x v="1"/>
    <s v="Luxury/Performance"/>
    <n v="42900"/>
    <s v="$40,000 to $59,900"/>
    <s v="Edward White"/>
    <s v="e.white@email.com"/>
    <s v="BMW Elite"/>
    <x v="0"/>
    <s v="Gasoline"/>
    <s v="2.0L"/>
    <x v="3"/>
    <n v="28000"/>
    <n v="2020"/>
    <n v="202405"/>
    <x v="4"/>
    <x v="1"/>
    <x v="0"/>
  </r>
  <r>
    <s v="5YJSA1E28JF123458"/>
    <x v="7"/>
    <x v="22"/>
    <x v="1"/>
    <x v="3"/>
    <s v="Luxury/Performance"/>
    <n v="58900"/>
    <s v="$40,000 to $59,900"/>
    <s v="Donna Harris"/>
    <s v="d.harris@email.com"/>
    <s v="Tesla Direct"/>
    <x v="1"/>
    <s v="Electric"/>
    <m/>
    <x v="4"/>
    <n v="6000"/>
    <n v="2024"/>
    <n v="202405"/>
    <x v="4"/>
    <x v="1"/>
    <x v="0"/>
  </r>
  <r>
    <s v="1HGCV1F38JA123458"/>
    <x v="0"/>
    <x v="23"/>
    <x v="1"/>
    <x v="2"/>
    <s v="Standard"/>
    <n v="33500"/>
    <s v="$25,000 to $39,900"/>
    <s v="Frank Martin"/>
    <s v="f.martin@gmail.com"/>
    <s v="Metro Honda"/>
    <x v="0"/>
    <s v="Gasoline"/>
    <s v="1.5L"/>
    <x v="2"/>
    <n v="16000"/>
    <n v="2022"/>
    <n v="202405"/>
    <x v="4"/>
    <x v="1"/>
    <x v="0"/>
  </r>
  <r>
    <s v="4T1BF1FK0EU123458"/>
    <x v="8"/>
    <x v="24"/>
    <x v="1"/>
    <x v="2"/>
    <s v="Standard"/>
    <n v="35800"/>
    <s v="$25,000 to $39,900"/>
    <s v="Ruth Thompson"/>
    <s v="r.thompson@email.com"/>
    <s v="Toyota Center"/>
    <x v="1"/>
    <s v="Gasoline"/>
    <s v="2.5L"/>
    <x v="1"/>
    <n v="11000"/>
    <n v="2023"/>
    <n v="202405"/>
    <x v="4"/>
    <x v="1"/>
    <x v="0"/>
  </r>
  <r>
    <s v="1N4AL3AP0JC123458"/>
    <x v="1"/>
    <x v="25"/>
    <x v="1"/>
    <x v="2"/>
    <s v="Standard"/>
    <n v="29800"/>
    <s v="$25,000 to $39,900"/>
    <s v="Joe Garcia"/>
    <s v="j.garcia@email.com"/>
    <s v="Nissan Direct"/>
    <x v="2"/>
    <s v="Gasoline"/>
    <s v="2.5L"/>
    <x v="0"/>
    <n v="24000"/>
    <n v="2021"/>
    <n v="202405"/>
    <x v="4"/>
    <x v="1"/>
    <x v="0"/>
  </r>
  <r>
    <s v="KM8J3CA48JU123458"/>
    <x v="2"/>
    <x v="26"/>
    <x v="0"/>
    <x v="1"/>
    <s v="Standard"/>
    <n v="26500"/>
    <s v="$25,000 to $39,900"/>
    <s v="Frances Lee"/>
    <s v="f.lee@gmail.com"/>
    <s v="Hyundai Plus"/>
    <x v="1"/>
    <s v="Gasoline"/>
    <s v="2.5L"/>
    <x v="3"/>
    <n v="19000"/>
    <n v="2022"/>
    <n v="202405"/>
    <x v="4"/>
    <x v="1"/>
    <x v="0"/>
  </r>
  <r>
    <s v="1C4RJFBG5KC123458"/>
    <x v="3"/>
    <x v="27"/>
    <x v="1"/>
    <x v="3"/>
    <s v="Standard"/>
    <n v="27900"/>
    <s v="$25,000 to $39,900"/>
    <s v="Raymond Wilson"/>
    <s v="r.wilson@email.com"/>
    <s v="Jeep Nation"/>
    <x v="2"/>
    <s v="Gasoline"/>
    <s v="2.4L"/>
    <x v="5"/>
    <n v="22000"/>
    <n v="2021"/>
    <n v="202405"/>
    <x v="4"/>
    <x v="1"/>
    <x v="0"/>
  </r>
  <r>
    <s v="1FTEW1E52JKF12347"/>
    <x v="4"/>
    <x v="28"/>
    <x v="1"/>
    <x v="2"/>
    <s v="Standard"/>
    <n v="30200"/>
    <s v="$25,000 to $39,900"/>
    <s v="Marie Moore"/>
    <s v="m.moore@email.com"/>
    <s v="Ford Country"/>
    <x v="3"/>
    <s v="Gasoline"/>
    <s v="1.5L"/>
    <x v="4"/>
    <n v="17000"/>
    <n v="2022"/>
    <n v="202405"/>
    <x v="4"/>
    <x v="1"/>
    <x v="0"/>
  </r>
  <r>
    <s v="1G1ZB5ST0JF123458"/>
    <x v="5"/>
    <x v="29"/>
    <x v="1"/>
    <x v="3"/>
    <s v="Standard"/>
    <n v="39500"/>
    <s v="$25,000 to $39,900"/>
    <s v="Albert Taylor"/>
    <s v="a.taylor@gmail.com"/>
    <s v="Chevy World"/>
    <x v="3"/>
    <s v="Gasoline"/>
    <s v="3.6L"/>
    <x v="0"/>
    <n v="26000"/>
    <n v="2020"/>
    <n v="202405"/>
    <x v="4"/>
    <x v="1"/>
    <x v="0"/>
  </r>
  <r>
    <s v="WBA8E9G61HNU12348"/>
    <x v="6"/>
    <x v="30"/>
    <x v="1"/>
    <x v="3"/>
    <s v="Luxury/Performance"/>
    <n v="38900"/>
    <s v="$25,000 to $39,900"/>
    <s v="Gloria Anderson"/>
    <s v="g.anderson@email.com"/>
    <s v="BMW Elite"/>
    <x v="0"/>
    <s v="Gasoline"/>
    <s v="2.0L"/>
    <x v="1"/>
    <n v="21000"/>
    <n v="2021"/>
    <n v="202405"/>
    <x v="4"/>
    <x v="1"/>
    <x v="0"/>
  </r>
  <r>
    <s v="5YJSA1E29JF123459"/>
    <x v="7"/>
    <x v="31"/>
    <x v="1"/>
    <x v="3"/>
    <s v="Luxury/Performance"/>
    <n v="99900"/>
    <s v="$90,000 to $129,900"/>
    <s v="Willie Thomas"/>
    <s v="w.thomas@email.com"/>
    <s v="Tesla Direct"/>
    <x v="1"/>
    <s v="Electric"/>
    <m/>
    <x v="5"/>
    <n v="4000"/>
    <n v="2024"/>
    <n v="202405"/>
    <x v="4"/>
    <x v="1"/>
    <x v="0"/>
  </r>
  <r>
    <s v="1HGCV1F39JA123459"/>
    <x v="0"/>
    <x v="32"/>
    <x v="1"/>
    <x v="3"/>
    <s v="Standard"/>
    <n v="42500"/>
    <s v="$40,000 to $59,900"/>
    <s v="Jean Jackson"/>
    <s v="j.jackson@gmail.com"/>
    <s v="Metro Honda"/>
    <x v="0"/>
    <s v="Gasoline"/>
    <s v="3.5L"/>
    <x v="3"/>
    <n v="23000"/>
    <n v="2021"/>
    <n v="202405"/>
    <x v="4"/>
    <x v="1"/>
    <x v="0"/>
  </r>
  <r>
    <s v="4T1BF1FK1EU123459"/>
    <x v="8"/>
    <x v="33"/>
    <x v="1"/>
    <x v="3"/>
    <s v="Standard"/>
    <n v="44800"/>
    <s v="$40,000 to $59,900"/>
    <s v="Ralph White"/>
    <s v="r.white@email.com"/>
    <s v="Toyota Center"/>
    <x v="1"/>
    <s v="Gasoline"/>
    <s v="3.5L"/>
    <x v="4"/>
    <n v="18000"/>
    <n v="2022"/>
    <n v="202406"/>
    <x v="5"/>
    <x v="1"/>
    <x v="0"/>
  </r>
  <r>
    <s v="1N4AL3AP1JC123459"/>
    <x v="1"/>
    <x v="34"/>
    <x v="1"/>
    <x v="3"/>
    <s v="Standard"/>
    <n v="34500"/>
    <s v="$25,000 to $39,900"/>
    <s v="Evelyn Harris"/>
    <s v="e.harris@email.com"/>
    <s v="Nissan Direct"/>
    <x v="2"/>
    <s v="Gasoline"/>
    <s v="3.5L"/>
    <x v="2"/>
    <n v="25000"/>
    <n v="2020"/>
    <n v="202406"/>
    <x v="5"/>
    <x v="1"/>
    <x v="0"/>
  </r>
  <r>
    <s v="KM8J3CA49JU123459"/>
    <x v="2"/>
    <x v="35"/>
    <x v="0"/>
    <x v="1"/>
    <s v="Standard"/>
    <n v="48900"/>
    <s v="$40,000 to $59,900"/>
    <s v="Wayne Martin"/>
    <s v="w.martin@gmail.com"/>
    <s v="Hyundai Plus"/>
    <x v="1"/>
    <s v="Gasoline"/>
    <s v="3.3L"/>
    <x v="0"/>
    <n v="14000"/>
    <n v="2023"/>
    <n v="202406"/>
    <x v="5"/>
    <x v="1"/>
    <x v="0"/>
  </r>
  <r>
    <s v="1C4RJFBG6KC123459"/>
    <x v="3"/>
    <x v="36"/>
    <x v="1"/>
    <x v="3"/>
    <s v="Standard"/>
    <n v="31800"/>
    <s v="$25,000 to $39,900"/>
    <s v="Kathryn Thompson"/>
    <s v="k.thompson@email.com"/>
    <s v="Jeep Nation"/>
    <x v="2"/>
    <s v="Gasoline"/>
    <s v="2.4L"/>
    <x v="1"/>
    <n v="20000"/>
    <n v="2021"/>
    <n v="202406"/>
    <x v="5"/>
    <x v="1"/>
    <x v="0"/>
  </r>
  <r>
    <s v="1FTEW1E53JKF12348"/>
    <x v="4"/>
    <x v="37"/>
    <x v="3"/>
    <x v="5"/>
    <s v="Standard"/>
    <n v="35900"/>
    <s v="$25,000 to $39,900"/>
    <s v="Arthur Garcia"/>
    <s v="a.garcia@email.com"/>
    <s v="Ford Country"/>
    <x v="3"/>
    <s v="Gasoline"/>
    <s v="2.3L"/>
    <x v="2"/>
    <n v="8000"/>
    <n v="2023"/>
    <n v="202406"/>
    <x v="5"/>
    <x v="1"/>
    <x v="0"/>
  </r>
  <r>
    <s v="1G1ZB5ST1JF123459"/>
    <x v="5"/>
    <x v="38"/>
    <x v="3"/>
    <x v="5"/>
    <s v="Standard"/>
    <n v="35901"/>
    <s v="$25,000 to $39,900"/>
    <s v="Arthur Garcia"/>
    <s v="a.garcia@email.com"/>
    <s v="Ford Country"/>
    <x v="3"/>
    <s v="Gasoline"/>
    <s v="2.3L"/>
    <x v="2"/>
    <n v="8000"/>
    <n v="2023"/>
    <n v="202406"/>
    <x v="5"/>
    <x v="1"/>
    <x v="0"/>
  </r>
  <r>
    <s v="WBA8E9G62HNU12349"/>
    <x v="6"/>
    <x v="39"/>
    <x v="3"/>
    <x v="6"/>
    <s v="Luxury/Performance"/>
    <n v="49900"/>
    <s v="$40,000 to $59,900"/>
    <s v="Harold Wilson"/>
    <s v="h.wilson@email.com"/>
    <s v="BMW Elite"/>
    <x v="0"/>
    <s v="Gasoline"/>
    <s v="2.0L"/>
    <x v="3"/>
    <n v="15000"/>
    <n v="2022"/>
    <n v="202406"/>
    <x v="5"/>
    <x v="1"/>
    <x v="0"/>
  </r>
  <r>
    <s v="1HGCV1F40JA123460"/>
    <x v="0"/>
    <x v="40"/>
    <x v="2"/>
    <x v="4"/>
    <s v="Standard"/>
    <n v="39800"/>
    <s v="$25,000 to $39,900"/>
    <s v="Virginia Moore"/>
    <s v="v.moore@email.com"/>
    <s v="Metro Honda"/>
    <x v="0"/>
    <s v="Gasoline"/>
    <s v="3.5L"/>
    <x v="5"/>
    <n v="19000"/>
    <n v="2021"/>
    <n v="202406"/>
    <x v="5"/>
    <x v="1"/>
    <x v="0"/>
  </r>
  <r>
    <s v="4T1BF1FK2EU123460"/>
    <x v="8"/>
    <x v="41"/>
    <x v="2"/>
    <x v="4"/>
    <s v="Standard"/>
    <n v="33500"/>
    <s v="$25,000 to $39,900"/>
    <s v="Roy Taylor"/>
    <s v="r.taylor@email.com"/>
    <s v="Toyota Center"/>
    <x v="1"/>
    <s v="Gasoline"/>
    <s v="2.7L"/>
    <x v="4"/>
    <n v="21000"/>
    <n v="2020"/>
    <n v="202406"/>
    <x v="5"/>
    <x v="1"/>
    <x v="0"/>
  </r>
  <r>
    <s v="1N4AL3AP2JC123460"/>
    <x v="1"/>
    <x v="42"/>
    <x v="2"/>
    <x v="4"/>
    <s v="Standard"/>
    <n v="37900"/>
    <s v="$25,000 to $39,900"/>
    <s v="Shirley Anderson"/>
    <s v="s.anderson@email.com"/>
    <s v="Nissan Direct"/>
    <x v="2"/>
    <s v="Gasoline"/>
    <s v="5.6L"/>
    <x v="0"/>
    <n v="24000"/>
    <n v="2020"/>
    <n v="202406"/>
    <x v="5"/>
    <x v="1"/>
    <x v="0"/>
  </r>
  <r>
    <s v="1FTEW1E54JKF12349"/>
    <x v="4"/>
    <x v="43"/>
    <x v="2"/>
    <x v="4"/>
    <s v="Standard"/>
    <n v="29800"/>
    <s v="$25,000 to $39,900"/>
    <s v="Louis Thomas"/>
    <s v="l.thomas@email.com"/>
    <s v="Ford Country"/>
    <x v="3"/>
    <s v="Gasoline"/>
    <s v="2.3L"/>
    <x v="3"/>
    <n v="16000"/>
    <n v="2022"/>
    <n v="202406"/>
    <x v="5"/>
    <x v="1"/>
    <x v="0"/>
  </r>
  <r>
    <s v="1G1ZB5ST2JF123460"/>
    <x v="5"/>
    <x v="44"/>
    <x v="2"/>
    <x v="4"/>
    <s v="Standard"/>
    <n v="41200"/>
    <s v="$40,000 to $59,900"/>
    <s v="Ann Jackson"/>
    <s v="a.jackson@gmail.com"/>
    <s v="Chevy World"/>
    <x v="3"/>
    <s v="Gasoline"/>
    <s v="4.3L"/>
    <x v="2"/>
    <n v="22000"/>
    <n v="2021"/>
    <n v="202406"/>
    <x v="5"/>
    <x v="1"/>
    <x v="0"/>
  </r>
  <r>
    <s v="5YJSA1E30JF123461"/>
    <x v="7"/>
    <x v="45"/>
    <x v="2"/>
    <x v="4"/>
    <s v="Luxury/Performance"/>
    <n v="79900"/>
    <s v="$60,000 to $89,900"/>
    <s v="Eugene White"/>
    <s v="e.white2@email.com"/>
    <s v="Tesla Direct"/>
    <x v="1"/>
    <s v="Electric"/>
    <m/>
    <x v="1"/>
    <n v="1000"/>
    <n v="2024"/>
    <n v="202406"/>
    <x v="5"/>
    <x v="1"/>
    <x v="0"/>
  </r>
  <r>
    <s v="1HGCV1F41JA123461"/>
    <x v="0"/>
    <x v="46"/>
    <x v="0"/>
    <x v="1"/>
    <s v="Standard"/>
    <n v="26900"/>
    <s v="$25,000 to $39,900"/>
    <s v="Diane Harris"/>
    <s v="d.harris2@email.com"/>
    <s v="Metro Honda"/>
    <x v="0"/>
    <s v="Hybrid"/>
    <s v="1.5L"/>
    <x v="0"/>
    <n v="13000"/>
    <n v="2022"/>
    <n v="202407"/>
    <x v="6"/>
    <x v="2"/>
    <x v="0"/>
  </r>
  <r>
    <s v="4T1BF1FK3EU123461"/>
    <x v="8"/>
    <x v="47"/>
    <x v="0"/>
    <x v="1"/>
    <s v="Standard"/>
    <n v="39500"/>
    <s v="$25,000 to $39,900"/>
    <s v="Philip Martin"/>
    <s v="p.martin@email.com"/>
    <s v="Toyota Center"/>
    <x v="1"/>
    <s v="Gasoline"/>
    <s v="3.5L"/>
    <x v="3"/>
    <n v="17000"/>
    <n v="2021"/>
    <n v="202407"/>
    <x v="6"/>
    <x v="2"/>
    <x v="0"/>
  </r>
  <r>
    <s v="1N4AL3AP3JC123461"/>
    <x v="1"/>
    <x v="48"/>
    <x v="0"/>
    <x v="1"/>
    <s v="Standard"/>
    <n v="36800"/>
    <s v="$25,000 to $39,900"/>
    <s v="Joyce Thompson"/>
    <s v="j.thompson2@email.com"/>
    <s v="Nissan Direct"/>
    <x v="2"/>
    <s v="Gasoline"/>
    <s v="3.5L"/>
    <x v="5"/>
    <n v="19000"/>
    <n v="2021"/>
    <n v="202407"/>
    <x v="6"/>
    <x v="2"/>
    <x v="0"/>
  </r>
  <r>
    <s v="KM8J3CA50JU123461"/>
    <x v="2"/>
    <x v="49"/>
    <x v="0"/>
    <x v="0"/>
    <s v="Standard"/>
    <n v="18900"/>
    <s v="Under $25,000"/>
    <s v="Bobby Garcia"/>
    <s v="b.garcia@email.com"/>
    <s v="Hyundai Plus"/>
    <x v="1"/>
    <s v="Gasoline"/>
    <s v="1.6L"/>
    <x v="2"/>
    <n v="14000"/>
    <n v="2022"/>
    <n v="202407"/>
    <x v="6"/>
    <x v="2"/>
    <x v="0"/>
  </r>
  <r>
    <s v="1C4RJFBG7KC123461"/>
    <x v="3"/>
    <x v="50"/>
    <x v="2"/>
    <x v="4"/>
    <s v="Standard"/>
    <n v="43500"/>
    <s v="$40,000 to $59,900"/>
    <s v="Gloria Lee"/>
    <s v="g.lee@gmail.com"/>
    <s v="Jeep Nation"/>
    <x v="2"/>
    <s v="Gasoline"/>
    <s v="3.6L"/>
    <x v="8"/>
    <n v="11000"/>
    <n v="2023"/>
    <n v="202407"/>
    <x v="6"/>
    <x v="2"/>
    <x v="0"/>
  </r>
  <r>
    <s v="WBA8E9G63HNU12350"/>
    <x v="6"/>
    <x v="51"/>
    <x v="0"/>
    <x v="1"/>
    <s v="Luxury/Performance"/>
    <n v="89900"/>
    <s v="$60,000 to $89,900"/>
    <s v="Keith Wilson"/>
    <s v="k.wilson@email.com"/>
    <s v="BMW Elite"/>
    <x v="0"/>
    <s v="Gasoline"/>
    <s v="3.0L"/>
    <x v="4"/>
    <n v="26000"/>
    <n v="2020"/>
    <n v="202407"/>
    <x v="6"/>
    <x v="2"/>
    <x v="0"/>
  </r>
  <r>
    <s v="5YJSA1E31JF123462"/>
    <x v="7"/>
    <x v="52"/>
    <x v="3"/>
    <x v="7"/>
    <s v="Luxury/Performance"/>
    <n v="129900"/>
    <s v="$90,000 to $129,900"/>
    <s v="Jacqueline Moore"/>
    <s v="j.moore@email.com"/>
    <s v="Tesla Direct"/>
    <x v="1"/>
    <s v="Electric"/>
    <m/>
    <x v="2"/>
    <n v="500"/>
    <n v="2024"/>
    <n v="202407"/>
    <x v="6"/>
    <x v="2"/>
    <x v="0"/>
  </r>
  <r>
    <s v="1HGCV1F42JA123462"/>
    <x v="0"/>
    <x v="53"/>
    <x v="1"/>
    <x v="3"/>
    <s v="Standard"/>
    <n v="37800"/>
    <s v="$25,000 to $39,900"/>
    <s v="Billy Taylor"/>
    <s v="b.taylor@email.com"/>
    <s v="Metro Honda"/>
    <x v="0"/>
    <s v="Gasoline"/>
    <s v="3.5L"/>
    <x v="1"/>
    <n v="20000"/>
    <n v="2021"/>
    <n v="202407"/>
    <x v="6"/>
    <x v="2"/>
    <x v="0"/>
  </r>
  <r>
    <s v="4T1BF1FK4EU123462"/>
    <x v="8"/>
    <x v="54"/>
    <x v="1"/>
    <x v="3"/>
    <s v="Standard"/>
    <n v="56900"/>
    <s v="$40,000 to $59,900"/>
    <s v="Martha Anderson"/>
    <s v="m.anderson@email.com"/>
    <s v="Toyota Center"/>
    <x v="1"/>
    <s v="Gasoline"/>
    <s v="5.7L"/>
    <x v="3"/>
    <n v="28000"/>
    <n v="2019"/>
    <n v="202407"/>
    <x v="6"/>
    <x v="2"/>
    <x v="0"/>
  </r>
  <r>
    <s v="1N4AL3AP4JC123462"/>
    <x v="1"/>
    <x v="55"/>
    <x v="1"/>
    <x v="3"/>
    <s v="Standard"/>
    <n v="51200"/>
    <s v="$40,000 to $59,900"/>
    <s v="Terry Thomas"/>
    <s v="t.thomas@email.com"/>
    <s v="Nissan Direct"/>
    <x v="2"/>
    <s v="Gasoline"/>
    <s v="5.6L"/>
    <x v="0"/>
    <n v="30000"/>
    <n v="2020"/>
    <n v="202407"/>
    <x v="6"/>
    <x v="2"/>
    <x v="0"/>
  </r>
  <r>
    <s v="KM8J3CA51JU123462"/>
    <x v="2"/>
    <x v="56"/>
    <x v="1"/>
    <x v="3"/>
    <s v="Standard"/>
    <n v="47500"/>
    <s v="$40,000 to $59,900"/>
    <s v="Debra Jackson"/>
    <s v="d.jackson@gmail.com"/>
    <s v="Hyundai Plus"/>
    <x v="1"/>
    <s v="Gasoline"/>
    <s v="3.8L"/>
    <x v="5"/>
    <n v="16000"/>
    <n v="2022"/>
    <n v="202407"/>
    <x v="6"/>
    <x v="2"/>
    <x v="0"/>
  </r>
  <r>
    <s v="1FTEW1E55JKF12350"/>
    <x v="4"/>
    <x v="57"/>
    <x v="1"/>
    <x v="3"/>
    <s v="Standard"/>
    <n v="38900"/>
    <s v="$25,000 to $39,900"/>
    <s v="Gerald White"/>
    <s v="g.white@email.com"/>
    <s v="Ford Country"/>
    <x v="3"/>
    <s v="Gasoline"/>
    <s v="2.3L"/>
    <x v="7"/>
    <n v="9000"/>
    <n v="2023"/>
    <n v="202407"/>
    <x v="6"/>
    <x v="2"/>
    <x v="0"/>
  </r>
  <r>
    <s v="1G1ZB5ST3JF123462"/>
    <x v="5"/>
    <x v="58"/>
    <x v="1"/>
    <x v="3"/>
    <s v="Standard"/>
    <n v="58900"/>
    <s v="$40,000 to $59,900"/>
    <s v="Sandra Harris"/>
    <s v="s.harris@email.com"/>
    <s v="Chevy World"/>
    <x v="3"/>
    <s v="Gasoline"/>
    <s v="5.3L"/>
    <x v="4"/>
    <n v="25000"/>
    <n v="2020"/>
    <n v="202407"/>
    <x v="6"/>
    <x v="2"/>
    <x v="0"/>
  </r>
  <r>
    <s v="WBA8E9G64HNU12351"/>
    <x v="6"/>
    <x v="59"/>
    <x v="3"/>
    <x v="6"/>
    <s v="Luxury/Performance"/>
    <n v="99900"/>
    <s v="$90,000 to $129,900"/>
    <s v="Paul Martin"/>
    <s v="p.martin2@email.com"/>
    <s v="BMW Elite"/>
    <x v="0"/>
    <s v="Gasoline"/>
    <s v="3.0L"/>
    <x v="0"/>
    <n v="18000"/>
    <n v="2022"/>
    <n v="202407"/>
    <x v="6"/>
    <x v="2"/>
    <x v="0"/>
  </r>
  <r>
    <s v="1HGCV1F43JA123463"/>
    <x v="0"/>
    <x v="60"/>
    <x v="4"/>
    <x v="8"/>
    <s v="Standard"/>
    <n v="35800"/>
    <s v="$25,000 to $39,900"/>
    <s v="Betty Thompson"/>
    <s v="b.thompson@email.com"/>
    <s v="Metro Honda"/>
    <x v="0"/>
    <s v="Gasoline"/>
    <s v="3.5L"/>
    <x v="1"/>
    <n v="22000"/>
    <n v="2021"/>
    <n v="202408"/>
    <x v="7"/>
    <x v="2"/>
    <x v="0"/>
  </r>
  <r>
    <s v="4T1BF1FK5EU123463"/>
    <x v="8"/>
    <x v="61"/>
    <x v="4"/>
    <x v="8"/>
    <s v="Standard"/>
    <n v="39500"/>
    <s v="$25,000 to $39,900"/>
    <s v="Kenneth Garcia"/>
    <s v="k.garcia@email.com"/>
    <s v="Toyota Center"/>
    <x v="1"/>
    <s v="Hybrid"/>
    <s v="2.5L"/>
    <x v="5"/>
    <n v="15000"/>
    <n v="2022"/>
    <n v="202408"/>
    <x v="7"/>
    <x v="2"/>
    <x v="0"/>
  </r>
  <r>
    <s v="1N4AL3AP5JC123463"/>
    <x v="1"/>
    <x v="62"/>
    <x v="4"/>
    <x v="8"/>
    <s v="Standard"/>
    <n v="32900"/>
    <s v="$25,000 to $39,900"/>
    <s v="Helen Lee"/>
    <s v="h.lee@gmail.com"/>
    <s v="Nissan Direct"/>
    <x v="2"/>
    <s v="Gasoline"/>
    <s v="3.5L"/>
    <x v="3"/>
    <n v="24000"/>
    <n v="2020"/>
    <n v="202408"/>
    <x v="7"/>
    <x v="2"/>
    <x v="0"/>
  </r>
  <r>
    <s v="KM8J3CA52JU123463"/>
    <x v="2"/>
    <x v="63"/>
    <x v="4"/>
    <x v="8"/>
    <s v="Standard"/>
    <n v="28900"/>
    <s v="$25,000 to $39,900"/>
    <s v="Donald Wilson"/>
    <s v="d.wilson@email.com"/>
    <s v="Hyundai Plus"/>
    <x v="1"/>
    <s v="Gasoline"/>
    <s v="3.8L"/>
    <x v="0"/>
    <n v="27000"/>
    <n v="2019"/>
    <n v="202408"/>
    <x v="7"/>
    <x v="2"/>
    <x v="0"/>
  </r>
  <r>
    <s v="1FTEW1E56JKF12351"/>
    <x v="4"/>
    <x v="64"/>
    <x v="4"/>
    <x v="8"/>
    <s v="Standard"/>
    <n v="28901"/>
    <s v="$25,000 to $39,900"/>
    <s v="Donald Wilson"/>
    <s v="d.wilson@email.com"/>
    <s v="Hyundai Plus"/>
    <x v="1"/>
    <s v="Gasoline"/>
    <s v="3.8L"/>
    <x v="0"/>
    <n v="27000"/>
    <n v="2019"/>
    <n v="202408"/>
    <x v="7"/>
    <x v="2"/>
    <x v="0"/>
  </r>
  <r>
    <s v="1G1ZB5ST4JF123463"/>
    <x v="5"/>
    <x v="65"/>
    <x v="4"/>
    <x v="8"/>
    <s v="Standard"/>
    <n v="33500"/>
    <s v="$25,000 to $39,900"/>
    <s v="George Taylor"/>
    <s v="g.taylor@email.com"/>
    <s v="Chevy World"/>
    <x v="3"/>
    <s v="Gasoline"/>
    <s v="4.3L"/>
    <x v="4"/>
    <n v="21000"/>
    <n v="2021"/>
    <n v="202408"/>
    <x v="7"/>
    <x v="2"/>
    <x v="0"/>
  </r>
  <r>
    <s v="5YJSA1E32JF123464"/>
    <x v="7"/>
    <x v="66"/>
    <x v="2"/>
    <x v="4"/>
    <s v="Luxury/Performance"/>
    <n v="179900"/>
    <s v="Over $130K"/>
    <s v="Maria Anderson"/>
    <s v="m.anderson2@email.com"/>
    <s v="Tesla Direct"/>
    <x v="1"/>
    <s v="Electric"/>
    <m/>
    <x v="1"/>
    <n v="2000"/>
    <n v="2024"/>
    <n v="202408"/>
    <x v="7"/>
    <x v="2"/>
    <x v="0"/>
  </r>
  <r>
    <s v="1HGCV1F44JA123464"/>
    <x v="0"/>
    <x v="67"/>
    <x v="1"/>
    <x v="3"/>
    <s v="Standard"/>
    <n v="24900"/>
    <s v="Under $25,000"/>
    <s v="Edward Thomas"/>
    <s v="e.thomas@email.com"/>
    <s v="Metro Honda"/>
    <x v="0"/>
    <s v="Gasoline"/>
    <s v="2.4L"/>
    <x v="8"/>
    <n v="35000"/>
    <n v="2018"/>
    <n v="202408"/>
    <x v="7"/>
    <x v="2"/>
    <x v="0"/>
  </r>
  <r>
    <s v="4T1BF1FK6EU123464"/>
    <x v="8"/>
    <x v="68"/>
    <x v="1"/>
    <x v="3"/>
    <s v="Standard"/>
    <n v="31500"/>
    <s v="$25,000 to $39,900"/>
    <s v="Michelle Jackson"/>
    <s v="m.jackson@gmail.com"/>
    <s v="Toyota Center"/>
    <x v="1"/>
    <s v="Gasoline"/>
    <s v="4.0L"/>
    <x v="9"/>
    <n v="40000"/>
    <n v="2017"/>
    <n v="202408"/>
    <x v="7"/>
    <x v="2"/>
    <x v="0"/>
  </r>
  <r>
    <s v="1N4AL3AP6JC123464"/>
    <x v="1"/>
    <x v="69"/>
    <x v="1"/>
    <x v="3"/>
    <s v="Standard"/>
    <n v="26900"/>
    <s v="$25,000 to $39,900"/>
    <s v="Thomas White"/>
    <s v="t.white@email.com"/>
    <s v="Nissan Direct"/>
    <x v="2"/>
    <s v="Gasoline"/>
    <s v="4.0L"/>
    <x v="2"/>
    <n v="38000"/>
    <n v="2018"/>
    <n v="202408"/>
    <x v="7"/>
    <x v="2"/>
    <x v="0"/>
  </r>
  <r>
    <s v="KM8J3CA53JU123464"/>
    <x v="2"/>
    <x v="70"/>
    <x v="1"/>
    <x v="3"/>
    <s v="Standard"/>
    <n v="23500"/>
    <s v="Under $25,000"/>
    <s v="Angela Harris"/>
    <s v="a.harris@email.com"/>
    <s v="Hyundai Plus"/>
    <x v="1"/>
    <s v="Gasoline"/>
    <s v="3.8L"/>
    <x v="3"/>
    <n v="42000"/>
    <n v="2017"/>
    <n v="202408"/>
    <x v="7"/>
    <x v="2"/>
    <x v="0"/>
  </r>
  <r>
    <s v="1C4RJFBG8KC123464"/>
    <x v="3"/>
    <x v="71"/>
    <x v="1"/>
    <x v="3"/>
    <s v="Standard"/>
    <n v="22900"/>
    <s v="Under $25,000"/>
    <s v="Matthew Martin"/>
    <s v="m.martin@gmail.com"/>
    <s v="Jeep Nation"/>
    <x v="2"/>
    <s v="Gasoline"/>
    <s v="3.7L"/>
    <x v="1"/>
    <n v="45000"/>
    <n v="2016"/>
    <n v="202408"/>
    <x v="7"/>
    <x v="2"/>
    <x v="0"/>
  </r>
  <r>
    <s v="1FTEW1E57JKF12352"/>
    <x v="4"/>
    <x v="72"/>
    <x v="1"/>
    <x v="3"/>
    <s v="Standard"/>
    <n v="28900"/>
    <s v="$25,000 to $39,900"/>
    <s v="Laura Thompson"/>
    <s v="l.thompson@email.com"/>
    <s v="Ford Country"/>
    <x v="3"/>
    <s v="Gasoline"/>
    <s v="5.4L"/>
    <x v="0"/>
    <n v="48000"/>
    <n v="2016"/>
    <n v="202408"/>
    <x v="7"/>
    <x v="2"/>
    <x v="0"/>
  </r>
  <r>
    <s v="1G1ZB5ST5JF123464"/>
    <x v="5"/>
    <x v="73"/>
    <x v="1"/>
    <x v="3"/>
    <s v="Standard"/>
    <n v="62900"/>
    <s v="$60,000 to $89,900"/>
    <s v="Daniel Garcia"/>
    <s v="d.garcia@email.com"/>
    <s v="Chevy World"/>
    <x v="3"/>
    <s v="Gasoline"/>
    <s v="5.3L"/>
    <x v="5"/>
    <n v="23000"/>
    <n v="2021"/>
    <n v="202408"/>
    <x v="7"/>
    <x v="2"/>
    <x v="0"/>
  </r>
  <r>
    <s v="WBA8E9G65HNU12352"/>
    <x v="6"/>
    <x v="74"/>
    <x v="0"/>
    <x v="1"/>
    <s v="Luxury/Performance"/>
    <n v="39900"/>
    <s v="$25,000 to $39,900"/>
    <s v="Rebecca Lee"/>
    <s v="r.lee@gmail.com"/>
    <s v="BMW Elite"/>
    <x v="0"/>
    <s v="Electric"/>
    <m/>
    <x v="4"/>
    <n v="16000"/>
    <n v="2022"/>
    <n v="202408"/>
    <x v="7"/>
    <x v="2"/>
    <x v="0"/>
  </r>
  <r>
    <s v="1HGCV1F45JA123465"/>
    <x v="0"/>
    <x v="75"/>
    <x v="1"/>
    <x v="3"/>
    <s v="Standard"/>
    <n v="27900"/>
    <s v="$25,000 to $39,900"/>
    <s v="Ryan Wilson"/>
    <s v="r.wilson2@email.com"/>
    <s v="Metro Honda"/>
    <x v="0"/>
    <s v="Gasoline"/>
    <s v="3.5L"/>
    <x v="3"/>
    <n v="29000"/>
    <n v="2019"/>
    <n v="202408"/>
    <x v="7"/>
    <x v="2"/>
    <x v="0"/>
  </r>
  <r>
    <s v="4T1BF1FK7EU123465"/>
    <x v="8"/>
    <x v="76"/>
    <x v="1"/>
    <x v="3"/>
    <s v="Standard"/>
    <n v="35800"/>
    <s v="$25,000 to $39,900"/>
    <s v="Amy Moore"/>
    <s v="a.moore@email.com"/>
    <s v="Toyota Center"/>
    <x v="1"/>
    <s v="Gasoline"/>
    <s v="2.7L"/>
    <x v="1"/>
    <n v="24000"/>
    <n v="2020"/>
    <n v="202409"/>
    <x v="8"/>
    <x v="2"/>
    <x v="0"/>
  </r>
  <r>
    <s v="1N4AL3AP7JC123465"/>
    <x v="1"/>
    <x v="77"/>
    <x v="1"/>
    <x v="3"/>
    <s v="Standard"/>
    <n v="38500"/>
    <s v="$25,000 to $39,900"/>
    <s v="Jason Taylor"/>
    <s v="j.taylor@email.com"/>
    <s v="Nissan Direct"/>
    <x v="2"/>
    <s v="Gasoline"/>
    <s v="3.5L"/>
    <x v="2"/>
    <n v="26000"/>
    <n v="2020"/>
    <n v="202409"/>
    <x v="8"/>
    <x v="2"/>
    <x v="0"/>
  </r>
  <r>
    <s v="KM8J3CA54JU123465"/>
    <x v="2"/>
    <x v="78"/>
    <x v="1"/>
    <x v="3"/>
    <s v="Standard"/>
    <n v="29800"/>
    <s v="$25,000 to $39,900"/>
    <s v="Nicole Anderson"/>
    <s v="n.anderson@email.com"/>
    <s v="Hyundai Plus"/>
    <x v="1"/>
    <s v="Gasoline"/>
    <s v="2.4L"/>
    <x v="0"/>
    <n v="31000"/>
    <n v="2019"/>
    <n v="202409"/>
    <x v="8"/>
    <x v="2"/>
    <x v="0"/>
  </r>
  <r>
    <s v="1C4RJFBG9KC123465"/>
    <x v="3"/>
    <x v="79"/>
    <x v="1"/>
    <x v="3"/>
    <s v="Standard"/>
    <n v="21900"/>
    <s v="Under $25,000"/>
    <s v="Brandon Thomas"/>
    <s v="b.thomas@email.com"/>
    <s v="Jeep Nation"/>
    <x v="2"/>
    <s v="Gasoline"/>
    <s v="2.4L"/>
    <x v="7"/>
    <n v="34000"/>
    <n v="2018"/>
    <n v="202409"/>
    <x v="8"/>
    <x v="2"/>
    <x v="0"/>
  </r>
  <r>
    <s v="1FTEW1E58JKF12353"/>
    <x v="4"/>
    <x v="80"/>
    <x v="1"/>
    <x v="3"/>
    <s v="Standard"/>
    <n v="32500"/>
    <s v="$25,000 to $39,900"/>
    <s v="Stephanie Jackson"/>
    <s v="s.jackson@gmail.com"/>
    <s v="Ford Country"/>
    <x v="3"/>
    <s v="Gasoline"/>
    <s v="2.0L"/>
    <x v="4"/>
    <n v="27000"/>
    <n v="2020"/>
    <n v="202409"/>
    <x v="8"/>
    <x v="2"/>
    <x v="0"/>
  </r>
  <r>
    <s v="1G1ZB5ST6JF123465"/>
    <x v="5"/>
    <x v="81"/>
    <x v="1"/>
    <x v="3"/>
    <s v="Standard"/>
    <n v="35200"/>
    <s v="$25,000 to $39,900"/>
    <s v="Zachary White"/>
    <s v="z.white@email.com"/>
    <s v="Chevy World"/>
    <x v="3"/>
    <s v="Gasoline"/>
    <s v="2.5L"/>
    <x v="3"/>
    <n v="25000"/>
    <n v="2020"/>
    <n v="202409"/>
    <x v="8"/>
    <x v="2"/>
    <x v="0"/>
  </r>
  <r>
    <s v="5YJSA1E33JF123466"/>
    <x v="7"/>
    <x v="82"/>
    <x v="0"/>
    <x v="1"/>
    <s v="Luxury/Performance"/>
    <n v="74900"/>
    <s v="$60,000 to $89,900"/>
    <s v="Samantha Harris"/>
    <s v="s.harris2@email.com"/>
    <s v="Tesla Direct"/>
    <x v="1"/>
    <s v="Electric"/>
    <m/>
    <x v="5"/>
    <n v="3000"/>
    <n v="2024"/>
    <n v="202409"/>
    <x v="8"/>
    <x v="2"/>
    <x v="0"/>
  </r>
  <r>
    <s v="1HGCV1F46JA123466"/>
    <x v="0"/>
    <x v="83"/>
    <x v="0"/>
    <x v="0"/>
    <s v="Standard"/>
    <n v="19900"/>
    <s v="Under $25,000"/>
    <s v="Gregory Martin"/>
    <s v="g.martin@email.com"/>
    <s v="Metro Honda"/>
    <x v="0"/>
    <s v="Gasoline"/>
    <s v="1.5L"/>
    <x v="0"/>
    <n v="21000"/>
    <n v="2021"/>
    <n v="202409"/>
    <x v="8"/>
    <x v="2"/>
    <x v="0"/>
  </r>
  <r>
    <s v="4T1BF1FK8EU123466"/>
    <x v="8"/>
    <x v="84"/>
    <x v="0"/>
    <x v="0"/>
    <s v="Standard"/>
    <n v="18500"/>
    <s v="Under $25,000"/>
    <s v="Christina Thompson"/>
    <s v="c.thompson@email.com"/>
    <s v="Toyota Center"/>
    <x v="1"/>
    <s v="Gasoline"/>
    <s v="1.5L"/>
    <x v="2"/>
    <n v="18000"/>
    <n v="2022"/>
    <n v="202409"/>
    <x v="8"/>
    <x v="2"/>
    <x v="0"/>
  </r>
  <r>
    <s v="1N4AL3AP8JC123466"/>
    <x v="1"/>
    <x v="85"/>
    <x v="0"/>
    <x v="0"/>
    <s v="Standard"/>
    <n v="17800"/>
    <s v="Under $25,000"/>
    <s v="Patrick Garcia"/>
    <s v="p.garcia@email.com"/>
    <s v="Nissan Direct"/>
    <x v="2"/>
    <s v="Gasoline"/>
    <s v="1.6L"/>
    <x v="1"/>
    <n v="16000"/>
    <n v="2022"/>
    <n v="202409"/>
    <x v="8"/>
    <x v="2"/>
    <x v="0"/>
  </r>
  <r>
    <s v="KM8J3CA55JU123466"/>
    <x v="2"/>
    <x v="86"/>
    <x v="3"/>
    <x v="0"/>
    <s v="Standard"/>
    <n v="23900"/>
    <s v="Under $25,000"/>
    <s v="Heather Lee"/>
    <s v="h.lee2@gmail.com"/>
    <s v="Hyundai Plus"/>
    <x v="1"/>
    <s v="Gasoline"/>
    <s v="1.6L"/>
    <x v="9"/>
    <n v="14000"/>
    <n v="2022"/>
    <n v="202409"/>
    <x v="8"/>
    <x v="2"/>
    <x v="0"/>
  </r>
  <r>
    <s v="1C4RJFBG0KC123466"/>
    <x v="3"/>
    <x v="87"/>
    <x v="1"/>
    <x v="3"/>
    <s v="Standard"/>
    <n v="26800"/>
    <s v="$25,000 to $39,900"/>
    <s v="Jonathan Wilson"/>
    <s v="j.wilson@email.com"/>
    <s v="Jeep Nation"/>
    <x v="2"/>
    <s v="Gasoline"/>
    <s v="1.4L"/>
    <x v="8"/>
    <n v="17000"/>
    <n v="2022"/>
    <n v="202409"/>
    <x v="8"/>
    <x v="2"/>
    <x v="0"/>
  </r>
  <r>
    <s v="1FTEW1E59JKF12354"/>
    <x v="4"/>
    <x v="88"/>
    <x v="1"/>
    <x v="3"/>
    <s v="Standard"/>
    <n v="22900"/>
    <s v="Under $25,000"/>
    <s v="Megan Moore"/>
    <s v="m.moore2@email.com"/>
    <s v="Ford Country"/>
    <x v="3"/>
    <s v="Gasoline"/>
    <s v="1.0L"/>
    <x v="5"/>
    <n v="19000"/>
    <n v="2021"/>
    <n v="202409"/>
    <x v="8"/>
    <x v="2"/>
    <x v="0"/>
  </r>
  <r>
    <s v="1G1ZB5ST7JF123466"/>
    <x v="5"/>
    <x v="89"/>
    <x v="0"/>
    <x v="0"/>
    <s v="Standard"/>
    <n v="16500"/>
    <s v="Under $25,000"/>
    <s v="Andrew Taylor"/>
    <s v="a.taylor2@gmail.com"/>
    <s v="Chevy World"/>
    <x v="3"/>
    <s v="Gasoline"/>
    <s v="1.4L"/>
    <x v="2"/>
    <n v="15000"/>
    <n v="2022"/>
    <n v="202409"/>
    <x v="8"/>
    <x v="2"/>
    <x v="0"/>
  </r>
  <r>
    <s v="WBA8E9G66HNU12353"/>
    <x v="6"/>
    <x v="90"/>
    <x v="3"/>
    <x v="9"/>
    <s v="Luxury/Performance"/>
    <n v="149900"/>
    <s v="Over $130K"/>
    <s v="Jennifer Anderson"/>
    <s v="j.anderson@email.com"/>
    <s v="BMW Elite"/>
    <x v="0"/>
    <s v="Hybrid"/>
    <s v="1.5L"/>
    <x v="0"/>
    <n v="8000"/>
    <n v="2023"/>
    <n v="202409"/>
    <x v="8"/>
    <x v="2"/>
    <x v="0"/>
  </r>
  <r>
    <s v="1HGCV1F47JA123467"/>
    <x v="0"/>
    <x v="91"/>
    <x v="1"/>
    <x v="3"/>
    <s v="Standard"/>
    <n v="24900"/>
    <s v="Under $25,000"/>
    <s v="Joshua Thomas"/>
    <s v="j.thomas@email.com"/>
    <s v="Metro Honda"/>
    <x v="0"/>
    <s v="Gasoline"/>
    <s v="1.8L"/>
    <x v="4"/>
    <n v="20000"/>
    <n v="2021"/>
    <n v="202410"/>
    <x v="9"/>
    <x v="3"/>
    <x v="0"/>
  </r>
  <r>
    <s v="4T1BF1FK9EU123467"/>
    <x v="8"/>
    <x v="92"/>
    <x v="1"/>
    <x v="3"/>
    <s v="Standard"/>
    <n v="26500"/>
    <s v="$25,000 to $39,900"/>
    <s v="Amanda Jackson"/>
    <s v="a.jackson2@gmail.com"/>
    <s v="Toyota Center"/>
    <x v="1"/>
    <s v="Gasoline"/>
    <s v="2.0L"/>
    <x v="3"/>
    <n v="18000"/>
    <n v="2022"/>
    <n v="202410"/>
    <x v="9"/>
    <x v="3"/>
    <x v="0"/>
  </r>
  <r>
    <s v="1N4AL3AP9JC123467"/>
    <x v="1"/>
    <x v="93"/>
    <x v="1"/>
    <x v="3"/>
    <s v="Standard"/>
    <n v="21800"/>
    <s v="Under $25,000"/>
    <s v="Justin White"/>
    <s v="j.white@email.com"/>
    <s v="Nissan Direct"/>
    <x v="2"/>
    <s v="Gasoline"/>
    <s v="1.6L"/>
    <x v="8"/>
    <n v="16000"/>
    <n v="2022"/>
    <n v="202410"/>
    <x v="9"/>
    <x v="3"/>
    <x v="0"/>
  </r>
  <r>
    <s v="KM8J3CA56JU123467"/>
    <x v="2"/>
    <x v="94"/>
    <x v="1"/>
    <x v="3"/>
    <s v="Standard"/>
    <n v="24500"/>
    <s v="Under $25,000"/>
    <s v="Brittany Harris"/>
    <s v="b.harris@email.com"/>
    <s v="Hyundai Plus"/>
    <x v="1"/>
    <s v="Gasoline"/>
    <s v="2.0L"/>
    <x v="0"/>
    <n v="15000"/>
    <n v="2022"/>
    <n v="202410"/>
    <x v="9"/>
    <x v="3"/>
    <x v="0"/>
  </r>
  <r>
    <s v="1C4RJFBG1KC123467"/>
    <x v="3"/>
    <x v="95"/>
    <x v="1"/>
    <x v="3"/>
    <s v="Standard"/>
    <n v="27900"/>
    <s v="$25,000 to $39,900"/>
    <s v="Tyler Martin"/>
    <s v="t.martin@gmail.com"/>
    <s v="Jeep Nation"/>
    <x v="2"/>
    <s v="Gasoline"/>
    <s v="1.3L"/>
    <x v="1"/>
    <n v="13000"/>
    <n v="2023"/>
    <n v="202410"/>
    <x v="9"/>
    <x v="3"/>
    <x v="0"/>
  </r>
  <r>
    <s v="1FTEW1E60JKF12355"/>
    <x v="4"/>
    <x v="96"/>
    <x v="1"/>
    <x v="3"/>
    <s v="Standard"/>
    <n v="23900"/>
    <s v="Under $25,000"/>
    <s v="Danielle Thompson"/>
    <s v="d.thompson@email.com"/>
    <s v="Ford Country"/>
    <x v="3"/>
    <s v="Gasoline"/>
    <s v="1.0L"/>
    <x v="7"/>
    <n v="14000"/>
    <n v="2022"/>
    <n v="202410"/>
    <x v="9"/>
    <x v="3"/>
    <x v="0"/>
  </r>
  <r>
    <s v="1G1ZB5ST8JF123467"/>
    <x v="5"/>
    <x v="97"/>
    <x v="1"/>
    <x v="3"/>
    <s v="Standard"/>
    <n v="25800"/>
    <s v="$25,000 to $39,900"/>
    <s v="Kyle Garcia"/>
    <s v="k.garcia@email.com"/>
    <s v="Chevy World"/>
    <x v="3"/>
    <s v="Gasoline"/>
    <s v="1.3L"/>
    <x v="5"/>
    <n v="17000"/>
    <n v="2022"/>
    <n v="202410"/>
    <x v="9"/>
    <x v="3"/>
    <x v="0"/>
  </r>
  <r>
    <s v="5YJSA1E34JF123468"/>
    <x v="7"/>
    <x v="98"/>
    <x v="0"/>
    <x v="1"/>
    <s v="Luxury/Performance"/>
    <n v="64900"/>
    <s v="$60,000 to $89,900"/>
    <s v="Rachel Lee"/>
    <s v="r.lee2@gmail.com"/>
    <s v="Tesla Direct"/>
    <x v="1"/>
    <s v="Electric"/>
    <m/>
    <x v="1"/>
    <n v="2500"/>
    <n v="2024"/>
    <n v="202410"/>
    <x v="9"/>
    <x v="3"/>
    <x v="0"/>
  </r>
  <r>
    <s v="1HGCV1F48JA123468"/>
    <x v="0"/>
    <x v="99"/>
    <x v="0"/>
    <x v="1"/>
    <s v="Standard"/>
    <n v="33500"/>
    <s v="$25,000 to $39,900"/>
    <s v="Sean Wilson"/>
    <s v="s.wilson@email.com"/>
    <s v="Metro Honda"/>
    <x v="0"/>
    <s v="Hybrid"/>
    <s v="1.5L"/>
    <x v="5"/>
    <n v="11000"/>
    <n v="2023"/>
    <n v="202410"/>
    <x v="9"/>
    <x v="3"/>
    <x v="0"/>
  </r>
  <r>
    <s v="4T1BF1FK0EU123468"/>
    <x v="8"/>
    <x v="100"/>
    <x v="0"/>
    <x v="1"/>
    <s v="Standard"/>
    <n v="58500"/>
    <s v="$40,000 to $59,900"/>
    <s v="Courtney Moore"/>
    <s v="c.moore@email.com"/>
    <s v="Toyota Center"/>
    <x v="1"/>
    <s v="Hydrogen"/>
    <m/>
    <x v="0"/>
    <n v="5000"/>
    <n v="2024"/>
    <n v="202410"/>
    <x v="9"/>
    <x v="3"/>
    <x v="0"/>
  </r>
  <r>
    <s v="1N4AL3AP0JC123468"/>
    <x v="1"/>
    <x v="101"/>
    <x v="0"/>
    <x v="1"/>
    <s v="Standard"/>
    <n v="31900"/>
    <s v="$25,000 to $39,900"/>
    <s v="Cody Taylor"/>
    <s v="c.taylor@email.com"/>
    <s v="Nissan Direct"/>
    <x v="2"/>
    <s v="Electric"/>
    <m/>
    <x v="7"/>
    <n v="9000"/>
    <n v="2023"/>
    <n v="202410"/>
    <x v="9"/>
    <x v="3"/>
    <x v="0"/>
  </r>
  <r>
    <s v="KM8J3CA57JU123468"/>
    <x v="2"/>
    <x v="102"/>
    <x v="0"/>
    <x v="1"/>
    <s v="Standard"/>
    <n v="29800"/>
    <s v="$25,000 to $39,900"/>
    <s v="Alexis Anderson"/>
    <s v="a.anderson2@email.com"/>
    <s v="Hyundai Plus"/>
    <x v="1"/>
    <s v="Electric"/>
    <m/>
    <x v="4"/>
    <n v="7000"/>
    <n v="2023"/>
    <n v="202410"/>
    <x v="9"/>
    <x v="3"/>
    <x v="0"/>
  </r>
  <r>
    <s v="1C4RJFBG2KC123468"/>
    <x v="3"/>
    <x v="103"/>
    <x v="1"/>
    <x v="3"/>
    <s v="Standard"/>
    <n v="45900"/>
    <s v="$40,000 to $59,900"/>
    <s v="Devin Thomas"/>
    <s v="d.thomas2@email.com"/>
    <s v="Jeep Nation"/>
    <x v="2"/>
    <s v="Hybrid"/>
    <s v="2.0L"/>
    <x v="3"/>
    <n v="6000"/>
    <n v="2024"/>
    <n v="202410"/>
    <x v="9"/>
    <x v="3"/>
    <x v="0"/>
  </r>
  <r>
    <s v="1FTEW1E61JKF12356"/>
    <x v="4"/>
    <x v="104"/>
    <x v="2"/>
    <x v="4"/>
    <s v="Standard"/>
    <n v="55900"/>
    <s v="$40,000 to $59,900"/>
    <s v="Kayla Jackson"/>
    <s v="k.jackson@gmail.com"/>
    <s v="Ford Country"/>
    <x v="3"/>
    <s v="Electric"/>
    <m/>
    <x v="0"/>
    <n v="4000"/>
    <n v="2024"/>
    <n v="202410"/>
    <x v="9"/>
    <x v="3"/>
    <x v="0"/>
  </r>
  <r>
    <s v="1G1ZB5ST9JF123468"/>
    <x v="5"/>
    <x v="105"/>
    <x v="0"/>
    <x v="1"/>
    <s v="Standard"/>
    <n v="26900"/>
    <s v="$25,000 to $39,900"/>
    <s v="Marcus White"/>
    <s v="m.white@email.com"/>
    <s v="Chevy World"/>
    <x v="3"/>
    <s v="Electric"/>
    <m/>
    <x v="2"/>
    <n v="8000"/>
    <n v="2023"/>
    <n v="202410"/>
    <x v="9"/>
    <x v="3"/>
    <x v="0"/>
  </r>
  <r>
    <s v="WBA8E9G67HNU12354"/>
    <x v="6"/>
    <x v="106"/>
    <x v="1"/>
    <x v="3"/>
    <s v="Luxury/Performance"/>
    <n v="83900"/>
    <s v="$60,000 to $89,900"/>
    <s v="Alicia Harris"/>
    <s v="a.harris2@email.com"/>
    <s v="BMW Elite"/>
    <x v="0"/>
    <s v="Electric"/>
    <m/>
    <x v="5"/>
    <n v="5000"/>
    <n v="2024"/>
    <n v="202411"/>
    <x v="10"/>
    <x v="3"/>
    <x v="0"/>
  </r>
  <r>
    <s v="1HGCV1F49JA123469"/>
    <x v="0"/>
    <x v="107"/>
    <x v="1"/>
    <x v="3"/>
    <s v="Standard"/>
    <n v="47900"/>
    <s v="$40,000 to $59,900"/>
    <s v="Trevor Martin"/>
    <s v="t.martin2@gmail.com"/>
    <s v="Metro Honda"/>
    <x v="0"/>
    <s v="Electric"/>
    <m/>
    <x v="1"/>
    <n v="3000"/>
    <n v="2024"/>
    <n v="202411"/>
    <x v="10"/>
    <x v="3"/>
    <x v="0"/>
  </r>
  <r>
    <s v="4T1BF1FK1EU123469"/>
    <x v="8"/>
    <x v="108"/>
    <x v="1"/>
    <x v="3"/>
    <s v="Standard"/>
    <n v="42500"/>
    <s v="$40,000 to $59,900"/>
    <s v="Jenna Thompson"/>
    <s v="j.thompson3@email.com"/>
    <s v="Toyota Center"/>
    <x v="1"/>
    <s v="Electric"/>
    <m/>
    <x v="0"/>
    <n v="4500"/>
    <n v="2024"/>
    <n v="202411"/>
    <x v="10"/>
    <x v="3"/>
    <x v="0"/>
  </r>
  <r>
    <s v="1N4AL3AP1JC123469"/>
    <x v="1"/>
    <x v="109"/>
    <x v="1"/>
    <x v="3"/>
    <s v="Standard"/>
    <n v="43900"/>
    <s v="$40,000 to $59,900"/>
    <s v="Cameron Garcia"/>
    <s v="c.garcia2@email.com"/>
    <s v="Nissan Direct"/>
    <x v="2"/>
    <s v="Electric"/>
    <m/>
    <x v="3"/>
    <n v="3500"/>
    <n v="2024"/>
    <n v="202411"/>
    <x v="10"/>
    <x v="3"/>
    <x v="0"/>
  </r>
  <r>
    <s v="KM8J3CA58JU123469"/>
    <x v="2"/>
    <x v="110"/>
    <x v="1"/>
    <x v="3"/>
    <s v="Standard"/>
    <n v="44500"/>
    <s v="$40,000 to $59,900"/>
    <s v="Morgan Lee"/>
    <s v="m.lee@gmail.com"/>
    <s v="Hyundai Plus"/>
    <x v="1"/>
    <s v="Electric"/>
    <m/>
    <x v="5"/>
    <n v="5500"/>
    <n v="2023"/>
    <n v="202411"/>
    <x v="10"/>
    <x v="3"/>
    <x v="0"/>
  </r>
  <r>
    <s v="1C4RJFBG3KC123469"/>
    <x v="3"/>
    <x v="111"/>
    <x v="1"/>
    <x v="3"/>
    <s v="Standard"/>
    <n v="47800"/>
    <s v="$40,000 to $59,900"/>
    <s v="Blake Wilson"/>
    <s v="b.wilson@email.com"/>
    <s v="Jeep Nation"/>
    <x v="2"/>
    <s v="Gasoline"/>
    <s v="3.6L"/>
    <x v="4"/>
    <n v="12000"/>
    <n v="2023"/>
    <n v="202411"/>
    <x v="10"/>
    <x v="3"/>
    <x v="0"/>
  </r>
  <r>
    <s v="1FTEW1E62JKF12357"/>
    <x v="4"/>
    <x v="112"/>
    <x v="2"/>
    <x v="4"/>
    <s v="Standard"/>
    <n v="24900"/>
    <s v="Under $25,000"/>
    <s v="Sydney Moore"/>
    <s v="s.moore@email.com"/>
    <s v="Ford Country"/>
    <x v="3"/>
    <s v="Gasoline"/>
    <s v="2.0L"/>
    <x v="8"/>
    <n v="11000"/>
    <n v="2023"/>
    <n v="202411"/>
    <x v="10"/>
    <x v="3"/>
    <x v="0"/>
  </r>
  <r>
    <s v="1G1ZB5ST0JF123469"/>
    <x v="5"/>
    <x v="113"/>
    <x v="3"/>
    <x v="5"/>
    <s v="Standard"/>
    <n v="65900"/>
    <s v="$60,000 to $89,900"/>
    <s v="Garrett Taylor"/>
    <s v="g.taylor2@gmail.com"/>
    <s v="Chevy World"/>
    <x v="3"/>
    <s v="Gasoline"/>
    <s v="6.2L"/>
    <x v="2"/>
    <n v="7000"/>
    <n v="2023"/>
    <n v="202411"/>
    <x v="10"/>
    <x v="3"/>
    <x v="0"/>
  </r>
  <r>
    <s v="5YJSA1E35JF123470"/>
    <x v="7"/>
    <x v="114"/>
    <x v="0"/>
    <x v="1"/>
    <s v="Luxury/Performance"/>
    <n v="129900"/>
    <s v="$90,000 to $129,900"/>
    <s v="Paige Anderson"/>
    <s v="p.anderson@email.com"/>
    <s v="Tesla Direct"/>
    <x v="1"/>
    <s v="Electric"/>
    <m/>
    <x v="3"/>
    <n v="1500"/>
    <n v="2024"/>
    <n v="202411"/>
    <x v="10"/>
    <x v="3"/>
    <x v="0"/>
  </r>
  <r>
    <s v="1HGCV1F50JA123470"/>
    <x v="0"/>
    <x v="115"/>
    <x v="3"/>
    <x v="5"/>
    <s v="Standard"/>
    <n v="32900"/>
    <s v="$25,000 to $39,900"/>
    <s v="Jared Thomas"/>
    <s v="j.thomas2@email.com"/>
    <s v="Metro Honda"/>
    <x v="0"/>
    <s v="Gasoline"/>
    <s v="2.0L"/>
    <x v="0"/>
    <n v="8000"/>
    <n v="2023"/>
    <n v="202411"/>
    <x v="10"/>
    <x v="3"/>
    <x v="0"/>
  </r>
  <r>
    <s v="4T1BF1FK2EU123470"/>
    <x v="8"/>
    <x v="116"/>
    <x v="3"/>
    <x v="5"/>
    <s v="Standard"/>
    <n v="31500"/>
    <s v="$25,000 to $39,900"/>
    <s v="Sierra Jackson"/>
    <s v="s.jackson2@gmail.com"/>
    <s v="Toyota Center"/>
    <x v="1"/>
    <s v="Gasoline"/>
    <s v="2.4L"/>
    <x v="9"/>
    <n v="6000"/>
    <n v="2023"/>
    <n v="202411"/>
    <x v="10"/>
    <x v="3"/>
    <x v="0"/>
  </r>
  <r>
    <s v="1N4AL3AP2JC123470"/>
    <x v="1"/>
    <x v="117"/>
    <x v="3"/>
    <x v="5"/>
    <s v="Standard"/>
    <n v="41900"/>
    <s v="$40,000 to $59,900"/>
    <s v="Parker White"/>
    <s v="p.white@email.com"/>
    <s v="Nissan Direct"/>
    <x v="2"/>
    <s v="Gasoline"/>
    <s v="3.0L"/>
    <x v="1"/>
    <n v="4000"/>
    <n v="2024"/>
    <n v="202411"/>
    <x v="10"/>
    <x v="3"/>
    <x v="0"/>
  </r>
  <r>
    <s v="KM8J3CA59JU123470"/>
    <x v="2"/>
    <x v="118"/>
    <x v="0"/>
    <x v="1"/>
    <s v="Standard"/>
    <n v="34500"/>
    <s v="$25,000 to $39,900"/>
    <s v="Savannah Harris"/>
    <s v="s.harris3@email.com"/>
    <s v="Hyundai Plus"/>
    <x v="1"/>
    <s v="Gasoline"/>
    <s v="2.0L"/>
    <x v="2"/>
    <n v="5000"/>
    <n v="2024"/>
    <n v="202411"/>
    <x v="10"/>
    <x v="3"/>
    <x v="0"/>
  </r>
  <r>
    <s v="1C4RJFBG4KC123470"/>
    <x v="3"/>
    <x v="119"/>
    <x v="1"/>
    <x v="3"/>
    <s v="Standard"/>
    <n v="61900"/>
    <s v="$60,000 to $89,900"/>
    <s v="Hunter Martin"/>
    <s v="h.martin@gmail.com"/>
    <s v="Jeep Nation"/>
    <x v="2"/>
    <s v="Gasoline"/>
    <s v="5.7L"/>
    <x v="3"/>
    <n v="8000"/>
    <n v="2023"/>
    <n v="202411"/>
    <x v="10"/>
    <x v="3"/>
    <x v="0"/>
  </r>
  <r>
    <s v="1FTEW1E63JKF12358"/>
    <x v="4"/>
    <x v="120"/>
    <x v="1"/>
    <x v="3"/>
    <s v="Standard"/>
    <n v="29800"/>
    <s v="$25,000 to $39,900"/>
    <s v="Destiny Thompson"/>
    <s v="d.thompson2@email.com"/>
    <s v="Ford Country"/>
    <x v="3"/>
    <s v="Gasoline"/>
    <s v="1.5L"/>
    <x v="7"/>
    <n v="9000"/>
    <n v="2023"/>
    <n v="202411"/>
    <x v="10"/>
    <x v="3"/>
    <x v="0"/>
  </r>
  <r>
    <s v="1G1ZB5ST1JF123470"/>
    <x v="5"/>
    <x v="121"/>
    <x v="3"/>
    <x v="5"/>
    <s v="Standard"/>
    <n v="106900"/>
    <s v="$90,000 to $129,900"/>
    <s v="Colton Garcia"/>
    <s v="c.garcia3@email.com"/>
    <s v="Chevy World"/>
    <x v="3"/>
    <s v="Gasoline"/>
    <s v="5.5L"/>
    <x v="8"/>
    <n v="2000"/>
    <n v="2024"/>
    <n v="202412"/>
    <x v="11"/>
    <x v="3"/>
    <x v="0"/>
  </r>
  <r>
    <s v="WBA8E9G68HNU12355"/>
    <x v="6"/>
    <x v="122"/>
    <x v="0"/>
    <x v="1"/>
    <s v="Luxury/Performance"/>
    <n v="69900"/>
    <s v="$60,000 to $89,900"/>
    <s v="Autumn Lee"/>
    <s v="a.lee@gmail.com"/>
    <s v="BMW Elite"/>
    <x v="0"/>
    <s v="Gasoline"/>
    <s v="3.0L"/>
    <x v="5"/>
    <n v="6000"/>
    <n v="2023"/>
    <n v="202412"/>
    <x v="11"/>
    <x v="3"/>
    <x v="0"/>
  </r>
  <r>
    <s v="1HGCV1F51JA123471"/>
    <x v="0"/>
    <x v="123"/>
    <x v="0"/>
    <x v="1"/>
    <s v="Standard"/>
    <n v="42900"/>
    <s v="$40,000 to $59,900"/>
    <s v="Dalton Wilson"/>
    <s v="d.wilson2@email.com"/>
    <s v="Metro Honda"/>
    <x v="0"/>
    <s v="Gasoline"/>
    <s v="2.0L"/>
    <x v="2"/>
    <n v="4000"/>
    <n v="2024"/>
    <n v="202412"/>
    <x v="11"/>
    <x v="3"/>
    <x v="0"/>
  </r>
  <r>
    <s v="4T1BF1FK3EU123471"/>
    <x v="8"/>
    <x v="124"/>
    <x v="3"/>
    <x v="10"/>
    <s v="Standard"/>
    <n v="51900"/>
    <s v="$40,000 to $59,900"/>
    <s v="Brooke Moore"/>
    <s v="b.moore@email.com"/>
    <s v="Toyota Center"/>
    <x v="1"/>
    <s v="Gasoline"/>
    <s v="3.0L"/>
    <x v="0"/>
    <n v="3000"/>
    <n v="2024"/>
    <n v="202412"/>
    <x v="11"/>
    <x v="3"/>
    <x v="0"/>
  </r>
  <r>
    <s v="1N4AL3AP3JC123471"/>
    <x v="1"/>
    <x v="125"/>
    <x v="3"/>
    <x v="10"/>
    <s v="Standard"/>
    <n v="115900"/>
    <s v="$90,000 to $129,900"/>
    <s v="Easton Taylor"/>
    <s v="e.taylor@gmail.com"/>
    <s v="Nissan Direct"/>
    <x v="2"/>
    <s v="Gasoline"/>
    <s v="3.8L"/>
    <x v="3"/>
    <n v="2500"/>
    <n v="2024"/>
    <n v="202412"/>
    <x v="11"/>
    <x v="3"/>
    <x v="0"/>
  </r>
  <r>
    <s v="KM8J3CA60JU123471"/>
    <x v="2"/>
    <x v="126"/>
    <x v="0"/>
    <x v="1"/>
    <s v="Standard"/>
    <n v="74900"/>
    <s v="$60,000 to $89,900"/>
    <s v="Peyton Anderson"/>
    <s v="p.anderson2@email.com"/>
    <s v="Hyundai Plus"/>
    <x v="1"/>
    <s v="Gasoline"/>
    <s v="3.3L"/>
    <x v="1"/>
    <n v="3500"/>
    <n v="2024"/>
    <n v="202412"/>
    <x v="11"/>
    <x v="3"/>
    <x v="0"/>
  </r>
  <r>
    <s v="1C4RJFBG5KC123471"/>
    <x v="3"/>
    <x v="127"/>
    <x v="1"/>
    <x v="3"/>
    <s v="Standard"/>
    <n v="89900"/>
    <s v="$60,000 to $89,900"/>
    <s v="Bryce Thomas"/>
    <s v="b.thomas2@email.com"/>
    <s v="Jeep Nation"/>
    <x v="2"/>
    <s v="Gasoline"/>
    <s v="6.4L"/>
    <x v="4"/>
    <n v="5000"/>
    <n v="2024"/>
    <n v="202412"/>
    <x v="11"/>
    <x v="3"/>
    <x v="0"/>
  </r>
  <r>
    <s v="1FTEW1E64JKF12359"/>
    <x v="4"/>
    <x v="128"/>
    <x v="3"/>
    <x v="10"/>
    <s v="Standard"/>
    <n v="79900"/>
    <s v="$60,000 to $89,900"/>
    <s v="Madison Jackson"/>
    <s v="m.jackson2@gmail.com"/>
    <s v="Ford Country"/>
    <x v="3"/>
    <s v="Gasoline"/>
    <s v="5.2L"/>
    <x v="2"/>
    <n v="1000"/>
    <n v="2024"/>
    <n v="202412"/>
    <x v="11"/>
    <x v="3"/>
    <x v="0"/>
  </r>
  <r>
    <s v="1G1ZB5ST2JF123471"/>
    <x v="5"/>
    <x v="129"/>
    <x v="3"/>
    <x v="10"/>
    <s v="Standard"/>
    <n v="62900"/>
    <s v="$60,000 to $89,900"/>
    <s v="Hayden White"/>
    <s v="h.white@email.com"/>
    <s v="Chevy World"/>
    <x v="3"/>
    <s v="Gasoline"/>
    <s v="6.2L"/>
    <x v="9"/>
    <n v="1500"/>
    <n v="2024"/>
    <n v="202412"/>
    <x v="11"/>
    <x v="3"/>
    <x v="0"/>
  </r>
  <r>
    <s v="5YJSA1E36JF123472"/>
    <x v="7"/>
    <x v="130"/>
    <x v="3"/>
    <x v="7"/>
    <s v="Luxury/Performance"/>
    <n v="199900"/>
    <s v="Over $130K"/>
    <s v="Riley Harris"/>
    <s v="r.harris@email.com"/>
    <s v="Tesla Direct"/>
    <x v="1"/>
    <s v="Electric"/>
    <m/>
    <x v="2"/>
    <n v="500"/>
    <n v="2024"/>
    <n v="202412"/>
    <x v="11"/>
    <x v="3"/>
    <x v="0"/>
  </r>
  <r>
    <m/>
    <x v="9"/>
    <x v="131"/>
    <x v="5"/>
    <x v="11"/>
    <m/>
    <m/>
    <m/>
    <m/>
    <m/>
    <m/>
    <x v="4"/>
    <m/>
    <m/>
    <x v="6"/>
    <m/>
    <m/>
    <m/>
    <x v="1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6AD5A-08D1-8943-8B90-B421620FC7B5}" name="PivotTable1"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
  <location ref="A4:M75" firstHeaderRow="1" firstDataRow="3" firstDataCol="3" rowPageCount="2" colPageCount="1"/>
  <pivotFields count="22">
    <pivotField dataField="1" compact="0" subtotalTop="0" showAll="0"/>
    <pivotField axis="axisPage" compact="0" subtotalTop="0" showAll="0">
      <items count="11">
        <item x="6"/>
        <item x="5"/>
        <item x="4"/>
        <item x="0"/>
        <item x="2"/>
        <item x="3"/>
        <item x="1"/>
        <item x="7"/>
        <item x="8"/>
        <item x="9"/>
        <item t="default"/>
      </items>
    </pivotField>
    <pivotField axis="axisPage" compact="0" subtotalTop="0" showAll="0">
      <items count="133">
        <item x="21"/>
        <item x="39"/>
        <item x="103"/>
        <item x="51"/>
        <item x="59"/>
        <item x="49"/>
        <item x="9"/>
        <item x="1"/>
        <item x="109"/>
        <item x="55"/>
        <item x="47"/>
        <item x="95"/>
        <item x="81"/>
        <item x="105"/>
        <item x="57"/>
        <item x="120"/>
        <item x="108"/>
        <item x="92"/>
        <item x="38"/>
        <item x="11"/>
        <item x="36"/>
        <item x="0"/>
        <item x="99"/>
        <item x="71"/>
        <item x="27"/>
        <item x="10"/>
        <item x="113"/>
        <item x="121"/>
        <item x="23"/>
        <item x="75"/>
        <item x="13"/>
        <item x="45"/>
        <item x="88"/>
        <item x="80"/>
        <item x="2"/>
        <item x="118"/>
        <item x="67"/>
        <item x="63"/>
        <item x="20"/>
        <item x="28"/>
        <item x="72"/>
        <item x="19"/>
        <item x="65"/>
        <item x="5"/>
        <item x="83"/>
        <item x="68"/>
        <item x="35"/>
        <item x="126"/>
        <item x="50"/>
        <item x="116"/>
        <item x="4"/>
        <item x="111"/>
        <item x="127"/>
        <item x="125"/>
        <item x="33"/>
        <item x="91"/>
        <item x="74"/>
        <item x="90"/>
        <item x="46"/>
        <item x="102"/>
        <item x="110"/>
        <item x="106"/>
        <item x="93"/>
        <item x="94"/>
        <item x="101"/>
        <item x="104"/>
        <item x="122"/>
        <item x="6"/>
        <item x="112"/>
        <item x="48"/>
        <item x="100"/>
        <item x="15"/>
        <item x="98"/>
        <item x="8"/>
        <item x="31"/>
        <item x="22"/>
        <item x="82"/>
        <item x="34"/>
        <item x="37"/>
        <item x="60"/>
        <item x="56"/>
        <item x="53"/>
        <item x="77"/>
        <item x="79"/>
        <item x="32"/>
        <item x="114"/>
        <item x="115"/>
        <item x="16"/>
        <item x="107"/>
        <item x="96"/>
        <item x="62"/>
        <item x="43"/>
        <item x="24"/>
        <item x="87"/>
        <item x="40"/>
        <item x="52"/>
        <item x="130"/>
        <item x="25"/>
        <item x="12"/>
        <item x="78"/>
        <item x="66"/>
        <item x="17"/>
        <item x="54"/>
        <item x="128"/>
        <item x="61"/>
        <item x="44"/>
        <item x="26"/>
        <item x="89"/>
        <item x="73"/>
        <item x="124"/>
        <item x="41"/>
        <item x="58"/>
        <item x="42"/>
        <item x="97"/>
        <item x="64"/>
        <item x="29"/>
        <item x="3"/>
        <item x="123"/>
        <item x="86"/>
        <item x="76"/>
        <item x="70"/>
        <item x="85"/>
        <item x="119"/>
        <item x="18"/>
        <item x="30"/>
        <item x="7"/>
        <item x="14"/>
        <item x="69"/>
        <item x="84"/>
        <item x="117"/>
        <item x="129"/>
        <item x="131"/>
        <item t="default"/>
      </items>
    </pivotField>
    <pivotField axis="axisRow" compact="0" subtotalTop="0" showAll="0">
      <items count="7">
        <item x="3"/>
        <item x="0"/>
        <item x="1"/>
        <item x="2"/>
        <item x="4"/>
        <item h="1" x="5"/>
        <item t="default"/>
      </items>
    </pivotField>
    <pivotField compact="0" subtotalTop="0" showAll="0"/>
    <pivotField compact="0" subtotalTop="0" showAll="0"/>
    <pivotField dataField="1" compact="0" subtotalTop="0" showAll="0"/>
    <pivotField compact="0" subtotalTop="0" showAll="0"/>
    <pivotField compact="0" subtotalTop="0" showAll="0"/>
    <pivotField compact="0" subtotalTop="0" showAll="0"/>
    <pivotField compact="0" subtotalTop="0" showAll="0"/>
    <pivotField axis="axisCol" compact="0" subtotalTop="0" showAll="0">
      <items count="6">
        <item x="3"/>
        <item x="0"/>
        <item x="2"/>
        <item x="1"/>
        <item h="1" x="4"/>
        <item t="default"/>
      </items>
    </pivotField>
    <pivotField compact="0" subtotalTop="0" showAll="0"/>
    <pivotField compact="0" subtotalTop="0" showAll="0"/>
    <pivotField compact="0" subtotalTop="0" showAll="0"/>
    <pivotField compact="0" subtotalTop="0" showAll="0"/>
    <pivotField compact="0" subtotalTop="0" showAll="0"/>
    <pivotField compact="0" subtotalTop="0" showAll="0"/>
    <pivotField name="Sales_Date" axis="axisRow" compact="0" subtotalTop="0" showAll="0" sortType="ascending">
      <items count="14">
        <item x="3"/>
        <item x="7"/>
        <item x="11"/>
        <item x="1"/>
        <item x="0"/>
        <item x="6"/>
        <item x="5"/>
        <item x="2"/>
        <item x="4"/>
        <item x="10"/>
        <item x="9"/>
        <item x="8"/>
        <item h="1" x="12"/>
        <item t="default"/>
      </items>
      <autoSortScope>
        <pivotArea dataOnly="0" outline="0" fieldPosition="0">
          <references count="1">
            <reference field="4294967294" count="1" selected="0">
              <x v="1"/>
            </reference>
          </references>
        </pivotArea>
      </autoSortScope>
    </pivotField>
    <pivotField axis="axisRow" compact="0" subtotalTop="0" showAll="0">
      <items count="6">
        <item x="0"/>
        <item x="1"/>
        <item x="2"/>
        <item x="3"/>
        <item x="4"/>
        <item t="default"/>
      </items>
    </pivotField>
    <pivotField compact="0" subtotalTop="0" showAll="0"/>
    <pivotField compact="0" subtotalTop="0" dragToRow="0" dragToCol="0" dragToPage="0" showAll="0" defaultSubtotal="0"/>
  </pivotFields>
  <rowFields count="3">
    <field x="19"/>
    <field x="18"/>
    <field x="3"/>
  </rowFields>
  <rowItems count="69">
    <i>
      <x/>
    </i>
    <i r="1">
      <x v="4"/>
    </i>
    <i r="2">
      <x v="1"/>
    </i>
    <i t="default" r="1">
      <x v="4"/>
    </i>
    <i r="1">
      <x v="3"/>
    </i>
    <i r="2">
      <x v="1"/>
    </i>
    <i r="2">
      <x v="2"/>
    </i>
    <i r="2">
      <x v="3"/>
    </i>
    <i t="default" r="1">
      <x v="3"/>
    </i>
    <i r="1">
      <x v="7"/>
    </i>
    <i r="2">
      <x v="1"/>
    </i>
    <i r="2">
      <x v="2"/>
    </i>
    <i r="2">
      <x v="3"/>
    </i>
    <i t="default" r="1">
      <x v="7"/>
    </i>
    <i t="default">
      <x/>
    </i>
    <i>
      <x v="1"/>
    </i>
    <i r="1">
      <x/>
    </i>
    <i r="2">
      <x v="1"/>
    </i>
    <i r="2">
      <x v="2"/>
    </i>
    <i t="default" r="1">
      <x/>
    </i>
    <i r="1">
      <x v="8"/>
    </i>
    <i r="2">
      <x v="1"/>
    </i>
    <i r="2">
      <x v="2"/>
    </i>
    <i t="default" r="1">
      <x v="8"/>
    </i>
    <i r="1">
      <x v="6"/>
    </i>
    <i r="2">
      <x/>
    </i>
    <i r="2">
      <x v="1"/>
    </i>
    <i r="2">
      <x v="2"/>
    </i>
    <i r="2">
      <x v="3"/>
    </i>
    <i t="default" r="1">
      <x v="6"/>
    </i>
    <i t="default">
      <x v="1"/>
    </i>
    <i>
      <x v="2"/>
    </i>
    <i r="1">
      <x v="11"/>
    </i>
    <i r="2">
      <x/>
    </i>
    <i r="2">
      <x v="1"/>
    </i>
    <i r="2">
      <x v="2"/>
    </i>
    <i t="default" r="1">
      <x v="11"/>
    </i>
    <i r="1">
      <x v="1"/>
    </i>
    <i r="2">
      <x v="1"/>
    </i>
    <i r="2">
      <x v="2"/>
    </i>
    <i r="2">
      <x v="3"/>
    </i>
    <i r="2">
      <x v="4"/>
    </i>
    <i t="default" r="1">
      <x v="1"/>
    </i>
    <i r="1">
      <x v="5"/>
    </i>
    <i r="2">
      <x/>
    </i>
    <i r="2">
      <x v="1"/>
    </i>
    <i r="2">
      <x v="2"/>
    </i>
    <i r="2">
      <x v="3"/>
    </i>
    <i t="default" r="1">
      <x v="5"/>
    </i>
    <i t="default">
      <x v="2"/>
    </i>
    <i>
      <x v="3"/>
    </i>
    <i r="1">
      <x v="10"/>
    </i>
    <i r="2">
      <x v="1"/>
    </i>
    <i r="2">
      <x v="2"/>
    </i>
    <i r="2">
      <x v="3"/>
    </i>
    <i t="default" r="1">
      <x v="10"/>
    </i>
    <i r="1">
      <x v="9"/>
    </i>
    <i r="2">
      <x/>
    </i>
    <i r="2">
      <x v="1"/>
    </i>
    <i r="2">
      <x v="2"/>
    </i>
    <i r="2">
      <x v="3"/>
    </i>
    <i t="default" r="1">
      <x v="9"/>
    </i>
    <i r="1">
      <x v="2"/>
    </i>
    <i r="2">
      <x/>
    </i>
    <i r="2">
      <x v="1"/>
    </i>
    <i r="2">
      <x v="2"/>
    </i>
    <i t="default" r="1">
      <x v="2"/>
    </i>
    <i t="default">
      <x v="3"/>
    </i>
    <i t="grand">
      <x/>
    </i>
  </rowItems>
  <colFields count="2">
    <field x="-2"/>
    <field x="11"/>
  </colFields>
  <colItems count="10">
    <i>
      <x/>
      <x/>
    </i>
    <i r="1">
      <x v="1"/>
    </i>
    <i r="1">
      <x v="2"/>
    </i>
    <i r="1">
      <x v="3"/>
    </i>
    <i i="1">
      <x v="1"/>
      <x/>
    </i>
    <i r="1" i="1">
      <x v="1"/>
    </i>
    <i r="1" i="1">
      <x v="2"/>
    </i>
    <i r="1" i="1">
      <x v="3"/>
    </i>
    <i t="grand">
      <x/>
    </i>
    <i t="grand" i="1">
      <x/>
    </i>
  </colItems>
  <pageFields count="2">
    <pageField fld="1" hier="-1"/>
    <pageField fld="2" hier="-1"/>
  </pageFields>
  <dataFields count="2">
    <dataField name="# of Units" fld="0" subtotal="count" baseField="0" baseItem="0" numFmtId="1"/>
    <dataField name="Sum of Sale_Price" fld="6" baseField="0" baseItem="0" numFmtId="165"/>
  </dataFields>
  <formats count="20">
    <format dxfId="6">
      <pivotArea field="3" type="button" dataOnly="0" labelOnly="1" outline="0" axis="axisRow" fieldPosition="2"/>
    </format>
    <format dxfId="7">
      <pivotArea dataOnly="0" outline="0" axis="axisValues" fieldPosition="0"/>
    </format>
    <format dxfId="8">
      <pivotArea outline="0" fieldPosition="0">
        <references count="1">
          <reference field="4294967294" count="1">
            <x v="1"/>
          </reference>
        </references>
      </pivotArea>
    </format>
    <format dxfId="9">
      <pivotArea type="all" dataOnly="0" outline="0" fieldPosition="0"/>
    </format>
    <format dxfId="10">
      <pivotArea outline="0" collapsedLevelsAreSubtotals="1" fieldPosition="0"/>
    </format>
    <format dxfId="11">
      <pivotArea type="origin" dataOnly="0" labelOnly="1" outline="0" fieldPosition="0"/>
    </format>
    <format dxfId="12">
      <pivotArea field="3" type="button" dataOnly="0" labelOnly="1" outline="0" axis="axisRow" fieldPosition="2"/>
    </format>
    <format dxfId="13">
      <pivotArea type="topRight" dataOnly="0" labelOnly="1" outline="0" fieldPosition="0"/>
    </format>
    <format dxfId="14">
      <pivotArea field="19" type="button" dataOnly="0" labelOnly="1" outline="0" axis="axisRow" fieldPosition="0"/>
    </format>
    <format dxfId="15">
      <pivotArea field="18" type="button" dataOnly="0" labelOnly="1" outline="0" axis="axisRow" fieldPosition="1"/>
    </format>
    <format dxfId="16">
      <pivotArea dataOnly="0" labelOnly="1" outline="0" fieldPosition="0">
        <references count="1">
          <reference field="19" count="4">
            <x v="0"/>
            <x v="1"/>
            <x v="2"/>
            <x v="3"/>
          </reference>
        </references>
      </pivotArea>
    </format>
    <format dxfId="17">
      <pivotArea dataOnly="0" labelOnly="1" grandRow="1" outline="0" fieldPosition="0"/>
    </format>
    <format dxfId="18">
      <pivotArea dataOnly="0" labelOnly="1" outline="0" fieldPosition="0">
        <references count="2">
          <reference field="18" count="3">
            <x v="3"/>
            <x v="4"/>
            <x v="7"/>
          </reference>
          <reference field="19" count="1" selected="0">
            <x v="0"/>
          </reference>
        </references>
      </pivotArea>
    </format>
    <format dxfId="19">
      <pivotArea dataOnly="0" labelOnly="1" outline="0" fieldPosition="0">
        <references count="2">
          <reference field="18" count="3">
            <x v="0"/>
            <x v="6"/>
            <x v="8"/>
          </reference>
          <reference field="19" count="1" selected="0">
            <x v="1"/>
          </reference>
        </references>
      </pivotArea>
    </format>
    <format dxfId="20">
      <pivotArea dataOnly="0" labelOnly="1" outline="0" fieldPosition="0">
        <references count="2">
          <reference field="18" count="3">
            <x v="1"/>
            <x v="5"/>
            <x v="11"/>
          </reference>
          <reference field="19" count="1" selected="0">
            <x v="2"/>
          </reference>
        </references>
      </pivotArea>
    </format>
    <format dxfId="21">
      <pivotArea dataOnly="0" labelOnly="1" outline="0" fieldPosition="0">
        <references count="2">
          <reference field="18" count="3">
            <x v="2"/>
            <x v="9"/>
            <x v="10"/>
          </reference>
          <reference field="19" count="1" selected="0">
            <x v="3"/>
          </reference>
        </references>
      </pivotArea>
    </format>
    <format dxfId="22">
      <pivotArea dataOnly="0" labelOnly="1" grandCol="1" outline="0" fieldPosition="0"/>
    </format>
    <format dxfId="23">
      <pivotArea field="11" dataOnly="0" labelOnly="1" grandCol="1" outline="0" axis="axisCol" fieldPosition="1">
        <references count="1">
          <reference field="4294967294" count="1" selected="0">
            <x v="1"/>
          </reference>
        </references>
      </pivotArea>
    </format>
    <format dxfId="24">
      <pivotArea field="11" dataOnly="0" labelOnly="1" grandCol="1" outline="0" axis="axisCol" fieldPosition="1">
        <references count="1">
          <reference field="4294967294" count="1" selected="0">
            <x v="0"/>
          </reference>
        </references>
      </pivotArea>
    </format>
    <format dxfId="25">
      <pivotArea outline="0" fieldPosition="0">
        <references count="1">
          <reference field="4294967294" count="1">
            <x v="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63382-876B-024B-ACE5-50094C9D6FC9}" name="PivotTable1"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7:D19" firstHeaderRow="0" firstDataRow="1" firstDataCol="1" rowPageCount="5" colPageCount="1"/>
  <pivotFields count="22">
    <pivotField compact="0" outline="0" showAll="0"/>
    <pivotField axis="axisPage" compact="0" outline="0" multipleItemSelectionAllowed="1" showAll="0">
      <items count="11">
        <item x="6"/>
        <item x="5"/>
        <item x="4"/>
        <item x="0"/>
        <item x="2"/>
        <item x="3"/>
        <item x="1"/>
        <item x="7"/>
        <item x="8"/>
        <item h="1" x="9"/>
        <item t="default"/>
      </items>
    </pivotField>
    <pivotField axis="axisPage" compact="0" outline="0" showAll="0">
      <items count="133">
        <item x="21"/>
        <item x="39"/>
        <item x="103"/>
        <item x="51"/>
        <item x="59"/>
        <item x="49"/>
        <item x="9"/>
        <item x="1"/>
        <item x="109"/>
        <item x="55"/>
        <item x="47"/>
        <item x="95"/>
        <item x="81"/>
        <item x="105"/>
        <item x="57"/>
        <item x="120"/>
        <item x="108"/>
        <item x="92"/>
        <item x="38"/>
        <item x="11"/>
        <item x="36"/>
        <item x="0"/>
        <item x="99"/>
        <item x="71"/>
        <item x="27"/>
        <item x="10"/>
        <item x="113"/>
        <item x="121"/>
        <item x="23"/>
        <item x="75"/>
        <item x="13"/>
        <item x="45"/>
        <item x="88"/>
        <item x="80"/>
        <item x="2"/>
        <item x="118"/>
        <item x="67"/>
        <item x="63"/>
        <item x="20"/>
        <item x="28"/>
        <item x="72"/>
        <item x="19"/>
        <item x="65"/>
        <item x="5"/>
        <item x="83"/>
        <item x="68"/>
        <item x="35"/>
        <item x="126"/>
        <item x="50"/>
        <item x="116"/>
        <item x="4"/>
        <item x="111"/>
        <item x="127"/>
        <item x="125"/>
        <item x="33"/>
        <item x="91"/>
        <item x="74"/>
        <item x="90"/>
        <item x="46"/>
        <item x="102"/>
        <item x="110"/>
        <item x="106"/>
        <item x="93"/>
        <item x="94"/>
        <item x="101"/>
        <item x="104"/>
        <item x="122"/>
        <item x="6"/>
        <item x="112"/>
        <item x="48"/>
        <item x="100"/>
        <item x="15"/>
        <item x="98"/>
        <item x="8"/>
        <item x="31"/>
        <item x="22"/>
        <item x="82"/>
        <item x="34"/>
        <item x="37"/>
        <item x="60"/>
        <item x="56"/>
        <item x="53"/>
        <item x="77"/>
        <item x="79"/>
        <item x="32"/>
        <item x="114"/>
        <item x="115"/>
        <item x="16"/>
        <item x="107"/>
        <item x="96"/>
        <item x="62"/>
        <item x="43"/>
        <item x="24"/>
        <item x="87"/>
        <item x="40"/>
        <item x="52"/>
        <item x="130"/>
        <item x="25"/>
        <item x="12"/>
        <item x="78"/>
        <item x="66"/>
        <item x="17"/>
        <item x="54"/>
        <item x="128"/>
        <item x="61"/>
        <item x="44"/>
        <item x="26"/>
        <item x="89"/>
        <item x="73"/>
        <item x="124"/>
        <item x="41"/>
        <item x="58"/>
        <item x="42"/>
        <item x="97"/>
        <item x="64"/>
        <item x="29"/>
        <item x="3"/>
        <item x="123"/>
        <item x="86"/>
        <item x="76"/>
        <item x="70"/>
        <item x="85"/>
        <item x="119"/>
        <item x="18"/>
        <item x="30"/>
        <item x="7"/>
        <item x="14"/>
        <item x="69"/>
        <item x="84"/>
        <item x="117"/>
        <item x="129"/>
        <item x="131"/>
        <item t="default"/>
      </items>
    </pivotField>
    <pivotField axis="axisPage" compact="0" outline="0" showAll="0">
      <items count="7">
        <item x="3"/>
        <item x="0"/>
        <item x="1"/>
        <item x="2"/>
        <item x="4"/>
        <item x="5"/>
        <item t="default"/>
      </items>
    </pivotField>
    <pivotField axis="axisRow" compact="0" outline="0" showAll="0">
      <items count="13">
        <item x="3"/>
        <item x="7"/>
        <item x="1"/>
        <item x="9"/>
        <item x="6"/>
        <item x="2"/>
        <item x="10"/>
        <item x="4"/>
        <item x="5"/>
        <item x="0"/>
        <item x="8"/>
        <item x="11"/>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axis="axisPage" compact="0" outline="0" showAll="0">
      <items count="6">
        <item x="3"/>
        <item x="0"/>
        <item x="2"/>
        <item x="1"/>
        <item x="4"/>
        <item t="default"/>
      </items>
    </pivotField>
    <pivotField compact="0" outline="0" showAll="0"/>
    <pivotField compact="0" outline="0" showAll="0"/>
    <pivotField compact="0" outline="0" showAll="0">
      <items count="11">
        <item x="3"/>
        <item x="0"/>
        <item x="4"/>
        <item x="7"/>
        <item x="8"/>
        <item x="2"/>
        <item x="1"/>
        <item x="5"/>
        <item x="9"/>
        <item x="6"/>
        <item t="default"/>
      </items>
    </pivotField>
    <pivotField compact="0" outline="0" showAll="0"/>
    <pivotField compact="0" outline="0" showAll="0"/>
    <pivotField compact="0" outline="0" showAll="0"/>
    <pivotField compact="0" outline="0" showAll="0"/>
    <pivotField axis="axisPage" compact="0" outline="0" showAll="0">
      <items count="6">
        <item x="0"/>
        <item x="1"/>
        <item x="2"/>
        <item x="3"/>
        <item x="4"/>
        <item t="default"/>
      </items>
    </pivotField>
    <pivotField dataField="1" compact="0" outline="0" showAll="0"/>
    <pivotField dataField="1" compact="0" outline="0" dragToRow="0" dragToCol="0" dragToPage="0" showAll="0"/>
  </pivotFields>
  <rowFields count="1">
    <field x="4"/>
  </rowFields>
  <rowItems count="12">
    <i>
      <x/>
    </i>
    <i>
      <x v="1"/>
    </i>
    <i>
      <x v="2"/>
    </i>
    <i>
      <x v="3"/>
    </i>
    <i>
      <x v="4"/>
    </i>
    <i>
      <x v="5"/>
    </i>
    <i>
      <x v="6"/>
    </i>
    <i>
      <x v="7"/>
    </i>
    <i>
      <x v="8"/>
    </i>
    <i>
      <x v="9"/>
    </i>
    <i>
      <x v="10"/>
    </i>
    <i t="grand">
      <x/>
    </i>
  </rowItems>
  <colFields count="1">
    <field x="-2"/>
  </colFields>
  <colItems count="3">
    <i>
      <x/>
    </i>
    <i i="1">
      <x v="1"/>
    </i>
    <i i="2">
      <x v="2"/>
    </i>
  </colItems>
  <pageFields count="5">
    <pageField fld="3" hier="-1"/>
    <pageField fld="1" hier="-1"/>
    <pageField fld="11" hier="-1"/>
    <pageField fld="2" hier="-1"/>
    <pageField fld="19" hier="-1"/>
  </pageFields>
  <dataFields count="3">
    <dataField name="Sum of Unit_Ind" fld="20" baseField="0" baseItem="0"/>
    <dataField name="Sum of Sale_Price" fld="6" baseField="0" baseItem="0" numFmtId="165"/>
    <dataField name="Sum of Average Selling Price" fld="21" baseField="0" baseItem="0" numFmtId="165"/>
  </dataFields>
  <formats count="6">
    <format dxfId="0">
      <pivotArea collapsedLevelsAreSubtotals="1" fieldPosition="0">
        <references count="3">
          <reference field="4294967294" count="1" selected="0">
            <x v="0"/>
          </reference>
          <reference field="2" count="1">
            <x v="43"/>
          </reference>
          <reference field="11" count="1" selected="0">
            <x v="0"/>
          </reference>
        </references>
      </pivotArea>
    </format>
    <format dxfId="1">
      <pivotArea collapsedLevelsAreSubtotals="1" fieldPosition="0">
        <references count="3">
          <reference field="4294967294" count="1" selected="0">
            <x v="0"/>
          </reference>
          <reference field="2" count="1">
            <x v="43"/>
          </reference>
          <reference field="11" count="1" selected="0">
            <x v="0"/>
          </reference>
        </references>
      </pivotArea>
    </format>
    <format dxfId="2">
      <pivotArea collapsedLevelsAreSubtotals="1" fieldPosition="0">
        <references count="3">
          <reference field="4294967294" count="1" selected="0">
            <x v="0"/>
          </reference>
          <reference field="2" count="1">
            <x v="6"/>
          </reference>
          <reference field="11" count="1" selected="0">
            <x v="1"/>
          </reference>
        </references>
      </pivotArea>
    </format>
    <format dxfId="3">
      <pivotArea collapsedLevelsAreSubtotals="1" fieldPosition="0">
        <references count="3">
          <reference field="4294967294" count="1" selected="0">
            <x v="0"/>
          </reference>
          <reference field="2" count="1">
            <x v="6"/>
          </reference>
          <reference field="11" count="1" selected="0">
            <x v="1"/>
          </reference>
        </references>
      </pivotArea>
    </format>
    <format dxfId="4">
      <pivotArea collapsedLevelsAreSubtotals="1" fieldPosition="0">
        <references count="3">
          <reference field="4294967294" count="1" selected="0">
            <x v="0"/>
          </reference>
          <reference field="2" count="1">
            <x v="50"/>
          </reference>
          <reference field="11" count="1" selected="0">
            <x v="2"/>
          </reference>
        </references>
      </pivotArea>
    </format>
    <format dxfId="5">
      <pivotArea collapsedLevelsAreSubtotals="1" fieldPosition="0">
        <references count="3">
          <reference field="4294967294" count="1" selected="0">
            <x v="0"/>
          </reference>
          <reference field="2" count="1">
            <x v="116"/>
          </reference>
          <reference field="11"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Category" xr10:uid="{FDA58249-DB31-1A4A-A9A0-50E035FC6855}" sourceName="Vehicle_Category">
  <pivotTables>
    <pivotTable tabId="3" name="PivotTable1"/>
  </pivotTables>
  <data>
    <tabular pivotCacheId="373658326">
      <items count="6">
        <i x="3" s="1"/>
        <i x="0" s="1"/>
        <i x="1" s="1"/>
        <i x="2" s="1"/>
        <i x="4"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Region" xr10:uid="{59AF0474-EB99-C740-AB13-97B80E292B6D}" sourceName="Dealer_Region">
  <pivotTables>
    <pivotTable tabId="3" name="PivotTable1"/>
  </pivotTables>
  <data>
    <tabular pivotCacheId="373658326">
      <items count="5">
        <i x="3" s="1"/>
        <i x="0" s="1"/>
        <i x="2" s="1"/>
        <i x="1" s="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2588D227-D2A0-984C-8D3F-18212C48B2C6}" sourceName="Quarter">
  <pivotTables>
    <pivotTable tabId="3" name="PivotTable1"/>
  </pivotTables>
  <data>
    <tabular pivotCacheId="373658326">
      <items count="5">
        <i x="0" s="1"/>
        <i x="1" s="1"/>
        <i x="2"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_Category" xr10:uid="{2D005064-2A08-6E4C-A33A-6AB045D7639E}" cache="Slicer_Vehicle_Category" caption="Vehicle_Category" style="SlicerStyleDark1" rowHeight="230716"/>
  <slicer name="Dealer_Region" xr10:uid="{6812CC50-4034-2645-BD6D-CA5ABD979041}" cache="Slicer_Dealer_Region" caption="Dealer_Region" style="SlicerStyleDark1" rowHeight="230716"/>
  <slicer name="Quarter" xr10:uid="{3779B8DB-DDC2-E64E-BF14-6ACC435BB307}" cache="Slicer_Quarter" caption="Quarter" style="SlicerStyleDark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09DFF-4254-B043-875B-B6145B756FF0}">
  <dimension ref="A1:R574"/>
  <sheetViews>
    <sheetView tabSelected="1" topLeftCell="B7" zoomScale="108" zoomScaleNormal="110" workbookViewId="0">
      <selection activeCell="O53" sqref="O53"/>
    </sheetView>
  </sheetViews>
  <sheetFormatPr baseColWidth="10" defaultRowHeight="15" x14ac:dyDescent="0.2"/>
  <cols>
    <col min="1" max="1" width="10.5" style="1" customWidth="1"/>
    <col min="2" max="2" width="14.5" style="1" bestFit="1" customWidth="1"/>
    <col min="3" max="3" width="19.1640625" style="1" bestFit="1" customWidth="1"/>
    <col min="4" max="4" width="17" style="1" bestFit="1" customWidth="1"/>
    <col min="5" max="5" width="18.1640625" style="1" customWidth="1"/>
    <col min="6" max="6" width="22.1640625" style="1" customWidth="1"/>
    <col min="7" max="7" width="19" style="1" customWidth="1"/>
    <col min="8" max="8" width="17" style="1" bestFit="1" customWidth="1"/>
    <col min="9" max="11" width="17" bestFit="1" customWidth="1"/>
    <col min="12" max="12" width="17.83203125" customWidth="1"/>
    <col min="13" max="13" width="22.5" customWidth="1"/>
    <col min="14" max="15" width="22.6640625" bestFit="1" customWidth="1"/>
    <col min="16" max="16" width="12.6640625" bestFit="1" customWidth="1"/>
    <col min="17" max="17" width="19" bestFit="1" customWidth="1"/>
    <col min="18" max="18" width="27.1640625" bestFit="1" customWidth="1"/>
    <col min="19" max="21" width="9.83203125" bestFit="1" customWidth="1"/>
    <col min="22" max="22" width="12.33203125" bestFit="1" customWidth="1"/>
    <col min="23" max="26" width="9.83203125" bestFit="1" customWidth="1"/>
    <col min="27" max="27" width="12.33203125" bestFit="1" customWidth="1"/>
    <col min="28" max="30" width="10" bestFit="1" customWidth="1"/>
    <col min="31" max="31" width="12.5" bestFit="1" customWidth="1"/>
    <col min="32" max="35" width="10.1640625" bestFit="1" customWidth="1"/>
    <col min="36" max="36" width="12.6640625" bestFit="1" customWidth="1"/>
    <col min="37" max="40" width="10.1640625" bestFit="1" customWidth="1"/>
    <col min="41" max="41" width="12.6640625" bestFit="1" customWidth="1"/>
    <col min="42" max="45" width="9.33203125" bestFit="1" customWidth="1"/>
    <col min="46" max="46" width="11.83203125" bestFit="1" customWidth="1"/>
    <col min="47" max="49" width="10.1640625" bestFit="1" customWidth="1"/>
    <col min="50" max="50" width="12.6640625" bestFit="1" customWidth="1"/>
    <col min="51" max="51" width="14.6640625" bestFit="1" customWidth="1"/>
    <col min="52" max="52" width="12.1640625" bestFit="1" customWidth="1"/>
    <col min="53" max="55" width="10" bestFit="1" customWidth="1"/>
    <col min="56" max="56" width="12.5" bestFit="1" customWidth="1"/>
    <col min="57" max="58" width="10" bestFit="1" customWidth="1"/>
    <col min="59" max="59" width="12.5" bestFit="1" customWidth="1"/>
    <col min="60" max="62" width="10.33203125" bestFit="1" customWidth="1"/>
    <col min="63" max="63" width="12.83203125" bestFit="1" customWidth="1"/>
    <col min="64" max="65" width="10.5" bestFit="1" customWidth="1"/>
    <col min="66" max="66" width="13" bestFit="1" customWidth="1"/>
    <col min="67" max="69" width="9.83203125" bestFit="1" customWidth="1"/>
    <col min="70" max="70" width="12.33203125" bestFit="1" customWidth="1"/>
    <col min="71" max="74" width="9.83203125" bestFit="1" customWidth="1"/>
    <col min="75" max="75" width="12.33203125" bestFit="1" customWidth="1"/>
    <col min="76" max="78" width="10" bestFit="1" customWidth="1"/>
    <col min="79" max="79" width="12.5" bestFit="1" customWidth="1"/>
    <col min="80" max="83" width="10.1640625" bestFit="1" customWidth="1"/>
    <col min="84" max="84" width="12.6640625" bestFit="1" customWidth="1"/>
    <col min="85" max="88" width="10.1640625" bestFit="1" customWidth="1"/>
    <col min="89" max="89" width="12.6640625" bestFit="1" customWidth="1"/>
    <col min="90" max="93" width="9.33203125" bestFit="1" customWidth="1"/>
    <col min="94" max="94" width="11.83203125" bestFit="1" customWidth="1"/>
    <col min="95" max="97" width="10.1640625" bestFit="1" customWidth="1"/>
    <col min="98" max="98" width="12.6640625" bestFit="1" customWidth="1"/>
    <col min="99" max="99" width="12.33203125" bestFit="1" customWidth="1"/>
    <col min="100" max="100" width="19" bestFit="1" customWidth="1"/>
    <col min="101" max="101" width="12.33203125" bestFit="1" customWidth="1"/>
    <col min="102" max="102" width="19" bestFit="1" customWidth="1"/>
  </cols>
  <sheetData>
    <row r="1" spans="1:13" x14ac:dyDescent="0.2">
      <c r="A1" s="7" t="s">
        <v>1</v>
      </c>
      <c r="B1" s="1" t="s">
        <v>678</v>
      </c>
    </row>
    <row r="2" spans="1:13" x14ac:dyDescent="0.2">
      <c r="A2" s="7" t="s">
        <v>2</v>
      </c>
      <c r="B2" s="1" t="s">
        <v>678</v>
      </c>
    </row>
    <row r="3" spans="1:13" x14ac:dyDescent="0.2">
      <c r="A3"/>
      <c r="B3"/>
      <c r="C3"/>
      <c r="D3"/>
      <c r="E3"/>
      <c r="F3"/>
      <c r="G3"/>
      <c r="H3"/>
    </row>
    <row r="4" spans="1:13" x14ac:dyDescent="0.2">
      <c r="D4" s="7" t="s">
        <v>654</v>
      </c>
      <c r="E4" s="7" t="s">
        <v>11</v>
      </c>
      <c r="I4" s="1"/>
      <c r="J4" s="1"/>
      <c r="K4" s="1"/>
      <c r="L4" s="1"/>
      <c r="M4" s="1"/>
    </row>
    <row r="5" spans="1:13" x14ac:dyDescent="0.2">
      <c r="D5" s="1" t="s">
        <v>657</v>
      </c>
      <c r="H5" s="1" t="s">
        <v>653</v>
      </c>
      <c r="I5" s="1"/>
      <c r="J5" s="1"/>
      <c r="K5" s="1"/>
      <c r="L5" s="10" t="s">
        <v>656</v>
      </c>
      <c r="M5" s="10" t="s">
        <v>655</v>
      </c>
    </row>
    <row r="6" spans="1:13" x14ac:dyDescent="0.2">
      <c r="A6" s="7" t="s">
        <v>19</v>
      </c>
      <c r="B6" s="7" t="s">
        <v>658</v>
      </c>
      <c r="C6" s="8" t="s">
        <v>3</v>
      </c>
      <c r="D6" s="1" t="s">
        <v>88</v>
      </c>
      <c r="E6" s="1" t="s">
        <v>30</v>
      </c>
      <c r="F6" s="1" t="s">
        <v>77</v>
      </c>
      <c r="G6" s="1" t="s">
        <v>42</v>
      </c>
      <c r="H6" s="1" t="s">
        <v>88</v>
      </c>
      <c r="I6" s="1" t="s">
        <v>30</v>
      </c>
      <c r="J6" s="1" t="s">
        <v>77</v>
      </c>
      <c r="K6" s="1" t="s">
        <v>42</v>
      </c>
      <c r="L6" s="10"/>
      <c r="M6" s="10"/>
    </row>
    <row r="7" spans="1:13" x14ac:dyDescent="0.2">
      <c r="A7" s="1" t="s">
        <v>35</v>
      </c>
      <c r="D7" s="11"/>
      <c r="E7" s="11"/>
      <c r="F7" s="11"/>
      <c r="G7" s="11"/>
      <c r="H7" s="9"/>
      <c r="I7" s="9"/>
      <c r="J7" s="9"/>
      <c r="K7" s="9"/>
      <c r="L7" s="11"/>
      <c r="M7" s="9"/>
    </row>
    <row r="8" spans="1:13" x14ac:dyDescent="0.2">
      <c r="B8" s="1" t="s">
        <v>34</v>
      </c>
      <c r="D8" s="11"/>
      <c r="E8" s="11"/>
      <c r="F8" s="11"/>
      <c r="G8" s="11"/>
      <c r="H8" s="9"/>
      <c r="I8" s="9"/>
      <c r="J8" s="9"/>
      <c r="K8" s="9"/>
      <c r="L8" s="11"/>
      <c r="M8" s="9"/>
    </row>
    <row r="9" spans="1:13" x14ac:dyDescent="0.2">
      <c r="C9" s="1" t="s">
        <v>23</v>
      </c>
      <c r="D9" s="11"/>
      <c r="E9" s="11">
        <v>1</v>
      </c>
      <c r="F9" s="11"/>
      <c r="G9" s="11"/>
      <c r="H9" s="9"/>
      <c r="I9" s="9">
        <v>24500</v>
      </c>
      <c r="J9" s="9"/>
      <c r="K9" s="9"/>
      <c r="L9" s="11">
        <v>1</v>
      </c>
      <c r="M9" s="9">
        <v>24500</v>
      </c>
    </row>
    <row r="10" spans="1:13" x14ac:dyDescent="0.2">
      <c r="B10" s="1" t="s">
        <v>660</v>
      </c>
      <c r="D10" s="11"/>
      <c r="E10" s="11">
        <v>1</v>
      </c>
      <c r="F10" s="11"/>
      <c r="G10" s="11"/>
      <c r="H10" s="9"/>
      <c r="I10" s="9">
        <v>24500</v>
      </c>
      <c r="J10" s="9"/>
      <c r="K10" s="9"/>
      <c r="L10" s="11">
        <v>1</v>
      </c>
      <c r="M10" s="9">
        <v>24500</v>
      </c>
    </row>
    <row r="11" spans="1:13" x14ac:dyDescent="0.2">
      <c r="B11" s="1" t="s">
        <v>53</v>
      </c>
      <c r="D11" s="11"/>
      <c r="E11" s="11"/>
      <c r="F11" s="11"/>
      <c r="G11" s="11"/>
      <c r="H11" s="9"/>
      <c r="I11" s="9"/>
      <c r="J11" s="9"/>
      <c r="K11" s="9"/>
      <c r="L11" s="11"/>
      <c r="M11" s="9"/>
    </row>
    <row r="12" spans="1:13" x14ac:dyDescent="0.2">
      <c r="C12" s="1" t="s">
        <v>23</v>
      </c>
      <c r="D12" s="11">
        <v>1</v>
      </c>
      <c r="E12" s="11">
        <v>1</v>
      </c>
      <c r="F12" s="11"/>
      <c r="G12" s="11">
        <v>1</v>
      </c>
      <c r="H12" s="9">
        <v>25500</v>
      </c>
      <c r="I12" s="9">
        <v>26800</v>
      </c>
      <c r="J12" s="9"/>
      <c r="K12" s="9">
        <v>22900</v>
      </c>
      <c r="L12" s="11">
        <v>3</v>
      </c>
      <c r="M12" s="9">
        <v>75200</v>
      </c>
    </row>
    <row r="13" spans="1:13" x14ac:dyDescent="0.2">
      <c r="C13" s="1" t="s">
        <v>64</v>
      </c>
      <c r="D13" s="11"/>
      <c r="E13" s="11"/>
      <c r="F13" s="11">
        <v>1</v>
      </c>
      <c r="G13" s="11">
        <v>1</v>
      </c>
      <c r="H13" s="9"/>
      <c r="I13" s="9"/>
      <c r="J13" s="9">
        <v>38900</v>
      </c>
      <c r="K13" s="9">
        <v>29500</v>
      </c>
      <c r="L13" s="11">
        <v>2</v>
      </c>
      <c r="M13" s="9">
        <v>68400</v>
      </c>
    </row>
    <row r="14" spans="1:13" x14ac:dyDescent="0.2">
      <c r="C14" s="1" t="s">
        <v>83</v>
      </c>
      <c r="D14" s="11">
        <v>1</v>
      </c>
      <c r="E14" s="11"/>
      <c r="F14" s="11"/>
      <c r="G14" s="11"/>
      <c r="H14" s="9">
        <v>42000</v>
      </c>
      <c r="I14" s="9"/>
      <c r="J14" s="9"/>
      <c r="K14" s="9"/>
      <c r="L14" s="11">
        <v>1</v>
      </c>
      <c r="M14" s="9">
        <v>42000</v>
      </c>
    </row>
    <row r="15" spans="1:13" x14ac:dyDescent="0.2">
      <c r="B15" s="1" t="s">
        <v>661</v>
      </c>
      <c r="D15" s="11">
        <v>2</v>
      </c>
      <c r="E15" s="11">
        <v>1</v>
      </c>
      <c r="F15" s="11">
        <v>1</v>
      </c>
      <c r="G15" s="11">
        <v>2</v>
      </c>
      <c r="H15" s="9">
        <v>67500</v>
      </c>
      <c r="I15" s="9">
        <v>26800</v>
      </c>
      <c r="J15" s="9">
        <v>38900</v>
      </c>
      <c r="K15" s="9">
        <v>52400</v>
      </c>
      <c r="L15" s="11">
        <v>6</v>
      </c>
      <c r="M15" s="9">
        <v>185600</v>
      </c>
    </row>
    <row r="16" spans="1:13" x14ac:dyDescent="0.2">
      <c r="B16" s="1" t="s">
        <v>102</v>
      </c>
      <c r="D16" s="11"/>
      <c r="E16" s="11"/>
      <c r="F16" s="11"/>
      <c r="G16" s="11"/>
      <c r="H16" s="9"/>
      <c r="I16" s="9"/>
      <c r="J16" s="9"/>
      <c r="K16" s="9"/>
      <c r="L16" s="11"/>
      <c r="M16" s="9"/>
    </row>
    <row r="17" spans="1:13" x14ac:dyDescent="0.2">
      <c r="C17" s="1" t="s">
        <v>23</v>
      </c>
      <c r="D17" s="11"/>
      <c r="E17" s="11">
        <v>1</v>
      </c>
      <c r="F17" s="11">
        <v>1</v>
      </c>
      <c r="G17" s="11">
        <v>3</v>
      </c>
      <c r="H17" s="9"/>
      <c r="I17" s="9">
        <v>28900</v>
      </c>
      <c r="J17" s="9">
        <v>27500</v>
      </c>
      <c r="K17" s="9">
        <v>143900</v>
      </c>
      <c r="L17" s="11">
        <v>5</v>
      </c>
      <c r="M17" s="9">
        <v>200300</v>
      </c>
    </row>
    <row r="18" spans="1:13" x14ac:dyDescent="0.2">
      <c r="C18" s="1" t="s">
        <v>64</v>
      </c>
      <c r="D18" s="11"/>
      <c r="E18" s="11">
        <v>1</v>
      </c>
      <c r="F18" s="11">
        <v>1</v>
      </c>
      <c r="G18" s="11">
        <v>1</v>
      </c>
      <c r="H18" s="9"/>
      <c r="I18" s="9">
        <v>45900</v>
      </c>
      <c r="J18" s="9">
        <v>41200</v>
      </c>
      <c r="K18" s="9">
        <v>35800</v>
      </c>
      <c r="L18" s="11">
        <v>3</v>
      </c>
      <c r="M18" s="9">
        <v>122900</v>
      </c>
    </row>
    <row r="19" spans="1:13" x14ac:dyDescent="0.2">
      <c r="C19" s="1" t="s">
        <v>83</v>
      </c>
      <c r="D19" s="11">
        <v>1</v>
      </c>
      <c r="E19" s="11"/>
      <c r="F19" s="11"/>
      <c r="G19" s="11"/>
      <c r="H19" s="9">
        <v>44500</v>
      </c>
      <c r="I19" s="9"/>
      <c r="J19" s="9"/>
      <c r="K19" s="9"/>
      <c r="L19" s="11">
        <v>1</v>
      </c>
      <c r="M19" s="9">
        <v>44500</v>
      </c>
    </row>
    <row r="20" spans="1:13" x14ac:dyDescent="0.2">
      <c r="B20" s="1" t="s">
        <v>663</v>
      </c>
      <c r="D20" s="11">
        <v>1</v>
      </c>
      <c r="E20" s="11">
        <v>2</v>
      </c>
      <c r="F20" s="11">
        <v>2</v>
      </c>
      <c r="G20" s="11">
        <v>4</v>
      </c>
      <c r="H20" s="9">
        <v>44500</v>
      </c>
      <c r="I20" s="9">
        <v>74800</v>
      </c>
      <c r="J20" s="9">
        <v>68700</v>
      </c>
      <c r="K20" s="9">
        <v>179700</v>
      </c>
      <c r="L20" s="11">
        <v>9</v>
      </c>
      <c r="M20" s="9">
        <v>367700</v>
      </c>
    </row>
    <row r="21" spans="1:13" x14ac:dyDescent="0.2">
      <c r="A21" s="1" t="s">
        <v>675</v>
      </c>
      <c r="D21" s="11">
        <v>3</v>
      </c>
      <c r="E21" s="11">
        <v>4</v>
      </c>
      <c r="F21" s="11">
        <v>3</v>
      </c>
      <c r="G21" s="11">
        <v>6</v>
      </c>
      <c r="H21" s="9">
        <v>112000</v>
      </c>
      <c r="I21" s="9">
        <v>126100</v>
      </c>
      <c r="J21" s="9">
        <v>107600</v>
      </c>
      <c r="K21" s="9">
        <v>232100</v>
      </c>
      <c r="L21" s="11">
        <v>16</v>
      </c>
      <c r="M21" s="9">
        <v>577800</v>
      </c>
    </row>
    <row r="22" spans="1:13" x14ac:dyDescent="0.2">
      <c r="A22" s="1" t="s">
        <v>139</v>
      </c>
      <c r="D22" s="11"/>
      <c r="E22" s="11"/>
      <c r="F22" s="11"/>
      <c r="G22" s="11"/>
      <c r="H22" s="9"/>
      <c r="I22" s="9"/>
      <c r="J22" s="9"/>
      <c r="K22" s="9"/>
      <c r="L22" s="11"/>
      <c r="M22" s="9"/>
    </row>
    <row r="23" spans="1:13" x14ac:dyDescent="0.2">
      <c r="B23" s="1" t="s">
        <v>138</v>
      </c>
      <c r="D23" s="11"/>
      <c r="E23" s="11"/>
      <c r="F23" s="11"/>
      <c r="G23" s="11"/>
      <c r="H23" s="9"/>
      <c r="I23" s="9"/>
      <c r="J23" s="9"/>
      <c r="K23" s="9"/>
      <c r="L23" s="11"/>
      <c r="M23" s="9"/>
    </row>
    <row r="24" spans="1:13" x14ac:dyDescent="0.2">
      <c r="C24" s="1" t="s">
        <v>23</v>
      </c>
      <c r="D24" s="11">
        <v>1</v>
      </c>
      <c r="E24" s="11">
        <v>1</v>
      </c>
      <c r="F24" s="11">
        <v>1</v>
      </c>
      <c r="G24" s="11">
        <v>2</v>
      </c>
      <c r="H24" s="9">
        <v>24800</v>
      </c>
      <c r="I24" s="9">
        <v>29800</v>
      </c>
      <c r="J24" s="9">
        <v>24500</v>
      </c>
      <c r="K24" s="9">
        <v>82400</v>
      </c>
      <c r="L24" s="11">
        <v>5</v>
      </c>
      <c r="M24" s="9">
        <v>161500</v>
      </c>
    </row>
    <row r="25" spans="1:13" x14ac:dyDescent="0.2">
      <c r="C25" s="1" t="s">
        <v>64</v>
      </c>
      <c r="D25" s="11">
        <v>2</v>
      </c>
      <c r="E25" s="11">
        <v>1</v>
      </c>
      <c r="F25" s="11">
        <v>1</v>
      </c>
      <c r="G25" s="11">
        <v>1</v>
      </c>
      <c r="H25" s="9">
        <v>65700</v>
      </c>
      <c r="I25" s="9">
        <v>59900</v>
      </c>
      <c r="J25" s="9">
        <v>38900</v>
      </c>
      <c r="K25" s="9">
        <v>32500</v>
      </c>
      <c r="L25" s="11">
        <v>5</v>
      </c>
      <c r="M25" s="9">
        <v>197000</v>
      </c>
    </row>
    <row r="26" spans="1:13" x14ac:dyDescent="0.2">
      <c r="B26" s="1" t="s">
        <v>662</v>
      </c>
      <c r="D26" s="11">
        <v>3</v>
      </c>
      <c r="E26" s="11">
        <v>2</v>
      </c>
      <c r="F26" s="11">
        <v>2</v>
      </c>
      <c r="G26" s="11">
        <v>3</v>
      </c>
      <c r="H26" s="9">
        <v>90500</v>
      </c>
      <c r="I26" s="9">
        <v>89700</v>
      </c>
      <c r="J26" s="9">
        <v>63400</v>
      </c>
      <c r="K26" s="9">
        <v>114900</v>
      </c>
      <c r="L26" s="11">
        <v>10</v>
      </c>
      <c r="M26" s="9">
        <v>358500</v>
      </c>
    </row>
    <row r="27" spans="1:13" x14ac:dyDescent="0.2">
      <c r="B27" s="1" t="s">
        <v>181</v>
      </c>
      <c r="D27" s="11"/>
      <c r="E27" s="11"/>
      <c r="F27" s="11"/>
      <c r="G27" s="11"/>
      <c r="H27" s="9"/>
      <c r="I27" s="9"/>
      <c r="J27" s="9"/>
      <c r="K27" s="9"/>
      <c r="L27" s="11"/>
      <c r="M27" s="9"/>
    </row>
    <row r="28" spans="1:13" x14ac:dyDescent="0.2">
      <c r="C28" s="1" t="s">
        <v>23</v>
      </c>
      <c r="D28" s="11"/>
      <c r="E28" s="11">
        <v>1</v>
      </c>
      <c r="F28" s="11"/>
      <c r="G28" s="11">
        <v>1</v>
      </c>
      <c r="H28" s="9"/>
      <c r="I28" s="9">
        <v>42900</v>
      </c>
      <c r="J28" s="9"/>
      <c r="K28" s="9">
        <v>26500</v>
      </c>
      <c r="L28" s="11">
        <v>2</v>
      </c>
      <c r="M28" s="9">
        <v>69400</v>
      </c>
    </row>
    <row r="29" spans="1:13" x14ac:dyDescent="0.2">
      <c r="C29" s="1" t="s">
        <v>64</v>
      </c>
      <c r="D29" s="11">
        <v>2</v>
      </c>
      <c r="E29" s="11">
        <v>3</v>
      </c>
      <c r="F29" s="11">
        <v>2</v>
      </c>
      <c r="G29" s="11">
        <v>3</v>
      </c>
      <c r="H29" s="9">
        <v>69700</v>
      </c>
      <c r="I29" s="9">
        <v>114900</v>
      </c>
      <c r="J29" s="9">
        <v>57700</v>
      </c>
      <c r="K29" s="9">
        <v>194600</v>
      </c>
      <c r="L29" s="11">
        <v>10</v>
      </c>
      <c r="M29" s="9">
        <v>436900</v>
      </c>
    </row>
    <row r="30" spans="1:13" x14ac:dyDescent="0.2">
      <c r="B30" s="1" t="s">
        <v>664</v>
      </c>
      <c r="D30" s="11">
        <v>2</v>
      </c>
      <c r="E30" s="11">
        <v>4</v>
      </c>
      <c r="F30" s="11">
        <v>2</v>
      </c>
      <c r="G30" s="11">
        <v>4</v>
      </c>
      <c r="H30" s="9">
        <v>69700</v>
      </c>
      <c r="I30" s="9">
        <v>157800</v>
      </c>
      <c r="J30" s="9">
        <v>57700</v>
      </c>
      <c r="K30" s="9">
        <v>221100</v>
      </c>
      <c r="L30" s="11">
        <v>12</v>
      </c>
      <c r="M30" s="9">
        <v>506300</v>
      </c>
    </row>
    <row r="31" spans="1:13" x14ac:dyDescent="0.2">
      <c r="B31" s="1" t="s">
        <v>228</v>
      </c>
      <c r="D31" s="11"/>
      <c r="E31" s="11"/>
      <c r="F31" s="11"/>
      <c r="G31" s="11"/>
      <c r="H31" s="9"/>
      <c r="I31" s="9"/>
      <c r="J31" s="9"/>
      <c r="K31" s="9"/>
      <c r="L31" s="11"/>
      <c r="M31" s="9"/>
    </row>
    <row r="32" spans="1:13" x14ac:dyDescent="0.2">
      <c r="C32" s="1" t="s">
        <v>244</v>
      </c>
      <c r="D32" s="11">
        <v>2</v>
      </c>
      <c r="E32" s="11">
        <v>1</v>
      </c>
      <c r="F32" s="11"/>
      <c r="G32" s="11"/>
      <c r="H32" s="9">
        <v>71801</v>
      </c>
      <c r="I32" s="9">
        <v>49900</v>
      </c>
      <c r="J32" s="9"/>
      <c r="K32" s="9"/>
      <c r="L32" s="11">
        <v>3</v>
      </c>
      <c r="M32" s="9">
        <v>121701</v>
      </c>
    </row>
    <row r="33" spans="1:13" x14ac:dyDescent="0.2">
      <c r="C33" s="1" t="s">
        <v>23</v>
      </c>
      <c r="D33" s="11"/>
      <c r="E33" s="11"/>
      <c r="F33" s="11"/>
      <c r="G33" s="11">
        <v>1</v>
      </c>
      <c r="H33" s="9"/>
      <c r="I33" s="9"/>
      <c r="J33" s="9"/>
      <c r="K33" s="9">
        <v>48900</v>
      </c>
      <c r="L33" s="11">
        <v>1</v>
      </c>
      <c r="M33" s="9">
        <v>48900</v>
      </c>
    </row>
    <row r="34" spans="1:13" x14ac:dyDescent="0.2">
      <c r="C34" s="1" t="s">
        <v>64</v>
      </c>
      <c r="D34" s="11"/>
      <c r="E34" s="11"/>
      <c r="F34" s="11">
        <v>2</v>
      </c>
      <c r="G34" s="11">
        <v>1</v>
      </c>
      <c r="H34" s="9"/>
      <c r="I34" s="9"/>
      <c r="J34" s="9">
        <v>66300</v>
      </c>
      <c r="K34" s="9">
        <v>44800</v>
      </c>
      <c r="L34" s="11">
        <v>3</v>
      </c>
      <c r="M34" s="9">
        <v>111100</v>
      </c>
    </row>
    <row r="35" spans="1:13" x14ac:dyDescent="0.2">
      <c r="C35" s="1" t="s">
        <v>83</v>
      </c>
      <c r="D35" s="11">
        <v>2</v>
      </c>
      <c r="E35" s="11">
        <v>1</v>
      </c>
      <c r="F35" s="11">
        <v>1</v>
      </c>
      <c r="G35" s="11">
        <v>2</v>
      </c>
      <c r="H35" s="9">
        <v>71000</v>
      </c>
      <c r="I35" s="9">
        <v>39800</v>
      </c>
      <c r="J35" s="9">
        <v>37900</v>
      </c>
      <c r="K35" s="9">
        <v>113400</v>
      </c>
      <c r="L35" s="11">
        <v>6</v>
      </c>
      <c r="M35" s="9">
        <v>262100</v>
      </c>
    </row>
    <row r="36" spans="1:13" x14ac:dyDescent="0.2">
      <c r="B36" s="1" t="s">
        <v>666</v>
      </c>
      <c r="D36" s="11">
        <v>4</v>
      </c>
      <c r="E36" s="11">
        <v>2</v>
      </c>
      <c r="F36" s="11">
        <v>3</v>
      </c>
      <c r="G36" s="11">
        <v>4</v>
      </c>
      <c r="H36" s="9">
        <v>142801</v>
      </c>
      <c r="I36" s="9">
        <v>89700</v>
      </c>
      <c r="J36" s="9">
        <v>104200</v>
      </c>
      <c r="K36" s="9">
        <v>207100</v>
      </c>
      <c r="L36" s="11">
        <v>13</v>
      </c>
      <c r="M36" s="9">
        <v>543801</v>
      </c>
    </row>
    <row r="37" spans="1:13" x14ac:dyDescent="0.2">
      <c r="A37" s="1" t="s">
        <v>672</v>
      </c>
      <c r="D37" s="11">
        <v>9</v>
      </c>
      <c r="E37" s="11">
        <v>8</v>
      </c>
      <c r="F37" s="11">
        <v>7</v>
      </c>
      <c r="G37" s="11">
        <v>11</v>
      </c>
      <c r="H37" s="9">
        <v>303001</v>
      </c>
      <c r="I37" s="9">
        <v>337200</v>
      </c>
      <c r="J37" s="9">
        <v>225300</v>
      </c>
      <c r="K37" s="9">
        <v>543100</v>
      </c>
      <c r="L37" s="11">
        <v>35</v>
      </c>
      <c r="M37" s="9">
        <v>1408601</v>
      </c>
    </row>
    <row r="38" spans="1:13" x14ac:dyDescent="0.2">
      <c r="A38" s="1" t="s">
        <v>287</v>
      </c>
      <c r="D38" s="11"/>
      <c r="E38" s="11"/>
      <c r="F38" s="11"/>
      <c r="G38" s="11"/>
      <c r="H38" s="9"/>
      <c r="I38" s="9"/>
      <c r="J38" s="9"/>
      <c r="K38" s="9"/>
      <c r="L38" s="11"/>
      <c r="M38" s="9"/>
    </row>
    <row r="39" spans="1:13" x14ac:dyDescent="0.2">
      <c r="B39" s="1" t="s">
        <v>419</v>
      </c>
      <c r="D39" s="11"/>
      <c r="E39" s="11"/>
      <c r="F39" s="11"/>
      <c r="G39" s="11"/>
      <c r="H39" s="9"/>
      <c r="I39" s="9"/>
      <c r="J39" s="9"/>
      <c r="K39" s="9"/>
      <c r="L39" s="11"/>
      <c r="M39" s="9"/>
    </row>
    <row r="40" spans="1:13" x14ac:dyDescent="0.2">
      <c r="C40" s="1" t="s">
        <v>244</v>
      </c>
      <c r="D40" s="11"/>
      <c r="E40" s="11">
        <v>1</v>
      </c>
      <c r="F40" s="11"/>
      <c r="G40" s="11">
        <v>1</v>
      </c>
      <c r="H40" s="9"/>
      <c r="I40" s="9">
        <v>149900</v>
      </c>
      <c r="J40" s="9"/>
      <c r="K40" s="9">
        <v>23900</v>
      </c>
      <c r="L40" s="11">
        <v>2</v>
      </c>
      <c r="M40" s="9">
        <v>173800</v>
      </c>
    </row>
    <row r="41" spans="1:13" x14ac:dyDescent="0.2">
      <c r="C41" s="1" t="s">
        <v>23</v>
      </c>
      <c r="D41" s="11">
        <v>1</v>
      </c>
      <c r="E41" s="11">
        <v>1</v>
      </c>
      <c r="F41" s="11">
        <v>1</v>
      </c>
      <c r="G41" s="11">
        <v>2</v>
      </c>
      <c r="H41" s="9">
        <v>16500</v>
      </c>
      <c r="I41" s="9">
        <v>19900</v>
      </c>
      <c r="J41" s="9">
        <v>17800</v>
      </c>
      <c r="K41" s="9">
        <v>93400</v>
      </c>
      <c r="L41" s="11">
        <v>5</v>
      </c>
      <c r="M41" s="9">
        <v>147600</v>
      </c>
    </row>
    <row r="42" spans="1:13" x14ac:dyDescent="0.2">
      <c r="C42" s="1" t="s">
        <v>64</v>
      </c>
      <c r="D42" s="11">
        <v>3</v>
      </c>
      <c r="E42" s="11"/>
      <c r="F42" s="11">
        <v>3</v>
      </c>
      <c r="G42" s="11">
        <v>2</v>
      </c>
      <c r="H42" s="9">
        <v>90600</v>
      </c>
      <c r="I42" s="9"/>
      <c r="J42" s="9">
        <v>87200</v>
      </c>
      <c r="K42" s="9">
        <v>65600</v>
      </c>
      <c r="L42" s="11">
        <v>8</v>
      </c>
      <c r="M42" s="9">
        <v>243400</v>
      </c>
    </row>
    <row r="43" spans="1:13" x14ac:dyDescent="0.2">
      <c r="B43" s="1" t="s">
        <v>667</v>
      </c>
      <c r="D43" s="11">
        <v>4</v>
      </c>
      <c r="E43" s="11">
        <v>2</v>
      </c>
      <c r="F43" s="11">
        <v>4</v>
      </c>
      <c r="G43" s="11">
        <v>5</v>
      </c>
      <c r="H43" s="9">
        <v>107100</v>
      </c>
      <c r="I43" s="9">
        <v>169800</v>
      </c>
      <c r="J43" s="9">
        <v>105000</v>
      </c>
      <c r="K43" s="9">
        <v>182900</v>
      </c>
      <c r="L43" s="11">
        <v>15</v>
      </c>
      <c r="M43" s="9">
        <v>564800</v>
      </c>
    </row>
    <row r="44" spans="1:13" x14ac:dyDescent="0.2">
      <c r="B44" s="1" t="s">
        <v>351</v>
      </c>
      <c r="D44" s="11"/>
      <c r="E44" s="11"/>
      <c r="F44" s="11"/>
      <c r="G44" s="11"/>
      <c r="H44" s="9"/>
      <c r="I44" s="9"/>
      <c r="J44" s="9"/>
      <c r="K44" s="9"/>
      <c r="L44" s="11"/>
      <c r="M44" s="9"/>
    </row>
    <row r="45" spans="1:13" x14ac:dyDescent="0.2">
      <c r="C45" s="1" t="s">
        <v>23</v>
      </c>
      <c r="D45" s="11"/>
      <c r="E45" s="11">
        <v>1</v>
      </c>
      <c r="F45" s="11"/>
      <c r="G45" s="11"/>
      <c r="H45" s="9"/>
      <c r="I45" s="9">
        <v>39900</v>
      </c>
      <c r="J45" s="9"/>
      <c r="K45" s="9"/>
      <c r="L45" s="11">
        <v>1</v>
      </c>
      <c r="M45" s="9">
        <v>39900</v>
      </c>
    </row>
    <row r="46" spans="1:13" x14ac:dyDescent="0.2">
      <c r="C46" s="1" t="s">
        <v>64</v>
      </c>
      <c r="D46" s="11">
        <v>2</v>
      </c>
      <c r="E46" s="11">
        <v>2</v>
      </c>
      <c r="F46" s="11">
        <v>2</v>
      </c>
      <c r="G46" s="11">
        <v>2</v>
      </c>
      <c r="H46" s="9">
        <v>91800</v>
      </c>
      <c r="I46" s="9">
        <v>52800</v>
      </c>
      <c r="J46" s="9">
        <v>49800</v>
      </c>
      <c r="K46" s="9">
        <v>55000</v>
      </c>
      <c r="L46" s="11">
        <v>8</v>
      </c>
      <c r="M46" s="9">
        <v>249400</v>
      </c>
    </row>
    <row r="47" spans="1:13" x14ac:dyDescent="0.2">
      <c r="C47" s="1" t="s">
        <v>83</v>
      </c>
      <c r="D47" s="11"/>
      <c r="E47" s="11"/>
      <c r="F47" s="11"/>
      <c r="G47" s="11">
        <v>1</v>
      </c>
      <c r="H47" s="9"/>
      <c r="I47" s="9"/>
      <c r="J47" s="9"/>
      <c r="K47" s="9">
        <v>179900</v>
      </c>
      <c r="L47" s="11">
        <v>1</v>
      </c>
      <c r="M47" s="9">
        <v>179900</v>
      </c>
    </row>
    <row r="48" spans="1:13" x14ac:dyDescent="0.2">
      <c r="C48" s="1" t="s">
        <v>347</v>
      </c>
      <c r="D48" s="11">
        <v>1</v>
      </c>
      <c r="E48" s="11">
        <v>1</v>
      </c>
      <c r="F48" s="11">
        <v>1</v>
      </c>
      <c r="G48" s="11">
        <v>3</v>
      </c>
      <c r="H48" s="9">
        <v>33500</v>
      </c>
      <c r="I48" s="9">
        <v>35800</v>
      </c>
      <c r="J48" s="9">
        <v>32900</v>
      </c>
      <c r="K48" s="9">
        <v>97301</v>
      </c>
      <c r="L48" s="11">
        <v>6</v>
      </c>
      <c r="M48" s="9">
        <v>199501</v>
      </c>
    </row>
    <row r="49" spans="1:13" x14ac:dyDescent="0.2">
      <c r="B49" s="1" t="s">
        <v>668</v>
      </c>
      <c r="D49" s="11">
        <v>3</v>
      </c>
      <c r="E49" s="11">
        <v>4</v>
      </c>
      <c r="F49" s="11">
        <v>3</v>
      </c>
      <c r="G49" s="11">
        <v>6</v>
      </c>
      <c r="H49" s="9">
        <v>125300</v>
      </c>
      <c r="I49" s="9">
        <v>128500</v>
      </c>
      <c r="J49" s="9">
        <v>82700</v>
      </c>
      <c r="K49" s="9">
        <v>332201</v>
      </c>
      <c r="L49" s="11">
        <v>16</v>
      </c>
      <c r="M49" s="9">
        <v>668701</v>
      </c>
    </row>
    <row r="50" spans="1:13" x14ac:dyDescent="0.2">
      <c r="B50" s="1" t="s">
        <v>286</v>
      </c>
      <c r="D50" s="11"/>
      <c r="E50" s="11"/>
      <c r="F50" s="11"/>
      <c r="G50" s="11"/>
      <c r="H50" s="9"/>
      <c r="I50" s="9"/>
      <c r="J50" s="9"/>
      <c r="K50" s="9"/>
      <c r="L50" s="11"/>
      <c r="M50" s="9"/>
    </row>
    <row r="51" spans="1:13" x14ac:dyDescent="0.2">
      <c r="C51" s="1" t="s">
        <v>244</v>
      </c>
      <c r="D51" s="11"/>
      <c r="E51" s="11">
        <v>1</v>
      </c>
      <c r="F51" s="11"/>
      <c r="G51" s="11">
        <v>1</v>
      </c>
      <c r="H51" s="9"/>
      <c r="I51" s="9">
        <v>99900</v>
      </c>
      <c r="J51" s="9"/>
      <c r="K51" s="9">
        <v>129900</v>
      </c>
      <c r="L51" s="11">
        <v>2</v>
      </c>
      <c r="M51" s="9">
        <v>229800</v>
      </c>
    </row>
    <row r="52" spans="1:13" x14ac:dyDescent="0.2">
      <c r="C52" s="1" t="s">
        <v>23</v>
      </c>
      <c r="D52" s="11"/>
      <c r="E52" s="11">
        <v>2</v>
      </c>
      <c r="F52" s="11">
        <v>1</v>
      </c>
      <c r="G52" s="11">
        <v>2</v>
      </c>
      <c r="H52" s="9"/>
      <c r="I52" s="9">
        <v>116800</v>
      </c>
      <c r="J52" s="9">
        <v>36800</v>
      </c>
      <c r="K52" s="9">
        <v>58400</v>
      </c>
      <c r="L52" s="11">
        <v>5</v>
      </c>
      <c r="M52" s="9">
        <v>212000</v>
      </c>
    </row>
    <row r="53" spans="1:13" x14ac:dyDescent="0.2">
      <c r="C53" s="1" t="s">
        <v>64</v>
      </c>
      <c r="D53" s="11">
        <v>2</v>
      </c>
      <c r="E53" s="11">
        <v>1</v>
      </c>
      <c r="F53" s="11">
        <v>1</v>
      </c>
      <c r="G53" s="11">
        <v>2</v>
      </c>
      <c r="H53" s="9">
        <v>97800</v>
      </c>
      <c r="I53" s="9">
        <v>37800</v>
      </c>
      <c r="J53" s="9">
        <v>51200</v>
      </c>
      <c r="K53" s="9">
        <v>104400</v>
      </c>
      <c r="L53" s="11">
        <v>6</v>
      </c>
      <c r="M53" s="9">
        <v>291200</v>
      </c>
    </row>
    <row r="54" spans="1:13" x14ac:dyDescent="0.2">
      <c r="C54" s="1" t="s">
        <v>83</v>
      </c>
      <c r="D54" s="11"/>
      <c r="E54" s="11"/>
      <c r="F54" s="11">
        <v>1</v>
      </c>
      <c r="G54" s="11"/>
      <c r="H54" s="9"/>
      <c r="I54" s="9"/>
      <c r="J54" s="9">
        <v>43500</v>
      </c>
      <c r="K54" s="9"/>
      <c r="L54" s="11">
        <v>1</v>
      </c>
      <c r="M54" s="9">
        <v>43500</v>
      </c>
    </row>
    <row r="55" spans="1:13" x14ac:dyDescent="0.2">
      <c r="B55" s="1" t="s">
        <v>670</v>
      </c>
      <c r="D55" s="11">
        <v>2</v>
      </c>
      <c r="E55" s="11">
        <v>4</v>
      </c>
      <c r="F55" s="11">
        <v>3</v>
      </c>
      <c r="G55" s="11">
        <v>5</v>
      </c>
      <c r="H55" s="9">
        <v>97800</v>
      </c>
      <c r="I55" s="9">
        <v>254500</v>
      </c>
      <c r="J55" s="9">
        <v>131500</v>
      </c>
      <c r="K55" s="9">
        <v>292700</v>
      </c>
      <c r="L55" s="11">
        <v>14</v>
      </c>
      <c r="M55" s="9">
        <v>776500</v>
      </c>
    </row>
    <row r="56" spans="1:13" x14ac:dyDescent="0.2">
      <c r="A56" s="1" t="s">
        <v>673</v>
      </c>
      <c r="D56" s="11">
        <v>9</v>
      </c>
      <c r="E56" s="11">
        <v>10</v>
      </c>
      <c r="F56" s="11">
        <v>10</v>
      </c>
      <c r="G56" s="11">
        <v>16</v>
      </c>
      <c r="H56" s="9">
        <v>330200</v>
      </c>
      <c r="I56" s="9">
        <v>552800</v>
      </c>
      <c r="J56" s="9">
        <v>319200</v>
      </c>
      <c r="K56" s="9">
        <v>807801</v>
      </c>
      <c r="L56" s="11">
        <v>45</v>
      </c>
      <c r="M56" s="9">
        <v>2010001</v>
      </c>
    </row>
    <row r="57" spans="1:13" x14ac:dyDescent="0.2">
      <c r="A57" s="1" t="s">
        <v>483</v>
      </c>
      <c r="D57" s="11"/>
      <c r="E57" s="11"/>
      <c r="F57" s="11"/>
      <c r="G57" s="11"/>
      <c r="H57" s="9"/>
      <c r="I57" s="9"/>
      <c r="J57" s="9"/>
      <c r="K57" s="9"/>
      <c r="L57" s="11"/>
      <c r="M57" s="9"/>
    </row>
    <row r="58" spans="1:13" x14ac:dyDescent="0.2">
      <c r="B58" s="1" t="s">
        <v>482</v>
      </c>
      <c r="D58" s="11"/>
      <c r="E58" s="11"/>
      <c r="F58" s="11"/>
      <c r="G58" s="11"/>
      <c r="H58" s="9"/>
      <c r="I58" s="9"/>
      <c r="J58" s="9"/>
      <c r="K58" s="9"/>
      <c r="L58" s="11"/>
      <c r="M58" s="9"/>
    </row>
    <row r="59" spans="1:13" x14ac:dyDescent="0.2">
      <c r="C59" s="1" t="s">
        <v>23</v>
      </c>
      <c r="D59" s="11">
        <v>1</v>
      </c>
      <c r="E59" s="11">
        <v>1</v>
      </c>
      <c r="F59" s="11">
        <v>1</v>
      </c>
      <c r="G59" s="11">
        <v>3</v>
      </c>
      <c r="H59" s="9">
        <v>26900</v>
      </c>
      <c r="I59" s="9">
        <v>33500</v>
      </c>
      <c r="J59" s="9">
        <v>31900</v>
      </c>
      <c r="K59" s="9">
        <v>153200</v>
      </c>
      <c r="L59" s="11">
        <v>6</v>
      </c>
      <c r="M59" s="9">
        <v>245500</v>
      </c>
    </row>
    <row r="60" spans="1:13" x14ac:dyDescent="0.2">
      <c r="C60" s="1" t="s">
        <v>64</v>
      </c>
      <c r="D60" s="11">
        <v>2</v>
      </c>
      <c r="E60" s="11">
        <v>1</v>
      </c>
      <c r="F60" s="11">
        <v>3</v>
      </c>
      <c r="G60" s="11">
        <v>2</v>
      </c>
      <c r="H60" s="9">
        <v>49700</v>
      </c>
      <c r="I60" s="9">
        <v>24900</v>
      </c>
      <c r="J60" s="9">
        <v>95600</v>
      </c>
      <c r="K60" s="9">
        <v>51000</v>
      </c>
      <c r="L60" s="11">
        <v>8</v>
      </c>
      <c r="M60" s="9">
        <v>221200</v>
      </c>
    </row>
    <row r="61" spans="1:13" x14ac:dyDescent="0.2">
      <c r="C61" s="1" t="s">
        <v>83</v>
      </c>
      <c r="D61" s="11">
        <v>1</v>
      </c>
      <c r="E61" s="11"/>
      <c r="F61" s="11"/>
      <c r="G61" s="11"/>
      <c r="H61" s="9">
        <v>55900</v>
      </c>
      <c r="I61" s="9"/>
      <c r="J61" s="9"/>
      <c r="K61" s="9"/>
      <c r="L61" s="11">
        <v>1</v>
      </c>
      <c r="M61" s="9">
        <v>55900</v>
      </c>
    </row>
    <row r="62" spans="1:13" x14ac:dyDescent="0.2">
      <c r="B62" s="1" t="s">
        <v>665</v>
      </c>
      <c r="D62" s="11">
        <v>4</v>
      </c>
      <c r="E62" s="11">
        <v>2</v>
      </c>
      <c r="F62" s="11">
        <v>4</v>
      </c>
      <c r="G62" s="11">
        <v>5</v>
      </c>
      <c r="H62" s="9">
        <v>132500</v>
      </c>
      <c r="I62" s="9">
        <v>58400</v>
      </c>
      <c r="J62" s="9">
        <v>127500</v>
      </c>
      <c r="K62" s="9">
        <v>204200</v>
      </c>
      <c r="L62" s="11">
        <v>15</v>
      </c>
      <c r="M62" s="9">
        <v>522600</v>
      </c>
    </row>
    <row r="63" spans="1:13" x14ac:dyDescent="0.2">
      <c r="B63" s="1" t="s">
        <v>546</v>
      </c>
      <c r="D63" s="11"/>
      <c r="E63" s="11"/>
      <c r="F63" s="11"/>
      <c r="G63" s="11"/>
      <c r="H63" s="9"/>
      <c r="I63" s="9"/>
      <c r="J63" s="9"/>
      <c r="K63" s="9"/>
      <c r="L63" s="11"/>
      <c r="M63" s="9"/>
    </row>
    <row r="64" spans="1:13" x14ac:dyDescent="0.2">
      <c r="C64" s="1" t="s">
        <v>244</v>
      </c>
      <c r="D64" s="11">
        <v>1</v>
      </c>
      <c r="E64" s="11">
        <v>1</v>
      </c>
      <c r="F64" s="11">
        <v>1</v>
      </c>
      <c r="G64" s="11">
        <v>1</v>
      </c>
      <c r="H64" s="9">
        <v>65900</v>
      </c>
      <c r="I64" s="9">
        <v>32900</v>
      </c>
      <c r="J64" s="9">
        <v>41900</v>
      </c>
      <c r="K64" s="9">
        <v>31500</v>
      </c>
      <c r="L64" s="11">
        <v>4</v>
      </c>
      <c r="M64" s="9">
        <v>172200</v>
      </c>
    </row>
    <row r="65" spans="1:13" x14ac:dyDescent="0.2">
      <c r="C65" s="1" t="s">
        <v>23</v>
      </c>
      <c r="D65" s="11"/>
      <c r="E65" s="11"/>
      <c r="F65" s="11"/>
      <c r="G65" s="11">
        <v>2</v>
      </c>
      <c r="H65" s="9"/>
      <c r="I65" s="9"/>
      <c r="J65" s="9"/>
      <c r="K65" s="9">
        <v>164400</v>
      </c>
      <c r="L65" s="11">
        <v>2</v>
      </c>
      <c r="M65" s="9">
        <v>164400</v>
      </c>
    </row>
    <row r="66" spans="1:13" x14ac:dyDescent="0.2">
      <c r="C66" s="1" t="s">
        <v>64</v>
      </c>
      <c r="D66" s="11">
        <v>1</v>
      </c>
      <c r="E66" s="11">
        <v>2</v>
      </c>
      <c r="F66" s="11">
        <v>3</v>
      </c>
      <c r="G66" s="11">
        <v>2</v>
      </c>
      <c r="H66" s="9">
        <v>29800</v>
      </c>
      <c r="I66" s="9">
        <v>131800</v>
      </c>
      <c r="J66" s="9">
        <v>153600</v>
      </c>
      <c r="K66" s="9">
        <v>87000</v>
      </c>
      <c r="L66" s="11">
        <v>8</v>
      </c>
      <c r="M66" s="9">
        <v>402200</v>
      </c>
    </row>
    <row r="67" spans="1:13" x14ac:dyDescent="0.2">
      <c r="C67" s="1" t="s">
        <v>83</v>
      </c>
      <c r="D67" s="11">
        <v>1</v>
      </c>
      <c r="E67" s="11"/>
      <c r="F67" s="11"/>
      <c r="G67" s="11"/>
      <c r="H67" s="9">
        <v>24900</v>
      </c>
      <c r="I67" s="9"/>
      <c r="J67" s="9"/>
      <c r="K67" s="9"/>
      <c r="L67" s="11">
        <v>1</v>
      </c>
      <c r="M67" s="9">
        <v>24900</v>
      </c>
    </row>
    <row r="68" spans="1:13" x14ac:dyDescent="0.2">
      <c r="B68" s="1" t="s">
        <v>669</v>
      </c>
      <c r="D68" s="11">
        <v>3</v>
      </c>
      <c r="E68" s="11">
        <v>3</v>
      </c>
      <c r="F68" s="11">
        <v>4</v>
      </c>
      <c r="G68" s="11">
        <v>5</v>
      </c>
      <c r="H68" s="9">
        <v>120600</v>
      </c>
      <c r="I68" s="9">
        <v>164700</v>
      </c>
      <c r="J68" s="9">
        <v>195500</v>
      </c>
      <c r="K68" s="9">
        <v>282900</v>
      </c>
      <c r="L68" s="11">
        <v>15</v>
      </c>
      <c r="M68" s="9">
        <v>763700</v>
      </c>
    </row>
    <row r="69" spans="1:13" x14ac:dyDescent="0.2">
      <c r="B69" s="1" t="s">
        <v>609</v>
      </c>
      <c r="D69" s="11"/>
      <c r="E69" s="11"/>
      <c r="F69" s="11"/>
      <c r="G69" s="11"/>
      <c r="H69" s="9"/>
      <c r="I69" s="9"/>
      <c r="J69" s="9"/>
      <c r="K69" s="9"/>
      <c r="L69" s="11"/>
      <c r="M69" s="9"/>
    </row>
    <row r="70" spans="1:13" x14ac:dyDescent="0.2">
      <c r="C70" s="1" t="s">
        <v>244</v>
      </c>
      <c r="D70" s="11">
        <v>3</v>
      </c>
      <c r="E70" s="11"/>
      <c r="F70" s="11">
        <v>1</v>
      </c>
      <c r="G70" s="11">
        <v>2</v>
      </c>
      <c r="H70" s="9">
        <v>249700</v>
      </c>
      <c r="I70" s="9"/>
      <c r="J70" s="9">
        <v>115900</v>
      </c>
      <c r="K70" s="9">
        <v>251800</v>
      </c>
      <c r="L70" s="11">
        <v>6</v>
      </c>
      <c r="M70" s="9">
        <v>617400</v>
      </c>
    </row>
    <row r="71" spans="1:13" x14ac:dyDescent="0.2">
      <c r="C71" s="1" t="s">
        <v>23</v>
      </c>
      <c r="D71" s="11"/>
      <c r="E71" s="11">
        <v>2</v>
      </c>
      <c r="F71" s="11"/>
      <c r="G71" s="11">
        <v>1</v>
      </c>
      <c r="H71" s="9"/>
      <c r="I71" s="9">
        <v>112800</v>
      </c>
      <c r="J71" s="9"/>
      <c r="K71" s="9">
        <v>74900</v>
      </c>
      <c r="L71" s="11">
        <v>3</v>
      </c>
      <c r="M71" s="9">
        <v>187700</v>
      </c>
    </row>
    <row r="72" spans="1:13" x14ac:dyDescent="0.2">
      <c r="C72" s="1" t="s">
        <v>64</v>
      </c>
      <c r="D72" s="11"/>
      <c r="E72" s="11"/>
      <c r="F72" s="11">
        <v>1</v>
      </c>
      <c r="G72" s="11"/>
      <c r="H72" s="9"/>
      <c r="I72" s="9"/>
      <c r="J72" s="9">
        <v>89900</v>
      </c>
      <c r="K72" s="9"/>
      <c r="L72" s="11">
        <v>1</v>
      </c>
      <c r="M72" s="9">
        <v>89900</v>
      </c>
    </row>
    <row r="73" spans="1:13" x14ac:dyDescent="0.2">
      <c r="B73" s="1" t="s">
        <v>671</v>
      </c>
      <c r="D73" s="11">
        <v>3</v>
      </c>
      <c r="E73" s="11">
        <v>2</v>
      </c>
      <c r="F73" s="11">
        <v>2</v>
      </c>
      <c r="G73" s="11">
        <v>3</v>
      </c>
      <c r="H73" s="9">
        <v>249700</v>
      </c>
      <c r="I73" s="9">
        <v>112800</v>
      </c>
      <c r="J73" s="9">
        <v>205800</v>
      </c>
      <c r="K73" s="9">
        <v>326700</v>
      </c>
      <c r="L73" s="11">
        <v>10</v>
      </c>
      <c r="M73" s="9">
        <v>895000</v>
      </c>
    </row>
    <row r="74" spans="1:13" x14ac:dyDescent="0.2">
      <c r="A74" s="1" t="s">
        <v>674</v>
      </c>
      <c r="D74" s="11">
        <v>10</v>
      </c>
      <c r="E74" s="11">
        <v>7</v>
      </c>
      <c r="F74" s="11">
        <v>10</v>
      </c>
      <c r="G74" s="11">
        <v>13</v>
      </c>
      <c r="H74" s="9">
        <v>502800</v>
      </c>
      <c r="I74" s="9">
        <v>335900</v>
      </c>
      <c r="J74" s="9">
        <v>528800</v>
      </c>
      <c r="K74" s="9">
        <v>813800</v>
      </c>
      <c r="L74" s="11">
        <v>40</v>
      </c>
      <c r="M74" s="9">
        <v>2181300</v>
      </c>
    </row>
    <row r="75" spans="1:13" x14ac:dyDescent="0.2">
      <c r="A75" s="1" t="s">
        <v>652</v>
      </c>
      <c r="D75" s="11">
        <v>31</v>
      </c>
      <c r="E75" s="11">
        <v>29</v>
      </c>
      <c r="F75" s="11">
        <v>30</v>
      </c>
      <c r="G75" s="11">
        <v>46</v>
      </c>
      <c r="H75" s="9">
        <v>1248001</v>
      </c>
      <c r="I75" s="9">
        <v>1352000</v>
      </c>
      <c r="J75" s="9">
        <v>1180900</v>
      </c>
      <c r="K75" s="9">
        <v>2396801</v>
      </c>
      <c r="L75" s="11">
        <v>136</v>
      </c>
      <c r="M75" s="9">
        <v>6177702</v>
      </c>
    </row>
    <row r="76" spans="1:13" x14ac:dyDescent="0.2">
      <c r="A76"/>
      <c r="B76"/>
      <c r="C76"/>
      <c r="D76"/>
      <c r="E76"/>
      <c r="F76"/>
      <c r="G76"/>
      <c r="H76"/>
    </row>
    <row r="77" spans="1:13" x14ac:dyDescent="0.2">
      <c r="A77"/>
      <c r="B77"/>
      <c r="C77"/>
      <c r="D77"/>
      <c r="E77"/>
      <c r="F77"/>
      <c r="G77"/>
      <c r="H77"/>
    </row>
    <row r="78" spans="1:13" x14ac:dyDescent="0.2">
      <c r="A78"/>
      <c r="B78"/>
      <c r="C78"/>
      <c r="D78"/>
      <c r="E78"/>
      <c r="F78"/>
      <c r="G78"/>
      <c r="H78"/>
    </row>
    <row r="79" spans="1:13" x14ac:dyDescent="0.2">
      <c r="A79"/>
      <c r="B79"/>
      <c r="C79"/>
      <c r="D79"/>
      <c r="E79"/>
      <c r="F79"/>
      <c r="G79"/>
      <c r="H79"/>
    </row>
    <row r="80" spans="1:13" x14ac:dyDescent="0.2">
      <c r="A80"/>
      <c r="B80"/>
      <c r="C80"/>
      <c r="D80"/>
      <c r="E80"/>
      <c r="F80"/>
      <c r="G80"/>
      <c r="H80"/>
    </row>
    <row r="81" spans="1:18" x14ac:dyDescent="0.2">
      <c r="A81"/>
      <c r="B81"/>
      <c r="C81"/>
      <c r="D81"/>
      <c r="E81"/>
      <c r="F81"/>
      <c r="G81"/>
      <c r="H81"/>
    </row>
    <row r="82" spans="1:18" x14ac:dyDescent="0.2">
      <c r="A82"/>
      <c r="B82"/>
      <c r="C82"/>
      <c r="D82"/>
      <c r="E82"/>
      <c r="F82"/>
      <c r="G82"/>
      <c r="H82"/>
    </row>
    <row r="83" spans="1:18" x14ac:dyDescent="0.2">
      <c r="A83"/>
      <c r="B83"/>
      <c r="C83"/>
      <c r="D83"/>
      <c r="E83"/>
      <c r="F83"/>
      <c r="G83"/>
      <c r="H83"/>
    </row>
    <row r="84" spans="1:18" x14ac:dyDescent="0.2">
      <c r="A84"/>
      <c r="B84"/>
      <c r="C84"/>
      <c r="D84"/>
      <c r="E84"/>
      <c r="F84"/>
      <c r="G84"/>
      <c r="H84"/>
    </row>
    <row r="85" spans="1:18" x14ac:dyDescent="0.2">
      <c r="A85"/>
      <c r="B85"/>
      <c r="C85" s="17" t="s">
        <v>19</v>
      </c>
      <c r="D85" s="17" t="s">
        <v>685</v>
      </c>
      <c r="E85" s="17" t="s">
        <v>657</v>
      </c>
      <c r="F85" s="17" t="s">
        <v>684</v>
      </c>
      <c r="G85"/>
      <c r="H85"/>
      <c r="I85" s="17" t="s">
        <v>687</v>
      </c>
      <c r="J85" s="17" t="s">
        <v>19</v>
      </c>
      <c r="K85" s="17" t="s">
        <v>685</v>
      </c>
      <c r="L85" s="17" t="s">
        <v>657</v>
      </c>
      <c r="M85" s="17" t="s">
        <v>684</v>
      </c>
      <c r="O85" s="17" t="s">
        <v>686</v>
      </c>
      <c r="P85" s="17" t="s">
        <v>657</v>
      </c>
      <c r="Q85" s="37" t="s">
        <v>685</v>
      </c>
      <c r="R85" s="17" t="s">
        <v>684</v>
      </c>
    </row>
    <row r="86" spans="1:18" x14ac:dyDescent="0.2">
      <c r="A86"/>
      <c r="B86"/>
      <c r="C86" s="1" t="s">
        <v>35</v>
      </c>
      <c r="D86" s="9">
        <v>577800</v>
      </c>
      <c r="E86" s="1">
        <v>16</v>
      </c>
      <c r="F86" s="9">
        <v>36112.5</v>
      </c>
      <c r="G86"/>
      <c r="H86"/>
      <c r="I86" s="1" t="s">
        <v>88</v>
      </c>
      <c r="J86" s="1" t="s">
        <v>35</v>
      </c>
      <c r="K86" s="9">
        <v>112000</v>
      </c>
      <c r="L86" s="1">
        <v>3</v>
      </c>
      <c r="M86" s="9">
        <v>37333.333333333336</v>
      </c>
      <c r="O86" s="34" t="s">
        <v>73</v>
      </c>
      <c r="P86" s="35">
        <v>54</v>
      </c>
      <c r="Q86" s="36">
        <v>2177600</v>
      </c>
      <c r="R86" s="36">
        <v>40325.925925925927</v>
      </c>
    </row>
    <row r="87" spans="1:18" x14ac:dyDescent="0.2">
      <c r="A87"/>
      <c r="B87"/>
      <c r="C87" s="1" t="s">
        <v>139</v>
      </c>
      <c r="D87" s="9">
        <v>1408601</v>
      </c>
      <c r="E87" s="1">
        <v>35</v>
      </c>
      <c r="F87" s="9">
        <v>40245.742857142854</v>
      </c>
      <c r="G87"/>
      <c r="H87"/>
      <c r="I87" s="1" t="s">
        <v>88</v>
      </c>
      <c r="J87" s="1" t="s">
        <v>139</v>
      </c>
      <c r="K87" s="9">
        <v>303001</v>
      </c>
      <c r="L87" s="1">
        <v>9</v>
      </c>
      <c r="M87" s="9">
        <v>33666.777777777781</v>
      </c>
      <c r="O87" s="34" t="s">
        <v>311</v>
      </c>
      <c r="P87" s="35">
        <v>2</v>
      </c>
      <c r="Q87" s="36">
        <v>329800</v>
      </c>
      <c r="R87" s="36">
        <v>164900</v>
      </c>
    </row>
    <row r="88" spans="1:18" x14ac:dyDescent="0.2">
      <c r="A88"/>
      <c r="B88"/>
      <c r="C88" s="1" t="s">
        <v>287</v>
      </c>
      <c r="D88" s="9">
        <v>2010001</v>
      </c>
      <c r="E88" s="1">
        <v>45</v>
      </c>
      <c r="F88" s="9">
        <v>44666.688888888886</v>
      </c>
      <c r="G88"/>
      <c r="H88"/>
      <c r="I88" s="1" t="s">
        <v>88</v>
      </c>
      <c r="J88" s="1" t="s">
        <v>287</v>
      </c>
      <c r="K88" s="9">
        <v>330200</v>
      </c>
      <c r="L88" s="1">
        <v>9</v>
      </c>
      <c r="M88" s="9">
        <v>36688.888888888891</v>
      </c>
      <c r="O88" s="34" t="s">
        <v>48</v>
      </c>
      <c r="P88" s="35">
        <v>29</v>
      </c>
      <c r="Q88" s="36">
        <v>1365400</v>
      </c>
      <c r="R88" s="36">
        <v>47082.758620689652</v>
      </c>
    </row>
    <row r="89" spans="1:18" x14ac:dyDescent="0.2">
      <c r="A89"/>
      <c r="B89"/>
      <c r="C89" s="1" t="s">
        <v>483</v>
      </c>
      <c r="D89" s="9">
        <v>2181300</v>
      </c>
      <c r="E89" s="1">
        <v>40</v>
      </c>
      <c r="F89" s="9">
        <v>54532.5</v>
      </c>
      <c r="G89"/>
      <c r="H89"/>
      <c r="I89" s="1" t="s">
        <v>88</v>
      </c>
      <c r="J89" s="1" t="s">
        <v>483</v>
      </c>
      <c r="K89" s="9">
        <v>502800</v>
      </c>
      <c r="L89" s="1">
        <v>10</v>
      </c>
      <c r="M89" s="9">
        <v>50280</v>
      </c>
      <c r="O89" s="34" t="s">
        <v>475</v>
      </c>
      <c r="P89" s="35">
        <v>1</v>
      </c>
      <c r="Q89" s="36">
        <v>149900</v>
      </c>
      <c r="R89" s="36">
        <v>149900</v>
      </c>
    </row>
    <row r="90" spans="1:18" x14ac:dyDescent="0.2">
      <c r="A90"/>
      <c r="B90"/>
      <c r="C90" s="17" t="s">
        <v>652</v>
      </c>
      <c r="D90" s="25">
        <v>6177702</v>
      </c>
      <c r="E90" s="17">
        <v>136</v>
      </c>
      <c r="F90" s="24">
        <v>45424.279411764706</v>
      </c>
      <c r="G90"/>
      <c r="H90"/>
      <c r="I90" s="17" t="s">
        <v>679</v>
      </c>
      <c r="J90" s="17"/>
      <c r="K90" s="26">
        <v>1248001</v>
      </c>
      <c r="L90" s="17">
        <v>31</v>
      </c>
      <c r="M90" s="26">
        <v>40258.096774193546</v>
      </c>
      <c r="O90" s="34" t="s">
        <v>252</v>
      </c>
      <c r="P90" s="35">
        <v>2</v>
      </c>
      <c r="Q90" s="36">
        <v>149800</v>
      </c>
      <c r="R90" s="36">
        <v>74900</v>
      </c>
    </row>
    <row r="91" spans="1:18" x14ac:dyDescent="0.2">
      <c r="A91"/>
      <c r="B91"/>
      <c r="C91"/>
      <c r="D91"/>
      <c r="E91"/>
      <c r="F91"/>
      <c r="G91"/>
      <c r="H91"/>
      <c r="I91" s="1" t="s">
        <v>30</v>
      </c>
      <c r="J91" s="1" t="s">
        <v>35</v>
      </c>
      <c r="K91" s="9">
        <v>126100</v>
      </c>
      <c r="L91" s="1">
        <v>4</v>
      </c>
      <c r="M91" s="9">
        <v>31525</v>
      </c>
      <c r="O91" s="34" t="s">
        <v>65</v>
      </c>
      <c r="P91" s="35">
        <v>8</v>
      </c>
      <c r="Q91" s="36">
        <v>256000</v>
      </c>
      <c r="R91" s="36">
        <v>32000</v>
      </c>
    </row>
    <row r="92" spans="1:18" x14ac:dyDescent="0.2">
      <c r="A92"/>
      <c r="B92"/>
      <c r="C92"/>
      <c r="D92"/>
      <c r="E92"/>
      <c r="F92"/>
      <c r="G92"/>
      <c r="H92"/>
      <c r="I92" s="1" t="s">
        <v>30</v>
      </c>
      <c r="J92" s="1" t="s">
        <v>139</v>
      </c>
      <c r="K92" s="9">
        <v>337200</v>
      </c>
      <c r="L92" s="1">
        <v>8</v>
      </c>
      <c r="M92" s="9">
        <v>42150</v>
      </c>
      <c r="O92" s="34" t="s">
        <v>620</v>
      </c>
      <c r="P92" s="35">
        <v>4</v>
      </c>
      <c r="Q92" s="36">
        <v>310600</v>
      </c>
      <c r="R92" s="36">
        <v>77650</v>
      </c>
    </row>
    <row r="93" spans="1:18" x14ac:dyDescent="0.2">
      <c r="A93"/>
      <c r="B93"/>
      <c r="C93"/>
      <c r="D93"/>
      <c r="E93"/>
      <c r="F93"/>
      <c r="G93"/>
      <c r="H93"/>
      <c r="I93" s="1" t="s">
        <v>30</v>
      </c>
      <c r="J93" s="1" t="s">
        <v>287</v>
      </c>
      <c r="K93" s="9">
        <v>552800</v>
      </c>
      <c r="L93" s="1">
        <v>10</v>
      </c>
      <c r="M93" s="9">
        <v>55280</v>
      </c>
      <c r="O93" s="34" t="s">
        <v>84</v>
      </c>
      <c r="P93" s="35">
        <v>12</v>
      </c>
      <c r="Q93" s="36">
        <v>652800</v>
      </c>
      <c r="R93" s="36">
        <v>54400</v>
      </c>
    </row>
    <row r="94" spans="1:18" x14ac:dyDescent="0.2">
      <c r="A94"/>
      <c r="B94"/>
      <c r="C94"/>
      <c r="D94"/>
      <c r="E94"/>
      <c r="F94"/>
      <c r="G94"/>
      <c r="H94"/>
      <c r="I94" s="1" t="s">
        <v>30</v>
      </c>
      <c r="J94" s="1" t="s">
        <v>483</v>
      </c>
      <c r="K94" s="9">
        <v>335900</v>
      </c>
      <c r="L94" s="1">
        <v>7</v>
      </c>
      <c r="M94" s="9">
        <v>47985.714285714283</v>
      </c>
      <c r="O94" s="34" t="s">
        <v>245</v>
      </c>
      <c r="P94" s="35">
        <v>7</v>
      </c>
      <c r="Q94" s="36">
        <v>350901</v>
      </c>
      <c r="R94" s="36">
        <v>50128.714285714283</v>
      </c>
    </row>
    <row r="95" spans="1:18" x14ac:dyDescent="0.2">
      <c r="A95"/>
      <c r="B95"/>
      <c r="C95"/>
      <c r="D95"/>
      <c r="E95"/>
      <c r="F95"/>
      <c r="G95"/>
      <c r="H95"/>
      <c r="I95" s="17" t="s">
        <v>680</v>
      </c>
      <c r="J95" s="17"/>
      <c r="K95" s="26">
        <v>1352000</v>
      </c>
      <c r="L95" s="17">
        <v>29</v>
      </c>
      <c r="M95" s="26">
        <v>46620.689655172413</v>
      </c>
      <c r="O95" s="34" t="s">
        <v>24</v>
      </c>
      <c r="P95" s="35">
        <v>11</v>
      </c>
      <c r="Q95" s="36">
        <v>235400</v>
      </c>
      <c r="R95" s="36">
        <v>21400</v>
      </c>
    </row>
    <row r="96" spans="1:18" x14ac:dyDescent="0.2">
      <c r="A96"/>
      <c r="B96"/>
      <c r="C96"/>
      <c r="D96"/>
      <c r="E96"/>
      <c r="F96"/>
      <c r="G96"/>
      <c r="H96"/>
      <c r="I96" s="1" t="s">
        <v>77</v>
      </c>
      <c r="J96" s="1" t="s">
        <v>35</v>
      </c>
      <c r="K96" s="9">
        <v>107600</v>
      </c>
      <c r="L96" s="1">
        <v>3</v>
      </c>
      <c r="M96" s="9">
        <v>35866.666666666664</v>
      </c>
      <c r="O96" s="38" t="s">
        <v>348</v>
      </c>
      <c r="P96" s="39">
        <v>6</v>
      </c>
      <c r="Q96" s="40">
        <v>199501</v>
      </c>
      <c r="R96" s="40">
        <v>33250.166666666664</v>
      </c>
    </row>
    <row r="97" spans="1:18" x14ac:dyDescent="0.2">
      <c r="A97"/>
      <c r="B97"/>
      <c r="C97"/>
      <c r="D97"/>
      <c r="E97"/>
      <c r="F97"/>
      <c r="G97"/>
      <c r="H97"/>
      <c r="I97" s="1" t="s">
        <v>77</v>
      </c>
      <c r="J97" s="1" t="s">
        <v>139</v>
      </c>
      <c r="K97" s="9">
        <v>225300</v>
      </c>
      <c r="L97" s="1">
        <v>7</v>
      </c>
      <c r="M97" s="9">
        <v>32185.714285714286</v>
      </c>
      <c r="O97" s="18" t="s">
        <v>652</v>
      </c>
      <c r="P97" s="18">
        <v>136</v>
      </c>
      <c r="Q97" s="18">
        <v>6177702</v>
      </c>
      <c r="R97" s="41">
        <v>45424.279411764706</v>
      </c>
    </row>
    <row r="98" spans="1:18" x14ac:dyDescent="0.2">
      <c r="A98"/>
      <c r="B98"/>
      <c r="C98"/>
      <c r="D98"/>
      <c r="E98"/>
      <c r="F98"/>
      <c r="G98"/>
      <c r="H98"/>
      <c r="I98" s="1" t="s">
        <v>77</v>
      </c>
      <c r="J98" s="1" t="s">
        <v>287</v>
      </c>
      <c r="K98" s="9">
        <v>319200</v>
      </c>
      <c r="L98" s="1">
        <v>10</v>
      </c>
      <c r="M98" s="9">
        <v>31920</v>
      </c>
    </row>
    <row r="99" spans="1:18" x14ac:dyDescent="0.2">
      <c r="A99"/>
      <c r="B99"/>
      <c r="C99"/>
      <c r="D99"/>
      <c r="E99"/>
      <c r="F99"/>
      <c r="G99"/>
      <c r="H99"/>
      <c r="I99" s="1" t="s">
        <v>77</v>
      </c>
      <c r="J99" s="1" t="s">
        <v>483</v>
      </c>
      <c r="K99" s="9">
        <v>528800</v>
      </c>
      <c r="L99" s="1">
        <v>10</v>
      </c>
      <c r="M99" s="9">
        <v>52880</v>
      </c>
    </row>
    <row r="100" spans="1:18" x14ac:dyDescent="0.2">
      <c r="A100"/>
      <c r="B100"/>
      <c r="C100"/>
      <c r="D100"/>
      <c r="E100"/>
      <c r="F100"/>
      <c r="G100"/>
      <c r="H100"/>
      <c r="I100" s="17" t="s">
        <v>681</v>
      </c>
      <c r="J100" s="17"/>
      <c r="K100" s="26">
        <v>1180900</v>
      </c>
      <c r="L100" s="17">
        <v>30</v>
      </c>
      <c r="M100" s="26">
        <v>39363.333333333336</v>
      </c>
    </row>
    <row r="101" spans="1:18" x14ac:dyDescent="0.2">
      <c r="A101"/>
      <c r="B101"/>
      <c r="C101"/>
      <c r="D101"/>
      <c r="E101"/>
      <c r="F101"/>
      <c r="G101"/>
      <c r="H101"/>
      <c r="I101" s="1" t="s">
        <v>42</v>
      </c>
      <c r="J101" s="1" t="s">
        <v>35</v>
      </c>
      <c r="K101" s="9">
        <v>232100</v>
      </c>
      <c r="L101" s="1">
        <v>6</v>
      </c>
      <c r="M101" s="9">
        <v>38683.333333333336</v>
      </c>
    </row>
    <row r="102" spans="1:18" x14ac:dyDescent="0.2">
      <c r="A102"/>
      <c r="B102"/>
      <c r="C102"/>
      <c r="D102"/>
      <c r="E102"/>
      <c r="F102"/>
      <c r="G102"/>
      <c r="H102"/>
      <c r="I102" s="1" t="s">
        <v>42</v>
      </c>
      <c r="J102" s="1" t="s">
        <v>139</v>
      </c>
      <c r="K102" s="9">
        <v>543100</v>
      </c>
      <c r="L102" s="1">
        <v>11</v>
      </c>
      <c r="M102" s="9">
        <v>49372.727272727272</v>
      </c>
    </row>
    <row r="103" spans="1:18" x14ac:dyDescent="0.2">
      <c r="A103"/>
      <c r="B103"/>
      <c r="C103"/>
      <c r="D103"/>
      <c r="E103"/>
      <c r="F103"/>
      <c r="G103"/>
      <c r="H103"/>
      <c r="I103" s="1" t="s">
        <v>42</v>
      </c>
      <c r="J103" s="1" t="s">
        <v>287</v>
      </c>
      <c r="K103" s="9">
        <v>807801</v>
      </c>
      <c r="L103" s="1">
        <v>16</v>
      </c>
      <c r="M103" s="9">
        <v>50487.5625</v>
      </c>
    </row>
    <row r="104" spans="1:18" x14ac:dyDescent="0.2">
      <c r="A104"/>
      <c r="B104"/>
      <c r="C104"/>
      <c r="D104"/>
      <c r="E104"/>
      <c r="F104"/>
      <c r="G104"/>
      <c r="H104"/>
      <c r="I104" s="1" t="s">
        <v>42</v>
      </c>
      <c r="J104" s="1" t="s">
        <v>483</v>
      </c>
      <c r="K104" s="9">
        <v>813800</v>
      </c>
      <c r="L104" s="1">
        <v>13</v>
      </c>
      <c r="M104" s="9">
        <v>62600</v>
      </c>
    </row>
    <row r="105" spans="1:18" ht="16" thickBot="1" x14ac:dyDescent="0.25">
      <c r="A105"/>
      <c r="B105"/>
      <c r="C105"/>
      <c r="D105"/>
      <c r="E105"/>
      <c r="F105"/>
      <c r="G105"/>
      <c r="H105"/>
      <c r="I105" s="19" t="s">
        <v>682</v>
      </c>
      <c r="J105" s="19"/>
      <c r="K105" s="31">
        <v>2396801</v>
      </c>
      <c r="L105" s="19">
        <v>46</v>
      </c>
      <c r="M105" s="31">
        <v>52104.369565217392</v>
      </c>
    </row>
    <row r="106" spans="1:18" ht="16" thickBot="1" x14ac:dyDescent="0.25">
      <c r="A106"/>
      <c r="B106"/>
      <c r="C106"/>
      <c r="D106"/>
      <c r="E106"/>
      <c r="F106"/>
      <c r="G106"/>
      <c r="H106"/>
      <c r="I106" s="20" t="s">
        <v>652</v>
      </c>
      <c r="J106" s="21"/>
      <c r="K106" s="32">
        <v>6177702</v>
      </c>
      <c r="L106" s="21">
        <v>136</v>
      </c>
      <c r="M106" s="33">
        <v>45424.279411764706</v>
      </c>
    </row>
    <row r="107" spans="1:18" x14ac:dyDescent="0.2">
      <c r="A107"/>
      <c r="B107"/>
      <c r="C107"/>
      <c r="D107"/>
      <c r="E107"/>
      <c r="F107"/>
      <c r="G107"/>
      <c r="H107"/>
    </row>
    <row r="108" spans="1:18" x14ac:dyDescent="0.2">
      <c r="A108"/>
      <c r="B108"/>
      <c r="C108"/>
      <c r="D108"/>
      <c r="E108"/>
      <c r="F108"/>
      <c r="G108"/>
      <c r="H108"/>
    </row>
    <row r="109" spans="1:18" x14ac:dyDescent="0.2">
      <c r="A109"/>
      <c r="B109"/>
      <c r="C109" s="17" t="s">
        <v>1</v>
      </c>
      <c r="D109" s="37" t="s">
        <v>685</v>
      </c>
      <c r="E109" s="17" t="s">
        <v>657</v>
      </c>
      <c r="F109" s="17" t="s">
        <v>684</v>
      </c>
      <c r="G109"/>
      <c r="H109" s="17" t="s">
        <v>687</v>
      </c>
      <c r="I109" s="17" t="s">
        <v>1</v>
      </c>
      <c r="J109" s="37" t="s">
        <v>685</v>
      </c>
      <c r="K109" s="17" t="s">
        <v>657</v>
      </c>
      <c r="L109" s="17" t="s">
        <v>684</v>
      </c>
    </row>
    <row r="110" spans="1:18" x14ac:dyDescent="0.2">
      <c r="A110"/>
      <c r="B110"/>
      <c r="C110" s="1" t="s">
        <v>96</v>
      </c>
      <c r="D110" s="9">
        <v>770900</v>
      </c>
      <c r="E110" s="1">
        <v>11</v>
      </c>
      <c r="F110" s="9">
        <v>70081.818181818177</v>
      </c>
      <c r="G110"/>
      <c r="H110" s="1" t="s">
        <v>88</v>
      </c>
      <c r="I110" s="1" t="s">
        <v>91</v>
      </c>
      <c r="J110" s="9">
        <v>691201</v>
      </c>
      <c r="K110" s="1">
        <v>16</v>
      </c>
      <c r="L110" s="14">
        <v>43200.0625</v>
      </c>
    </row>
    <row r="111" spans="1:18" x14ac:dyDescent="0.2">
      <c r="A111"/>
      <c r="B111"/>
      <c r="C111" s="1" t="s">
        <v>91</v>
      </c>
      <c r="D111" s="9">
        <v>691201</v>
      </c>
      <c r="E111" s="1">
        <v>16</v>
      </c>
      <c r="F111" s="9">
        <v>43200.0625</v>
      </c>
      <c r="G111"/>
      <c r="H111" s="1" t="s">
        <v>88</v>
      </c>
      <c r="I111" s="1" t="s">
        <v>81</v>
      </c>
      <c r="J111" s="9">
        <v>556800</v>
      </c>
      <c r="K111" s="1">
        <v>15</v>
      </c>
      <c r="L111" s="14">
        <v>37120</v>
      </c>
    </row>
    <row r="112" spans="1:18" x14ac:dyDescent="0.2">
      <c r="A112"/>
      <c r="B112"/>
      <c r="C112" s="1" t="s">
        <v>81</v>
      </c>
      <c r="D112" s="9">
        <v>585701</v>
      </c>
      <c r="E112" s="1">
        <v>16</v>
      </c>
      <c r="F112" s="9">
        <v>36606.3125</v>
      </c>
      <c r="G112"/>
      <c r="H112" s="17" t="s">
        <v>679</v>
      </c>
      <c r="I112" s="17"/>
      <c r="J112" s="26">
        <v>1248001</v>
      </c>
      <c r="K112" s="17">
        <v>31</v>
      </c>
      <c r="L112" s="24">
        <v>40258.096774193546</v>
      </c>
    </row>
    <row r="113" spans="1:12" x14ac:dyDescent="0.2">
      <c r="A113"/>
      <c r="B113"/>
      <c r="C113" s="1" t="s">
        <v>21</v>
      </c>
      <c r="D113" s="9">
        <v>554300</v>
      </c>
      <c r="E113" s="1">
        <v>17</v>
      </c>
      <c r="F113" s="9">
        <v>32605.882352941175</v>
      </c>
      <c r="G113"/>
      <c r="H113" s="1" t="s">
        <v>30</v>
      </c>
      <c r="I113" s="1" t="s">
        <v>96</v>
      </c>
      <c r="J113" s="9">
        <v>770900</v>
      </c>
      <c r="K113" s="1">
        <v>11</v>
      </c>
      <c r="L113" s="14">
        <v>70081.818181818177</v>
      </c>
    </row>
    <row r="114" spans="1:12" x14ac:dyDescent="0.2">
      <c r="A114"/>
      <c r="B114"/>
      <c r="C114" s="1" t="s">
        <v>55</v>
      </c>
      <c r="D114" s="9">
        <v>576800</v>
      </c>
      <c r="E114" s="1">
        <v>17</v>
      </c>
      <c r="F114" s="9">
        <v>33929.411764705881</v>
      </c>
      <c r="G114"/>
      <c r="H114" s="1" t="s">
        <v>30</v>
      </c>
      <c r="I114" s="1" t="s">
        <v>21</v>
      </c>
      <c r="J114" s="9">
        <v>554300</v>
      </c>
      <c r="K114" s="1">
        <v>17</v>
      </c>
      <c r="L114" s="14">
        <v>32605.882352941175</v>
      </c>
    </row>
    <row r="115" spans="1:12" x14ac:dyDescent="0.2">
      <c r="A115"/>
      <c r="B115"/>
      <c r="C115" s="1" t="s">
        <v>71</v>
      </c>
      <c r="D115" s="9">
        <v>567200</v>
      </c>
      <c r="E115" s="1">
        <v>14</v>
      </c>
      <c r="F115" s="9">
        <v>40514.285714285717</v>
      </c>
      <c r="G115"/>
      <c r="H115" s="1" t="s">
        <v>30</v>
      </c>
      <c r="I115" s="1" t="s">
        <v>46</v>
      </c>
      <c r="J115" s="9">
        <v>26800</v>
      </c>
      <c r="K115" s="1">
        <v>1</v>
      </c>
      <c r="L115" s="14">
        <v>26800</v>
      </c>
    </row>
    <row r="116" spans="1:12" x14ac:dyDescent="0.2">
      <c r="A116"/>
      <c r="B116"/>
      <c r="C116" s="1" t="s">
        <v>46</v>
      </c>
      <c r="D116" s="9">
        <v>640500</v>
      </c>
      <c r="E116" s="1">
        <v>17</v>
      </c>
      <c r="F116" s="9">
        <v>37676.470588235294</v>
      </c>
      <c r="G116"/>
      <c r="H116" s="17" t="s">
        <v>680</v>
      </c>
      <c r="I116" s="17"/>
      <c r="J116" s="26">
        <v>1352000</v>
      </c>
      <c r="K116" s="17">
        <v>29</v>
      </c>
      <c r="L116" s="24">
        <v>46620.689655172413</v>
      </c>
    </row>
    <row r="117" spans="1:12" x14ac:dyDescent="0.2">
      <c r="A117"/>
      <c r="B117"/>
      <c r="C117" s="1" t="s">
        <v>104</v>
      </c>
      <c r="D117" s="9">
        <v>1160500</v>
      </c>
      <c r="E117" s="1">
        <v>11</v>
      </c>
      <c r="F117" s="9">
        <v>105500</v>
      </c>
      <c r="G117"/>
      <c r="H117" s="1" t="s">
        <v>77</v>
      </c>
      <c r="I117" s="1" t="s">
        <v>71</v>
      </c>
      <c r="J117" s="9">
        <v>567200</v>
      </c>
      <c r="K117" s="1">
        <v>14</v>
      </c>
      <c r="L117" s="14">
        <v>40514.285714285717</v>
      </c>
    </row>
    <row r="118" spans="1:12" x14ac:dyDescent="0.2">
      <c r="A118"/>
      <c r="B118"/>
      <c r="C118" s="1" t="s">
        <v>37</v>
      </c>
      <c r="D118" s="9">
        <v>630600</v>
      </c>
      <c r="E118" s="1">
        <v>17</v>
      </c>
      <c r="F118" s="9">
        <v>37094.117647058825</v>
      </c>
      <c r="G118"/>
      <c r="H118" s="1" t="s">
        <v>77</v>
      </c>
      <c r="I118" s="1" t="s">
        <v>46</v>
      </c>
      <c r="J118" s="9">
        <v>613700</v>
      </c>
      <c r="K118" s="1">
        <v>16</v>
      </c>
      <c r="L118" s="14">
        <v>38356.25</v>
      </c>
    </row>
    <row r="119" spans="1:12" x14ac:dyDescent="0.2">
      <c r="A119"/>
      <c r="B119"/>
      <c r="C119" s="29" t="s">
        <v>652</v>
      </c>
      <c r="D119" s="30">
        <v>6177702</v>
      </c>
      <c r="E119" s="29">
        <v>136</v>
      </c>
      <c r="F119" s="30">
        <v>45424.279411764706</v>
      </c>
      <c r="G119"/>
      <c r="H119" s="17" t="s">
        <v>681</v>
      </c>
      <c r="I119" s="17"/>
      <c r="J119" s="26">
        <v>1180900</v>
      </c>
      <c r="K119" s="17">
        <v>30</v>
      </c>
      <c r="L119" s="24">
        <v>39363.333333333336</v>
      </c>
    </row>
    <row r="120" spans="1:12" x14ac:dyDescent="0.2">
      <c r="A120"/>
      <c r="B120"/>
      <c r="C120"/>
      <c r="D120"/>
      <c r="E120"/>
      <c r="F120"/>
      <c r="G120"/>
      <c r="H120" s="1" t="s">
        <v>42</v>
      </c>
      <c r="I120" s="1" t="s">
        <v>81</v>
      </c>
      <c r="J120" s="4">
        <v>28901</v>
      </c>
      <c r="K120" s="1">
        <v>1</v>
      </c>
      <c r="L120" s="14">
        <v>28901</v>
      </c>
    </row>
    <row r="121" spans="1:12" x14ac:dyDescent="0.2">
      <c r="A121"/>
      <c r="B121"/>
      <c r="C121"/>
      <c r="D121"/>
      <c r="E121"/>
      <c r="F121"/>
      <c r="G121"/>
      <c r="H121" s="1" t="s">
        <v>42</v>
      </c>
      <c r="I121" s="1" t="s">
        <v>55</v>
      </c>
      <c r="J121" s="4">
        <v>576800</v>
      </c>
      <c r="K121" s="1">
        <v>17</v>
      </c>
      <c r="L121" s="14">
        <v>33929.411764705881</v>
      </c>
    </row>
    <row r="122" spans="1:12" x14ac:dyDescent="0.2">
      <c r="A122"/>
      <c r="B122"/>
      <c r="C122"/>
      <c r="D122"/>
      <c r="E122"/>
      <c r="F122"/>
      <c r="G122"/>
      <c r="H122" s="1" t="s">
        <v>42</v>
      </c>
      <c r="I122" s="1" t="s">
        <v>104</v>
      </c>
      <c r="J122" s="4">
        <v>1160500</v>
      </c>
      <c r="K122" s="1">
        <v>11</v>
      </c>
      <c r="L122" s="14">
        <v>105500</v>
      </c>
    </row>
    <row r="123" spans="1:12" x14ac:dyDescent="0.2">
      <c r="A123"/>
      <c r="B123"/>
      <c r="C123"/>
      <c r="D123"/>
      <c r="E123"/>
      <c r="F123"/>
      <c r="G123"/>
      <c r="H123" s="1" t="s">
        <v>42</v>
      </c>
      <c r="I123" s="1" t="s">
        <v>37</v>
      </c>
      <c r="J123" s="4">
        <v>630600</v>
      </c>
      <c r="K123" s="1">
        <v>17</v>
      </c>
      <c r="L123" s="14">
        <v>37094.117647058825</v>
      </c>
    </row>
    <row r="124" spans="1:12" ht="16" thickBot="1" x14ac:dyDescent="0.25">
      <c r="A124"/>
      <c r="B124"/>
      <c r="C124"/>
      <c r="D124"/>
      <c r="E124"/>
      <c r="F124"/>
      <c r="G124"/>
      <c r="H124" s="19" t="s">
        <v>682</v>
      </c>
      <c r="I124" s="19"/>
      <c r="J124" s="22">
        <v>2396801</v>
      </c>
      <c r="K124" s="19">
        <v>46</v>
      </c>
      <c r="L124" s="27">
        <v>52104.369565217392</v>
      </c>
    </row>
    <row r="125" spans="1:12" ht="16" thickBot="1" x14ac:dyDescent="0.25">
      <c r="A125"/>
      <c r="B125"/>
      <c r="C125"/>
      <c r="D125"/>
      <c r="E125"/>
      <c r="F125"/>
      <c r="G125"/>
      <c r="H125" s="20" t="s">
        <v>652</v>
      </c>
      <c r="I125" s="21"/>
      <c r="J125" s="23">
        <v>6177702</v>
      </c>
      <c r="K125" s="21">
        <v>136</v>
      </c>
      <c r="L125" s="28">
        <v>45424.279411764706</v>
      </c>
    </row>
    <row r="126" spans="1:12" x14ac:dyDescent="0.2">
      <c r="A126"/>
      <c r="B126"/>
      <c r="C126"/>
      <c r="D126"/>
      <c r="E126"/>
      <c r="F126"/>
      <c r="G126"/>
      <c r="I126" s="1"/>
      <c r="J126" s="9"/>
      <c r="K126" s="1"/>
      <c r="L126" s="9"/>
    </row>
    <row r="127" spans="1:12" x14ac:dyDescent="0.2">
      <c r="A127"/>
      <c r="B127"/>
      <c r="C127"/>
      <c r="D127"/>
      <c r="E127"/>
      <c r="F127"/>
      <c r="G127"/>
      <c r="I127" s="1"/>
      <c r="J127" s="9"/>
      <c r="K127" s="1"/>
      <c r="L127" s="9"/>
    </row>
    <row r="128" spans="1:12" x14ac:dyDescent="0.2">
      <c r="A128"/>
      <c r="B128"/>
      <c r="C128"/>
      <c r="D128"/>
      <c r="E128"/>
      <c r="F128"/>
      <c r="G128"/>
      <c r="I128" s="1"/>
      <c r="J128" s="9"/>
      <c r="K128" s="1"/>
      <c r="L128" s="9"/>
    </row>
    <row r="129" spans="1:12" x14ac:dyDescent="0.2">
      <c r="A129"/>
      <c r="B129"/>
      <c r="C129"/>
      <c r="D129"/>
      <c r="E129"/>
      <c r="F129"/>
      <c r="G129"/>
      <c r="I129" s="1"/>
      <c r="J129" s="9"/>
      <c r="K129" s="1"/>
      <c r="L129" s="9"/>
    </row>
    <row r="130" spans="1:12" x14ac:dyDescent="0.2">
      <c r="A130"/>
      <c r="B130"/>
      <c r="C130"/>
      <c r="D130"/>
      <c r="E130"/>
      <c r="F130"/>
      <c r="G130"/>
      <c r="H130"/>
    </row>
    <row r="131" spans="1:12" x14ac:dyDescent="0.2">
      <c r="A131"/>
      <c r="B131"/>
      <c r="C131"/>
      <c r="D131"/>
      <c r="E131"/>
      <c r="F131"/>
      <c r="G131"/>
      <c r="H131"/>
    </row>
    <row r="132" spans="1:12" x14ac:dyDescent="0.2">
      <c r="A132"/>
      <c r="B132"/>
      <c r="C132"/>
      <c r="D132"/>
      <c r="E132"/>
      <c r="F132"/>
      <c r="G132"/>
      <c r="H132"/>
    </row>
    <row r="133" spans="1:12" x14ac:dyDescent="0.2">
      <c r="A133"/>
      <c r="B133"/>
      <c r="C133"/>
      <c r="D133"/>
      <c r="E133"/>
      <c r="F133"/>
      <c r="G133"/>
      <c r="H133"/>
    </row>
    <row r="134" spans="1:12" x14ac:dyDescent="0.2">
      <c r="A134"/>
      <c r="B134"/>
      <c r="C134"/>
      <c r="D134"/>
      <c r="E134"/>
      <c r="F134"/>
      <c r="G134"/>
      <c r="H134"/>
    </row>
    <row r="135" spans="1:12" x14ac:dyDescent="0.2">
      <c r="A135"/>
      <c r="B135"/>
      <c r="C135"/>
      <c r="D135"/>
      <c r="E135"/>
      <c r="F135"/>
      <c r="G135"/>
      <c r="H135"/>
    </row>
    <row r="136" spans="1:12" x14ac:dyDescent="0.2">
      <c r="A136"/>
      <c r="B136"/>
      <c r="C136"/>
      <c r="D136"/>
      <c r="E136"/>
      <c r="F136"/>
      <c r="G136"/>
      <c r="H136"/>
    </row>
    <row r="137" spans="1:12" x14ac:dyDescent="0.2">
      <c r="A137"/>
      <c r="B137"/>
      <c r="C137"/>
      <c r="D137"/>
      <c r="E137"/>
      <c r="F137"/>
      <c r="G137"/>
      <c r="H137"/>
    </row>
    <row r="138" spans="1:12" x14ac:dyDescent="0.2">
      <c r="A138"/>
      <c r="B138"/>
      <c r="C138"/>
      <c r="D138"/>
      <c r="E138"/>
      <c r="F138"/>
      <c r="G138"/>
      <c r="H138"/>
    </row>
    <row r="139" spans="1:12" x14ac:dyDescent="0.2">
      <c r="A139"/>
      <c r="B139"/>
      <c r="C139"/>
      <c r="D139"/>
      <c r="E139"/>
      <c r="F139"/>
      <c r="G139"/>
      <c r="H139"/>
    </row>
    <row r="140" spans="1:12" x14ac:dyDescent="0.2">
      <c r="A140"/>
      <c r="B140"/>
      <c r="C140"/>
      <c r="D140"/>
      <c r="E140"/>
      <c r="F140"/>
      <c r="G140"/>
      <c r="H140"/>
    </row>
    <row r="141" spans="1:12" x14ac:dyDescent="0.2">
      <c r="A141"/>
      <c r="B141"/>
      <c r="C141"/>
      <c r="D141"/>
      <c r="E141"/>
      <c r="F141"/>
      <c r="G141"/>
      <c r="H141"/>
    </row>
    <row r="142" spans="1:12" x14ac:dyDescent="0.2">
      <c r="A142"/>
      <c r="B142"/>
      <c r="C142"/>
      <c r="D142"/>
      <c r="E142"/>
      <c r="F142"/>
      <c r="G142"/>
      <c r="H142"/>
    </row>
    <row r="143" spans="1:12" x14ac:dyDescent="0.2">
      <c r="A143"/>
      <c r="B143"/>
      <c r="C143"/>
      <c r="D143"/>
      <c r="E143"/>
      <c r="F143"/>
      <c r="G143"/>
      <c r="H143"/>
    </row>
    <row r="144" spans="1:12" x14ac:dyDescent="0.2">
      <c r="A144"/>
      <c r="B144"/>
      <c r="C144"/>
      <c r="D144"/>
      <c r="E144"/>
      <c r="F144"/>
      <c r="G144"/>
      <c r="H144"/>
    </row>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00E9-B785-7E46-87ED-9EFD24076653}">
  <dimension ref="A1:D19"/>
  <sheetViews>
    <sheetView zoomScale="130" zoomScaleNormal="130" workbookViewId="0">
      <selection activeCell="A7" sqref="A7:D19"/>
    </sheetView>
  </sheetViews>
  <sheetFormatPr baseColWidth="10" defaultRowHeight="15" x14ac:dyDescent="0.2"/>
  <cols>
    <col min="1" max="1" width="21.1640625" bestFit="1" customWidth="1"/>
    <col min="2" max="2" width="15.6640625" bestFit="1" customWidth="1"/>
    <col min="3" max="3" width="14.33203125" bestFit="1" customWidth="1"/>
    <col min="4" max="4" width="22.33203125" bestFit="1" customWidth="1"/>
    <col min="5" max="5" width="3.33203125" bestFit="1" customWidth="1"/>
    <col min="6" max="6" width="14.33203125" bestFit="1" customWidth="1"/>
    <col min="7" max="9" width="10.1640625" bestFit="1" customWidth="1"/>
    <col min="10" max="10" width="22.33203125" bestFit="1" customWidth="1"/>
    <col min="11" max="11" width="7.6640625" bestFit="1" customWidth="1"/>
    <col min="12" max="13" width="8.6640625" bestFit="1" customWidth="1"/>
    <col min="14" max="14" width="17.6640625" bestFit="1" customWidth="1"/>
    <col min="15" max="15" width="18.6640625" bestFit="1" customWidth="1"/>
    <col min="16" max="16" width="26.6640625" bestFit="1" customWidth="1"/>
    <col min="17" max="394" width="22.33203125" bestFit="1" customWidth="1"/>
    <col min="395" max="395" width="17.6640625" bestFit="1" customWidth="1"/>
    <col min="396" max="396" width="18.6640625" bestFit="1" customWidth="1"/>
    <col min="397" max="397" width="26.6640625" bestFit="1" customWidth="1"/>
  </cols>
  <sheetData>
    <row r="1" spans="1:4" x14ac:dyDescent="0.2">
      <c r="A1" s="12" t="s">
        <v>3</v>
      </c>
      <c r="B1" t="s">
        <v>678</v>
      </c>
    </row>
    <row r="2" spans="1:4" x14ac:dyDescent="0.2">
      <c r="A2" s="12" t="s">
        <v>1</v>
      </c>
      <c r="B2" t="s">
        <v>683</v>
      </c>
    </row>
    <row r="3" spans="1:4" x14ac:dyDescent="0.2">
      <c r="A3" s="12" t="s">
        <v>11</v>
      </c>
      <c r="B3" t="s">
        <v>678</v>
      </c>
    </row>
    <row r="4" spans="1:4" x14ac:dyDescent="0.2">
      <c r="A4" s="12" t="s">
        <v>2</v>
      </c>
      <c r="B4" t="s">
        <v>678</v>
      </c>
    </row>
    <row r="5" spans="1:4" x14ac:dyDescent="0.2">
      <c r="A5" s="12" t="s">
        <v>19</v>
      </c>
      <c r="B5" t="s">
        <v>678</v>
      </c>
    </row>
    <row r="7" spans="1:4" x14ac:dyDescent="0.2">
      <c r="A7" s="12" t="s">
        <v>4</v>
      </c>
      <c r="B7" t="s">
        <v>676</v>
      </c>
      <c r="C7" t="s">
        <v>653</v>
      </c>
      <c r="D7" t="s">
        <v>677</v>
      </c>
    </row>
    <row r="8" spans="1:4" x14ac:dyDescent="0.2">
      <c r="A8" t="s">
        <v>73</v>
      </c>
      <c r="B8" s="15">
        <v>54</v>
      </c>
      <c r="C8" s="13">
        <v>2177600</v>
      </c>
      <c r="D8" s="13">
        <v>40325.925925925927</v>
      </c>
    </row>
    <row r="9" spans="1:4" x14ac:dyDescent="0.2">
      <c r="A9" t="s">
        <v>311</v>
      </c>
      <c r="B9" s="15">
        <v>2</v>
      </c>
      <c r="C9" s="13">
        <v>329800</v>
      </c>
      <c r="D9" s="13">
        <v>164900</v>
      </c>
    </row>
    <row r="10" spans="1:4" x14ac:dyDescent="0.2">
      <c r="A10" t="s">
        <v>48</v>
      </c>
      <c r="B10" s="15">
        <v>29</v>
      </c>
      <c r="C10" s="13">
        <v>1365400</v>
      </c>
      <c r="D10" s="13">
        <v>47082.758620689652</v>
      </c>
    </row>
    <row r="11" spans="1:4" x14ac:dyDescent="0.2">
      <c r="A11" t="s">
        <v>475</v>
      </c>
      <c r="B11" s="15">
        <v>1</v>
      </c>
      <c r="C11" s="13">
        <v>149900</v>
      </c>
      <c r="D11" s="13">
        <v>149900</v>
      </c>
    </row>
    <row r="12" spans="1:4" x14ac:dyDescent="0.2">
      <c r="A12" t="s">
        <v>252</v>
      </c>
      <c r="B12" s="15">
        <v>2</v>
      </c>
      <c r="C12" s="13">
        <v>149800</v>
      </c>
      <c r="D12" s="13">
        <v>74900</v>
      </c>
    </row>
    <row r="13" spans="1:4" x14ac:dyDescent="0.2">
      <c r="A13" t="s">
        <v>65</v>
      </c>
      <c r="B13" s="15">
        <v>8</v>
      </c>
      <c r="C13" s="13">
        <v>256000</v>
      </c>
      <c r="D13" s="13">
        <v>32000</v>
      </c>
    </row>
    <row r="14" spans="1:4" x14ac:dyDescent="0.2">
      <c r="A14" t="s">
        <v>620</v>
      </c>
      <c r="B14" s="15">
        <v>4</v>
      </c>
      <c r="C14" s="13">
        <v>310600</v>
      </c>
      <c r="D14" s="13">
        <v>77650</v>
      </c>
    </row>
    <row r="15" spans="1:4" x14ac:dyDescent="0.2">
      <c r="A15" t="s">
        <v>84</v>
      </c>
      <c r="B15" s="15">
        <v>12</v>
      </c>
      <c r="C15" s="13">
        <v>652800</v>
      </c>
      <c r="D15" s="13">
        <v>54400</v>
      </c>
    </row>
    <row r="16" spans="1:4" x14ac:dyDescent="0.2">
      <c r="A16" t="s">
        <v>245</v>
      </c>
      <c r="B16" s="15">
        <v>7</v>
      </c>
      <c r="C16" s="13">
        <v>350901</v>
      </c>
      <c r="D16" s="13">
        <v>50128.714285714283</v>
      </c>
    </row>
    <row r="17" spans="1:4" x14ac:dyDescent="0.2">
      <c r="A17" t="s">
        <v>24</v>
      </c>
      <c r="B17" s="15">
        <v>11</v>
      </c>
      <c r="C17" s="13">
        <v>235400</v>
      </c>
      <c r="D17" s="13">
        <v>21400</v>
      </c>
    </row>
    <row r="18" spans="1:4" x14ac:dyDescent="0.2">
      <c r="A18" t="s">
        <v>348</v>
      </c>
      <c r="B18" s="15">
        <v>6</v>
      </c>
      <c r="C18" s="13">
        <v>199501</v>
      </c>
      <c r="D18" s="13">
        <v>33250.166666666664</v>
      </c>
    </row>
    <row r="19" spans="1:4" x14ac:dyDescent="0.2">
      <c r="A19" t="s">
        <v>652</v>
      </c>
      <c r="B19" s="15">
        <v>136</v>
      </c>
      <c r="C19" s="13">
        <v>6177702</v>
      </c>
      <c r="D19" s="13">
        <v>45424.279411764706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924CA-1EF9-42B8-AFB7-6CEDF4FD5770}">
  <dimension ref="A1:U137"/>
  <sheetViews>
    <sheetView zoomScale="140" zoomScaleNormal="140" workbookViewId="0">
      <selection activeCell="G40" sqref="G40"/>
    </sheetView>
  </sheetViews>
  <sheetFormatPr baseColWidth="10" defaultColWidth="17.83203125" defaultRowHeight="15" x14ac:dyDescent="0.2"/>
  <cols>
    <col min="1" max="4" width="17.83203125" style="1"/>
    <col min="5" max="5" width="23" style="1" customWidth="1"/>
    <col min="6" max="6" width="17.83203125" style="1"/>
    <col min="7" max="7" width="17.83203125" style="4"/>
    <col min="8" max="15" width="17.83203125" style="1"/>
    <col min="16" max="16" width="17.83203125" style="6"/>
    <col min="17" max="20" width="17.83203125" style="1"/>
  </cols>
  <sheetData>
    <row r="1" spans="1:21" x14ac:dyDescent="0.2">
      <c r="A1" s="2" t="s">
        <v>0</v>
      </c>
      <c r="B1" s="2" t="s">
        <v>1</v>
      </c>
      <c r="C1" s="2" t="s">
        <v>2</v>
      </c>
      <c r="D1" s="2" t="s">
        <v>3</v>
      </c>
      <c r="E1" s="2" t="s">
        <v>4</v>
      </c>
      <c r="F1" s="2" t="s">
        <v>5</v>
      </c>
      <c r="G1" s="3" t="s">
        <v>6</v>
      </c>
      <c r="H1" s="2" t="s">
        <v>7</v>
      </c>
      <c r="I1" s="2" t="s">
        <v>8</v>
      </c>
      <c r="J1" s="2" t="s">
        <v>9</v>
      </c>
      <c r="K1" s="2" t="s">
        <v>10</v>
      </c>
      <c r="L1" s="2" t="s">
        <v>11</v>
      </c>
      <c r="M1" s="2" t="s">
        <v>12</v>
      </c>
      <c r="N1" s="2" t="s">
        <v>13</v>
      </c>
      <c r="O1" s="2" t="s">
        <v>14</v>
      </c>
      <c r="P1" s="5" t="s">
        <v>15</v>
      </c>
      <c r="Q1" s="2" t="s">
        <v>16</v>
      </c>
      <c r="R1" s="2" t="s">
        <v>17</v>
      </c>
      <c r="S1" s="2" t="s">
        <v>18</v>
      </c>
      <c r="T1" s="2" t="s">
        <v>19</v>
      </c>
      <c r="U1" s="2" t="s">
        <v>659</v>
      </c>
    </row>
    <row r="2" spans="1:21" x14ac:dyDescent="0.2">
      <c r="A2" s="1" t="s">
        <v>20</v>
      </c>
      <c r="B2" s="1" t="s">
        <v>21</v>
      </c>
      <c r="C2" s="1" t="s">
        <v>22</v>
      </c>
      <c r="D2" s="1" t="s">
        <v>23</v>
      </c>
      <c r="E2" s="1" t="s">
        <v>24</v>
      </c>
      <c r="F2" s="1" t="s">
        <v>25</v>
      </c>
      <c r="G2" s="4">
        <v>24500</v>
      </c>
      <c r="H2" s="1" t="s">
        <v>26</v>
      </c>
      <c r="I2" s="1" t="s">
        <v>27</v>
      </c>
      <c r="J2" s="1" t="s">
        <v>28</v>
      </c>
      <c r="K2" s="1" t="s">
        <v>29</v>
      </c>
      <c r="L2" s="1" t="s">
        <v>30</v>
      </c>
      <c r="M2" s="1" t="s">
        <v>31</v>
      </c>
      <c r="N2" s="1" t="s">
        <v>32</v>
      </c>
      <c r="O2" s="1" t="s">
        <v>33</v>
      </c>
      <c r="P2" s="6">
        <v>15000</v>
      </c>
      <c r="Q2" s="1">
        <v>2021</v>
      </c>
      <c r="R2" s="1">
        <v>202401</v>
      </c>
      <c r="S2" s="16" t="s">
        <v>34</v>
      </c>
      <c r="T2" s="1" t="s">
        <v>35</v>
      </c>
      <c r="U2" s="1">
        <v>1</v>
      </c>
    </row>
    <row r="3" spans="1:21" x14ac:dyDescent="0.2">
      <c r="A3" s="1" t="s">
        <v>45</v>
      </c>
      <c r="B3" s="1" t="s">
        <v>46</v>
      </c>
      <c r="C3" s="1" t="s">
        <v>47</v>
      </c>
      <c r="D3" s="1" t="s">
        <v>23</v>
      </c>
      <c r="E3" s="1" t="s">
        <v>48</v>
      </c>
      <c r="F3" s="1" t="s">
        <v>25</v>
      </c>
      <c r="G3" s="4">
        <v>26800</v>
      </c>
      <c r="H3" s="1" t="s">
        <v>648</v>
      </c>
      <c r="I3" s="1" t="s">
        <v>49</v>
      </c>
      <c r="J3" s="1" t="s">
        <v>50</v>
      </c>
      <c r="L3" s="1" t="s">
        <v>30</v>
      </c>
      <c r="M3" s="1" t="s">
        <v>31</v>
      </c>
      <c r="N3" s="1" t="s">
        <v>51</v>
      </c>
      <c r="O3" s="1" t="s">
        <v>52</v>
      </c>
      <c r="P3" s="6">
        <v>22000</v>
      </c>
      <c r="Q3" s="1">
        <v>2020</v>
      </c>
      <c r="R3" s="1">
        <v>202402</v>
      </c>
      <c r="S3" s="16" t="s">
        <v>53</v>
      </c>
      <c r="T3" s="1" t="s">
        <v>35</v>
      </c>
      <c r="U3" s="1">
        <v>1</v>
      </c>
    </row>
    <row r="4" spans="1:21" x14ac:dyDescent="0.2">
      <c r="A4" s="1" t="s">
        <v>54</v>
      </c>
      <c r="B4" s="1" t="s">
        <v>55</v>
      </c>
      <c r="C4" s="1" t="s">
        <v>56</v>
      </c>
      <c r="D4" s="1" t="s">
        <v>23</v>
      </c>
      <c r="E4" s="1" t="s">
        <v>24</v>
      </c>
      <c r="F4" s="1" t="s">
        <v>25</v>
      </c>
      <c r="G4" s="4">
        <v>22900</v>
      </c>
      <c r="H4" s="1" t="s">
        <v>26</v>
      </c>
      <c r="I4" s="1" t="s">
        <v>57</v>
      </c>
      <c r="J4" s="1" t="s">
        <v>58</v>
      </c>
      <c r="K4" s="1" t="s">
        <v>59</v>
      </c>
      <c r="L4" s="1" t="s">
        <v>42</v>
      </c>
      <c r="M4" s="1" t="s">
        <v>31</v>
      </c>
      <c r="N4" s="1" t="s">
        <v>60</v>
      </c>
      <c r="O4" s="1" t="s">
        <v>61</v>
      </c>
      <c r="P4" s="6">
        <v>12000</v>
      </c>
      <c r="Q4" s="1">
        <v>2022</v>
      </c>
      <c r="R4" s="1">
        <v>202402</v>
      </c>
      <c r="S4" s="16" t="s">
        <v>53</v>
      </c>
      <c r="T4" s="1" t="s">
        <v>35</v>
      </c>
      <c r="U4" s="1">
        <v>1</v>
      </c>
    </row>
    <row r="5" spans="1:21" x14ac:dyDescent="0.2">
      <c r="A5" s="1" t="s">
        <v>62</v>
      </c>
      <c r="B5" s="1" t="s">
        <v>55</v>
      </c>
      <c r="C5" s="1" t="s">
        <v>63</v>
      </c>
      <c r="D5" s="1" t="s">
        <v>64</v>
      </c>
      <c r="E5" s="1" t="s">
        <v>65</v>
      </c>
      <c r="F5" s="1" t="s">
        <v>25</v>
      </c>
      <c r="G5" s="4">
        <v>29500</v>
      </c>
      <c r="H5" s="1" t="s">
        <v>648</v>
      </c>
      <c r="I5" s="1" t="s">
        <v>66</v>
      </c>
      <c r="J5" s="1" t="s">
        <v>67</v>
      </c>
      <c r="K5" s="1" t="s">
        <v>59</v>
      </c>
      <c r="L5" s="1" t="s">
        <v>42</v>
      </c>
      <c r="M5" s="1" t="s">
        <v>31</v>
      </c>
      <c r="N5" s="1" t="s">
        <v>68</v>
      </c>
      <c r="O5" s="1" t="s">
        <v>69</v>
      </c>
      <c r="P5" s="6">
        <v>28000</v>
      </c>
      <c r="Q5" s="1">
        <v>2019</v>
      </c>
      <c r="R5" s="1">
        <v>202402</v>
      </c>
      <c r="S5" s="16" t="s">
        <v>53</v>
      </c>
      <c r="T5" s="1" t="s">
        <v>35</v>
      </c>
      <c r="U5" s="1">
        <v>1</v>
      </c>
    </row>
    <row r="6" spans="1:21" x14ac:dyDescent="0.2">
      <c r="A6" s="1" t="s">
        <v>70</v>
      </c>
      <c r="B6" s="1" t="s">
        <v>71</v>
      </c>
      <c r="C6" s="1" t="s">
        <v>72</v>
      </c>
      <c r="D6" s="1" t="s">
        <v>64</v>
      </c>
      <c r="E6" s="1" t="s">
        <v>73</v>
      </c>
      <c r="F6" s="1" t="s">
        <v>25</v>
      </c>
      <c r="G6" s="4">
        <v>38900</v>
      </c>
      <c r="H6" s="1" t="s">
        <v>648</v>
      </c>
      <c r="I6" s="1" t="s">
        <v>74</v>
      </c>
      <c r="J6" s="1" t="s">
        <v>75</v>
      </c>
      <c r="K6" s="1" t="s">
        <v>76</v>
      </c>
      <c r="L6" s="1" t="s">
        <v>77</v>
      </c>
      <c r="M6" s="1" t="s">
        <v>31</v>
      </c>
      <c r="N6" s="1" t="s">
        <v>78</v>
      </c>
      <c r="O6" s="1" t="s">
        <v>79</v>
      </c>
      <c r="P6" s="6">
        <v>35000</v>
      </c>
      <c r="Q6" s="1">
        <v>2020</v>
      </c>
      <c r="R6" s="1">
        <v>202402</v>
      </c>
      <c r="S6" s="16" t="s">
        <v>53</v>
      </c>
      <c r="T6" s="1" t="s">
        <v>35</v>
      </c>
      <c r="U6" s="1">
        <v>1</v>
      </c>
    </row>
    <row r="7" spans="1:21" x14ac:dyDescent="0.2">
      <c r="A7" s="1" t="s">
        <v>80</v>
      </c>
      <c r="B7" s="1" t="s">
        <v>81</v>
      </c>
      <c r="C7" s="1" t="s">
        <v>82</v>
      </c>
      <c r="D7" s="1" t="s">
        <v>83</v>
      </c>
      <c r="E7" s="1" t="s">
        <v>84</v>
      </c>
      <c r="F7" s="1" t="s">
        <v>25</v>
      </c>
      <c r="G7" s="4">
        <v>42000</v>
      </c>
      <c r="H7" s="1" t="s">
        <v>649</v>
      </c>
      <c r="I7" s="1" t="s">
        <v>85</v>
      </c>
      <c r="J7" s="1" t="s">
        <v>86</v>
      </c>
      <c r="K7" s="1" t="s">
        <v>87</v>
      </c>
      <c r="L7" s="1" t="s">
        <v>88</v>
      </c>
      <c r="M7" s="1" t="s">
        <v>31</v>
      </c>
      <c r="N7" s="1" t="s">
        <v>89</v>
      </c>
      <c r="O7" s="1" t="s">
        <v>33</v>
      </c>
      <c r="P7" s="6">
        <v>18000</v>
      </c>
      <c r="Q7" s="1">
        <v>2021</v>
      </c>
      <c r="R7" s="1">
        <v>202402</v>
      </c>
      <c r="S7" s="16" t="s">
        <v>53</v>
      </c>
      <c r="T7" s="1" t="s">
        <v>35</v>
      </c>
      <c r="U7" s="1">
        <v>1</v>
      </c>
    </row>
    <row r="8" spans="1:21" x14ac:dyDescent="0.2">
      <c r="A8" s="1" t="s">
        <v>90</v>
      </c>
      <c r="B8" s="1" t="s">
        <v>91</v>
      </c>
      <c r="C8" s="1" t="s">
        <v>92</v>
      </c>
      <c r="D8" s="1" t="s">
        <v>23</v>
      </c>
      <c r="E8" s="1" t="s">
        <v>48</v>
      </c>
      <c r="F8" s="1" t="s">
        <v>25</v>
      </c>
      <c r="G8" s="4">
        <v>25500</v>
      </c>
      <c r="H8" s="1" t="s">
        <v>648</v>
      </c>
      <c r="J8" s="1" t="s">
        <v>93</v>
      </c>
      <c r="K8" s="1" t="s">
        <v>94</v>
      </c>
      <c r="L8" s="1" t="s">
        <v>88</v>
      </c>
      <c r="M8" s="1" t="s">
        <v>31</v>
      </c>
      <c r="N8" s="1" t="s">
        <v>32</v>
      </c>
      <c r="O8" s="1" t="s">
        <v>44</v>
      </c>
      <c r="P8" s="6">
        <v>16000</v>
      </c>
      <c r="Q8" s="1">
        <v>2022</v>
      </c>
      <c r="R8" s="1">
        <v>202402</v>
      </c>
      <c r="S8" s="16" t="s">
        <v>53</v>
      </c>
      <c r="T8" s="1" t="s">
        <v>35</v>
      </c>
      <c r="U8" s="1">
        <v>1</v>
      </c>
    </row>
    <row r="9" spans="1:21" x14ac:dyDescent="0.2">
      <c r="A9" s="1" t="s">
        <v>95</v>
      </c>
      <c r="B9" s="1" t="s">
        <v>96</v>
      </c>
      <c r="C9" s="1" t="s">
        <v>97</v>
      </c>
      <c r="D9" s="1" t="s">
        <v>64</v>
      </c>
      <c r="E9" s="1" t="s">
        <v>73</v>
      </c>
      <c r="F9" s="1" t="s">
        <v>98</v>
      </c>
      <c r="G9" s="4">
        <v>45900</v>
      </c>
      <c r="H9" s="1" t="s">
        <v>649</v>
      </c>
      <c r="I9" s="1" t="s">
        <v>99</v>
      </c>
      <c r="J9" s="1" t="s">
        <v>100</v>
      </c>
      <c r="K9" s="1" t="s">
        <v>101</v>
      </c>
      <c r="L9" s="1" t="s">
        <v>30</v>
      </c>
      <c r="M9" s="1" t="s">
        <v>31</v>
      </c>
      <c r="N9" s="1" t="s">
        <v>60</v>
      </c>
      <c r="O9" s="1" t="s">
        <v>69</v>
      </c>
      <c r="P9" s="6">
        <v>24000</v>
      </c>
      <c r="Q9" s="1">
        <v>2021</v>
      </c>
      <c r="R9" s="1">
        <v>202403</v>
      </c>
      <c r="S9" s="16" t="s">
        <v>102</v>
      </c>
      <c r="T9" s="1" t="s">
        <v>35</v>
      </c>
      <c r="U9" s="1">
        <v>1</v>
      </c>
    </row>
    <row r="10" spans="1:21" x14ac:dyDescent="0.2">
      <c r="A10" s="1" t="s">
        <v>103</v>
      </c>
      <c r="B10" s="1" t="s">
        <v>104</v>
      </c>
      <c r="C10" s="1" t="s">
        <v>105</v>
      </c>
      <c r="D10" s="1" t="s">
        <v>23</v>
      </c>
      <c r="E10" s="1" t="s">
        <v>48</v>
      </c>
      <c r="F10" s="1" t="s">
        <v>98</v>
      </c>
      <c r="G10" s="4">
        <v>89500</v>
      </c>
      <c r="H10" s="1" t="s">
        <v>650</v>
      </c>
      <c r="I10" s="1" t="s">
        <v>106</v>
      </c>
      <c r="J10" s="1" t="s">
        <v>107</v>
      </c>
      <c r="K10" s="1" t="s">
        <v>108</v>
      </c>
      <c r="L10" s="1" t="s">
        <v>42</v>
      </c>
      <c r="M10" s="1" t="s">
        <v>109</v>
      </c>
      <c r="O10" s="1" t="s">
        <v>61</v>
      </c>
      <c r="P10" s="6">
        <v>8000</v>
      </c>
      <c r="Q10" s="1">
        <v>2023</v>
      </c>
      <c r="R10" s="1">
        <v>202403</v>
      </c>
      <c r="S10" s="16" t="s">
        <v>102</v>
      </c>
      <c r="T10" s="1" t="s">
        <v>35</v>
      </c>
      <c r="U10" s="1">
        <v>1</v>
      </c>
    </row>
    <row r="11" spans="1:21" x14ac:dyDescent="0.2">
      <c r="A11" s="1" t="s">
        <v>110</v>
      </c>
      <c r="B11" s="1" t="s">
        <v>21</v>
      </c>
      <c r="C11" s="1" t="s">
        <v>111</v>
      </c>
      <c r="D11" s="1" t="s">
        <v>23</v>
      </c>
      <c r="E11" s="1" t="s">
        <v>48</v>
      </c>
      <c r="F11" s="1" t="s">
        <v>25</v>
      </c>
      <c r="G11" s="4">
        <v>28900</v>
      </c>
      <c r="H11" s="1" t="s">
        <v>648</v>
      </c>
      <c r="I11" s="1" t="s">
        <v>112</v>
      </c>
      <c r="J11" s="1" t="s">
        <v>113</v>
      </c>
      <c r="K11" s="1" t="s">
        <v>29</v>
      </c>
      <c r="L11" s="1" t="s">
        <v>30</v>
      </c>
      <c r="M11" s="1" t="s">
        <v>31</v>
      </c>
      <c r="N11" s="1" t="s">
        <v>32</v>
      </c>
      <c r="O11" s="1" t="s">
        <v>52</v>
      </c>
      <c r="P11" s="6">
        <v>19000</v>
      </c>
      <c r="Q11" s="1">
        <v>2021</v>
      </c>
      <c r="R11" s="1">
        <v>202403</v>
      </c>
      <c r="S11" s="16" t="s">
        <v>102</v>
      </c>
      <c r="T11" s="1" t="s">
        <v>35</v>
      </c>
      <c r="U11" s="1">
        <v>1</v>
      </c>
    </row>
    <row r="12" spans="1:21" x14ac:dyDescent="0.2">
      <c r="A12" s="1" t="s">
        <v>36</v>
      </c>
      <c r="B12" s="1" t="s">
        <v>37</v>
      </c>
      <c r="C12" s="1" t="s">
        <v>38</v>
      </c>
      <c r="D12" s="1" t="s">
        <v>23</v>
      </c>
      <c r="E12" s="1" t="s">
        <v>24</v>
      </c>
      <c r="F12" s="1" t="s">
        <v>25</v>
      </c>
      <c r="G12" s="4">
        <v>23200</v>
      </c>
      <c r="H12" s="1" t="s">
        <v>26</v>
      </c>
      <c r="I12" s="1" t="s">
        <v>39</v>
      </c>
      <c r="J12" s="1" t="s">
        <v>40</v>
      </c>
      <c r="K12" s="1" t="s">
        <v>41</v>
      </c>
      <c r="L12" s="1" t="s">
        <v>42</v>
      </c>
      <c r="M12" s="1" t="s">
        <v>31</v>
      </c>
      <c r="N12" s="1" t="s">
        <v>43</v>
      </c>
      <c r="O12" s="1" t="s">
        <v>44</v>
      </c>
      <c r="P12" s="6">
        <v>8500</v>
      </c>
      <c r="Q12" s="1">
        <v>2022</v>
      </c>
      <c r="R12" s="1">
        <v>202403</v>
      </c>
      <c r="S12" s="16" t="s">
        <v>102</v>
      </c>
      <c r="T12" s="1" t="s">
        <v>35</v>
      </c>
      <c r="U12" s="1">
        <v>1</v>
      </c>
    </row>
    <row r="13" spans="1:21" x14ac:dyDescent="0.2">
      <c r="A13" s="1" t="s">
        <v>114</v>
      </c>
      <c r="B13" s="1" t="s">
        <v>37</v>
      </c>
      <c r="C13" s="1" t="s">
        <v>115</v>
      </c>
      <c r="D13" s="1" t="s">
        <v>23</v>
      </c>
      <c r="E13" s="1" t="s">
        <v>48</v>
      </c>
      <c r="F13" s="1" t="s">
        <v>25</v>
      </c>
      <c r="G13" s="4">
        <v>31200</v>
      </c>
      <c r="H13" s="1" t="s">
        <v>648</v>
      </c>
      <c r="I13" s="1" t="s">
        <v>116</v>
      </c>
      <c r="J13" s="1" t="s">
        <v>117</v>
      </c>
      <c r="K13" s="1" t="s">
        <v>41</v>
      </c>
      <c r="L13" s="1" t="s">
        <v>42</v>
      </c>
      <c r="M13" s="1" t="s">
        <v>118</v>
      </c>
      <c r="N13" s="1" t="s">
        <v>51</v>
      </c>
      <c r="O13" s="1" t="s">
        <v>33</v>
      </c>
      <c r="P13" s="6">
        <v>14000</v>
      </c>
      <c r="Q13" s="1">
        <v>2022</v>
      </c>
      <c r="R13" s="1">
        <v>202403</v>
      </c>
      <c r="S13" s="16" t="s">
        <v>102</v>
      </c>
      <c r="T13" s="1" t="s">
        <v>35</v>
      </c>
      <c r="U13" s="1">
        <v>1</v>
      </c>
    </row>
    <row r="14" spans="1:21" x14ac:dyDescent="0.2">
      <c r="A14" s="1" t="s">
        <v>119</v>
      </c>
      <c r="B14" s="1" t="s">
        <v>46</v>
      </c>
      <c r="C14" s="1" t="s">
        <v>47</v>
      </c>
      <c r="D14" s="1" t="s">
        <v>23</v>
      </c>
      <c r="E14" s="1" t="s">
        <v>48</v>
      </c>
      <c r="F14" s="1" t="s">
        <v>25</v>
      </c>
      <c r="G14" s="4">
        <v>27500</v>
      </c>
      <c r="H14" s="1" t="s">
        <v>648</v>
      </c>
      <c r="I14" s="1" t="s">
        <v>120</v>
      </c>
      <c r="J14" s="1" t="s">
        <v>121</v>
      </c>
      <c r="K14" s="1" t="s">
        <v>122</v>
      </c>
      <c r="L14" s="1" t="s">
        <v>77</v>
      </c>
      <c r="M14" s="1" t="s">
        <v>31</v>
      </c>
      <c r="N14" s="1" t="s">
        <v>51</v>
      </c>
      <c r="P14" s="6">
        <v>26000</v>
      </c>
      <c r="Q14" s="1">
        <v>2020</v>
      </c>
      <c r="R14" s="1">
        <v>202403</v>
      </c>
      <c r="S14" s="16" t="s">
        <v>102</v>
      </c>
      <c r="T14" s="1" t="s">
        <v>35</v>
      </c>
      <c r="U14" s="1">
        <v>1</v>
      </c>
    </row>
    <row r="15" spans="1:21" x14ac:dyDescent="0.2">
      <c r="A15" s="1" t="s">
        <v>123</v>
      </c>
      <c r="B15" s="1" t="s">
        <v>55</v>
      </c>
      <c r="C15" s="1" t="s">
        <v>124</v>
      </c>
      <c r="D15" s="1" t="s">
        <v>64</v>
      </c>
      <c r="E15" s="1" t="s">
        <v>65</v>
      </c>
      <c r="F15" s="1" t="s">
        <v>25</v>
      </c>
      <c r="G15" s="4">
        <v>35800</v>
      </c>
      <c r="H15" s="1" t="s">
        <v>648</v>
      </c>
      <c r="I15" s="1" t="s">
        <v>125</v>
      </c>
      <c r="J15" s="1" t="s">
        <v>126</v>
      </c>
      <c r="K15" s="1" t="s">
        <v>59</v>
      </c>
      <c r="L15" s="1" t="s">
        <v>42</v>
      </c>
      <c r="M15" s="1" t="s">
        <v>31</v>
      </c>
      <c r="N15" s="1" t="s">
        <v>68</v>
      </c>
      <c r="O15" s="1" t="s">
        <v>44</v>
      </c>
      <c r="P15" s="6">
        <v>31000</v>
      </c>
      <c r="Q15" s="1">
        <v>2019</v>
      </c>
      <c r="R15" s="1">
        <v>202403</v>
      </c>
      <c r="S15" s="16" t="s">
        <v>102</v>
      </c>
      <c r="T15" s="1" t="s">
        <v>35</v>
      </c>
      <c r="U15" s="1">
        <v>1</v>
      </c>
    </row>
    <row r="16" spans="1:21" x14ac:dyDescent="0.2">
      <c r="A16" s="1" t="s">
        <v>127</v>
      </c>
      <c r="B16" s="1" t="s">
        <v>71</v>
      </c>
      <c r="C16" s="1" t="s">
        <v>72</v>
      </c>
      <c r="D16" s="1" t="s">
        <v>64</v>
      </c>
      <c r="E16" s="1" t="s">
        <v>73</v>
      </c>
      <c r="F16" s="1" t="s">
        <v>25</v>
      </c>
      <c r="G16" s="4">
        <v>41200</v>
      </c>
      <c r="H16" s="1" t="s">
        <v>649</v>
      </c>
      <c r="I16" s="1" t="s">
        <v>128</v>
      </c>
      <c r="J16" s="1" t="s">
        <v>129</v>
      </c>
      <c r="K16" s="1" t="s">
        <v>76</v>
      </c>
      <c r="L16" s="1" t="s">
        <v>77</v>
      </c>
      <c r="M16" s="1" t="s">
        <v>31</v>
      </c>
      <c r="N16" s="1" t="s">
        <v>78</v>
      </c>
      <c r="O16" s="1" t="s">
        <v>69</v>
      </c>
      <c r="P16" s="6">
        <v>29000</v>
      </c>
      <c r="Q16" s="1">
        <v>2020</v>
      </c>
      <c r="R16" s="1">
        <v>202403</v>
      </c>
      <c r="S16" s="16" t="s">
        <v>102</v>
      </c>
      <c r="T16" s="1" t="s">
        <v>35</v>
      </c>
      <c r="U16" s="1">
        <v>1</v>
      </c>
    </row>
    <row r="17" spans="1:21" x14ac:dyDescent="0.2">
      <c r="A17" s="1" t="s">
        <v>130</v>
      </c>
      <c r="B17" s="1" t="s">
        <v>81</v>
      </c>
      <c r="C17" s="1" t="s">
        <v>82</v>
      </c>
      <c r="D17" s="1" t="s">
        <v>83</v>
      </c>
      <c r="E17" s="1" t="s">
        <v>84</v>
      </c>
      <c r="F17" s="1" t="s">
        <v>25</v>
      </c>
      <c r="G17" s="4">
        <v>44500</v>
      </c>
      <c r="H17" s="1" t="s">
        <v>649</v>
      </c>
      <c r="I17" s="1" t="s">
        <v>131</v>
      </c>
      <c r="J17" s="1" t="s">
        <v>132</v>
      </c>
      <c r="K17" s="1" t="s">
        <v>87</v>
      </c>
      <c r="L17" s="1" t="s">
        <v>88</v>
      </c>
      <c r="M17" s="1" t="s">
        <v>31</v>
      </c>
      <c r="N17" s="1" t="s">
        <v>89</v>
      </c>
      <c r="O17" s="1" t="s">
        <v>61</v>
      </c>
      <c r="P17" s="6">
        <v>21000</v>
      </c>
      <c r="Q17" s="1">
        <v>2021</v>
      </c>
      <c r="R17" s="1">
        <v>202403</v>
      </c>
      <c r="S17" s="16" t="s">
        <v>102</v>
      </c>
      <c r="T17" s="1" t="s">
        <v>35</v>
      </c>
      <c r="U17" s="1">
        <v>1</v>
      </c>
    </row>
    <row r="18" spans="1:21" x14ac:dyDescent="0.2">
      <c r="A18" s="1" t="s">
        <v>133</v>
      </c>
      <c r="B18" s="1" t="s">
        <v>91</v>
      </c>
      <c r="C18" s="1" t="s">
        <v>134</v>
      </c>
      <c r="D18" s="1" t="s">
        <v>23</v>
      </c>
      <c r="E18" s="1" t="s">
        <v>24</v>
      </c>
      <c r="F18" s="1" t="s">
        <v>25</v>
      </c>
      <c r="G18" s="4">
        <v>24800</v>
      </c>
      <c r="H18" s="1" t="s">
        <v>26</v>
      </c>
      <c r="I18" s="1" t="s">
        <v>135</v>
      </c>
      <c r="J18" s="1" t="s">
        <v>136</v>
      </c>
      <c r="K18" s="1" t="s">
        <v>94</v>
      </c>
      <c r="L18" s="1" t="s">
        <v>88</v>
      </c>
      <c r="M18" s="1" t="s">
        <v>31</v>
      </c>
      <c r="N18" s="1" t="s">
        <v>137</v>
      </c>
      <c r="O18" s="1" t="s">
        <v>52</v>
      </c>
      <c r="P18" s="6">
        <v>17000</v>
      </c>
      <c r="Q18" s="1">
        <v>2022</v>
      </c>
      <c r="R18" s="1">
        <v>202404</v>
      </c>
      <c r="S18" s="16" t="s">
        <v>138</v>
      </c>
      <c r="T18" s="1" t="s">
        <v>139</v>
      </c>
      <c r="U18" s="1">
        <v>1</v>
      </c>
    </row>
    <row r="19" spans="1:21" x14ac:dyDescent="0.2">
      <c r="A19" s="1" t="s">
        <v>140</v>
      </c>
      <c r="B19" s="1" t="s">
        <v>96</v>
      </c>
      <c r="C19" s="1" t="s">
        <v>141</v>
      </c>
      <c r="D19" s="1" t="s">
        <v>64</v>
      </c>
      <c r="E19" s="1" t="s">
        <v>73</v>
      </c>
      <c r="F19" s="1" t="s">
        <v>98</v>
      </c>
      <c r="G19" s="4">
        <v>59900</v>
      </c>
      <c r="H19" s="1" t="s">
        <v>649</v>
      </c>
      <c r="I19" s="1" t="s">
        <v>142</v>
      </c>
      <c r="J19" s="1" t="s">
        <v>143</v>
      </c>
      <c r="K19" s="1" t="s">
        <v>101</v>
      </c>
      <c r="L19" s="1" t="s">
        <v>30</v>
      </c>
      <c r="M19" s="1" t="s">
        <v>31</v>
      </c>
      <c r="N19" s="1" t="s">
        <v>144</v>
      </c>
      <c r="O19" s="1" t="s">
        <v>79</v>
      </c>
      <c r="P19" s="6">
        <v>32000</v>
      </c>
      <c r="Q19" s="1">
        <v>2020</v>
      </c>
      <c r="R19" s="1">
        <v>202404</v>
      </c>
      <c r="S19" s="16" t="s">
        <v>138</v>
      </c>
      <c r="T19" s="1" t="s">
        <v>139</v>
      </c>
      <c r="U19" s="1">
        <v>1</v>
      </c>
    </row>
    <row r="20" spans="1:21" x14ac:dyDescent="0.2">
      <c r="A20" s="1" t="s">
        <v>145</v>
      </c>
      <c r="B20" s="1" t="s">
        <v>104</v>
      </c>
      <c r="C20" s="1" t="s">
        <v>146</v>
      </c>
      <c r="D20" s="1" t="s">
        <v>23</v>
      </c>
      <c r="E20" s="1" t="s">
        <v>48</v>
      </c>
      <c r="F20" s="1" t="s">
        <v>98</v>
      </c>
      <c r="G20" s="4">
        <v>52900</v>
      </c>
      <c r="H20" s="1" t="s">
        <v>649</v>
      </c>
      <c r="I20" s="1" t="s">
        <v>147</v>
      </c>
      <c r="J20" s="1" t="s">
        <v>148</v>
      </c>
      <c r="K20" s="1" t="s">
        <v>108</v>
      </c>
      <c r="L20" s="1" t="s">
        <v>42</v>
      </c>
      <c r="M20" s="1" t="s">
        <v>109</v>
      </c>
      <c r="O20" s="1" t="s">
        <v>44</v>
      </c>
      <c r="P20" s="6">
        <v>12000</v>
      </c>
      <c r="Q20" s="1">
        <v>2023</v>
      </c>
      <c r="R20" s="1">
        <v>202404</v>
      </c>
      <c r="S20" s="16" t="s">
        <v>138</v>
      </c>
      <c r="T20" s="1" t="s">
        <v>139</v>
      </c>
      <c r="U20" s="1">
        <v>1</v>
      </c>
    </row>
    <row r="21" spans="1:21" x14ac:dyDescent="0.2">
      <c r="A21" s="1" t="s">
        <v>149</v>
      </c>
      <c r="B21" s="1" t="s">
        <v>21</v>
      </c>
      <c r="C21" s="1" t="s">
        <v>111</v>
      </c>
      <c r="D21" s="1" t="s">
        <v>23</v>
      </c>
      <c r="E21" s="1" t="s">
        <v>48</v>
      </c>
      <c r="F21" s="1" t="s">
        <v>25</v>
      </c>
      <c r="G21" s="4">
        <v>29800</v>
      </c>
      <c r="H21" s="1" t="s">
        <v>648</v>
      </c>
      <c r="I21" s="1" t="s">
        <v>150</v>
      </c>
      <c r="J21" s="1" t="s">
        <v>151</v>
      </c>
      <c r="K21" s="1" t="s">
        <v>29</v>
      </c>
      <c r="L21" s="1" t="s">
        <v>30</v>
      </c>
      <c r="M21" s="1" t="s">
        <v>31</v>
      </c>
      <c r="N21" s="1" t="s">
        <v>32</v>
      </c>
      <c r="O21" s="1" t="s">
        <v>69</v>
      </c>
      <c r="P21" s="6">
        <v>22000</v>
      </c>
      <c r="Q21" s="1">
        <v>2021</v>
      </c>
      <c r="R21" s="1">
        <v>202404</v>
      </c>
      <c r="S21" s="16" t="s">
        <v>138</v>
      </c>
      <c r="T21" s="1" t="s">
        <v>139</v>
      </c>
      <c r="U21" s="1">
        <v>1</v>
      </c>
    </row>
    <row r="22" spans="1:21" x14ac:dyDescent="0.2">
      <c r="A22" s="1" t="s">
        <v>152</v>
      </c>
      <c r="B22" s="1" t="s">
        <v>37</v>
      </c>
      <c r="C22" s="1" t="s">
        <v>153</v>
      </c>
      <c r="D22" s="1" t="s">
        <v>23</v>
      </c>
      <c r="E22" s="1" t="s">
        <v>48</v>
      </c>
      <c r="F22" s="1" t="s">
        <v>25</v>
      </c>
      <c r="G22" s="4">
        <v>29500</v>
      </c>
      <c r="H22" s="1" t="s">
        <v>648</v>
      </c>
      <c r="I22" s="1" t="s">
        <v>154</v>
      </c>
      <c r="J22" s="1" t="s">
        <v>155</v>
      </c>
      <c r="K22" s="1" t="s">
        <v>41</v>
      </c>
      <c r="L22" s="1" t="s">
        <v>42</v>
      </c>
      <c r="M22" s="1" t="s">
        <v>118</v>
      </c>
      <c r="N22" s="1" t="s">
        <v>43</v>
      </c>
      <c r="O22" s="1" t="s">
        <v>33</v>
      </c>
      <c r="P22" s="6">
        <v>9000</v>
      </c>
      <c r="Q22" s="1">
        <v>2023</v>
      </c>
      <c r="R22" s="1">
        <v>202404</v>
      </c>
      <c r="S22" s="16" t="s">
        <v>138</v>
      </c>
      <c r="T22" s="1" t="s">
        <v>139</v>
      </c>
      <c r="U22" s="1">
        <v>1</v>
      </c>
    </row>
    <row r="23" spans="1:21" x14ac:dyDescent="0.2">
      <c r="A23" s="1" t="s">
        <v>156</v>
      </c>
      <c r="B23" s="1" t="s">
        <v>46</v>
      </c>
      <c r="C23" s="1" t="s">
        <v>157</v>
      </c>
      <c r="D23" s="1" t="s">
        <v>23</v>
      </c>
      <c r="E23" s="1" t="s">
        <v>24</v>
      </c>
      <c r="F23" s="1" t="s">
        <v>25</v>
      </c>
      <c r="G23" s="4">
        <v>24500</v>
      </c>
      <c r="H23" s="1" t="s">
        <v>26</v>
      </c>
      <c r="I23" s="1" t="s">
        <v>158</v>
      </c>
      <c r="J23" s="1" t="s">
        <v>159</v>
      </c>
      <c r="K23" s="1" t="s">
        <v>122</v>
      </c>
      <c r="L23" s="1" t="s">
        <v>77</v>
      </c>
      <c r="M23" s="1" t="s">
        <v>31</v>
      </c>
      <c r="N23" s="1" t="s">
        <v>160</v>
      </c>
      <c r="O23" s="1" t="s">
        <v>61</v>
      </c>
      <c r="P23" s="6">
        <v>18000</v>
      </c>
      <c r="R23" s="1">
        <v>202404</v>
      </c>
      <c r="S23" s="16" t="s">
        <v>138</v>
      </c>
      <c r="T23" s="1" t="s">
        <v>139</v>
      </c>
      <c r="U23" s="1">
        <v>1</v>
      </c>
    </row>
    <row r="24" spans="1:21" x14ac:dyDescent="0.2">
      <c r="A24" s="1" t="s">
        <v>161</v>
      </c>
      <c r="B24" s="1" t="s">
        <v>55</v>
      </c>
      <c r="C24" s="1" t="s">
        <v>63</v>
      </c>
      <c r="D24" s="1" t="s">
        <v>64</v>
      </c>
      <c r="E24" s="1" t="s">
        <v>65</v>
      </c>
      <c r="F24" s="1" t="s">
        <v>25</v>
      </c>
      <c r="G24" s="4">
        <v>32500</v>
      </c>
      <c r="H24" s="1" t="s">
        <v>648</v>
      </c>
      <c r="I24" s="1" t="s">
        <v>162</v>
      </c>
      <c r="J24" s="1" t="s">
        <v>163</v>
      </c>
      <c r="K24" s="1" t="s">
        <v>59</v>
      </c>
      <c r="L24" s="1" t="s">
        <v>42</v>
      </c>
      <c r="M24" s="1" t="s">
        <v>31</v>
      </c>
      <c r="N24" s="1" t="s">
        <v>68</v>
      </c>
      <c r="O24" s="1" t="s">
        <v>52</v>
      </c>
      <c r="P24" s="6">
        <v>27000</v>
      </c>
      <c r="Q24" s="1">
        <v>2020</v>
      </c>
      <c r="R24" s="1">
        <v>202404</v>
      </c>
      <c r="S24" s="16" t="s">
        <v>138</v>
      </c>
      <c r="T24" s="1" t="s">
        <v>139</v>
      </c>
      <c r="U24" s="1">
        <v>1</v>
      </c>
    </row>
    <row r="25" spans="1:21" x14ac:dyDescent="0.2">
      <c r="A25" s="1" t="s">
        <v>164</v>
      </c>
      <c r="B25" s="1" t="s">
        <v>71</v>
      </c>
      <c r="C25" s="1" t="s">
        <v>165</v>
      </c>
      <c r="D25" s="1" t="s">
        <v>64</v>
      </c>
      <c r="E25" s="1" t="s">
        <v>73</v>
      </c>
      <c r="F25" s="1" t="s">
        <v>25</v>
      </c>
      <c r="G25" s="4">
        <v>38900</v>
      </c>
      <c r="H25" s="1" t="s">
        <v>648</v>
      </c>
      <c r="I25" s="1" t="s">
        <v>166</v>
      </c>
      <c r="J25" s="1" t="s">
        <v>167</v>
      </c>
      <c r="K25" s="1" t="s">
        <v>76</v>
      </c>
      <c r="L25" s="1" t="s">
        <v>77</v>
      </c>
      <c r="M25" s="1" t="s">
        <v>31</v>
      </c>
      <c r="N25" s="1" t="s">
        <v>78</v>
      </c>
      <c r="O25" s="1" t="s">
        <v>168</v>
      </c>
      <c r="P25" s="6">
        <v>15000</v>
      </c>
      <c r="Q25" s="1">
        <v>2022</v>
      </c>
      <c r="R25" s="1">
        <v>202404</v>
      </c>
      <c r="S25" s="16" t="s">
        <v>138</v>
      </c>
      <c r="T25" s="1" t="s">
        <v>139</v>
      </c>
      <c r="U25" s="1">
        <v>1</v>
      </c>
    </row>
    <row r="26" spans="1:21" x14ac:dyDescent="0.2">
      <c r="A26" s="1" t="s">
        <v>169</v>
      </c>
      <c r="B26" s="1" t="s">
        <v>81</v>
      </c>
      <c r="C26" s="1" t="s">
        <v>170</v>
      </c>
      <c r="D26" s="1" t="s">
        <v>64</v>
      </c>
      <c r="E26" s="1" t="s">
        <v>73</v>
      </c>
      <c r="F26" s="1" t="s">
        <v>25</v>
      </c>
      <c r="G26" s="4">
        <v>36800</v>
      </c>
      <c r="H26" s="1" t="s">
        <v>648</v>
      </c>
      <c r="I26" s="1" t="s">
        <v>171</v>
      </c>
      <c r="J26" s="1" t="s">
        <v>172</v>
      </c>
      <c r="K26" s="1" t="s">
        <v>87</v>
      </c>
      <c r="L26" s="1" t="s">
        <v>88</v>
      </c>
      <c r="M26" s="1" t="s">
        <v>31</v>
      </c>
      <c r="N26" s="1" t="s">
        <v>173</v>
      </c>
      <c r="O26" s="1" t="s">
        <v>33</v>
      </c>
      <c r="P26" s="6">
        <v>25000</v>
      </c>
      <c r="Q26" s="1">
        <v>2021</v>
      </c>
      <c r="R26" s="1">
        <v>202404</v>
      </c>
      <c r="S26" s="16" t="s">
        <v>138</v>
      </c>
      <c r="T26" s="1" t="s">
        <v>139</v>
      </c>
      <c r="U26" s="1">
        <v>1</v>
      </c>
    </row>
    <row r="27" spans="1:21" x14ac:dyDescent="0.2">
      <c r="A27" s="1" t="s">
        <v>174</v>
      </c>
      <c r="B27" s="1" t="s">
        <v>91</v>
      </c>
      <c r="C27" s="1" t="s">
        <v>175</v>
      </c>
      <c r="D27" s="1" t="s">
        <v>64</v>
      </c>
      <c r="E27" s="1" t="s">
        <v>65</v>
      </c>
      <c r="F27" s="1" t="s">
        <v>25</v>
      </c>
      <c r="G27" s="4">
        <v>28900</v>
      </c>
      <c r="H27" s="1" t="s">
        <v>648</v>
      </c>
      <c r="I27" s="1" t="s">
        <v>176</v>
      </c>
      <c r="J27" s="1" t="s">
        <v>177</v>
      </c>
      <c r="K27" s="1" t="s">
        <v>94</v>
      </c>
      <c r="L27" s="1" t="s">
        <v>88</v>
      </c>
      <c r="M27" s="1" t="s">
        <v>31</v>
      </c>
      <c r="N27" s="1" t="s">
        <v>32</v>
      </c>
      <c r="O27" s="1" t="s">
        <v>44</v>
      </c>
      <c r="P27" s="6">
        <v>20000</v>
      </c>
      <c r="Q27" s="1">
        <v>2022</v>
      </c>
      <c r="R27" s="1">
        <v>202404</v>
      </c>
      <c r="S27" s="16" t="s">
        <v>138</v>
      </c>
      <c r="T27" s="1" t="s">
        <v>139</v>
      </c>
      <c r="U27" s="1">
        <v>1</v>
      </c>
    </row>
    <row r="28" spans="1:21" x14ac:dyDescent="0.2">
      <c r="A28" s="1" t="s">
        <v>178</v>
      </c>
      <c r="B28" s="1" t="s">
        <v>96</v>
      </c>
      <c r="C28" s="1" t="s">
        <v>179</v>
      </c>
      <c r="D28" s="1" t="s">
        <v>23</v>
      </c>
      <c r="E28" s="1" t="s">
        <v>48</v>
      </c>
      <c r="F28" s="1" t="s">
        <v>98</v>
      </c>
      <c r="G28" s="4">
        <v>42900</v>
      </c>
      <c r="H28" s="1" t="s">
        <v>649</v>
      </c>
      <c r="I28" s="1" t="s">
        <v>180</v>
      </c>
      <c r="J28" s="1" t="s">
        <v>129</v>
      </c>
      <c r="K28" s="1" t="s">
        <v>101</v>
      </c>
      <c r="L28" s="1" t="s">
        <v>30</v>
      </c>
      <c r="M28" s="1" t="s">
        <v>31</v>
      </c>
      <c r="N28" s="1" t="s">
        <v>60</v>
      </c>
      <c r="O28" s="1" t="s">
        <v>69</v>
      </c>
      <c r="P28" s="6">
        <v>28000</v>
      </c>
      <c r="Q28" s="1">
        <v>2020</v>
      </c>
      <c r="R28" s="1">
        <v>202405</v>
      </c>
      <c r="S28" s="16" t="s">
        <v>181</v>
      </c>
      <c r="T28" s="1" t="s">
        <v>139</v>
      </c>
      <c r="U28" s="1">
        <v>1</v>
      </c>
    </row>
    <row r="29" spans="1:21" x14ac:dyDescent="0.2">
      <c r="A29" s="1" t="s">
        <v>182</v>
      </c>
      <c r="B29" s="1" t="s">
        <v>104</v>
      </c>
      <c r="C29" s="1" t="s">
        <v>183</v>
      </c>
      <c r="D29" s="1" t="s">
        <v>64</v>
      </c>
      <c r="E29" s="1" t="s">
        <v>73</v>
      </c>
      <c r="F29" s="1" t="s">
        <v>98</v>
      </c>
      <c r="G29" s="4">
        <v>58900</v>
      </c>
      <c r="H29" s="1" t="s">
        <v>649</v>
      </c>
      <c r="I29" s="1" t="s">
        <v>184</v>
      </c>
      <c r="J29" s="1" t="s">
        <v>132</v>
      </c>
      <c r="K29" s="1" t="s">
        <v>108</v>
      </c>
      <c r="L29" s="1" t="s">
        <v>42</v>
      </c>
      <c r="M29" s="1" t="s">
        <v>109</v>
      </c>
      <c r="O29" s="1" t="s">
        <v>79</v>
      </c>
      <c r="P29" s="6">
        <v>6000</v>
      </c>
      <c r="Q29" s="1">
        <v>2024</v>
      </c>
      <c r="R29" s="1">
        <v>202405</v>
      </c>
      <c r="S29" s="16" t="s">
        <v>181</v>
      </c>
      <c r="T29" s="1" t="s">
        <v>139</v>
      </c>
      <c r="U29" s="1">
        <v>1</v>
      </c>
    </row>
    <row r="30" spans="1:21" x14ac:dyDescent="0.2">
      <c r="A30" s="1" t="s">
        <v>185</v>
      </c>
      <c r="B30" s="1" t="s">
        <v>21</v>
      </c>
      <c r="C30" s="1" t="s">
        <v>186</v>
      </c>
      <c r="D30" s="1" t="s">
        <v>64</v>
      </c>
      <c r="E30" s="1" t="s">
        <v>65</v>
      </c>
      <c r="F30" s="1" t="s">
        <v>25</v>
      </c>
      <c r="G30" s="4">
        <v>33500</v>
      </c>
      <c r="H30" s="1" t="s">
        <v>648</v>
      </c>
      <c r="I30" s="1" t="s">
        <v>187</v>
      </c>
      <c r="J30" s="1" t="s">
        <v>188</v>
      </c>
      <c r="K30" s="1" t="s">
        <v>29</v>
      </c>
      <c r="L30" s="1" t="s">
        <v>30</v>
      </c>
      <c r="M30" s="1" t="s">
        <v>31</v>
      </c>
      <c r="N30" s="1" t="s">
        <v>32</v>
      </c>
      <c r="O30" s="1" t="s">
        <v>61</v>
      </c>
      <c r="P30" s="6">
        <v>16000</v>
      </c>
      <c r="Q30" s="1">
        <v>2022</v>
      </c>
      <c r="R30" s="1">
        <v>202405</v>
      </c>
      <c r="S30" s="16" t="s">
        <v>181</v>
      </c>
      <c r="T30" s="1" t="s">
        <v>139</v>
      </c>
      <c r="U30" s="1">
        <v>1</v>
      </c>
    </row>
    <row r="31" spans="1:21" x14ac:dyDescent="0.2">
      <c r="A31" s="1" t="s">
        <v>189</v>
      </c>
      <c r="B31" s="1" t="s">
        <v>37</v>
      </c>
      <c r="C31" s="1" t="s">
        <v>190</v>
      </c>
      <c r="D31" s="1" t="s">
        <v>64</v>
      </c>
      <c r="E31" s="1" t="s">
        <v>65</v>
      </c>
      <c r="F31" s="1" t="s">
        <v>25</v>
      </c>
      <c r="G31" s="4">
        <v>35800</v>
      </c>
      <c r="H31" s="1" t="s">
        <v>648</v>
      </c>
      <c r="I31" s="1" t="s">
        <v>191</v>
      </c>
      <c r="J31" s="1" t="s">
        <v>192</v>
      </c>
      <c r="K31" s="1" t="s">
        <v>41</v>
      </c>
      <c r="L31" s="1" t="s">
        <v>42</v>
      </c>
      <c r="M31" s="1" t="s">
        <v>31</v>
      </c>
      <c r="N31" s="1" t="s">
        <v>51</v>
      </c>
      <c r="O31" s="1" t="s">
        <v>52</v>
      </c>
      <c r="P31" s="6">
        <v>11000</v>
      </c>
      <c r="Q31" s="1">
        <v>2023</v>
      </c>
      <c r="R31" s="1">
        <v>202405</v>
      </c>
      <c r="S31" s="16" t="s">
        <v>181</v>
      </c>
      <c r="T31" s="1" t="s">
        <v>139</v>
      </c>
      <c r="U31" s="1">
        <v>1</v>
      </c>
    </row>
    <row r="32" spans="1:21" x14ac:dyDescent="0.2">
      <c r="A32" s="1" t="s">
        <v>193</v>
      </c>
      <c r="B32" s="1" t="s">
        <v>46</v>
      </c>
      <c r="C32" s="1" t="s">
        <v>194</v>
      </c>
      <c r="D32" s="1" t="s">
        <v>64</v>
      </c>
      <c r="E32" s="1" t="s">
        <v>65</v>
      </c>
      <c r="F32" s="1" t="s">
        <v>25</v>
      </c>
      <c r="G32" s="4">
        <v>29800</v>
      </c>
      <c r="H32" s="1" t="s">
        <v>648</v>
      </c>
      <c r="I32" s="1" t="s">
        <v>195</v>
      </c>
      <c r="J32" s="1" t="s">
        <v>100</v>
      </c>
      <c r="K32" s="1" t="s">
        <v>122</v>
      </c>
      <c r="L32" s="1" t="s">
        <v>77</v>
      </c>
      <c r="M32" s="1" t="s">
        <v>31</v>
      </c>
      <c r="N32" s="1" t="s">
        <v>51</v>
      </c>
      <c r="O32" s="1" t="s">
        <v>33</v>
      </c>
      <c r="P32" s="6">
        <v>24000</v>
      </c>
      <c r="Q32" s="1">
        <v>2021</v>
      </c>
      <c r="R32" s="1">
        <v>202405</v>
      </c>
      <c r="S32" s="16" t="s">
        <v>181</v>
      </c>
      <c r="T32" s="1" t="s">
        <v>139</v>
      </c>
      <c r="U32" s="1">
        <v>1</v>
      </c>
    </row>
    <row r="33" spans="1:21" x14ac:dyDescent="0.2">
      <c r="A33" s="1" t="s">
        <v>196</v>
      </c>
      <c r="B33" s="1" t="s">
        <v>55</v>
      </c>
      <c r="C33" s="1" t="s">
        <v>197</v>
      </c>
      <c r="D33" s="1" t="s">
        <v>23</v>
      </c>
      <c r="E33" s="1" t="s">
        <v>48</v>
      </c>
      <c r="F33" s="1" t="s">
        <v>25</v>
      </c>
      <c r="G33" s="4">
        <v>26500</v>
      </c>
      <c r="H33" s="1" t="s">
        <v>648</v>
      </c>
      <c r="I33" s="1" t="s">
        <v>198</v>
      </c>
      <c r="J33" s="1" t="s">
        <v>199</v>
      </c>
      <c r="K33" s="1" t="s">
        <v>59</v>
      </c>
      <c r="L33" s="1" t="s">
        <v>42</v>
      </c>
      <c r="M33" s="1" t="s">
        <v>31</v>
      </c>
      <c r="N33" s="1" t="s">
        <v>51</v>
      </c>
      <c r="O33" s="1" t="s">
        <v>69</v>
      </c>
      <c r="P33" s="6">
        <v>19000</v>
      </c>
      <c r="Q33" s="1">
        <v>2022</v>
      </c>
      <c r="R33" s="1">
        <v>202405</v>
      </c>
      <c r="S33" s="16" t="s">
        <v>181</v>
      </c>
      <c r="T33" s="1" t="s">
        <v>139</v>
      </c>
      <c r="U33" s="1">
        <v>1</v>
      </c>
    </row>
    <row r="34" spans="1:21" x14ac:dyDescent="0.2">
      <c r="A34" s="1" t="s">
        <v>200</v>
      </c>
      <c r="B34" s="1" t="s">
        <v>71</v>
      </c>
      <c r="C34" s="1" t="s">
        <v>201</v>
      </c>
      <c r="D34" s="1" t="s">
        <v>64</v>
      </c>
      <c r="E34" s="1" t="s">
        <v>73</v>
      </c>
      <c r="F34" s="1" t="s">
        <v>25</v>
      </c>
      <c r="G34" s="4">
        <v>27900</v>
      </c>
      <c r="H34" s="1" t="s">
        <v>648</v>
      </c>
      <c r="I34" s="1" t="s">
        <v>202</v>
      </c>
      <c r="J34" s="1" t="s">
        <v>203</v>
      </c>
      <c r="K34" s="1" t="s">
        <v>76</v>
      </c>
      <c r="L34" s="1" t="s">
        <v>77</v>
      </c>
      <c r="M34" s="1" t="s">
        <v>31</v>
      </c>
      <c r="N34" s="1" t="s">
        <v>68</v>
      </c>
      <c r="O34" s="1" t="s">
        <v>44</v>
      </c>
      <c r="P34" s="6">
        <v>22000</v>
      </c>
      <c r="Q34" s="1">
        <v>2021</v>
      </c>
      <c r="R34" s="1">
        <v>202405</v>
      </c>
      <c r="S34" s="16" t="s">
        <v>181</v>
      </c>
      <c r="T34" s="1" t="s">
        <v>139</v>
      </c>
      <c r="U34" s="1">
        <v>1</v>
      </c>
    </row>
    <row r="35" spans="1:21" x14ac:dyDescent="0.2">
      <c r="A35" s="1" t="s">
        <v>204</v>
      </c>
      <c r="B35" s="1" t="s">
        <v>81</v>
      </c>
      <c r="C35" s="1" t="s">
        <v>205</v>
      </c>
      <c r="D35" s="1" t="s">
        <v>64</v>
      </c>
      <c r="E35" s="1" t="s">
        <v>65</v>
      </c>
      <c r="F35" s="1" t="s">
        <v>25</v>
      </c>
      <c r="G35" s="4">
        <v>30200</v>
      </c>
      <c r="H35" s="1" t="s">
        <v>648</v>
      </c>
      <c r="I35" s="1" t="s">
        <v>206</v>
      </c>
      <c r="J35" s="1" t="s">
        <v>207</v>
      </c>
      <c r="K35" s="1" t="s">
        <v>87</v>
      </c>
      <c r="L35" s="1" t="s">
        <v>88</v>
      </c>
      <c r="M35" s="1" t="s">
        <v>31</v>
      </c>
      <c r="N35" s="1" t="s">
        <v>32</v>
      </c>
      <c r="O35" s="1" t="s">
        <v>79</v>
      </c>
      <c r="P35" s="6">
        <v>17000</v>
      </c>
      <c r="Q35" s="1">
        <v>2022</v>
      </c>
      <c r="R35" s="1">
        <v>202405</v>
      </c>
      <c r="S35" s="16" t="s">
        <v>181</v>
      </c>
      <c r="T35" s="1" t="s">
        <v>139</v>
      </c>
      <c r="U35" s="1">
        <v>1</v>
      </c>
    </row>
    <row r="36" spans="1:21" x14ac:dyDescent="0.2">
      <c r="A36" s="1" t="s">
        <v>208</v>
      </c>
      <c r="B36" s="1" t="s">
        <v>91</v>
      </c>
      <c r="C36" s="1" t="s">
        <v>209</v>
      </c>
      <c r="D36" s="1" t="s">
        <v>64</v>
      </c>
      <c r="E36" s="1" t="s">
        <v>73</v>
      </c>
      <c r="F36" s="1" t="s">
        <v>25</v>
      </c>
      <c r="G36" s="4">
        <v>39500</v>
      </c>
      <c r="H36" s="1" t="s">
        <v>648</v>
      </c>
      <c r="I36" s="1" t="s">
        <v>210</v>
      </c>
      <c r="J36" s="1" t="s">
        <v>75</v>
      </c>
      <c r="K36" s="1" t="s">
        <v>94</v>
      </c>
      <c r="L36" s="1" t="s">
        <v>88</v>
      </c>
      <c r="M36" s="1" t="s">
        <v>31</v>
      </c>
      <c r="N36" s="1" t="s">
        <v>78</v>
      </c>
      <c r="O36" s="1" t="s">
        <v>33</v>
      </c>
      <c r="P36" s="6">
        <v>26000</v>
      </c>
      <c r="Q36" s="1">
        <v>2020</v>
      </c>
      <c r="R36" s="1">
        <v>202405</v>
      </c>
      <c r="S36" s="16" t="s">
        <v>181</v>
      </c>
      <c r="T36" s="1" t="s">
        <v>139</v>
      </c>
      <c r="U36" s="1">
        <v>1</v>
      </c>
    </row>
    <row r="37" spans="1:21" x14ac:dyDescent="0.2">
      <c r="A37" s="1" t="s">
        <v>211</v>
      </c>
      <c r="B37" s="1" t="s">
        <v>96</v>
      </c>
      <c r="C37" s="1" t="s">
        <v>212</v>
      </c>
      <c r="D37" s="1" t="s">
        <v>64</v>
      </c>
      <c r="E37" s="1" t="s">
        <v>73</v>
      </c>
      <c r="F37" s="1" t="s">
        <v>98</v>
      </c>
      <c r="G37" s="4">
        <v>38900</v>
      </c>
      <c r="H37" s="1" t="s">
        <v>648</v>
      </c>
      <c r="I37" s="1" t="s">
        <v>213</v>
      </c>
      <c r="J37" s="1" t="s">
        <v>214</v>
      </c>
      <c r="K37" s="1" t="s">
        <v>101</v>
      </c>
      <c r="L37" s="1" t="s">
        <v>30</v>
      </c>
      <c r="M37" s="1" t="s">
        <v>31</v>
      </c>
      <c r="N37" s="1" t="s">
        <v>60</v>
      </c>
      <c r="O37" s="1" t="s">
        <v>52</v>
      </c>
      <c r="P37" s="6">
        <v>21000</v>
      </c>
      <c r="Q37" s="1">
        <v>2021</v>
      </c>
      <c r="R37" s="1">
        <v>202405</v>
      </c>
      <c r="S37" s="16" t="s">
        <v>181</v>
      </c>
      <c r="T37" s="1" t="s">
        <v>139</v>
      </c>
      <c r="U37" s="1">
        <v>1</v>
      </c>
    </row>
    <row r="38" spans="1:21" x14ac:dyDescent="0.2">
      <c r="A38" s="1" t="s">
        <v>215</v>
      </c>
      <c r="B38" s="1" t="s">
        <v>104</v>
      </c>
      <c r="C38" s="1" t="s">
        <v>216</v>
      </c>
      <c r="D38" s="1" t="s">
        <v>64</v>
      </c>
      <c r="E38" s="1" t="s">
        <v>73</v>
      </c>
      <c r="F38" s="1" t="s">
        <v>98</v>
      </c>
      <c r="G38" s="4">
        <v>99900</v>
      </c>
      <c r="H38" s="1" t="s">
        <v>651</v>
      </c>
      <c r="I38" s="1" t="s">
        <v>217</v>
      </c>
      <c r="J38" s="1" t="s">
        <v>218</v>
      </c>
      <c r="K38" s="1" t="s">
        <v>108</v>
      </c>
      <c r="L38" s="1" t="s">
        <v>42</v>
      </c>
      <c r="M38" s="1" t="s">
        <v>109</v>
      </c>
      <c r="O38" s="1" t="s">
        <v>44</v>
      </c>
      <c r="P38" s="6">
        <v>4000</v>
      </c>
      <c r="Q38" s="1">
        <v>2024</v>
      </c>
      <c r="R38" s="1">
        <v>202405</v>
      </c>
      <c r="S38" s="16" t="s">
        <v>181</v>
      </c>
      <c r="T38" s="1" t="s">
        <v>139</v>
      </c>
      <c r="U38" s="1">
        <v>1</v>
      </c>
    </row>
    <row r="39" spans="1:21" x14ac:dyDescent="0.2">
      <c r="A39" s="1" t="s">
        <v>219</v>
      </c>
      <c r="B39" s="1" t="s">
        <v>21</v>
      </c>
      <c r="C39" s="1" t="s">
        <v>220</v>
      </c>
      <c r="D39" s="1" t="s">
        <v>64</v>
      </c>
      <c r="E39" s="1" t="s">
        <v>73</v>
      </c>
      <c r="F39" s="1" t="s">
        <v>25</v>
      </c>
      <c r="G39" s="4">
        <v>42500</v>
      </c>
      <c r="H39" s="1" t="s">
        <v>649</v>
      </c>
      <c r="I39" s="1" t="s">
        <v>221</v>
      </c>
      <c r="J39" s="1" t="s">
        <v>222</v>
      </c>
      <c r="K39" s="1" t="s">
        <v>29</v>
      </c>
      <c r="L39" s="1" t="s">
        <v>30</v>
      </c>
      <c r="M39" s="1" t="s">
        <v>31</v>
      </c>
      <c r="N39" s="1" t="s">
        <v>223</v>
      </c>
      <c r="O39" s="1" t="s">
        <v>69</v>
      </c>
      <c r="P39" s="6">
        <v>23000</v>
      </c>
      <c r="Q39" s="1">
        <v>2021</v>
      </c>
      <c r="R39" s="1">
        <v>202405</v>
      </c>
      <c r="S39" s="16" t="s">
        <v>181</v>
      </c>
      <c r="T39" s="1" t="s">
        <v>139</v>
      </c>
      <c r="U39" s="1">
        <v>1</v>
      </c>
    </row>
    <row r="40" spans="1:21" x14ac:dyDescent="0.2">
      <c r="A40" s="1" t="s">
        <v>224</v>
      </c>
      <c r="B40" s="1" t="s">
        <v>37</v>
      </c>
      <c r="C40" s="1" t="s">
        <v>225</v>
      </c>
      <c r="D40" s="1" t="s">
        <v>64</v>
      </c>
      <c r="E40" s="1" t="s">
        <v>73</v>
      </c>
      <c r="F40" s="1" t="s">
        <v>25</v>
      </c>
      <c r="G40" s="4">
        <v>44800</v>
      </c>
      <c r="H40" s="1" t="s">
        <v>649</v>
      </c>
      <c r="I40" s="1" t="s">
        <v>226</v>
      </c>
      <c r="J40" s="1" t="s">
        <v>227</v>
      </c>
      <c r="K40" s="1" t="s">
        <v>41</v>
      </c>
      <c r="L40" s="1" t="s">
        <v>42</v>
      </c>
      <c r="M40" s="1" t="s">
        <v>31</v>
      </c>
      <c r="N40" s="1" t="s">
        <v>223</v>
      </c>
      <c r="O40" s="1" t="s">
        <v>79</v>
      </c>
      <c r="P40" s="6">
        <v>18000</v>
      </c>
      <c r="Q40" s="1">
        <v>2022</v>
      </c>
      <c r="R40" s="1">
        <v>202406</v>
      </c>
      <c r="S40" s="16" t="s">
        <v>228</v>
      </c>
      <c r="T40" s="1" t="s">
        <v>139</v>
      </c>
      <c r="U40" s="1">
        <v>1</v>
      </c>
    </row>
    <row r="41" spans="1:21" x14ac:dyDescent="0.2">
      <c r="A41" s="1" t="s">
        <v>229</v>
      </c>
      <c r="B41" s="1" t="s">
        <v>46</v>
      </c>
      <c r="C41" s="1" t="s">
        <v>230</v>
      </c>
      <c r="D41" s="1" t="s">
        <v>64</v>
      </c>
      <c r="E41" s="1" t="s">
        <v>73</v>
      </c>
      <c r="F41" s="1" t="s">
        <v>25</v>
      </c>
      <c r="G41" s="4">
        <v>34500</v>
      </c>
      <c r="H41" s="1" t="s">
        <v>648</v>
      </c>
      <c r="I41" s="1" t="s">
        <v>231</v>
      </c>
      <c r="J41" s="1" t="s">
        <v>232</v>
      </c>
      <c r="K41" s="1" t="s">
        <v>122</v>
      </c>
      <c r="L41" s="1" t="s">
        <v>77</v>
      </c>
      <c r="M41" s="1" t="s">
        <v>31</v>
      </c>
      <c r="N41" s="1" t="s">
        <v>223</v>
      </c>
      <c r="O41" s="1" t="s">
        <v>61</v>
      </c>
      <c r="P41" s="6">
        <v>25000</v>
      </c>
      <c r="Q41" s="1">
        <v>2020</v>
      </c>
      <c r="R41" s="1">
        <v>202406</v>
      </c>
      <c r="S41" s="16" t="s">
        <v>228</v>
      </c>
      <c r="T41" s="1" t="s">
        <v>139</v>
      </c>
      <c r="U41" s="1">
        <v>1</v>
      </c>
    </row>
    <row r="42" spans="1:21" x14ac:dyDescent="0.2">
      <c r="A42" s="1" t="s">
        <v>233</v>
      </c>
      <c r="B42" s="1" t="s">
        <v>55</v>
      </c>
      <c r="C42" s="1" t="s">
        <v>234</v>
      </c>
      <c r="D42" s="1" t="s">
        <v>23</v>
      </c>
      <c r="E42" s="1" t="s">
        <v>48</v>
      </c>
      <c r="F42" s="1" t="s">
        <v>25</v>
      </c>
      <c r="G42" s="4">
        <v>48900</v>
      </c>
      <c r="H42" s="1" t="s">
        <v>649</v>
      </c>
      <c r="I42" s="1" t="s">
        <v>235</v>
      </c>
      <c r="J42" s="1" t="s">
        <v>236</v>
      </c>
      <c r="K42" s="1" t="s">
        <v>59</v>
      </c>
      <c r="L42" s="1" t="s">
        <v>42</v>
      </c>
      <c r="M42" s="1" t="s">
        <v>31</v>
      </c>
      <c r="N42" s="1" t="s">
        <v>237</v>
      </c>
      <c r="O42" s="1" t="s">
        <v>33</v>
      </c>
      <c r="P42" s="6">
        <v>14000</v>
      </c>
      <c r="Q42" s="1">
        <v>2023</v>
      </c>
      <c r="R42" s="1">
        <v>202406</v>
      </c>
      <c r="S42" s="16" t="s">
        <v>228</v>
      </c>
      <c r="T42" s="1" t="s">
        <v>139</v>
      </c>
      <c r="U42" s="1">
        <v>1</v>
      </c>
    </row>
    <row r="43" spans="1:21" x14ac:dyDescent="0.2">
      <c r="A43" s="1" t="s">
        <v>238</v>
      </c>
      <c r="B43" s="1" t="s">
        <v>71</v>
      </c>
      <c r="C43" s="1" t="s">
        <v>239</v>
      </c>
      <c r="D43" s="1" t="s">
        <v>64</v>
      </c>
      <c r="E43" s="1" t="s">
        <v>73</v>
      </c>
      <c r="F43" s="1" t="s">
        <v>25</v>
      </c>
      <c r="G43" s="4">
        <v>31800</v>
      </c>
      <c r="H43" s="1" t="s">
        <v>648</v>
      </c>
      <c r="I43" s="1" t="s">
        <v>240</v>
      </c>
      <c r="J43" s="1" t="s">
        <v>241</v>
      </c>
      <c r="K43" s="1" t="s">
        <v>76</v>
      </c>
      <c r="L43" s="1" t="s">
        <v>77</v>
      </c>
      <c r="M43" s="1" t="s">
        <v>31</v>
      </c>
      <c r="N43" s="1" t="s">
        <v>68</v>
      </c>
      <c r="O43" s="1" t="s">
        <v>52</v>
      </c>
      <c r="P43" s="6">
        <v>20000</v>
      </c>
      <c r="Q43" s="1">
        <v>2021</v>
      </c>
      <c r="R43" s="1">
        <v>202406</v>
      </c>
      <c r="S43" s="16" t="s">
        <v>228</v>
      </c>
      <c r="T43" s="1" t="s">
        <v>139</v>
      </c>
      <c r="U43" s="1">
        <v>1</v>
      </c>
    </row>
    <row r="44" spans="1:21" x14ac:dyDescent="0.2">
      <c r="A44" s="1" t="s">
        <v>242</v>
      </c>
      <c r="B44" s="1" t="s">
        <v>81</v>
      </c>
      <c r="C44" s="1" t="s">
        <v>243</v>
      </c>
      <c r="D44" s="1" t="s">
        <v>244</v>
      </c>
      <c r="E44" s="1" t="s">
        <v>245</v>
      </c>
      <c r="F44" s="1" t="s">
        <v>25</v>
      </c>
      <c r="G44" s="4">
        <v>35900</v>
      </c>
      <c r="H44" s="1" t="s">
        <v>648</v>
      </c>
      <c r="I44" s="1" t="s">
        <v>246</v>
      </c>
      <c r="J44" s="1" t="s">
        <v>247</v>
      </c>
      <c r="K44" s="1" t="s">
        <v>87</v>
      </c>
      <c r="L44" s="1" t="s">
        <v>88</v>
      </c>
      <c r="M44" s="1" t="s">
        <v>31</v>
      </c>
      <c r="N44" s="1" t="s">
        <v>173</v>
      </c>
      <c r="O44" s="1" t="s">
        <v>61</v>
      </c>
      <c r="P44" s="6">
        <v>8000</v>
      </c>
      <c r="Q44" s="1">
        <v>2023</v>
      </c>
      <c r="R44" s="1">
        <v>202406</v>
      </c>
      <c r="S44" s="16" t="s">
        <v>228</v>
      </c>
      <c r="T44" s="1" t="s">
        <v>139</v>
      </c>
      <c r="U44" s="1">
        <v>1</v>
      </c>
    </row>
    <row r="45" spans="1:21" x14ac:dyDescent="0.2">
      <c r="A45" s="1" t="s">
        <v>248</v>
      </c>
      <c r="B45" s="1" t="s">
        <v>91</v>
      </c>
      <c r="C45" s="1" t="s">
        <v>249</v>
      </c>
      <c r="D45" s="1" t="s">
        <v>244</v>
      </c>
      <c r="E45" s="1" t="s">
        <v>245</v>
      </c>
      <c r="F45" s="1" t="s">
        <v>25</v>
      </c>
      <c r="G45" s="4">
        <v>35901</v>
      </c>
      <c r="H45" s="1" t="s">
        <v>648</v>
      </c>
      <c r="I45" s="1" t="s">
        <v>246</v>
      </c>
      <c r="J45" s="1" t="s">
        <v>247</v>
      </c>
      <c r="K45" s="1" t="s">
        <v>87</v>
      </c>
      <c r="L45" s="1" t="s">
        <v>88</v>
      </c>
      <c r="M45" s="1" t="s">
        <v>31</v>
      </c>
      <c r="N45" s="1" t="s">
        <v>173</v>
      </c>
      <c r="O45" s="1" t="s">
        <v>61</v>
      </c>
      <c r="P45" s="6">
        <v>8000</v>
      </c>
      <c r="Q45" s="1">
        <v>2023</v>
      </c>
      <c r="R45" s="1">
        <v>202406</v>
      </c>
      <c r="S45" s="16" t="s">
        <v>228</v>
      </c>
      <c r="T45" s="1" t="s">
        <v>139</v>
      </c>
      <c r="U45" s="1">
        <v>1</v>
      </c>
    </row>
    <row r="46" spans="1:21" x14ac:dyDescent="0.2">
      <c r="A46" s="1" t="s">
        <v>250</v>
      </c>
      <c r="B46" s="1" t="s">
        <v>96</v>
      </c>
      <c r="C46" s="1" t="s">
        <v>251</v>
      </c>
      <c r="D46" s="1" t="s">
        <v>244</v>
      </c>
      <c r="E46" s="1" t="s">
        <v>252</v>
      </c>
      <c r="F46" s="1" t="s">
        <v>98</v>
      </c>
      <c r="G46" s="4">
        <v>49900</v>
      </c>
      <c r="H46" s="1" t="s">
        <v>649</v>
      </c>
      <c r="I46" s="1" t="s">
        <v>253</v>
      </c>
      <c r="J46" s="1" t="s">
        <v>254</v>
      </c>
      <c r="K46" s="1" t="s">
        <v>101</v>
      </c>
      <c r="L46" s="1" t="s">
        <v>30</v>
      </c>
      <c r="M46" s="1" t="s">
        <v>31</v>
      </c>
      <c r="N46" s="1" t="s">
        <v>60</v>
      </c>
      <c r="O46" s="1" t="s">
        <v>69</v>
      </c>
      <c r="P46" s="6">
        <v>15000</v>
      </c>
      <c r="Q46" s="1">
        <v>2022</v>
      </c>
      <c r="R46" s="1">
        <v>202406</v>
      </c>
      <c r="S46" s="16" t="s">
        <v>228</v>
      </c>
      <c r="T46" s="1" t="s">
        <v>139</v>
      </c>
      <c r="U46" s="1">
        <v>1</v>
      </c>
    </row>
    <row r="47" spans="1:21" x14ac:dyDescent="0.2">
      <c r="A47" s="1" t="s">
        <v>255</v>
      </c>
      <c r="B47" s="1" t="s">
        <v>21</v>
      </c>
      <c r="C47" s="1" t="s">
        <v>256</v>
      </c>
      <c r="D47" s="1" t="s">
        <v>83</v>
      </c>
      <c r="E47" s="1" t="s">
        <v>84</v>
      </c>
      <c r="F47" s="1" t="s">
        <v>25</v>
      </c>
      <c r="G47" s="4">
        <v>39800</v>
      </c>
      <c r="H47" s="1" t="s">
        <v>648</v>
      </c>
      <c r="I47" s="1" t="s">
        <v>257</v>
      </c>
      <c r="J47" s="1" t="s">
        <v>258</v>
      </c>
      <c r="K47" s="1" t="s">
        <v>29</v>
      </c>
      <c r="L47" s="1" t="s">
        <v>30</v>
      </c>
      <c r="M47" s="1" t="s">
        <v>31</v>
      </c>
      <c r="N47" s="1" t="s">
        <v>223</v>
      </c>
      <c r="O47" s="1" t="s">
        <v>44</v>
      </c>
      <c r="P47" s="6">
        <v>19000</v>
      </c>
      <c r="Q47" s="1">
        <v>2021</v>
      </c>
      <c r="R47" s="1">
        <v>202406</v>
      </c>
      <c r="S47" s="16" t="s">
        <v>228</v>
      </c>
      <c r="T47" s="1" t="s">
        <v>139</v>
      </c>
      <c r="U47" s="1">
        <v>1</v>
      </c>
    </row>
    <row r="48" spans="1:21" x14ac:dyDescent="0.2">
      <c r="A48" s="1" t="s">
        <v>259</v>
      </c>
      <c r="B48" s="1" t="s">
        <v>37</v>
      </c>
      <c r="C48" s="1" t="s">
        <v>260</v>
      </c>
      <c r="D48" s="1" t="s">
        <v>83</v>
      </c>
      <c r="E48" s="1" t="s">
        <v>84</v>
      </c>
      <c r="F48" s="1" t="s">
        <v>25</v>
      </c>
      <c r="G48" s="4">
        <v>33500</v>
      </c>
      <c r="H48" s="1" t="s">
        <v>648</v>
      </c>
      <c r="I48" s="1" t="s">
        <v>261</v>
      </c>
      <c r="J48" s="1" t="s">
        <v>262</v>
      </c>
      <c r="K48" s="1" t="s">
        <v>41</v>
      </c>
      <c r="L48" s="1" t="s">
        <v>42</v>
      </c>
      <c r="M48" s="1" t="s">
        <v>31</v>
      </c>
      <c r="N48" s="1" t="s">
        <v>263</v>
      </c>
      <c r="O48" s="1" t="s">
        <v>79</v>
      </c>
      <c r="P48" s="6">
        <v>21000</v>
      </c>
      <c r="Q48" s="1">
        <v>2020</v>
      </c>
      <c r="R48" s="1">
        <v>202406</v>
      </c>
      <c r="S48" s="16" t="s">
        <v>228</v>
      </c>
      <c r="T48" s="1" t="s">
        <v>139</v>
      </c>
      <c r="U48" s="1">
        <v>1</v>
      </c>
    </row>
    <row r="49" spans="1:21" x14ac:dyDescent="0.2">
      <c r="A49" s="1" t="s">
        <v>264</v>
      </c>
      <c r="B49" s="1" t="s">
        <v>46</v>
      </c>
      <c r="C49" s="1" t="s">
        <v>265</v>
      </c>
      <c r="D49" s="1" t="s">
        <v>83</v>
      </c>
      <c r="E49" s="1" t="s">
        <v>84</v>
      </c>
      <c r="F49" s="1" t="s">
        <v>25</v>
      </c>
      <c r="G49" s="4">
        <v>37900</v>
      </c>
      <c r="H49" s="1" t="s">
        <v>648</v>
      </c>
      <c r="I49" s="1" t="s">
        <v>266</v>
      </c>
      <c r="J49" s="1" t="s">
        <v>267</v>
      </c>
      <c r="K49" s="1" t="s">
        <v>122</v>
      </c>
      <c r="L49" s="1" t="s">
        <v>77</v>
      </c>
      <c r="M49" s="1" t="s">
        <v>31</v>
      </c>
      <c r="N49" s="1" t="s">
        <v>268</v>
      </c>
      <c r="O49" s="1" t="s">
        <v>33</v>
      </c>
      <c r="P49" s="6">
        <v>24000</v>
      </c>
      <c r="Q49" s="1">
        <v>2020</v>
      </c>
      <c r="R49" s="1">
        <v>202406</v>
      </c>
      <c r="S49" s="16" t="s">
        <v>228</v>
      </c>
      <c r="T49" s="1" t="s">
        <v>139</v>
      </c>
      <c r="U49" s="1">
        <v>1</v>
      </c>
    </row>
    <row r="50" spans="1:21" x14ac:dyDescent="0.2">
      <c r="A50" s="1" t="s">
        <v>269</v>
      </c>
      <c r="B50" s="1" t="s">
        <v>81</v>
      </c>
      <c r="C50" s="1" t="s">
        <v>270</v>
      </c>
      <c r="D50" s="1" t="s">
        <v>83</v>
      </c>
      <c r="E50" s="1" t="s">
        <v>84</v>
      </c>
      <c r="F50" s="1" t="s">
        <v>25</v>
      </c>
      <c r="G50" s="4">
        <v>29800</v>
      </c>
      <c r="H50" s="1" t="s">
        <v>648</v>
      </c>
      <c r="I50" s="1" t="s">
        <v>271</v>
      </c>
      <c r="J50" s="1" t="s">
        <v>272</v>
      </c>
      <c r="K50" s="1" t="s">
        <v>87</v>
      </c>
      <c r="L50" s="1" t="s">
        <v>88</v>
      </c>
      <c r="M50" s="1" t="s">
        <v>31</v>
      </c>
      <c r="N50" s="1" t="s">
        <v>173</v>
      </c>
      <c r="O50" s="1" t="s">
        <v>69</v>
      </c>
      <c r="P50" s="6">
        <v>16000</v>
      </c>
      <c r="Q50" s="1">
        <v>2022</v>
      </c>
      <c r="R50" s="1">
        <v>202406</v>
      </c>
      <c r="S50" s="16" t="s">
        <v>228</v>
      </c>
      <c r="T50" s="1" t="s">
        <v>139</v>
      </c>
      <c r="U50" s="1">
        <v>1</v>
      </c>
    </row>
    <row r="51" spans="1:21" x14ac:dyDescent="0.2">
      <c r="A51" s="1" t="s">
        <v>273</v>
      </c>
      <c r="B51" s="1" t="s">
        <v>91</v>
      </c>
      <c r="C51" s="1" t="s">
        <v>274</v>
      </c>
      <c r="D51" s="1" t="s">
        <v>83</v>
      </c>
      <c r="E51" s="1" t="s">
        <v>84</v>
      </c>
      <c r="F51" s="1" t="s">
        <v>25</v>
      </c>
      <c r="G51" s="4">
        <v>41200</v>
      </c>
      <c r="H51" s="1" t="s">
        <v>649</v>
      </c>
      <c r="I51" s="1" t="s">
        <v>275</v>
      </c>
      <c r="J51" s="1" t="s">
        <v>276</v>
      </c>
      <c r="K51" s="1" t="s">
        <v>94</v>
      </c>
      <c r="L51" s="1" t="s">
        <v>88</v>
      </c>
      <c r="M51" s="1" t="s">
        <v>31</v>
      </c>
      <c r="N51" s="1" t="s">
        <v>277</v>
      </c>
      <c r="O51" s="1" t="s">
        <v>61</v>
      </c>
      <c r="P51" s="6">
        <v>22000</v>
      </c>
      <c r="Q51" s="1">
        <v>2021</v>
      </c>
      <c r="R51" s="1">
        <v>202406</v>
      </c>
      <c r="S51" s="16" t="s">
        <v>228</v>
      </c>
      <c r="T51" s="1" t="s">
        <v>139</v>
      </c>
      <c r="U51" s="1">
        <v>1</v>
      </c>
    </row>
    <row r="52" spans="1:21" x14ac:dyDescent="0.2">
      <c r="A52" s="1" t="s">
        <v>278</v>
      </c>
      <c r="B52" s="1" t="s">
        <v>104</v>
      </c>
      <c r="C52" s="1" t="s">
        <v>279</v>
      </c>
      <c r="D52" s="1" t="s">
        <v>83</v>
      </c>
      <c r="E52" s="1" t="s">
        <v>84</v>
      </c>
      <c r="F52" s="1" t="s">
        <v>98</v>
      </c>
      <c r="G52" s="4">
        <v>79900</v>
      </c>
      <c r="H52" s="1" t="s">
        <v>650</v>
      </c>
      <c r="I52" s="1" t="s">
        <v>280</v>
      </c>
      <c r="J52" s="1" t="s">
        <v>281</v>
      </c>
      <c r="K52" s="1" t="s">
        <v>108</v>
      </c>
      <c r="L52" s="1" t="s">
        <v>42</v>
      </c>
      <c r="M52" s="1" t="s">
        <v>109</v>
      </c>
      <c r="O52" s="1" t="s">
        <v>52</v>
      </c>
      <c r="P52" s="6">
        <v>1000</v>
      </c>
      <c r="Q52" s="1">
        <v>2024</v>
      </c>
      <c r="R52" s="1">
        <v>202406</v>
      </c>
      <c r="S52" s="16" t="s">
        <v>228</v>
      </c>
      <c r="T52" s="1" t="s">
        <v>139</v>
      </c>
      <c r="U52" s="1">
        <v>1</v>
      </c>
    </row>
    <row r="53" spans="1:21" x14ac:dyDescent="0.2">
      <c r="A53" s="1" t="s">
        <v>282</v>
      </c>
      <c r="B53" s="1" t="s">
        <v>21</v>
      </c>
      <c r="C53" s="1" t="s">
        <v>283</v>
      </c>
      <c r="D53" s="1" t="s">
        <v>23</v>
      </c>
      <c r="E53" s="1" t="s">
        <v>48</v>
      </c>
      <c r="F53" s="1" t="s">
        <v>25</v>
      </c>
      <c r="G53" s="4">
        <v>26900</v>
      </c>
      <c r="H53" s="1" t="s">
        <v>648</v>
      </c>
      <c r="I53" s="1" t="s">
        <v>284</v>
      </c>
      <c r="J53" s="1" t="s">
        <v>285</v>
      </c>
      <c r="K53" s="1" t="s">
        <v>29</v>
      </c>
      <c r="L53" s="1" t="s">
        <v>30</v>
      </c>
      <c r="M53" s="1" t="s">
        <v>118</v>
      </c>
      <c r="N53" s="1" t="s">
        <v>32</v>
      </c>
      <c r="O53" s="1" t="s">
        <v>33</v>
      </c>
      <c r="P53" s="6">
        <v>13000</v>
      </c>
      <c r="Q53" s="1">
        <v>2022</v>
      </c>
      <c r="R53" s="1">
        <v>202407</v>
      </c>
      <c r="S53" s="16" t="s">
        <v>286</v>
      </c>
      <c r="T53" s="1" t="s">
        <v>287</v>
      </c>
      <c r="U53" s="1">
        <v>1</v>
      </c>
    </row>
    <row r="54" spans="1:21" x14ac:dyDescent="0.2">
      <c r="A54" s="1" t="s">
        <v>288</v>
      </c>
      <c r="B54" s="1" t="s">
        <v>37</v>
      </c>
      <c r="C54" s="1" t="s">
        <v>289</v>
      </c>
      <c r="D54" s="1" t="s">
        <v>23</v>
      </c>
      <c r="E54" s="1" t="s">
        <v>48</v>
      </c>
      <c r="F54" s="1" t="s">
        <v>25</v>
      </c>
      <c r="G54" s="4">
        <v>39500</v>
      </c>
      <c r="H54" s="1" t="s">
        <v>648</v>
      </c>
      <c r="I54" s="1" t="s">
        <v>290</v>
      </c>
      <c r="J54" s="1" t="s">
        <v>291</v>
      </c>
      <c r="K54" s="1" t="s">
        <v>41</v>
      </c>
      <c r="L54" s="1" t="s">
        <v>42</v>
      </c>
      <c r="M54" s="1" t="s">
        <v>31</v>
      </c>
      <c r="N54" s="1" t="s">
        <v>223</v>
      </c>
      <c r="O54" s="1" t="s">
        <v>69</v>
      </c>
      <c r="P54" s="6">
        <v>17000</v>
      </c>
      <c r="Q54" s="1">
        <v>2021</v>
      </c>
      <c r="R54" s="1">
        <v>202407</v>
      </c>
      <c r="S54" s="16" t="s">
        <v>286</v>
      </c>
      <c r="T54" s="1" t="s">
        <v>287</v>
      </c>
      <c r="U54" s="1">
        <v>1</v>
      </c>
    </row>
    <row r="55" spans="1:21" x14ac:dyDescent="0.2">
      <c r="A55" s="1" t="s">
        <v>292</v>
      </c>
      <c r="B55" s="1" t="s">
        <v>46</v>
      </c>
      <c r="C55" s="1" t="s">
        <v>293</v>
      </c>
      <c r="D55" s="1" t="s">
        <v>23</v>
      </c>
      <c r="E55" s="1" t="s">
        <v>48</v>
      </c>
      <c r="F55" s="1" t="s">
        <v>25</v>
      </c>
      <c r="G55" s="4">
        <v>36800</v>
      </c>
      <c r="H55" s="1" t="s">
        <v>648</v>
      </c>
      <c r="I55" s="1" t="s">
        <v>294</v>
      </c>
      <c r="J55" s="1" t="s">
        <v>295</v>
      </c>
      <c r="K55" s="1" t="s">
        <v>122</v>
      </c>
      <c r="L55" s="1" t="s">
        <v>77</v>
      </c>
      <c r="M55" s="1" t="s">
        <v>31</v>
      </c>
      <c r="N55" s="1" t="s">
        <v>223</v>
      </c>
      <c r="O55" s="1" t="s">
        <v>44</v>
      </c>
      <c r="P55" s="6">
        <v>19000</v>
      </c>
      <c r="Q55" s="1">
        <v>2021</v>
      </c>
      <c r="R55" s="1">
        <v>202407</v>
      </c>
      <c r="S55" s="16" t="s">
        <v>286</v>
      </c>
      <c r="T55" s="1" t="s">
        <v>287</v>
      </c>
      <c r="U55" s="1">
        <v>1</v>
      </c>
    </row>
    <row r="56" spans="1:21" x14ac:dyDescent="0.2">
      <c r="A56" s="1" t="s">
        <v>296</v>
      </c>
      <c r="B56" s="1" t="s">
        <v>55</v>
      </c>
      <c r="C56" s="1" t="s">
        <v>297</v>
      </c>
      <c r="D56" s="1" t="s">
        <v>23</v>
      </c>
      <c r="E56" s="1" t="s">
        <v>24</v>
      </c>
      <c r="F56" s="1" t="s">
        <v>25</v>
      </c>
      <c r="G56" s="4">
        <v>18900</v>
      </c>
      <c r="H56" s="1" t="s">
        <v>26</v>
      </c>
      <c r="I56" s="1" t="s">
        <v>298</v>
      </c>
      <c r="J56" s="1" t="s">
        <v>299</v>
      </c>
      <c r="K56" s="1" t="s">
        <v>59</v>
      </c>
      <c r="L56" s="1" t="s">
        <v>42</v>
      </c>
      <c r="M56" s="1" t="s">
        <v>31</v>
      </c>
      <c r="N56" s="1" t="s">
        <v>160</v>
      </c>
      <c r="O56" s="1" t="s">
        <v>61</v>
      </c>
      <c r="P56" s="6">
        <v>14000</v>
      </c>
      <c r="Q56" s="1">
        <v>2022</v>
      </c>
      <c r="R56" s="1">
        <v>202407</v>
      </c>
      <c r="S56" s="16" t="s">
        <v>286</v>
      </c>
      <c r="T56" s="1" t="s">
        <v>287</v>
      </c>
      <c r="U56" s="1">
        <v>1</v>
      </c>
    </row>
    <row r="57" spans="1:21" x14ac:dyDescent="0.2">
      <c r="A57" s="1" t="s">
        <v>300</v>
      </c>
      <c r="B57" s="1" t="s">
        <v>71</v>
      </c>
      <c r="C57" s="1" t="s">
        <v>301</v>
      </c>
      <c r="D57" s="1" t="s">
        <v>83</v>
      </c>
      <c r="E57" s="1" t="s">
        <v>84</v>
      </c>
      <c r="F57" s="1" t="s">
        <v>25</v>
      </c>
      <c r="G57" s="4">
        <v>43500</v>
      </c>
      <c r="H57" s="1" t="s">
        <v>649</v>
      </c>
      <c r="I57" s="1" t="s">
        <v>302</v>
      </c>
      <c r="J57" s="1" t="s">
        <v>303</v>
      </c>
      <c r="K57" s="1" t="s">
        <v>76</v>
      </c>
      <c r="L57" s="1" t="s">
        <v>77</v>
      </c>
      <c r="M57" s="1" t="s">
        <v>31</v>
      </c>
      <c r="N57" s="1" t="s">
        <v>78</v>
      </c>
      <c r="O57" s="1" t="s">
        <v>304</v>
      </c>
      <c r="P57" s="6">
        <v>11000</v>
      </c>
      <c r="Q57" s="1">
        <v>2023</v>
      </c>
      <c r="R57" s="1">
        <v>202407</v>
      </c>
      <c r="S57" s="16" t="s">
        <v>286</v>
      </c>
      <c r="T57" s="1" t="s">
        <v>287</v>
      </c>
      <c r="U57" s="1">
        <v>1</v>
      </c>
    </row>
    <row r="58" spans="1:21" x14ac:dyDescent="0.2">
      <c r="A58" s="1" t="s">
        <v>305</v>
      </c>
      <c r="B58" s="1" t="s">
        <v>96</v>
      </c>
      <c r="C58" s="1" t="s">
        <v>306</v>
      </c>
      <c r="D58" s="1" t="s">
        <v>23</v>
      </c>
      <c r="E58" s="1" t="s">
        <v>48</v>
      </c>
      <c r="F58" s="1" t="s">
        <v>98</v>
      </c>
      <c r="G58" s="4">
        <v>89900</v>
      </c>
      <c r="H58" s="1" t="s">
        <v>650</v>
      </c>
      <c r="I58" s="1" t="s">
        <v>307</v>
      </c>
      <c r="J58" s="1" t="s">
        <v>308</v>
      </c>
      <c r="K58" s="1" t="s">
        <v>101</v>
      </c>
      <c r="L58" s="1" t="s">
        <v>30</v>
      </c>
      <c r="M58" s="1" t="s">
        <v>31</v>
      </c>
      <c r="N58" s="1" t="s">
        <v>144</v>
      </c>
      <c r="O58" s="1" t="s">
        <v>79</v>
      </c>
      <c r="P58" s="6">
        <v>26000</v>
      </c>
      <c r="Q58" s="1">
        <v>2020</v>
      </c>
      <c r="R58" s="1">
        <v>202407</v>
      </c>
      <c r="S58" s="16" t="s">
        <v>286</v>
      </c>
      <c r="T58" s="1" t="s">
        <v>287</v>
      </c>
      <c r="U58" s="1">
        <v>1</v>
      </c>
    </row>
    <row r="59" spans="1:21" x14ac:dyDescent="0.2">
      <c r="A59" s="1" t="s">
        <v>309</v>
      </c>
      <c r="B59" s="1" t="s">
        <v>104</v>
      </c>
      <c r="C59" s="1" t="s">
        <v>310</v>
      </c>
      <c r="D59" s="1" t="s">
        <v>244</v>
      </c>
      <c r="E59" s="1" t="s">
        <v>311</v>
      </c>
      <c r="F59" s="1" t="s">
        <v>98</v>
      </c>
      <c r="G59" s="4">
        <v>129900</v>
      </c>
      <c r="H59" s="1" t="s">
        <v>651</v>
      </c>
      <c r="I59" s="1" t="s">
        <v>312</v>
      </c>
      <c r="J59" s="1" t="s">
        <v>313</v>
      </c>
      <c r="K59" s="1" t="s">
        <v>108</v>
      </c>
      <c r="L59" s="1" t="s">
        <v>42</v>
      </c>
      <c r="M59" s="1" t="s">
        <v>109</v>
      </c>
      <c r="O59" s="1" t="s">
        <v>61</v>
      </c>
      <c r="P59" s="6">
        <v>500</v>
      </c>
      <c r="Q59" s="1">
        <v>2024</v>
      </c>
      <c r="R59" s="1">
        <v>202407</v>
      </c>
      <c r="S59" s="16" t="s">
        <v>286</v>
      </c>
      <c r="T59" s="1" t="s">
        <v>287</v>
      </c>
      <c r="U59" s="1">
        <v>1</v>
      </c>
    </row>
    <row r="60" spans="1:21" x14ac:dyDescent="0.2">
      <c r="A60" s="1" t="s">
        <v>314</v>
      </c>
      <c r="B60" s="1" t="s">
        <v>21</v>
      </c>
      <c r="C60" s="1" t="s">
        <v>315</v>
      </c>
      <c r="D60" s="1" t="s">
        <v>64</v>
      </c>
      <c r="E60" s="1" t="s">
        <v>73</v>
      </c>
      <c r="F60" s="1" t="s">
        <v>25</v>
      </c>
      <c r="G60" s="4">
        <v>37800</v>
      </c>
      <c r="H60" s="1" t="s">
        <v>648</v>
      </c>
      <c r="I60" s="1" t="s">
        <v>316</v>
      </c>
      <c r="J60" s="1" t="s">
        <v>317</v>
      </c>
      <c r="K60" s="1" t="s">
        <v>29</v>
      </c>
      <c r="L60" s="1" t="s">
        <v>30</v>
      </c>
      <c r="M60" s="1" t="s">
        <v>31</v>
      </c>
      <c r="N60" s="1" t="s">
        <v>223</v>
      </c>
      <c r="O60" s="1" t="s">
        <v>52</v>
      </c>
      <c r="P60" s="6">
        <v>20000</v>
      </c>
      <c r="Q60" s="1">
        <v>2021</v>
      </c>
      <c r="R60" s="1">
        <v>202407</v>
      </c>
      <c r="S60" s="16" t="s">
        <v>286</v>
      </c>
      <c r="T60" s="1" t="s">
        <v>287</v>
      </c>
      <c r="U60" s="1">
        <v>1</v>
      </c>
    </row>
    <row r="61" spans="1:21" x14ac:dyDescent="0.2">
      <c r="A61" s="1" t="s">
        <v>318</v>
      </c>
      <c r="B61" s="1" t="s">
        <v>37</v>
      </c>
      <c r="C61" s="1" t="s">
        <v>319</v>
      </c>
      <c r="D61" s="1" t="s">
        <v>64</v>
      </c>
      <c r="E61" s="1" t="s">
        <v>73</v>
      </c>
      <c r="F61" s="1" t="s">
        <v>25</v>
      </c>
      <c r="G61" s="4">
        <v>56900</v>
      </c>
      <c r="H61" s="1" t="s">
        <v>649</v>
      </c>
      <c r="I61" s="1" t="s">
        <v>320</v>
      </c>
      <c r="J61" s="1" t="s">
        <v>321</v>
      </c>
      <c r="K61" s="1" t="s">
        <v>41</v>
      </c>
      <c r="L61" s="1" t="s">
        <v>42</v>
      </c>
      <c r="M61" s="1" t="s">
        <v>31</v>
      </c>
      <c r="N61" s="1" t="s">
        <v>322</v>
      </c>
      <c r="O61" s="1" t="s">
        <v>69</v>
      </c>
      <c r="P61" s="6">
        <v>28000</v>
      </c>
      <c r="Q61" s="1">
        <v>2019</v>
      </c>
      <c r="R61" s="1">
        <v>202407</v>
      </c>
      <c r="S61" s="16" t="s">
        <v>286</v>
      </c>
      <c r="T61" s="1" t="s">
        <v>287</v>
      </c>
      <c r="U61" s="1">
        <v>1</v>
      </c>
    </row>
    <row r="62" spans="1:21" x14ac:dyDescent="0.2">
      <c r="A62" s="1" t="s">
        <v>323</v>
      </c>
      <c r="B62" s="1" t="s">
        <v>46</v>
      </c>
      <c r="C62" s="1" t="s">
        <v>324</v>
      </c>
      <c r="D62" s="1" t="s">
        <v>64</v>
      </c>
      <c r="E62" s="1" t="s">
        <v>73</v>
      </c>
      <c r="F62" s="1" t="s">
        <v>25</v>
      </c>
      <c r="G62" s="4">
        <v>51200</v>
      </c>
      <c r="H62" s="1" t="s">
        <v>649</v>
      </c>
      <c r="I62" s="1" t="s">
        <v>325</v>
      </c>
      <c r="J62" s="1" t="s">
        <v>326</v>
      </c>
      <c r="K62" s="1" t="s">
        <v>122</v>
      </c>
      <c r="L62" s="1" t="s">
        <v>77</v>
      </c>
      <c r="M62" s="1" t="s">
        <v>31</v>
      </c>
      <c r="N62" s="1" t="s">
        <v>268</v>
      </c>
      <c r="O62" s="1" t="s">
        <v>33</v>
      </c>
      <c r="P62" s="6">
        <v>30000</v>
      </c>
      <c r="Q62" s="1">
        <v>2020</v>
      </c>
      <c r="R62" s="1">
        <v>202407</v>
      </c>
      <c r="S62" s="16" t="s">
        <v>286</v>
      </c>
      <c r="T62" s="1" t="s">
        <v>287</v>
      </c>
      <c r="U62" s="1">
        <v>1</v>
      </c>
    </row>
    <row r="63" spans="1:21" x14ac:dyDescent="0.2">
      <c r="A63" s="1" t="s">
        <v>327</v>
      </c>
      <c r="B63" s="1" t="s">
        <v>55</v>
      </c>
      <c r="C63" s="1" t="s">
        <v>328</v>
      </c>
      <c r="D63" s="1" t="s">
        <v>64</v>
      </c>
      <c r="E63" s="1" t="s">
        <v>73</v>
      </c>
      <c r="F63" s="1" t="s">
        <v>25</v>
      </c>
      <c r="G63" s="4">
        <v>47500</v>
      </c>
      <c r="H63" s="1" t="s">
        <v>649</v>
      </c>
      <c r="I63" s="1" t="s">
        <v>329</v>
      </c>
      <c r="J63" s="1" t="s">
        <v>330</v>
      </c>
      <c r="K63" s="1" t="s">
        <v>59</v>
      </c>
      <c r="L63" s="1" t="s">
        <v>42</v>
      </c>
      <c r="M63" s="1" t="s">
        <v>31</v>
      </c>
      <c r="N63" s="1" t="s">
        <v>331</v>
      </c>
      <c r="O63" s="1" t="s">
        <v>44</v>
      </c>
      <c r="P63" s="6">
        <v>16000</v>
      </c>
      <c r="Q63" s="1">
        <v>2022</v>
      </c>
      <c r="R63" s="1">
        <v>202407</v>
      </c>
      <c r="S63" s="16" t="s">
        <v>286</v>
      </c>
      <c r="T63" s="1" t="s">
        <v>287</v>
      </c>
      <c r="U63" s="1">
        <v>1</v>
      </c>
    </row>
    <row r="64" spans="1:21" x14ac:dyDescent="0.2">
      <c r="A64" s="1" t="s">
        <v>332</v>
      </c>
      <c r="B64" s="1" t="s">
        <v>81</v>
      </c>
      <c r="C64" s="1" t="s">
        <v>333</v>
      </c>
      <c r="D64" s="1" t="s">
        <v>64</v>
      </c>
      <c r="E64" s="1" t="s">
        <v>73</v>
      </c>
      <c r="F64" s="1" t="s">
        <v>25</v>
      </c>
      <c r="G64" s="4">
        <v>38900</v>
      </c>
      <c r="H64" s="1" t="s">
        <v>648</v>
      </c>
      <c r="I64" s="1" t="s">
        <v>334</v>
      </c>
      <c r="J64" s="1" t="s">
        <v>335</v>
      </c>
      <c r="K64" s="1" t="s">
        <v>87</v>
      </c>
      <c r="L64" s="1" t="s">
        <v>88</v>
      </c>
      <c r="M64" s="1" t="s">
        <v>31</v>
      </c>
      <c r="N64" s="1" t="s">
        <v>173</v>
      </c>
      <c r="O64" s="1" t="s">
        <v>168</v>
      </c>
      <c r="P64" s="6">
        <v>9000</v>
      </c>
      <c r="Q64" s="1">
        <v>2023</v>
      </c>
      <c r="R64" s="1">
        <v>202407</v>
      </c>
      <c r="S64" s="16" t="s">
        <v>286</v>
      </c>
      <c r="T64" s="1" t="s">
        <v>287</v>
      </c>
      <c r="U64" s="1">
        <v>1</v>
      </c>
    </row>
    <row r="65" spans="1:21" x14ac:dyDescent="0.2">
      <c r="A65" s="1" t="s">
        <v>336</v>
      </c>
      <c r="B65" s="1" t="s">
        <v>91</v>
      </c>
      <c r="C65" s="1" t="s">
        <v>337</v>
      </c>
      <c r="D65" s="1" t="s">
        <v>64</v>
      </c>
      <c r="E65" s="1" t="s">
        <v>73</v>
      </c>
      <c r="F65" s="1" t="s">
        <v>25</v>
      </c>
      <c r="G65" s="4">
        <v>58900</v>
      </c>
      <c r="H65" s="1" t="s">
        <v>649</v>
      </c>
      <c r="I65" s="1" t="s">
        <v>338</v>
      </c>
      <c r="J65" s="1" t="s">
        <v>339</v>
      </c>
      <c r="K65" s="1" t="s">
        <v>94</v>
      </c>
      <c r="L65" s="1" t="s">
        <v>88</v>
      </c>
      <c r="M65" s="1" t="s">
        <v>31</v>
      </c>
      <c r="N65" s="1" t="s">
        <v>340</v>
      </c>
      <c r="O65" s="1" t="s">
        <v>79</v>
      </c>
      <c r="P65" s="6">
        <v>25000</v>
      </c>
      <c r="Q65" s="1">
        <v>2020</v>
      </c>
      <c r="R65" s="1">
        <v>202407</v>
      </c>
      <c r="S65" s="16" t="s">
        <v>286</v>
      </c>
      <c r="T65" s="1" t="s">
        <v>287</v>
      </c>
      <c r="U65" s="1">
        <v>1</v>
      </c>
    </row>
    <row r="66" spans="1:21" x14ac:dyDescent="0.2">
      <c r="A66" s="1" t="s">
        <v>341</v>
      </c>
      <c r="B66" s="1" t="s">
        <v>96</v>
      </c>
      <c r="C66" s="1" t="s">
        <v>342</v>
      </c>
      <c r="D66" s="1" t="s">
        <v>244</v>
      </c>
      <c r="E66" s="1" t="s">
        <v>252</v>
      </c>
      <c r="F66" s="1" t="s">
        <v>98</v>
      </c>
      <c r="G66" s="4">
        <v>99900</v>
      </c>
      <c r="H66" s="1" t="s">
        <v>651</v>
      </c>
      <c r="I66" s="1" t="s">
        <v>343</v>
      </c>
      <c r="J66" s="1" t="s">
        <v>344</v>
      </c>
      <c r="K66" s="1" t="s">
        <v>101</v>
      </c>
      <c r="L66" s="1" t="s">
        <v>30</v>
      </c>
      <c r="M66" s="1" t="s">
        <v>31</v>
      </c>
      <c r="N66" s="1" t="s">
        <v>144</v>
      </c>
      <c r="O66" s="1" t="s">
        <v>33</v>
      </c>
      <c r="P66" s="6">
        <v>18000</v>
      </c>
      <c r="Q66" s="1">
        <v>2022</v>
      </c>
      <c r="R66" s="1">
        <v>202407</v>
      </c>
      <c r="S66" s="16" t="s">
        <v>286</v>
      </c>
      <c r="T66" s="1" t="s">
        <v>287</v>
      </c>
      <c r="U66" s="1">
        <v>1</v>
      </c>
    </row>
    <row r="67" spans="1:21" x14ac:dyDescent="0.2">
      <c r="A67" s="1" t="s">
        <v>345</v>
      </c>
      <c r="B67" s="1" t="s">
        <v>21</v>
      </c>
      <c r="C67" s="1" t="s">
        <v>346</v>
      </c>
      <c r="D67" s="1" t="s">
        <v>347</v>
      </c>
      <c r="E67" s="1" t="s">
        <v>348</v>
      </c>
      <c r="F67" s="1" t="s">
        <v>25</v>
      </c>
      <c r="G67" s="4">
        <v>35800</v>
      </c>
      <c r="H67" s="1" t="s">
        <v>648</v>
      </c>
      <c r="I67" s="1" t="s">
        <v>349</v>
      </c>
      <c r="J67" s="1" t="s">
        <v>350</v>
      </c>
      <c r="K67" s="1" t="s">
        <v>29</v>
      </c>
      <c r="L67" s="1" t="s">
        <v>30</v>
      </c>
      <c r="M67" s="1" t="s">
        <v>31</v>
      </c>
      <c r="N67" s="1" t="s">
        <v>223</v>
      </c>
      <c r="O67" s="1" t="s">
        <v>52</v>
      </c>
      <c r="P67" s="6">
        <v>22000</v>
      </c>
      <c r="Q67" s="1">
        <v>2021</v>
      </c>
      <c r="R67" s="1">
        <v>202408</v>
      </c>
      <c r="S67" s="16" t="s">
        <v>351</v>
      </c>
      <c r="T67" s="1" t="s">
        <v>287</v>
      </c>
      <c r="U67" s="1">
        <v>1</v>
      </c>
    </row>
    <row r="68" spans="1:21" x14ac:dyDescent="0.2">
      <c r="A68" s="1" t="s">
        <v>352</v>
      </c>
      <c r="B68" s="1" t="s">
        <v>37</v>
      </c>
      <c r="C68" s="1" t="s">
        <v>353</v>
      </c>
      <c r="D68" s="1" t="s">
        <v>347</v>
      </c>
      <c r="E68" s="1" t="s">
        <v>348</v>
      </c>
      <c r="F68" s="1" t="s">
        <v>25</v>
      </c>
      <c r="G68" s="4">
        <v>39500</v>
      </c>
      <c r="H68" s="1" t="s">
        <v>648</v>
      </c>
      <c r="I68" s="1" t="s">
        <v>354</v>
      </c>
      <c r="J68" s="1" t="s">
        <v>355</v>
      </c>
      <c r="K68" s="1" t="s">
        <v>41</v>
      </c>
      <c r="L68" s="1" t="s">
        <v>42</v>
      </c>
      <c r="M68" s="1" t="s">
        <v>118</v>
      </c>
      <c r="N68" s="1" t="s">
        <v>51</v>
      </c>
      <c r="O68" s="1" t="s">
        <v>44</v>
      </c>
      <c r="P68" s="6">
        <v>15000</v>
      </c>
      <c r="Q68" s="1">
        <v>2022</v>
      </c>
      <c r="R68" s="1">
        <v>202408</v>
      </c>
      <c r="S68" s="16" t="s">
        <v>351</v>
      </c>
      <c r="T68" s="1" t="s">
        <v>287</v>
      </c>
      <c r="U68" s="1">
        <v>1</v>
      </c>
    </row>
    <row r="69" spans="1:21" x14ac:dyDescent="0.2">
      <c r="A69" s="1" t="s">
        <v>356</v>
      </c>
      <c r="B69" s="1" t="s">
        <v>46</v>
      </c>
      <c r="C69" s="1" t="s">
        <v>357</v>
      </c>
      <c r="D69" s="1" t="s">
        <v>347</v>
      </c>
      <c r="E69" s="1" t="s">
        <v>348</v>
      </c>
      <c r="F69" s="1" t="s">
        <v>25</v>
      </c>
      <c r="G69" s="4">
        <v>32900</v>
      </c>
      <c r="H69" s="1" t="s">
        <v>648</v>
      </c>
      <c r="I69" s="1" t="s">
        <v>358</v>
      </c>
      <c r="J69" s="1" t="s">
        <v>359</v>
      </c>
      <c r="K69" s="1" t="s">
        <v>122</v>
      </c>
      <c r="L69" s="1" t="s">
        <v>77</v>
      </c>
      <c r="M69" s="1" t="s">
        <v>31</v>
      </c>
      <c r="N69" s="1" t="s">
        <v>223</v>
      </c>
      <c r="O69" s="1" t="s">
        <v>69</v>
      </c>
      <c r="P69" s="6">
        <v>24000</v>
      </c>
      <c r="Q69" s="1">
        <v>2020</v>
      </c>
      <c r="R69" s="1">
        <v>202408</v>
      </c>
      <c r="S69" s="16" t="s">
        <v>351</v>
      </c>
      <c r="T69" s="1" t="s">
        <v>287</v>
      </c>
      <c r="U69" s="1">
        <v>1</v>
      </c>
    </row>
    <row r="70" spans="1:21" x14ac:dyDescent="0.2">
      <c r="A70" s="1" t="s">
        <v>360</v>
      </c>
      <c r="B70" s="1" t="s">
        <v>55</v>
      </c>
      <c r="C70" s="1" t="s">
        <v>361</v>
      </c>
      <c r="D70" s="1" t="s">
        <v>347</v>
      </c>
      <c r="E70" s="1" t="s">
        <v>348</v>
      </c>
      <c r="F70" s="1" t="s">
        <v>25</v>
      </c>
      <c r="G70" s="4">
        <v>28900</v>
      </c>
      <c r="H70" s="1" t="s">
        <v>648</v>
      </c>
      <c r="I70" s="1" t="s">
        <v>362</v>
      </c>
      <c r="J70" s="1" t="s">
        <v>363</v>
      </c>
      <c r="K70" s="1" t="s">
        <v>59</v>
      </c>
      <c r="L70" s="1" t="s">
        <v>42</v>
      </c>
      <c r="M70" s="1" t="s">
        <v>31</v>
      </c>
      <c r="N70" s="1" t="s">
        <v>331</v>
      </c>
      <c r="O70" s="1" t="s">
        <v>33</v>
      </c>
      <c r="P70" s="6">
        <v>27000</v>
      </c>
      <c r="Q70" s="1">
        <v>2019</v>
      </c>
      <c r="R70" s="1">
        <v>202408</v>
      </c>
      <c r="S70" s="16" t="s">
        <v>351</v>
      </c>
      <c r="T70" s="1" t="s">
        <v>287</v>
      </c>
      <c r="U70" s="1">
        <v>1</v>
      </c>
    </row>
    <row r="71" spans="1:21" x14ac:dyDescent="0.2">
      <c r="A71" s="1" t="s">
        <v>364</v>
      </c>
      <c r="B71" s="1" t="s">
        <v>81</v>
      </c>
      <c r="C71" s="1" t="s">
        <v>365</v>
      </c>
      <c r="D71" s="1" t="s">
        <v>347</v>
      </c>
      <c r="E71" s="1" t="s">
        <v>348</v>
      </c>
      <c r="F71" s="1" t="s">
        <v>25</v>
      </c>
      <c r="G71" s="4">
        <v>28901</v>
      </c>
      <c r="H71" s="1" t="s">
        <v>648</v>
      </c>
      <c r="I71" s="1" t="s">
        <v>362</v>
      </c>
      <c r="J71" s="1" t="s">
        <v>363</v>
      </c>
      <c r="K71" s="1" t="s">
        <v>59</v>
      </c>
      <c r="L71" s="1" t="s">
        <v>42</v>
      </c>
      <c r="M71" s="1" t="s">
        <v>31</v>
      </c>
      <c r="N71" s="1" t="s">
        <v>331</v>
      </c>
      <c r="O71" s="1" t="s">
        <v>33</v>
      </c>
      <c r="P71" s="6">
        <v>27000</v>
      </c>
      <c r="Q71" s="1">
        <v>2019</v>
      </c>
      <c r="R71" s="1">
        <v>202408</v>
      </c>
      <c r="S71" s="16" t="s">
        <v>351</v>
      </c>
      <c r="T71" s="1" t="s">
        <v>287</v>
      </c>
      <c r="U71" s="1">
        <v>1</v>
      </c>
    </row>
    <row r="72" spans="1:21" x14ac:dyDescent="0.2">
      <c r="A72" s="1" t="s">
        <v>366</v>
      </c>
      <c r="B72" s="1" t="s">
        <v>91</v>
      </c>
      <c r="C72" s="1" t="s">
        <v>367</v>
      </c>
      <c r="D72" s="1" t="s">
        <v>347</v>
      </c>
      <c r="E72" s="1" t="s">
        <v>348</v>
      </c>
      <c r="F72" s="1" t="s">
        <v>25</v>
      </c>
      <c r="G72" s="4">
        <v>33500</v>
      </c>
      <c r="H72" s="1" t="s">
        <v>648</v>
      </c>
      <c r="I72" s="1" t="s">
        <v>368</v>
      </c>
      <c r="J72" s="1" t="s">
        <v>369</v>
      </c>
      <c r="K72" s="1" t="s">
        <v>94</v>
      </c>
      <c r="L72" s="1" t="s">
        <v>88</v>
      </c>
      <c r="M72" s="1" t="s">
        <v>31</v>
      </c>
      <c r="N72" s="1" t="s">
        <v>277</v>
      </c>
      <c r="O72" s="1" t="s">
        <v>79</v>
      </c>
      <c r="P72" s="6">
        <v>21000</v>
      </c>
      <c r="Q72" s="1">
        <v>2021</v>
      </c>
      <c r="R72" s="1">
        <v>202408</v>
      </c>
      <c r="S72" s="16" t="s">
        <v>351</v>
      </c>
      <c r="T72" s="1" t="s">
        <v>287</v>
      </c>
      <c r="U72" s="1">
        <v>1</v>
      </c>
    </row>
    <row r="73" spans="1:21" x14ac:dyDescent="0.2">
      <c r="A73" s="1" t="s">
        <v>370</v>
      </c>
      <c r="B73" s="1" t="s">
        <v>104</v>
      </c>
      <c r="C73" s="1" t="s">
        <v>371</v>
      </c>
      <c r="D73" s="1" t="s">
        <v>83</v>
      </c>
      <c r="E73" s="1" t="s">
        <v>84</v>
      </c>
      <c r="F73" s="1" t="s">
        <v>98</v>
      </c>
      <c r="G73" s="4">
        <v>179900</v>
      </c>
      <c r="H73" s="1" t="s">
        <v>372</v>
      </c>
      <c r="I73" s="1" t="s">
        <v>373</v>
      </c>
      <c r="J73" s="1" t="s">
        <v>374</v>
      </c>
      <c r="K73" s="1" t="s">
        <v>108</v>
      </c>
      <c r="L73" s="1" t="s">
        <v>42</v>
      </c>
      <c r="M73" s="1" t="s">
        <v>109</v>
      </c>
      <c r="O73" s="1" t="s">
        <v>52</v>
      </c>
      <c r="P73" s="6">
        <v>2000</v>
      </c>
      <c r="Q73" s="1">
        <v>2024</v>
      </c>
      <c r="R73" s="1">
        <v>202408</v>
      </c>
      <c r="S73" s="16" t="s">
        <v>351</v>
      </c>
      <c r="T73" s="1" t="s">
        <v>287</v>
      </c>
      <c r="U73" s="1">
        <v>1</v>
      </c>
    </row>
    <row r="74" spans="1:21" x14ac:dyDescent="0.2">
      <c r="A74" s="1" t="s">
        <v>375</v>
      </c>
      <c r="B74" s="1" t="s">
        <v>21</v>
      </c>
      <c r="C74" s="1" t="s">
        <v>376</v>
      </c>
      <c r="D74" s="1" t="s">
        <v>64</v>
      </c>
      <c r="E74" s="1" t="s">
        <v>73</v>
      </c>
      <c r="F74" s="1" t="s">
        <v>25</v>
      </c>
      <c r="G74" s="4">
        <v>24900</v>
      </c>
      <c r="H74" s="1" t="s">
        <v>26</v>
      </c>
      <c r="I74" s="1" t="s">
        <v>377</v>
      </c>
      <c r="J74" s="1" t="s">
        <v>378</v>
      </c>
      <c r="K74" s="1" t="s">
        <v>29</v>
      </c>
      <c r="L74" s="1" t="s">
        <v>30</v>
      </c>
      <c r="M74" s="1" t="s">
        <v>31</v>
      </c>
      <c r="N74" s="1" t="s">
        <v>68</v>
      </c>
      <c r="O74" s="1" t="s">
        <v>304</v>
      </c>
      <c r="P74" s="6">
        <v>35000</v>
      </c>
      <c r="Q74" s="1">
        <v>2018</v>
      </c>
      <c r="R74" s="1">
        <v>202408</v>
      </c>
      <c r="S74" s="16" t="s">
        <v>351</v>
      </c>
      <c r="T74" s="1" t="s">
        <v>287</v>
      </c>
      <c r="U74" s="1">
        <v>1</v>
      </c>
    </row>
    <row r="75" spans="1:21" x14ac:dyDescent="0.2">
      <c r="A75" s="1" t="s">
        <v>379</v>
      </c>
      <c r="B75" s="1" t="s">
        <v>37</v>
      </c>
      <c r="C75" s="1" t="s">
        <v>380</v>
      </c>
      <c r="D75" s="1" t="s">
        <v>64</v>
      </c>
      <c r="E75" s="1" t="s">
        <v>73</v>
      </c>
      <c r="F75" s="1" t="s">
        <v>25</v>
      </c>
      <c r="G75" s="4">
        <v>31500</v>
      </c>
      <c r="H75" s="1" t="s">
        <v>648</v>
      </c>
      <c r="I75" s="1" t="s">
        <v>381</v>
      </c>
      <c r="J75" s="1" t="s">
        <v>382</v>
      </c>
      <c r="K75" s="1" t="s">
        <v>41</v>
      </c>
      <c r="L75" s="1" t="s">
        <v>42</v>
      </c>
      <c r="M75" s="1" t="s">
        <v>31</v>
      </c>
      <c r="N75" s="1" t="s">
        <v>383</v>
      </c>
      <c r="O75" s="1" t="s">
        <v>384</v>
      </c>
      <c r="P75" s="6">
        <v>40000</v>
      </c>
      <c r="Q75" s="1">
        <v>2017</v>
      </c>
      <c r="R75" s="1">
        <v>202408</v>
      </c>
      <c r="S75" s="16" t="s">
        <v>351</v>
      </c>
      <c r="T75" s="1" t="s">
        <v>287</v>
      </c>
      <c r="U75" s="1">
        <v>1</v>
      </c>
    </row>
    <row r="76" spans="1:21" x14ac:dyDescent="0.2">
      <c r="A76" s="1" t="s">
        <v>385</v>
      </c>
      <c r="B76" s="1" t="s">
        <v>46</v>
      </c>
      <c r="C76" s="1" t="s">
        <v>386</v>
      </c>
      <c r="D76" s="1" t="s">
        <v>64</v>
      </c>
      <c r="E76" s="1" t="s">
        <v>73</v>
      </c>
      <c r="F76" s="1" t="s">
        <v>25</v>
      </c>
      <c r="G76" s="4">
        <v>26900</v>
      </c>
      <c r="H76" s="1" t="s">
        <v>648</v>
      </c>
      <c r="I76" s="1" t="s">
        <v>387</v>
      </c>
      <c r="J76" s="1" t="s">
        <v>388</v>
      </c>
      <c r="K76" s="1" t="s">
        <v>122</v>
      </c>
      <c r="L76" s="1" t="s">
        <v>77</v>
      </c>
      <c r="M76" s="1" t="s">
        <v>31</v>
      </c>
      <c r="N76" s="1" t="s">
        <v>383</v>
      </c>
      <c r="O76" s="1" t="s">
        <v>61</v>
      </c>
      <c r="P76" s="6">
        <v>38000</v>
      </c>
      <c r="Q76" s="1">
        <v>2018</v>
      </c>
      <c r="R76" s="1">
        <v>202408</v>
      </c>
      <c r="S76" s="16" t="s">
        <v>351</v>
      </c>
      <c r="T76" s="1" t="s">
        <v>287</v>
      </c>
      <c r="U76" s="1">
        <v>1</v>
      </c>
    </row>
    <row r="77" spans="1:21" x14ac:dyDescent="0.2">
      <c r="A77" s="1" t="s">
        <v>389</v>
      </c>
      <c r="B77" s="1" t="s">
        <v>55</v>
      </c>
      <c r="C77" s="1" t="s">
        <v>390</v>
      </c>
      <c r="D77" s="1" t="s">
        <v>64</v>
      </c>
      <c r="E77" s="1" t="s">
        <v>73</v>
      </c>
      <c r="F77" s="1" t="s">
        <v>25</v>
      </c>
      <c r="G77" s="4">
        <v>23500</v>
      </c>
      <c r="H77" s="1" t="s">
        <v>26</v>
      </c>
      <c r="I77" s="1" t="s">
        <v>391</v>
      </c>
      <c r="J77" s="1" t="s">
        <v>392</v>
      </c>
      <c r="K77" s="1" t="s">
        <v>59</v>
      </c>
      <c r="L77" s="1" t="s">
        <v>42</v>
      </c>
      <c r="M77" s="1" t="s">
        <v>31</v>
      </c>
      <c r="N77" s="1" t="s">
        <v>331</v>
      </c>
      <c r="O77" s="1" t="s">
        <v>69</v>
      </c>
      <c r="P77" s="6">
        <v>42000</v>
      </c>
      <c r="Q77" s="1">
        <v>2017</v>
      </c>
      <c r="R77" s="1">
        <v>202408</v>
      </c>
      <c r="S77" s="16" t="s">
        <v>351</v>
      </c>
      <c r="T77" s="1" t="s">
        <v>287</v>
      </c>
      <c r="U77" s="1">
        <v>1</v>
      </c>
    </row>
    <row r="78" spans="1:21" x14ac:dyDescent="0.2">
      <c r="A78" s="1" t="s">
        <v>393</v>
      </c>
      <c r="B78" s="1" t="s">
        <v>71</v>
      </c>
      <c r="C78" s="1" t="s">
        <v>394</v>
      </c>
      <c r="D78" s="1" t="s">
        <v>64</v>
      </c>
      <c r="E78" s="1" t="s">
        <v>73</v>
      </c>
      <c r="F78" s="1" t="s">
        <v>25</v>
      </c>
      <c r="G78" s="4">
        <v>22900</v>
      </c>
      <c r="H78" s="1" t="s">
        <v>26</v>
      </c>
      <c r="I78" s="1" t="s">
        <v>395</v>
      </c>
      <c r="J78" s="1" t="s">
        <v>396</v>
      </c>
      <c r="K78" s="1" t="s">
        <v>76</v>
      </c>
      <c r="L78" s="1" t="s">
        <v>77</v>
      </c>
      <c r="M78" s="1" t="s">
        <v>31</v>
      </c>
      <c r="N78" s="1" t="s">
        <v>397</v>
      </c>
      <c r="O78" s="1" t="s">
        <v>52</v>
      </c>
      <c r="P78" s="6">
        <v>45000</v>
      </c>
      <c r="Q78" s="1">
        <v>2016</v>
      </c>
      <c r="R78" s="1">
        <v>202408</v>
      </c>
      <c r="S78" s="16" t="s">
        <v>351</v>
      </c>
      <c r="T78" s="1" t="s">
        <v>287</v>
      </c>
      <c r="U78" s="1">
        <v>1</v>
      </c>
    </row>
    <row r="79" spans="1:21" x14ac:dyDescent="0.2">
      <c r="A79" s="1" t="s">
        <v>398</v>
      </c>
      <c r="B79" s="1" t="s">
        <v>81</v>
      </c>
      <c r="C79" s="1" t="s">
        <v>399</v>
      </c>
      <c r="D79" s="1" t="s">
        <v>64</v>
      </c>
      <c r="E79" s="1" t="s">
        <v>73</v>
      </c>
      <c r="F79" s="1" t="s">
        <v>25</v>
      </c>
      <c r="G79" s="4">
        <v>28900</v>
      </c>
      <c r="H79" s="1" t="s">
        <v>648</v>
      </c>
      <c r="I79" s="1" t="s">
        <v>400</v>
      </c>
      <c r="J79" s="1" t="s">
        <v>401</v>
      </c>
      <c r="K79" s="1" t="s">
        <v>87</v>
      </c>
      <c r="L79" s="1" t="s">
        <v>88</v>
      </c>
      <c r="M79" s="1" t="s">
        <v>31</v>
      </c>
      <c r="N79" s="1" t="s">
        <v>402</v>
      </c>
      <c r="O79" s="1" t="s">
        <v>33</v>
      </c>
      <c r="P79" s="6">
        <v>48000</v>
      </c>
      <c r="Q79" s="1">
        <v>2016</v>
      </c>
      <c r="R79" s="1">
        <v>202408</v>
      </c>
      <c r="S79" s="16" t="s">
        <v>351</v>
      </c>
      <c r="T79" s="1" t="s">
        <v>287</v>
      </c>
      <c r="U79" s="1">
        <v>1</v>
      </c>
    </row>
    <row r="80" spans="1:21" x14ac:dyDescent="0.2">
      <c r="A80" s="1" t="s">
        <v>403</v>
      </c>
      <c r="B80" s="1" t="s">
        <v>91</v>
      </c>
      <c r="C80" s="1" t="s">
        <v>404</v>
      </c>
      <c r="D80" s="1" t="s">
        <v>64</v>
      </c>
      <c r="E80" s="1" t="s">
        <v>73</v>
      </c>
      <c r="F80" s="1" t="s">
        <v>25</v>
      </c>
      <c r="G80" s="4">
        <v>62900</v>
      </c>
      <c r="H80" s="1" t="s">
        <v>650</v>
      </c>
      <c r="I80" s="1" t="s">
        <v>405</v>
      </c>
      <c r="J80" s="1" t="s">
        <v>406</v>
      </c>
      <c r="K80" s="1" t="s">
        <v>94</v>
      </c>
      <c r="L80" s="1" t="s">
        <v>88</v>
      </c>
      <c r="M80" s="1" t="s">
        <v>31</v>
      </c>
      <c r="N80" s="1" t="s">
        <v>340</v>
      </c>
      <c r="O80" s="1" t="s">
        <v>44</v>
      </c>
      <c r="P80" s="6">
        <v>23000</v>
      </c>
      <c r="Q80" s="1">
        <v>2021</v>
      </c>
      <c r="R80" s="1">
        <v>202408</v>
      </c>
      <c r="S80" s="16" t="s">
        <v>351</v>
      </c>
      <c r="T80" s="1" t="s">
        <v>287</v>
      </c>
      <c r="U80" s="1">
        <v>1</v>
      </c>
    </row>
    <row r="81" spans="1:21" x14ac:dyDescent="0.2">
      <c r="A81" s="1" t="s">
        <v>407</v>
      </c>
      <c r="B81" s="1" t="s">
        <v>96</v>
      </c>
      <c r="C81" s="1" t="s">
        <v>408</v>
      </c>
      <c r="D81" s="1" t="s">
        <v>23</v>
      </c>
      <c r="E81" s="1" t="s">
        <v>48</v>
      </c>
      <c r="F81" s="1" t="s">
        <v>98</v>
      </c>
      <c r="G81" s="4">
        <v>39900</v>
      </c>
      <c r="H81" s="1" t="s">
        <v>648</v>
      </c>
      <c r="I81" s="1" t="s">
        <v>409</v>
      </c>
      <c r="J81" s="1" t="s">
        <v>410</v>
      </c>
      <c r="K81" s="1" t="s">
        <v>101</v>
      </c>
      <c r="L81" s="1" t="s">
        <v>30</v>
      </c>
      <c r="M81" s="1" t="s">
        <v>109</v>
      </c>
      <c r="O81" s="1" t="s">
        <v>79</v>
      </c>
      <c r="P81" s="6">
        <v>16000</v>
      </c>
      <c r="Q81" s="1">
        <v>2022</v>
      </c>
      <c r="R81" s="1">
        <v>202408</v>
      </c>
      <c r="S81" s="16" t="s">
        <v>351</v>
      </c>
      <c r="T81" s="1" t="s">
        <v>287</v>
      </c>
      <c r="U81" s="1">
        <v>1</v>
      </c>
    </row>
    <row r="82" spans="1:21" x14ac:dyDescent="0.2">
      <c r="A82" s="1" t="s">
        <v>411</v>
      </c>
      <c r="B82" s="1" t="s">
        <v>21</v>
      </c>
      <c r="C82" s="1" t="s">
        <v>412</v>
      </c>
      <c r="D82" s="1" t="s">
        <v>64</v>
      </c>
      <c r="E82" s="1" t="s">
        <v>73</v>
      </c>
      <c r="F82" s="1" t="s">
        <v>25</v>
      </c>
      <c r="G82" s="4">
        <v>27900</v>
      </c>
      <c r="H82" s="1" t="s">
        <v>648</v>
      </c>
      <c r="I82" s="1" t="s">
        <v>413</v>
      </c>
      <c r="J82" s="1" t="s">
        <v>414</v>
      </c>
      <c r="K82" s="1" t="s">
        <v>29</v>
      </c>
      <c r="L82" s="1" t="s">
        <v>30</v>
      </c>
      <c r="M82" s="1" t="s">
        <v>31</v>
      </c>
      <c r="N82" s="1" t="s">
        <v>223</v>
      </c>
      <c r="O82" s="1" t="s">
        <v>69</v>
      </c>
      <c r="P82" s="6">
        <v>29000</v>
      </c>
      <c r="Q82" s="1">
        <v>2019</v>
      </c>
      <c r="R82" s="1">
        <v>202408</v>
      </c>
      <c r="S82" s="16" t="s">
        <v>351</v>
      </c>
      <c r="T82" s="1" t="s">
        <v>287</v>
      </c>
      <c r="U82" s="1">
        <v>1</v>
      </c>
    </row>
    <row r="83" spans="1:21" x14ac:dyDescent="0.2">
      <c r="A83" s="1" t="s">
        <v>415</v>
      </c>
      <c r="B83" s="1" t="s">
        <v>37</v>
      </c>
      <c r="C83" s="1" t="s">
        <v>416</v>
      </c>
      <c r="D83" s="1" t="s">
        <v>64</v>
      </c>
      <c r="E83" s="1" t="s">
        <v>73</v>
      </c>
      <c r="F83" s="1" t="s">
        <v>25</v>
      </c>
      <c r="G83" s="4">
        <v>35800</v>
      </c>
      <c r="H83" s="1" t="s">
        <v>648</v>
      </c>
      <c r="I83" s="1" t="s">
        <v>417</v>
      </c>
      <c r="J83" s="1" t="s">
        <v>418</v>
      </c>
      <c r="K83" s="1" t="s">
        <v>41</v>
      </c>
      <c r="L83" s="1" t="s">
        <v>42</v>
      </c>
      <c r="M83" s="1" t="s">
        <v>31</v>
      </c>
      <c r="N83" s="1" t="s">
        <v>263</v>
      </c>
      <c r="O83" s="1" t="s">
        <v>52</v>
      </c>
      <c r="P83" s="6">
        <v>24000</v>
      </c>
      <c r="Q83" s="1">
        <v>2020</v>
      </c>
      <c r="R83" s="1">
        <v>202409</v>
      </c>
      <c r="S83" s="16" t="s">
        <v>419</v>
      </c>
      <c r="T83" s="1" t="s">
        <v>287</v>
      </c>
      <c r="U83" s="1">
        <v>1</v>
      </c>
    </row>
    <row r="84" spans="1:21" x14ac:dyDescent="0.2">
      <c r="A84" s="1" t="s">
        <v>420</v>
      </c>
      <c r="B84" s="1" t="s">
        <v>46</v>
      </c>
      <c r="C84" s="1" t="s">
        <v>421</v>
      </c>
      <c r="D84" s="1" t="s">
        <v>64</v>
      </c>
      <c r="E84" s="1" t="s">
        <v>73</v>
      </c>
      <c r="F84" s="1" t="s">
        <v>25</v>
      </c>
      <c r="G84" s="4">
        <v>38500</v>
      </c>
      <c r="H84" s="1" t="s">
        <v>648</v>
      </c>
      <c r="I84" s="1" t="s">
        <v>422</v>
      </c>
      <c r="J84" s="1" t="s">
        <v>423</v>
      </c>
      <c r="K84" s="1" t="s">
        <v>122</v>
      </c>
      <c r="L84" s="1" t="s">
        <v>77</v>
      </c>
      <c r="M84" s="1" t="s">
        <v>31</v>
      </c>
      <c r="N84" s="1" t="s">
        <v>223</v>
      </c>
      <c r="O84" s="1" t="s">
        <v>61</v>
      </c>
      <c r="P84" s="6">
        <v>26000</v>
      </c>
      <c r="Q84" s="1">
        <v>2020</v>
      </c>
      <c r="R84" s="1">
        <v>202409</v>
      </c>
      <c r="S84" s="16" t="s">
        <v>419</v>
      </c>
      <c r="T84" s="1" t="s">
        <v>287</v>
      </c>
      <c r="U84" s="1">
        <v>1</v>
      </c>
    </row>
    <row r="85" spans="1:21" x14ac:dyDescent="0.2">
      <c r="A85" s="1" t="s">
        <v>424</v>
      </c>
      <c r="B85" s="1" t="s">
        <v>55</v>
      </c>
      <c r="C85" s="1" t="s">
        <v>425</v>
      </c>
      <c r="D85" s="1" t="s">
        <v>64</v>
      </c>
      <c r="E85" s="1" t="s">
        <v>73</v>
      </c>
      <c r="F85" s="1" t="s">
        <v>25</v>
      </c>
      <c r="G85" s="4">
        <v>29800</v>
      </c>
      <c r="H85" s="1" t="s">
        <v>648</v>
      </c>
      <c r="I85" s="1" t="s">
        <v>426</v>
      </c>
      <c r="J85" s="1" t="s">
        <v>427</v>
      </c>
      <c r="K85" s="1" t="s">
        <v>59</v>
      </c>
      <c r="L85" s="1" t="s">
        <v>42</v>
      </c>
      <c r="M85" s="1" t="s">
        <v>31</v>
      </c>
      <c r="N85" s="1" t="s">
        <v>68</v>
      </c>
      <c r="O85" s="1" t="s">
        <v>33</v>
      </c>
      <c r="P85" s="6">
        <v>31000</v>
      </c>
      <c r="Q85" s="1">
        <v>2019</v>
      </c>
      <c r="R85" s="1">
        <v>202409</v>
      </c>
      <c r="S85" s="16" t="s">
        <v>419</v>
      </c>
      <c r="T85" s="1" t="s">
        <v>287</v>
      </c>
      <c r="U85" s="1">
        <v>1</v>
      </c>
    </row>
    <row r="86" spans="1:21" x14ac:dyDescent="0.2">
      <c r="A86" s="1" t="s">
        <v>428</v>
      </c>
      <c r="B86" s="1" t="s">
        <v>71</v>
      </c>
      <c r="C86" s="1" t="s">
        <v>429</v>
      </c>
      <c r="D86" s="1" t="s">
        <v>64</v>
      </c>
      <c r="E86" s="1" t="s">
        <v>73</v>
      </c>
      <c r="F86" s="1" t="s">
        <v>25</v>
      </c>
      <c r="G86" s="4">
        <v>21900</v>
      </c>
      <c r="H86" s="1" t="s">
        <v>26</v>
      </c>
      <c r="I86" s="1" t="s">
        <v>430</v>
      </c>
      <c r="J86" s="1" t="s">
        <v>431</v>
      </c>
      <c r="K86" s="1" t="s">
        <v>76</v>
      </c>
      <c r="L86" s="1" t="s">
        <v>77</v>
      </c>
      <c r="M86" s="1" t="s">
        <v>31</v>
      </c>
      <c r="N86" s="1" t="s">
        <v>68</v>
      </c>
      <c r="O86" s="1" t="s">
        <v>168</v>
      </c>
      <c r="P86" s="6">
        <v>34000</v>
      </c>
      <c r="Q86" s="1">
        <v>2018</v>
      </c>
      <c r="R86" s="1">
        <v>202409</v>
      </c>
      <c r="S86" s="16" t="s">
        <v>419</v>
      </c>
      <c r="T86" s="1" t="s">
        <v>287</v>
      </c>
      <c r="U86" s="1">
        <v>1</v>
      </c>
    </row>
    <row r="87" spans="1:21" x14ac:dyDescent="0.2">
      <c r="A87" s="1" t="s">
        <v>432</v>
      </c>
      <c r="B87" s="1" t="s">
        <v>81</v>
      </c>
      <c r="C87" s="1" t="s">
        <v>433</v>
      </c>
      <c r="D87" s="1" t="s">
        <v>64</v>
      </c>
      <c r="E87" s="1" t="s">
        <v>73</v>
      </c>
      <c r="F87" s="1" t="s">
        <v>25</v>
      </c>
      <c r="G87" s="4">
        <v>32500</v>
      </c>
      <c r="H87" s="1" t="s">
        <v>648</v>
      </c>
      <c r="I87" s="1" t="s">
        <v>434</v>
      </c>
      <c r="J87" s="1" t="s">
        <v>435</v>
      </c>
      <c r="K87" s="1" t="s">
        <v>87</v>
      </c>
      <c r="L87" s="1" t="s">
        <v>88</v>
      </c>
      <c r="M87" s="1" t="s">
        <v>31</v>
      </c>
      <c r="N87" s="1" t="s">
        <v>60</v>
      </c>
      <c r="O87" s="1" t="s">
        <v>79</v>
      </c>
      <c r="P87" s="6">
        <v>27000</v>
      </c>
      <c r="Q87" s="1">
        <v>2020</v>
      </c>
      <c r="R87" s="1">
        <v>202409</v>
      </c>
      <c r="S87" s="16" t="s">
        <v>419</v>
      </c>
      <c r="T87" s="1" t="s">
        <v>287</v>
      </c>
      <c r="U87" s="1">
        <v>1</v>
      </c>
    </row>
    <row r="88" spans="1:21" x14ac:dyDescent="0.2">
      <c r="A88" s="1" t="s">
        <v>436</v>
      </c>
      <c r="B88" s="1" t="s">
        <v>91</v>
      </c>
      <c r="C88" s="1" t="s">
        <v>437</v>
      </c>
      <c r="D88" s="1" t="s">
        <v>64</v>
      </c>
      <c r="E88" s="1" t="s">
        <v>73</v>
      </c>
      <c r="F88" s="1" t="s">
        <v>25</v>
      </c>
      <c r="G88" s="4">
        <v>35200</v>
      </c>
      <c r="H88" s="1" t="s">
        <v>648</v>
      </c>
      <c r="I88" s="1" t="s">
        <v>438</v>
      </c>
      <c r="J88" s="1" t="s">
        <v>439</v>
      </c>
      <c r="K88" s="1" t="s">
        <v>94</v>
      </c>
      <c r="L88" s="1" t="s">
        <v>88</v>
      </c>
      <c r="M88" s="1" t="s">
        <v>31</v>
      </c>
      <c r="N88" s="1" t="s">
        <v>51</v>
      </c>
      <c r="O88" s="1" t="s">
        <v>69</v>
      </c>
      <c r="P88" s="6">
        <v>25000</v>
      </c>
      <c r="Q88" s="1">
        <v>2020</v>
      </c>
      <c r="R88" s="1">
        <v>202409</v>
      </c>
      <c r="S88" s="16" t="s">
        <v>419</v>
      </c>
      <c r="T88" s="1" t="s">
        <v>287</v>
      </c>
      <c r="U88" s="1">
        <v>1</v>
      </c>
    </row>
    <row r="89" spans="1:21" x14ac:dyDescent="0.2">
      <c r="A89" s="1" t="s">
        <v>440</v>
      </c>
      <c r="B89" s="1" t="s">
        <v>104</v>
      </c>
      <c r="C89" s="1" t="s">
        <v>441</v>
      </c>
      <c r="D89" s="1" t="s">
        <v>23</v>
      </c>
      <c r="E89" s="1" t="s">
        <v>48</v>
      </c>
      <c r="F89" s="1" t="s">
        <v>98</v>
      </c>
      <c r="G89" s="4">
        <v>74900</v>
      </c>
      <c r="H89" s="1" t="s">
        <v>650</v>
      </c>
      <c r="I89" s="1" t="s">
        <v>442</v>
      </c>
      <c r="J89" s="1" t="s">
        <v>443</v>
      </c>
      <c r="K89" s="1" t="s">
        <v>108</v>
      </c>
      <c r="L89" s="1" t="s">
        <v>42</v>
      </c>
      <c r="M89" s="1" t="s">
        <v>109</v>
      </c>
      <c r="O89" s="1" t="s">
        <v>44</v>
      </c>
      <c r="P89" s="6">
        <v>3000</v>
      </c>
      <c r="Q89" s="1">
        <v>2024</v>
      </c>
      <c r="R89" s="1">
        <v>202409</v>
      </c>
      <c r="S89" s="16" t="s">
        <v>419</v>
      </c>
      <c r="T89" s="1" t="s">
        <v>287</v>
      </c>
      <c r="U89" s="1">
        <v>1</v>
      </c>
    </row>
    <row r="90" spans="1:21" x14ac:dyDescent="0.2">
      <c r="A90" s="1" t="s">
        <v>444</v>
      </c>
      <c r="B90" s="1" t="s">
        <v>21</v>
      </c>
      <c r="C90" s="1" t="s">
        <v>445</v>
      </c>
      <c r="D90" s="1" t="s">
        <v>23</v>
      </c>
      <c r="E90" s="1" t="s">
        <v>24</v>
      </c>
      <c r="F90" s="1" t="s">
        <v>25</v>
      </c>
      <c r="G90" s="4">
        <v>19900</v>
      </c>
      <c r="H90" s="1" t="s">
        <v>26</v>
      </c>
      <c r="I90" s="1" t="s">
        <v>446</v>
      </c>
      <c r="J90" s="1" t="s">
        <v>447</v>
      </c>
      <c r="K90" s="1" t="s">
        <v>29</v>
      </c>
      <c r="L90" s="1" t="s">
        <v>30</v>
      </c>
      <c r="M90" s="1" t="s">
        <v>31</v>
      </c>
      <c r="N90" s="1" t="s">
        <v>32</v>
      </c>
      <c r="O90" s="1" t="s">
        <v>33</v>
      </c>
      <c r="P90" s="6">
        <v>21000</v>
      </c>
      <c r="Q90" s="1">
        <v>2021</v>
      </c>
      <c r="R90" s="1">
        <v>202409</v>
      </c>
      <c r="S90" s="16" t="s">
        <v>419</v>
      </c>
      <c r="T90" s="1" t="s">
        <v>287</v>
      </c>
      <c r="U90" s="1">
        <v>1</v>
      </c>
    </row>
    <row r="91" spans="1:21" x14ac:dyDescent="0.2">
      <c r="A91" s="1" t="s">
        <v>448</v>
      </c>
      <c r="B91" s="1" t="s">
        <v>37</v>
      </c>
      <c r="C91" s="1" t="s">
        <v>449</v>
      </c>
      <c r="D91" s="1" t="s">
        <v>23</v>
      </c>
      <c r="E91" s="1" t="s">
        <v>24</v>
      </c>
      <c r="F91" s="1" t="s">
        <v>25</v>
      </c>
      <c r="G91" s="4">
        <v>18500</v>
      </c>
      <c r="H91" s="1" t="s">
        <v>26</v>
      </c>
      <c r="I91" s="1" t="s">
        <v>450</v>
      </c>
      <c r="J91" s="1" t="s">
        <v>451</v>
      </c>
      <c r="K91" s="1" t="s">
        <v>41</v>
      </c>
      <c r="L91" s="1" t="s">
        <v>42</v>
      </c>
      <c r="M91" s="1" t="s">
        <v>31</v>
      </c>
      <c r="N91" s="1" t="s">
        <v>32</v>
      </c>
      <c r="O91" s="1" t="s">
        <v>61</v>
      </c>
      <c r="P91" s="6">
        <v>18000</v>
      </c>
      <c r="Q91" s="1">
        <v>2022</v>
      </c>
      <c r="R91" s="1">
        <v>202409</v>
      </c>
      <c r="S91" s="16" t="s">
        <v>419</v>
      </c>
      <c r="T91" s="1" t="s">
        <v>287</v>
      </c>
      <c r="U91" s="1">
        <v>1</v>
      </c>
    </row>
    <row r="92" spans="1:21" x14ac:dyDescent="0.2">
      <c r="A92" s="1" t="s">
        <v>452</v>
      </c>
      <c r="B92" s="1" t="s">
        <v>46</v>
      </c>
      <c r="C92" s="1" t="s">
        <v>453</v>
      </c>
      <c r="D92" s="1" t="s">
        <v>23</v>
      </c>
      <c r="E92" s="1" t="s">
        <v>24</v>
      </c>
      <c r="F92" s="1" t="s">
        <v>25</v>
      </c>
      <c r="G92" s="4">
        <v>17800</v>
      </c>
      <c r="H92" s="1" t="s">
        <v>26</v>
      </c>
      <c r="I92" s="1" t="s">
        <v>454</v>
      </c>
      <c r="J92" s="1" t="s">
        <v>455</v>
      </c>
      <c r="K92" s="1" t="s">
        <v>122</v>
      </c>
      <c r="L92" s="1" t="s">
        <v>77</v>
      </c>
      <c r="M92" s="1" t="s">
        <v>31</v>
      </c>
      <c r="N92" s="1" t="s">
        <v>160</v>
      </c>
      <c r="O92" s="1" t="s">
        <v>52</v>
      </c>
      <c r="P92" s="6">
        <v>16000</v>
      </c>
      <c r="Q92" s="1">
        <v>2022</v>
      </c>
      <c r="R92" s="1">
        <v>202409</v>
      </c>
      <c r="S92" s="16" t="s">
        <v>419</v>
      </c>
      <c r="T92" s="1" t="s">
        <v>287</v>
      </c>
      <c r="U92" s="1">
        <v>1</v>
      </c>
    </row>
    <row r="93" spans="1:21" x14ac:dyDescent="0.2">
      <c r="A93" s="1" t="s">
        <v>456</v>
      </c>
      <c r="B93" s="1" t="s">
        <v>55</v>
      </c>
      <c r="C93" s="1" t="s">
        <v>457</v>
      </c>
      <c r="D93" s="1" t="s">
        <v>244</v>
      </c>
      <c r="E93" s="1" t="s">
        <v>24</v>
      </c>
      <c r="F93" s="1" t="s">
        <v>25</v>
      </c>
      <c r="G93" s="4">
        <v>23900</v>
      </c>
      <c r="H93" s="1" t="s">
        <v>26</v>
      </c>
      <c r="I93" s="1" t="s">
        <v>458</v>
      </c>
      <c r="J93" s="1" t="s">
        <v>459</v>
      </c>
      <c r="K93" s="1" t="s">
        <v>59</v>
      </c>
      <c r="L93" s="1" t="s">
        <v>42</v>
      </c>
      <c r="M93" s="1" t="s">
        <v>31</v>
      </c>
      <c r="N93" s="1" t="s">
        <v>160</v>
      </c>
      <c r="O93" s="1" t="s">
        <v>384</v>
      </c>
      <c r="P93" s="6">
        <v>14000</v>
      </c>
      <c r="Q93" s="1">
        <v>2022</v>
      </c>
      <c r="R93" s="1">
        <v>202409</v>
      </c>
      <c r="S93" s="16" t="s">
        <v>419</v>
      </c>
      <c r="T93" s="1" t="s">
        <v>287</v>
      </c>
      <c r="U93" s="1">
        <v>1</v>
      </c>
    </row>
    <row r="94" spans="1:21" x14ac:dyDescent="0.2">
      <c r="A94" s="1" t="s">
        <v>460</v>
      </c>
      <c r="B94" s="1" t="s">
        <v>71</v>
      </c>
      <c r="C94" s="1" t="s">
        <v>461</v>
      </c>
      <c r="D94" s="1" t="s">
        <v>64</v>
      </c>
      <c r="E94" s="1" t="s">
        <v>73</v>
      </c>
      <c r="F94" s="1" t="s">
        <v>25</v>
      </c>
      <c r="G94" s="4">
        <v>26800</v>
      </c>
      <c r="H94" s="1" t="s">
        <v>648</v>
      </c>
      <c r="I94" s="1" t="s">
        <v>462</v>
      </c>
      <c r="J94" s="1" t="s">
        <v>463</v>
      </c>
      <c r="K94" s="1" t="s">
        <v>76</v>
      </c>
      <c r="L94" s="1" t="s">
        <v>77</v>
      </c>
      <c r="M94" s="1" t="s">
        <v>31</v>
      </c>
      <c r="N94" s="1" t="s">
        <v>137</v>
      </c>
      <c r="O94" s="1" t="s">
        <v>304</v>
      </c>
      <c r="P94" s="6">
        <v>17000</v>
      </c>
      <c r="Q94" s="1">
        <v>2022</v>
      </c>
      <c r="R94" s="1">
        <v>202409</v>
      </c>
      <c r="S94" s="16" t="s">
        <v>419</v>
      </c>
      <c r="T94" s="1" t="s">
        <v>287</v>
      </c>
      <c r="U94" s="1">
        <v>1</v>
      </c>
    </row>
    <row r="95" spans="1:21" x14ac:dyDescent="0.2">
      <c r="A95" s="1" t="s">
        <v>464</v>
      </c>
      <c r="B95" s="1" t="s">
        <v>81</v>
      </c>
      <c r="C95" s="1" t="s">
        <v>465</v>
      </c>
      <c r="D95" s="1" t="s">
        <v>64</v>
      </c>
      <c r="E95" s="1" t="s">
        <v>73</v>
      </c>
      <c r="F95" s="1" t="s">
        <v>25</v>
      </c>
      <c r="G95" s="4">
        <v>22900</v>
      </c>
      <c r="H95" s="1" t="s">
        <v>26</v>
      </c>
      <c r="I95" s="1" t="s">
        <v>466</v>
      </c>
      <c r="J95" s="1" t="s">
        <v>467</v>
      </c>
      <c r="K95" s="1" t="s">
        <v>87</v>
      </c>
      <c r="L95" s="1" t="s">
        <v>88</v>
      </c>
      <c r="M95" s="1" t="s">
        <v>31</v>
      </c>
      <c r="N95" s="1" t="s">
        <v>468</v>
      </c>
      <c r="O95" s="1" t="s">
        <v>44</v>
      </c>
      <c r="P95" s="6">
        <v>19000</v>
      </c>
      <c r="Q95" s="1">
        <v>2021</v>
      </c>
      <c r="R95" s="1">
        <v>202409</v>
      </c>
      <c r="S95" s="16" t="s">
        <v>419</v>
      </c>
      <c r="T95" s="1" t="s">
        <v>287</v>
      </c>
      <c r="U95" s="1">
        <v>1</v>
      </c>
    </row>
    <row r="96" spans="1:21" x14ac:dyDescent="0.2">
      <c r="A96" s="1" t="s">
        <v>469</v>
      </c>
      <c r="B96" s="1" t="s">
        <v>91</v>
      </c>
      <c r="C96" s="1" t="s">
        <v>470</v>
      </c>
      <c r="D96" s="1" t="s">
        <v>23</v>
      </c>
      <c r="E96" s="1" t="s">
        <v>24</v>
      </c>
      <c r="F96" s="1" t="s">
        <v>25</v>
      </c>
      <c r="G96" s="4">
        <v>16500</v>
      </c>
      <c r="H96" s="1" t="s">
        <v>26</v>
      </c>
      <c r="I96" s="1" t="s">
        <v>471</v>
      </c>
      <c r="J96" s="1" t="s">
        <v>472</v>
      </c>
      <c r="K96" s="1" t="s">
        <v>94</v>
      </c>
      <c r="L96" s="1" t="s">
        <v>88</v>
      </c>
      <c r="M96" s="1" t="s">
        <v>31</v>
      </c>
      <c r="N96" s="1" t="s">
        <v>137</v>
      </c>
      <c r="O96" s="1" t="s">
        <v>61</v>
      </c>
      <c r="P96" s="6">
        <v>15000</v>
      </c>
      <c r="Q96" s="1">
        <v>2022</v>
      </c>
      <c r="R96" s="1">
        <v>202409</v>
      </c>
      <c r="S96" s="16" t="s">
        <v>419</v>
      </c>
      <c r="T96" s="1" t="s">
        <v>287</v>
      </c>
      <c r="U96" s="1">
        <v>1</v>
      </c>
    </row>
    <row r="97" spans="1:21" x14ac:dyDescent="0.2">
      <c r="A97" s="1" t="s">
        <v>473</v>
      </c>
      <c r="B97" s="1" t="s">
        <v>96</v>
      </c>
      <c r="C97" s="1" t="s">
        <v>474</v>
      </c>
      <c r="D97" s="1" t="s">
        <v>244</v>
      </c>
      <c r="E97" s="1" t="s">
        <v>475</v>
      </c>
      <c r="F97" s="1" t="s">
        <v>98</v>
      </c>
      <c r="G97" s="4">
        <v>149900</v>
      </c>
      <c r="H97" s="1" t="s">
        <v>372</v>
      </c>
      <c r="I97" s="1" t="s">
        <v>476</v>
      </c>
      <c r="J97" s="1" t="s">
        <v>477</v>
      </c>
      <c r="K97" s="1" t="s">
        <v>101</v>
      </c>
      <c r="L97" s="1" t="s">
        <v>30</v>
      </c>
      <c r="M97" s="1" t="s">
        <v>118</v>
      </c>
      <c r="N97" s="1" t="s">
        <v>32</v>
      </c>
      <c r="O97" s="1" t="s">
        <v>33</v>
      </c>
      <c r="P97" s="6">
        <v>8000</v>
      </c>
      <c r="Q97" s="1">
        <v>2023</v>
      </c>
      <c r="R97" s="1">
        <v>202409</v>
      </c>
      <c r="S97" s="16" t="s">
        <v>419</v>
      </c>
      <c r="T97" s="1" t="s">
        <v>287</v>
      </c>
      <c r="U97" s="1">
        <v>1</v>
      </c>
    </row>
    <row r="98" spans="1:21" x14ac:dyDescent="0.2">
      <c r="A98" s="1" t="s">
        <v>478</v>
      </c>
      <c r="B98" s="1" t="s">
        <v>21</v>
      </c>
      <c r="C98" s="1" t="s">
        <v>479</v>
      </c>
      <c r="D98" s="1" t="s">
        <v>64</v>
      </c>
      <c r="E98" s="1" t="s">
        <v>73</v>
      </c>
      <c r="F98" s="1" t="s">
        <v>25</v>
      </c>
      <c r="G98" s="4">
        <v>24900</v>
      </c>
      <c r="H98" s="1" t="s">
        <v>26</v>
      </c>
      <c r="I98" s="1" t="s">
        <v>480</v>
      </c>
      <c r="J98" s="1" t="s">
        <v>481</v>
      </c>
      <c r="K98" s="1" t="s">
        <v>29</v>
      </c>
      <c r="L98" s="1" t="s">
        <v>30</v>
      </c>
      <c r="M98" s="1" t="s">
        <v>31</v>
      </c>
      <c r="N98" s="1" t="s">
        <v>43</v>
      </c>
      <c r="O98" s="1" t="s">
        <v>79</v>
      </c>
      <c r="P98" s="6">
        <v>20000</v>
      </c>
      <c r="Q98" s="1">
        <v>2021</v>
      </c>
      <c r="R98" s="1">
        <v>202410</v>
      </c>
      <c r="S98" s="16" t="s">
        <v>482</v>
      </c>
      <c r="T98" s="1" t="s">
        <v>483</v>
      </c>
      <c r="U98" s="1">
        <v>1</v>
      </c>
    </row>
    <row r="99" spans="1:21" x14ac:dyDescent="0.2">
      <c r="A99" s="1" t="s">
        <v>484</v>
      </c>
      <c r="B99" s="1" t="s">
        <v>37</v>
      </c>
      <c r="C99" s="1" t="s">
        <v>485</v>
      </c>
      <c r="D99" s="1" t="s">
        <v>64</v>
      </c>
      <c r="E99" s="1" t="s">
        <v>73</v>
      </c>
      <c r="F99" s="1" t="s">
        <v>25</v>
      </c>
      <c r="G99" s="4">
        <v>26500</v>
      </c>
      <c r="H99" s="1" t="s">
        <v>648</v>
      </c>
      <c r="I99" s="1" t="s">
        <v>486</v>
      </c>
      <c r="J99" s="1" t="s">
        <v>487</v>
      </c>
      <c r="K99" s="1" t="s">
        <v>41</v>
      </c>
      <c r="L99" s="1" t="s">
        <v>42</v>
      </c>
      <c r="M99" s="1" t="s">
        <v>31</v>
      </c>
      <c r="N99" s="1" t="s">
        <v>60</v>
      </c>
      <c r="O99" s="1" t="s">
        <v>69</v>
      </c>
      <c r="P99" s="6">
        <v>18000</v>
      </c>
      <c r="Q99" s="1">
        <v>2022</v>
      </c>
      <c r="R99" s="1">
        <v>202410</v>
      </c>
      <c r="S99" s="16" t="s">
        <v>482</v>
      </c>
      <c r="T99" s="1" t="s">
        <v>483</v>
      </c>
      <c r="U99" s="1">
        <v>1</v>
      </c>
    </row>
    <row r="100" spans="1:21" x14ac:dyDescent="0.2">
      <c r="A100" s="1" t="s">
        <v>488</v>
      </c>
      <c r="B100" s="1" t="s">
        <v>46</v>
      </c>
      <c r="C100" s="1" t="s">
        <v>489</v>
      </c>
      <c r="D100" s="1" t="s">
        <v>64</v>
      </c>
      <c r="E100" s="1" t="s">
        <v>73</v>
      </c>
      <c r="F100" s="1" t="s">
        <v>25</v>
      </c>
      <c r="G100" s="4">
        <v>21800</v>
      </c>
      <c r="H100" s="1" t="s">
        <v>26</v>
      </c>
      <c r="I100" s="1" t="s">
        <v>490</v>
      </c>
      <c r="J100" s="1" t="s">
        <v>491</v>
      </c>
      <c r="K100" s="1" t="s">
        <v>122</v>
      </c>
      <c r="L100" s="1" t="s">
        <v>77</v>
      </c>
      <c r="M100" s="1" t="s">
        <v>31</v>
      </c>
      <c r="N100" s="1" t="s">
        <v>160</v>
      </c>
      <c r="O100" s="1" t="s">
        <v>304</v>
      </c>
      <c r="P100" s="6">
        <v>16000</v>
      </c>
      <c r="Q100" s="1">
        <v>2022</v>
      </c>
      <c r="R100" s="1">
        <v>202410</v>
      </c>
      <c r="S100" s="16" t="s">
        <v>482</v>
      </c>
      <c r="T100" s="1" t="s">
        <v>483</v>
      </c>
      <c r="U100" s="1">
        <v>1</v>
      </c>
    </row>
    <row r="101" spans="1:21" x14ac:dyDescent="0.2">
      <c r="A101" s="1" t="s">
        <v>492</v>
      </c>
      <c r="B101" s="1" t="s">
        <v>55</v>
      </c>
      <c r="C101" s="1" t="s">
        <v>493</v>
      </c>
      <c r="D101" s="1" t="s">
        <v>64</v>
      </c>
      <c r="E101" s="1" t="s">
        <v>73</v>
      </c>
      <c r="F101" s="1" t="s">
        <v>25</v>
      </c>
      <c r="G101" s="4">
        <v>24500</v>
      </c>
      <c r="H101" s="1" t="s">
        <v>26</v>
      </c>
      <c r="I101" s="1" t="s">
        <v>494</v>
      </c>
      <c r="J101" s="1" t="s">
        <v>495</v>
      </c>
      <c r="K101" s="1" t="s">
        <v>59</v>
      </c>
      <c r="L101" s="1" t="s">
        <v>42</v>
      </c>
      <c r="M101" s="1" t="s">
        <v>31</v>
      </c>
      <c r="N101" s="1" t="s">
        <v>60</v>
      </c>
      <c r="O101" s="1" t="s">
        <v>33</v>
      </c>
      <c r="P101" s="6">
        <v>15000</v>
      </c>
      <c r="Q101" s="1">
        <v>2022</v>
      </c>
      <c r="R101" s="1">
        <v>202410</v>
      </c>
      <c r="S101" s="16" t="s">
        <v>482</v>
      </c>
      <c r="T101" s="1" t="s">
        <v>483</v>
      </c>
      <c r="U101" s="1">
        <v>1</v>
      </c>
    </row>
    <row r="102" spans="1:21" x14ac:dyDescent="0.2">
      <c r="A102" s="1" t="s">
        <v>496</v>
      </c>
      <c r="B102" s="1" t="s">
        <v>71</v>
      </c>
      <c r="C102" s="1" t="s">
        <v>497</v>
      </c>
      <c r="D102" s="1" t="s">
        <v>64</v>
      </c>
      <c r="E102" s="1" t="s">
        <v>73</v>
      </c>
      <c r="F102" s="1" t="s">
        <v>25</v>
      </c>
      <c r="G102" s="4">
        <v>27900</v>
      </c>
      <c r="H102" s="1" t="s">
        <v>648</v>
      </c>
      <c r="I102" s="1" t="s">
        <v>498</v>
      </c>
      <c r="J102" s="1" t="s">
        <v>499</v>
      </c>
      <c r="K102" s="1" t="s">
        <v>76</v>
      </c>
      <c r="L102" s="1" t="s">
        <v>77</v>
      </c>
      <c r="M102" s="1" t="s">
        <v>31</v>
      </c>
      <c r="N102" s="1" t="s">
        <v>500</v>
      </c>
      <c r="O102" s="1" t="s">
        <v>52</v>
      </c>
      <c r="P102" s="6">
        <v>13000</v>
      </c>
      <c r="Q102" s="1">
        <v>2023</v>
      </c>
      <c r="R102" s="1">
        <v>202410</v>
      </c>
      <c r="S102" s="16" t="s">
        <v>482</v>
      </c>
      <c r="T102" s="1" t="s">
        <v>483</v>
      </c>
      <c r="U102" s="1">
        <v>1</v>
      </c>
    </row>
    <row r="103" spans="1:21" x14ac:dyDescent="0.2">
      <c r="A103" s="1" t="s">
        <v>501</v>
      </c>
      <c r="B103" s="1" t="s">
        <v>81</v>
      </c>
      <c r="C103" s="1" t="s">
        <v>502</v>
      </c>
      <c r="D103" s="1" t="s">
        <v>64</v>
      </c>
      <c r="E103" s="1" t="s">
        <v>73</v>
      </c>
      <c r="F103" s="1" t="s">
        <v>25</v>
      </c>
      <c r="G103" s="4">
        <v>23900</v>
      </c>
      <c r="H103" s="1" t="s">
        <v>26</v>
      </c>
      <c r="I103" s="1" t="s">
        <v>503</v>
      </c>
      <c r="J103" s="1" t="s">
        <v>504</v>
      </c>
      <c r="K103" s="1" t="s">
        <v>87</v>
      </c>
      <c r="L103" s="1" t="s">
        <v>88</v>
      </c>
      <c r="M103" s="1" t="s">
        <v>31</v>
      </c>
      <c r="N103" s="1" t="s">
        <v>468</v>
      </c>
      <c r="O103" s="1" t="s">
        <v>168</v>
      </c>
      <c r="P103" s="6">
        <v>14000</v>
      </c>
      <c r="Q103" s="1">
        <v>2022</v>
      </c>
      <c r="R103" s="1">
        <v>202410</v>
      </c>
      <c r="S103" s="16" t="s">
        <v>482</v>
      </c>
      <c r="T103" s="1" t="s">
        <v>483</v>
      </c>
      <c r="U103" s="1">
        <v>1</v>
      </c>
    </row>
    <row r="104" spans="1:21" x14ac:dyDescent="0.2">
      <c r="A104" s="1" t="s">
        <v>505</v>
      </c>
      <c r="B104" s="1" t="s">
        <v>91</v>
      </c>
      <c r="C104" s="1" t="s">
        <v>506</v>
      </c>
      <c r="D104" s="1" t="s">
        <v>64</v>
      </c>
      <c r="E104" s="1" t="s">
        <v>73</v>
      </c>
      <c r="F104" s="1" t="s">
        <v>25</v>
      </c>
      <c r="G104" s="4">
        <v>25800</v>
      </c>
      <c r="H104" s="1" t="s">
        <v>648</v>
      </c>
      <c r="I104" s="1" t="s">
        <v>507</v>
      </c>
      <c r="J104" s="1" t="s">
        <v>355</v>
      </c>
      <c r="K104" s="1" t="s">
        <v>94</v>
      </c>
      <c r="L104" s="1" t="s">
        <v>88</v>
      </c>
      <c r="M104" s="1" t="s">
        <v>31</v>
      </c>
      <c r="N104" s="1" t="s">
        <v>500</v>
      </c>
      <c r="O104" s="1" t="s">
        <v>44</v>
      </c>
      <c r="P104" s="6">
        <v>17000</v>
      </c>
      <c r="Q104" s="1">
        <v>2022</v>
      </c>
      <c r="R104" s="1">
        <v>202410</v>
      </c>
      <c r="S104" s="16" t="s">
        <v>482</v>
      </c>
      <c r="T104" s="1" t="s">
        <v>483</v>
      </c>
      <c r="U104" s="1">
        <v>1</v>
      </c>
    </row>
    <row r="105" spans="1:21" x14ac:dyDescent="0.2">
      <c r="A105" s="1" t="s">
        <v>508</v>
      </c>
      <c r="B105" s="1" t="s">
        <v>104</v>
      </c>
      <c r="C105" s="1" t="s">
        <v>509</v>
      </c>
      <c r="D105" s="1" t="s">
        <v>23</v>
      </c>
      <c r="E105" s="1" t="s">
        <v>48</v>
      </c>
      <c r="F105" s="1" t="s">
        <v>98</v>
      </c>
      <c r="G105" s="4">
        <v>64900</v>
      </c>
      <c r="H105" s="1" t="s">
        <v>650</v>
      </c>
      <c r="I105" s="1" t="s">
        <v>510</v>
      </c>
      <c r="J105" s="1" t="s">
        <v>511</v>
      </c>
      <c r="K105" s="1" t="s">
        <v>108</v>
      </c>
      <c r="L105" s="1" t="s">
        <v>42</v>
      </c>
      <c r="M105" s="1" t="s">
        <v>109</v>
      </c>
      <c r="O105" s="1" t="s">
        <v>52</v>
      </c>
      <c r="P105" s="6">
        <v>2500</v>
      </c>
      <c r="Q105" s="1">
        <v>2024</v>
      </c>
      <c r="R105" s="1">
        <v>202410</v>
      </c>
      <c r="S105" s="16" t="s">
        <v>482</v>
      </c>
      <c r="T105" s="1" t="s">
        <v>483</v>
      </c>
      <c r="U105" s="1">
        <v>1</v>
      </c>
    </row>
    <row r="106" spans="1:21" x14ac:dyDescent="0.2">
      <c r="A106" s="1" t="s">
        <v>512</v>
      </c>
      <c r="B106" s="1" t="s">
        <v>21</v>
      </c>
      <c r="C106" s="1" t="s">
        <v>513</v>
      </c>
      <c r="D106" s="1" t="s">
        <v>23</v>
      </c>
      <c r="E106" s="1" t="s">
        <v>48</v>
      </c>
      <c r="F106" s="1" t="s">
        <v>25</v>
      </c>
      <c r="G106" s="4">
        <v>33500</v>
      </c>
      <c r="H106" s="1" t="s">
        <v>648</v>
      </c>
      <c r="I106" s="1" t="s">
        <v>514</v>
      </c>
      <c r="J106" s="1" t="s">
        <v>515</v>
      </c>
      <c r="K106" s="1" t="s">
        <v>29</v>
      </c>
      <c r="L106" s="1" t="s">
        <v>30</v>
      </c>
      <c r="M106" s="1" t="s">
        <v>118</v>
      </c>
      <c r="N106" s="1" t="s">
        <v>32</v>
      </c>
      <c r="O106" s="1" t="s">
        <v>44</v>
      </c>
      <c r="P106" s="6">
        <v>11000</v>
      </c>
      <c r="Q106" s="1">
        <v>2023</v>
      </c>
      <c r="R106" s="1">
        <v>202410</v>
      </c>
      <c r="S106" s="16" t="s">
        <v>482</v>
      </c>
      <c r="T106" s="1" t="s">
        <v>483</v>
      </c>
      <c r="U106" s="1">
        <v>1</v>
      </c>
    </row>
    <row r="107" spans="1:21" x14ac:dyDescent="0.2">
      <c r="A107" s="1" t="s">
        <v>516</v>
      </c>
      <c r="B107" s="1" t="s">
        <v>37</v>
      </c>
      <c r="C107" s="1" t="s">
        <v>517</v>
      </c>
      <c r="D107" s="1" t="s">
        <v>23</v>
      </c>
      <c r="E107" s="1" t="s">
        <v>48</v>
      </c>
      <c r="F107" s="1" t="s">
        <v>25</v>
      </c>
      <c r="G107" s="4">
        <v>58500</v>
      </c>
      <c r="H107" s="1" t="s">
        <v>649</v>
      </c>
      <c r="I107" s="1" t="s">
        <v>518</v>
      </c>
      <c r="J107" s="1" t="s">
        <v>519</v>
      </c>
      <c r="K107" s="1" t="s">
        <v>41</v>
      </c>
      <c r="L107" s="1" t="s">
        <v>42</v>
      </c>
      <c r="M107" s="1" t="s">
        <v>520</v>
      </c>
      <c r="O107" s="1" t="s">
        <v>33</v>
      </c>
      <c r="P107" s="6">
        <v>5000</v>
      </c>
      <c r="Q107" s="1">
        <v>2024</v>
      </c>
      <c r="R107" s="1">
        <v>202410</v>
      </c>
      <c r="S107" s="16" t="s">
        <v>482</v>
      </c>
      <c r="T107" s="1" t="s">
        <v>483</v>
      </c>
      <c r="U107" s="1">
        <v>1</v>
      </c>
    </row>
    <row r="108" spans="1:21" x14ac:dyDescent="0.2">
      <c r="A108" s="1" t="s">
        <v>521</v>
      </c>
      <c r="B108" s="1" t="s">
        <v>46</v>
      </c>
      <c r="C108" s="1" t="s">
        <v>522</v>
      </c>
      <c r="D108" s="1" t="s">
        <v>23</v>
      </c>
      <c r="E108" s="1" t="s">
        <v>48</v>
      </c>
      <c r="F108" s="1" t="s">
        <v>25</v>
      </c>
      <c r="G108" s="4">
        <v>31900</v>
      </c>
      <c r="H108" s="1" t="s">
        <v>648</v>
      </c>
      <c r="I108" s="1" t="s">
        <v>523</v>
      </c>
      <c r="J108" s="1" t="s">
        <v>524</v>
      </c>
      <c r="K108" s="1" t="s">
        <v>122</v>
      </c>
      <c r="L108" s="1" t="s">
        <v>77</v>
      </c>
      <c r="M108" s="1" t="s">
        <v>109</v>
      </c>
      <c r="O108" s="1" t="s">
        <v>168</v>
      </c>
      <c r="P108" s="6">
        <v>9000</v>
      </c>
      <c r="Q108" s="1">
        <v>2023</v>
      </c>
      <c r="R108" s="1">
        <v>202410</v>
      </c>
      <c r="S108" s="16" t="s">
        <v>482</v>
      </c>
      <c r="T108" s="1" t="s">
        <v>483</v>
      </c>
      <c r="U108" s="1">
        <v>1</v>
      </c>
    </row>
    <row r="109" spans="1:21" x14ac:dyDescent="0.2">
      <c r="A109" s="1" t="s">
        <v>525</v>
      </c>
      <c r="B109" s="1" t="s">
        <v>55</v>
      </c>
      <c r="C109" s="1" t="s">
        <v>526</v>
      </c>
      <c r="D109" s="1" t="s">
        <v>23</v>
      </c>
      <c r="E109" s="1" t="s">
        <v>48</v>
      </c>
      <c r="F109" s="1" t="s">
        <v>25</v>
      </c>
      <c r="G109" s="4">
        <v>29800</v>
      </c>
      <c r="H109" s="1" t="s">
        <v>648</v>
      </c>
      <c r="I109" s="1" t="s">
        <v>527</v>
      </c>
      <c r="J109" s="1" t="s">
        <v>528</v>
      </c>
      <c r="K109" s="1" t="s">
        <v>59</v>
      </c>
      <c r="L109" s="1" t="s">
        <v>42</v>
      </c>
      <c r="M109" s="1" t="s">
        <v>109</v>
      </c>
      <c r="O109" s="1" t="s">
        <v>79</v>
      </c>
      <c r="P109" s="6">
        <v>7000</v>
      </c>
      <c r="Q109" s="1">
        <v>2023</v>
      </c>
      <c r="R109" s="1">
        <v>202410</v>
      </c>
      <c r="S109" s="16" t="s">
        <v>482</v>
      </c>
      <c r="T109" s="1" t="s">
        <v>483</v>
      </c>
      <c r="U109" s="1">
        <v>1</v>
      </c>
    </row>
    <row r="110" spans="1:21" x14ac:dyDescent="0.2">
      <c r="A110" s="1" t="s">
        <v>529</v>
      </c>
      <c r="B110" s="1" t="s">
        <v>71</v>
      </c>
      <c r="C110" s="1" t="s">
        <v>530</v>
      </c>
      <c r="D110" s="1" t="s">
        <v>64</v>
      </c>
      <c r="E110" s="1" t="s">
        <v>73</v>
      </c>
      <c r="F110" s="1" t="s">
        <v>25</v>
      </c>
      <c r="G110" s="4">
        <v>45900</v>
      </c>
      <c r="H110" s="1" t="s">
        <v>649</v>
      </c>
      <c r="I110" s="1" t="s">
        <v>531</v>
      </c>
      <c r="J110" s="1" t="s">
        <v>532</v>
      </c>
      <c r="K110" s="1" t="s">
        <v>76</v>
      </c>
      <c r="L110" s="1" t="s">
        <v>77</v>
      </c>
      <c r="M110" s="1" t="s">
        <v>533</v>
      </c>
      <c r="N110" s="1" t="s">
        <v>60</v>
      </c>
      <c r="O110" s="1" t="s">
        <v>69</v>
      </c>
      <c r="P110" s="6">
        <v>6000</v>
      </c>
      <c r="Q110" s="1">
        <v>2024</v>
      </c>
      <c r="R110" s="1">
        <v>202410</v>
      </c>
      <c r="S110" s="16" t="s">
        <v>482</v>
      </c>
      <c r="T110" s="1" t="s">
        <v>483</v>
      </c>
      <c r="U110" s="1">
        <v>1</v>
      </c>
    </row>
    <row r="111" spans="1:21" x14ac:dyDescent="0.2">
      <c r="A111" s="1" t="s">
        <v>534</v>
      </c>
      <c r="B111" s="1" t="s">
        <v>81</v>
      </c>
      <c r="C111" s="1" t="s">
        <v>535</v>
      </c>
      <c r="D111" s="1" t="s">
        <v>83</v>
      </c>
      <c r="E111" s="1" t="s">
        <v>84</v>
      </c>
      <c r="F111" s="1" t="s">
        <v>25</v>
      </c>
      <c r="G111" s="4">
        <v>55900</v>
      </c>
      <c r="H111" s="1" t="s">
        <v>649</v>
      </c>
      <c r="I111" s="1" t="s">
        <v>536</v>
      </c>
      <c r="J111" s="1" t="s">
        <v>537</v>
      </c>
      <c r="K111" s="1" t="s">
        <v>87</v>
      </c>
      <c r="L111" s="1" t="s">
        <v>88</v>
      </c>
      <c r="M111" s="1" t="s">
        <v>109</v>
      </c>
      <c r="O111" s="1" t="s">
        <v>33</v>
      </c>
      <c r="P111" s="6">
        <v>4000</v>
      </c>
      <c r="Q111" s="1">
        <v>2024</v>
      </c>
      <c r="R111" s="1">
        <v>202410</v>
      </c>
      <c r="S111" s="16" t="s">
        <v>482</v>
      </c>
      <c r="T111" s="1" t="s">
        <v>483</v>
      </c>
      <c r="U111" s="1">
        <v>1</v>
      </c>
    </row>
    <row r="112" spans="1:21" x14ac:dyDescent="0.2">
      <c r="A112" s="1" t="s">
        <v>538</v>
      </c>
      <c r="B112" s="1" t="s">
        <v>91</v>
      </c>
      <c r="C112" s="1" t="s">
        <v>539</v>
      </c>
      <c r="D112" s="1" t="s">
        <v>23</v>
      </c>
      <c r="E112" s="1" t="s">
        <v>48</v>
      </c>
      <c r="F112" s="1" t="s">
        <v>25</v>
      </c>
      <c r="G112" s="4">
        <v>26900</v>
      </c>
      <c r="H112" s="1" t="s">
        <v>648</v>
      </c>
      <c r="I112" s="1" t="s">
        <v>540</v>
      </c>
      <c r="J112" s="1" t="s">
        <v>541</v>
      </c>
      <c r="K112" s="1" t="s">
        <v>94</v>
      </c>
      <c r="L112" s="1" t="s">
        <v>88</v>
      </c>
      <c r="M112" s="1" t="s">
        <v>109</v>
      </c>
      <c r="O112" s="1" t="s">
        <v>61</v>
      </c>
      <c r="P112" s="6">
        <v>8000</v>
      </c>
      <c r="Q112" s="1">
        <v>2023</v>
      </c>
      <c r="R112" s="1">
        <v>202410</v>
      </c>
      <c r="S112" s="16" t="s">
        <v>482</v>
      </c>
      <c r="T112" s="1" t="s">
        <v>483</v>
      </c>
      <c r="U112" s="1">
        <v>1</v>
      </c>
    </row>
    <row r="113" spans="1:21" x14ac:dyDescent="0.2">
      <c r="A113" s="1" t="s">
        <v>542</v>
      </c>
      <c r="B113" s="1" t="s">
        <v>96</v>
      </c>
      <c r="C113" s="1" t="s">
        <v>543</v>
      </c>
      <c r="D113" s="1" t="s">
        <v>64</v>
      </c>
      <c r="E113" s="1" t="s">
        <v>73</v>
      </c>
      <c r="F113" s="1" t="s">
        <v>98</v>
      </c>
      <c r="G113" s="4">
        <v>83900</v>
      </c>
      <c r="H113" s="1" t="s">
        <v>650</v>
      </c>
      <c r="I113" s="1" t="s">
        <v>544</v>
      </c>
      <c r="J113" s="1" t="s">
        <v>545</v>
      </c>
      <c r="K113" s="1" t="s">
        <v>101</v>
      </c>
      <c r="L113" s="1" t="s">
        <v>30</v>
      </c>
      <c r="M113" s="1" t="s">
        <v>109</v>
      </c>
      <c r="O113" s="1" t="s">
        <v>44</v>
      </c>
      <c r="P113" s="6">
        <v>5000</v>
      </c>
      <c r="Q113" s="1">
        <v>2024</v>
      </c>
      <c r="R113" s="1">
        <v>202411</v>
      </c>
      <c r="S113" s="16" t="s">
        <v>546</v>
      </c>
      <c r="T113" s="1" t="s">
        <v>483</v>
      </c>
      <c r="U113" s="1">
        <v>1</v>
      </c>
    </row>
    <row r="114" spans="1:21" x14ac:dyDescent="0.2">
      <c r="A114" s="1" t="s">
        <v>547</v>
      </c>
      <c r="B114" s="1" t="s">
        <v>21</v>
      </c>
      <c r="C114" s="1" t="s">
        <v>548</v>
      </c>
      <c r="D114" s="1" t="s">
        <v>64</v>
      </c>
      <c r="E114" s="1" t="s">
        <v>73</v>
      </c>
      <c r="F114" s="1" t="s">
        <v>25</v>
      </c>
      <c r="G114" s="4">
        <v>47900</v>
      </c>
      <c r="H114" s="1" t="s">
        <v>649</v>
      </c>
      <c r="I114" s="1" t="s">
        <v>549</v>
      </c>
      <c r="J114" s="1" t="s">
        <v>550</v>
      </c>
      <c r="K114" s="1" t="s">
        <v>29</v>
      </c>
      <c r="L114" s="1" t="s">
        <v>30</v>
      </c>
      <c r="M114" s="1" t="s">
        <v>109</v>
      </c>
      <c r="O114" s="1" t="s">
        <v>52</v>
      </c>
      <c r="P114" s="6">
        <v>3000</v>
      </c>
      <c r="Q114" s="1">
        <v>2024</v>
      </c>
      <c r="R114" s="1">
        <v>202411</v>
      </c>
      <c r="S114" s="16" t="s">
        <v>546</v>
      </c>
      <c r="T114" s="1" t="s">
        <v>483</v>
      </c>
      <c r="U114" s="1">
        <v>1</v>
      </c>
    </row>
    <row r="115" spans="1:21" x14ac:dyDescent="0.2">
      <c r="A115" s="1" t="s">
        <v>551</v>
      </c>
      <c r="B115" s="1" t="s">
        <v>37</v>
      </c>
      <c r="C115" s="1" t="s">
        <v>552</v>
      </c>
      <c r="D115" s="1" t="s">
        <v>64</v>
      </c>
      <c r="E115" s="1" t="s">
        <v>73</v>
      </c>
      <c r="F115" s="1" t="s">
        <v>25</v>
      </c>
      <c r="G115" s="4">
        <v>42500</v>
      </c>
      <c r="H115" s="1" t="s">
        <v>649</v>
      </c>
      <c r="I115" s="1" t="s">
        <v>553</v>
      </c>
      <c r="J115" s="1" t="s">
        <v>554</v>
      </c>
      <c r="K115" s="1" t="s">
        <v>41</v>
      </c>
      <c r="L115" s="1" t="s">
        <v>42</v>
      </c>
      <c r="M115" s="1" t="s">
        <v>109</v>
      </c>
      <c r="O115" s="1" t="s">
        <v>33</v>
      </c>
      <c r="P115" s="6">
        <v>4500</v>
      </c>
      <c r="Q115" s="1">
        <v>2024</v>
      </c>
      <c r="R115" s="1">
        <v>202411</v>
      </c>
      <c r="S115" s="16" t="s">
        <v>546</v>
      </c>
      <c r="T115" s="1" t="s">
        <v>483</v>
      </c>
      <c r="U115" s="1">
        <v>1</v>
      </c>
    </row>
    <row r="116" spans="1:21" x14ac:dyDescent="0.2">
      <c r="A116" s="1" t="s">
        <v>555</v>
      </c>
      <c r="B116" s="1" t="s">
        <v>46</v>
      </c>
      <c r="C116" s="1" t="s">
        <v>556</v>
      </c>
      <c r="D116" s="1" t="s">
        <v>64</v>
      </c>
      <c r="E116" s="1" t="s">
        <v>73</v>
      </c>
      <c r="F116" s="1" t="s">
        <v>25</v>
      </c>
      <c r="G116" s="4">
        <v>43900</v>
      </c>
      <c r="H116" s="1" t="s">
        <v>649</v>
      </c>
      <c r="I116" s="1" t="s">
        <v>557</v>
      </c>
      <c r="J116" s="1" t="s">
        <v>558</v>
      </c>
      <c r="K116" s="1" t="s">
        <v>122</v>
      </c>
      <c r="L116" s="1" t="s">
        <v>77</v>
      </c>
      <c r="M116" s="1" t="s">
        <v>109</v>
      </c>
      <c r="O116" s="1" t="s">
        <v>69</v>
      </c>
      <c r="P116" s="6">
        <v>3500</v>
      </c>
      <c r="Q116" s="1">
        <v>2024</v>
      </c>
      <c r="R116" s="1">
        <v>202411</v>
      </c>
      <c r="S116" s="16" t="s">
        <v>546</v>
      </c>
      <c r="T116" s="1" t="s">
        <v>483</v>
      </c>
      <c r="U116" s="1">
        <v>1</v>
      </c>
    </row>
    <row r="117" spans="1:21" x14ac:dyDescent="0.2">
      <c r="A117" s="1" t="s">
        <v>559</v>
      </c>
      <c r="B117" s="1" t="s">
        <v>55</v>
      </c>
      <c r="C117" s="1" t="s">
        <v>560</v>
      </c>
      <c r="D117" s="1" t="s">
        <v>64</v>
      </c>
      <c r="E117" s="1" t="s">
        <v>73</v>
      </c>
      <c r="F117" s="1" t="s">
        <v>25</v>
      </c>
      <c r="G117" s="4">
        <v>44500</v>
      </c>
      <c r="H117" s="1" t="s">
        <v>649</v>
      </c>
      <c r="I117" s="1" t="s">
        <v>561</v>
      </c>
      <c r="J117" s="1" t="s">
        <v>562</v>
      </c>
      <c r="K117" s="1" t="s">
        <v>59</v>
      </c>
      <c r="L117" s="1" t="s">
        <v>42</v>
      </c>
      <c r="M117" s="1" t="s">
        <v>109</v>
      </c>
      <c r="O117" s="1" t="s">
        <v>44</v>
      </c>
      <c r="P117" s="6">
        <v>5500</v>
      </c>
      <c r="Q117" s="1">
        <v>2023</v>
      </c>
      <c r="R117" s="1">
        <v>202411</v>
      </c>
      <c r="S117" s="16" t="s">
        <v>546</v>
      </c>
      <c r="T117" s="1" t="s">
        <v>483</v>
      </c>
      <c r="U117" s="1">
        <v>1</v>
      </c>
    </row>
    <row r="118" spans="1:21" x14ac:dyDescent="0.2">
      <c r="A118" s="1" t="s">
        <v>563</v>
      </c>
      <c r="B118" s="1" t="s">
        <v>71</v>
      </c>
      <c r="C118" s="1" t="s">
        <v>564</v>
      </c>
      <c r="D118" s="1" t="s">
        <v>64</v>
      </c>
      <c r="E118" s="1" t="s">
        <v>73</v>
      </c>
      <c r="F118" s="1" t="s">
        <v>25</v>
      </c>
      <c r="G118" s="4">
        <v>47800</v>
      </c>
      <c r="H118" s="1" t="s">
        <v>649</v>
      </c>
      <c r="I118" s="1" t="s">
        <v>565</v>
      </c>
      <c r="J118" s="1" t="s">
        <v>566</v>
      </c>
      <c r="K118" s="1" t="s">
        <v>76</v>
      </c>
      <c r="L118" s="1" t="s">
        <v>77</v>
      </c>
      <c r="M118" s="1" t="s">
        <v>31</v>
      </c>
      <c r="N118" s="1" t="s">
        <v>78</v>
      </c>
      <c r="O118" s="1" t="s">
        <v>79</v>
      </c>
      <c r="P118" s="6">
        <v>12000</v>
      </c>
      <c r="Q118" s="1">
        <v>2023</v>
      </c>
      <c r="R118" s="1">
        <v>202411</v>
      </c>
      <c r="S118" s="16" t="s">
        <v>546</v>
      </c>
      <c r="T118" s="1" t="s">
        <v>483</v>
      </c>
      <c r="U118" s="1">
        <v>1</v>
      </c>
    </row>
    <row r="119" spans="1:21" x14ac:dyDescent="0.2">
      <c r="A119" s="1" t="s">
        <v>567</v>
      </c>
      <c r="B119" s="1" t="s">
        <v>81</v>
      </c>
      <c r="C119" s="1" t="s">
        <v>568</v>
      </c>
      <c r="D119" s="1" t="s">
        <v>83</v>
      </c>
      <c r="E119" s="1" t="s">
        <v>84</v>
      </c>
      <c r="F119" s="1" t="s">
        <v>25</v>
      </c>
      <c r="G119" s="4">
        <v>24900</v>
      </c>
      <c r="H119" s="1" t="s">
        <v>26</v>
      </c>
      <c r="I119" s="1" t="s">
        <v>569</v>
      </c>
      <c r="J119" s="1" t="s">
        <v>570</v>
      </c>
      <c r="K119" s="1" t="s">
        <v>87</v>
      </c>
      <c r="L119" s="1" t="s">
        <v>88</v>
      </c>
      <c r="M119" s="1" t="s">
        <v>31</v>
      </c>
      <c r="N119" s="1" t="s">
        <v>60</v>
      </c>
      <c r="O119" s="1" t="s">
        <v>304</v>
      </c>
      <c r="P119" s="6">
        <v>11000</v>
      </c>
      <c r="Q119" s="1">
        <v>2023</v>
      </c>
      <c r="R119" s="1">
        <v>202411</v>
      </c>
      <c r="S119" s="16" t="s">
        <v>546</v>
      </c>
      <c r="T119" s="1" t="s">
        <v>483</v>
      </c>
      <c r="U119" s="1">
        <v>1</v>
      </c>
    </row>
    <row r="120" spans="1:21" x14ac:dyDescent="0.2">
      <c r="A120" s="1" t="s">
        <v>571</v>
      </c>
      <c r="B120" s="1" t="s">
        <v>91</v>
      </c>
      <c r="C120" s="1" t="s">
        <v>572</v>
      </c>
      <c r="D120" s="1" t="s">
        <v>244</v>
      </c>
      <c r="E120" s="1" t="s">
        <v>245</v>
      </c>
      <c r="F120" s="1" t="s">
        <v>25</v>
      </c>
      <c r="G120" s="4">
        <v>65900</v>
      </c>
      <c r="H120" s="1" t="s">
        <v>650</v>
      </c>
      <c r="I120" s="1" t="s">
        <v>573</v>
      </c>
      <c r="J120" s="1" t="s">
        <v>574</v>
      </c>
      <c r="K120" s="1" t="s">
        <v>94</v>
      </c>
      <c r="L120" s="1" t="s">
        <v>88</v>
      </c>
      <c r="M120" s="1" t="s">
        <v>31</v>
      </c>
      <c r="N120" s="1" t="s">
        <v>575</v>
      </c>
      <c r="O120" s="1" t="s">
        <v>61</v>
      </c>
      <c r="P120" s="6">
        <v>7000</v>
      </c>
      <c r="Q120" s="1">
        <v>2023</v>
      </c>
      <c r="R120" s="1">
        <v>202411</v>
      </c>
      <c r="S120" s="16" t="s">
        <v>546</v>
      </c>
      <c r="T120" s="1" t="s">
        <v>483</v>
      </c>
      <c r="U120" s="1">
        <v>1</v>
      </c>
    </row>
    <row r="121" spans="1:21" x14ac:dyDescent="0.2">
      <c r="A121" s="1" t="s">
        <v>576</v>
      </c>
      <c r="B121" s="1" t="s">
        <v>104</v>
      </c>
      <c r="C121" s="1" t="s">
        <v>577</v>
      </c>
      <c r="D121" s="1" t="s">
        <v>23</v>
      </c>
      <c r="E121" s="1" t="s">
        <v>48</v>
      </c>
      <c r="F121" s="1" t="s">
        <v>98</v>
      </c>
      <c r="G121" s="4">
        <v>129900</v>
      </c>
      <c r="H121" s="1" t="s">
        <v>651</v>
      </c>
      <c r="I121" s="1" t="s">
        <v>578</v>
      </c>
      <c r="J121" s="1" t="s">
        <v>579</v>
      </c>
      <c r="K121" s="1" t="s">
        <v>108</v>
      </c>
      <c r="L121" s="1" t="s">
        <v>42</v>
      </c>
      <c r="M121" s="1" t="s">
        <v>109</v>
      </c>
      <c r="O121" s="1" t="s">
        <v>69</v>
      </c>
      <c r="P121" s="6">
        <v>1500</v>
      </c>
      <c r="Q121" s="1">
        <v>2024</v>
      </c>
      <c r="R121" s="1">
        <v>202411</v>
      </c>
      <c r="S121" s="16" t="s">
        <v>546</v>
      </c>
      <c r="T121" s="1" t="s">
        <v>483</v>
      </c>
      <c r="U121" s="1">
        <v>1</v>
      </c>
    </row>
    <row r="122" spans="1:21" x14ac:dyDescent="0.2">
      <c r="A122" s="1" t="s">
        <v>580</v>
      </c>
      <c r="B122" s="1" t="s">
        <v>21</v>
      </c>
      <c r="C122" s="1" t="s">
        <v>581</v>
      </c>
      <c r="D122" s="1" t="s">
        <v>244</v>
      </c>
      <c r="E122" s="1" t="s">
        <v>245</v>
      </c>
      <c r="F122" s="1" t="s">
        <v>25</v>
      </c>
      <c r="G122" s="4">
        <v>32900</v>
      </c>
      <c r="H122" s="1" t="s">
        <v>648</v>
      </c>
      <c r="I122" s="1" t="s">
        <v>582</v>
      </c>
      <c r="J122" s="1" t="s">
        <v>583</v>
      </c>
      <c r="K122" s="1" t="s">
        <v>29</v>
      </c>
      <c r="L122" s="1" t="s">
        <v>30</v>
      </c>
      <c r="M122" s="1" t="s">
        <v>31</v>
      </c>
      <c r="N122" s="1" t="s">
        <v>60</v>
      </c>
      <c r="O122" s="1" t="s">
        <v>33</v>
      </c>
      <c r="P122" s="6">
        <v>8000</v>
      </c>
      <c r="Q122" s="1">
        <v>2023</v>
      </c>
      <c r="R122" s="1">
        <v>202411</v>
      </c>
      <c r="S122" s="16" t="s">
        <v>546</v>
      </c>
      <c r="T122" s="1" t="s">
        <v>483</v>
      </c>
      <c r="U122" s="1">
        <v>1</v>
      </c>
    </row>
    <row r="123" spans="1:21" x14ac:dyDescent="0.2">
      <c r="A123" s="1" t="s">
        <v>584</v>
      </c>
      <c r="B123" s="1" t="s">
        <v>37</v>
      </c>
      <c r="C123" s="1" t="s">
        <v>585</v>
      </c>
      <c r="D123" s="1" t="s">
        <v>244</v>
      </c>
      <c r="E123" s="1" t="s">
        <v>245</v>
      </c>
      <c r="F123" s="1" t="s">
        <v>25</v>
      </c>
      <c r="G123" s="4">
        <v>31500</v>
      </c>
      <c r="H123" s="1" t="s">
        <v>648</v>
      </c>
      <c r="I123" s="1" t="s">
        <v>586</v>
      </c>
      <c r="J123" s="1" t="s">
        <v>587</v>
      </c>
      <c r="K123" s="1" t="s">
        <v>41</v>
      </c>
      <c r="L123" s="1" t="s">
        <v>42</v>
      </c>
      <c r="M123" s="1" t="s">
        <v>31</v>
      </c>
      <c r="N123" s="1" t="s">
        <v>68</v>
      </c>
      <c r="O123" s="1" t="s">
        <v>384</v>
      </c>
      <c r="P123" s="6">
        <v>6000</v>
      </c>
      <c r="Q123" s="1">
        <v>2023</v>
      </c>
      <c r="R123" s="1">
        <v>202411</v>
      </c>
      <c r="S123" s="16" t="s">
        <v>546</v>
      </c>
      <c r="T123" s="1" t="s">
        <v>483</v>
      </c>
      <c r="U123" s="1">
        <v>1</v>
      </c>
    </row>
    <row r="124" spans="1:21" x14ac:dyDescent="0.2">
      <c r="A124" s="1" t="s">
        <v>588</v>
      </c>
      <c r="B124" s="1" t="s">
        <v>46</v>
      </c>
      <c r="C124" s="1" t="s">
        <v>589</v>
      </c>
      <c r="D124" s="1" t="s">
        <v>244</v>
      </c>
      <c r="E124" s="1" t="s">
        <v>245</v>
      </c>
      <c r="F124" s="1" t="s">
        <v>25</v>
      </c>
      <c r="G124" s="4">
        <v>41900</v>
      </c>
      <c r="H124" s="1" t="s">
        <v>649</v>
      </c>
      <c r="I124" s="1" t="s">
        <v>590</v>
      </c>
      <c r="J124" s="1" t="s">
        <v>591</v>
      </c>
      <c r="K124" s="1" t="s">
        <v>122</v>
      </c>
      <c r="L124" s="1" t="s">
        <v>77</v>
      </c>
      <c r="M124" s="1" t="s">
        <v>31</v>
      </c>
      <c r="N124" s="1" t="s">
        <v>144</v>
      </c>
      <c r="O124" s="1" t="s">
        <v>52</v>
      </c>
      <c r="P124" s="6">
        <v>4000</v>
      </c>
      <c r="Q124" s="1">
        <v>2024</v>
      </c>
      <c r="R124" s="1">
        <v>202411</v>
      </c>
      <c r="S124" s="16" t="s">
        <v>546</v>
      </c>
      <c r="T124" s="1" t="s">
        <v>483</v>
      </c>
      <c r="U124" s="1">
        <v>1</v>
      </c>
    </row>
    <row r="125" spans="1:21" x14ac:dyDescent="0.2">
      <c r="A125" s="1" t="s">
        <v>592</v>
      </c>
      <c r="B125" s="1" t="s">
        <v>55</v>
      </c>
      <c r="C125" s="1" t="s">
        <v>593</v>
      </c>
      <c r="D125" s="1" t="s">
        <v>23</v>
      </c>
      <c r="E125" s="1" t="s">
        <v>48</v>
      </c>
      <c r="F125" s="1" t="s">
        <v>25</v>
      </c>
      <c r="G125" s="4">
        <v>34500</v>
      </c>
      <c r="H125" s="1" t="s">
        <v>648</v>
      </c>
      <c r="I125" s="1" t="s">
        <v>594</v>
      </c>
      <c r="J125" s="1" t="s">
        <v>595</v>
      </c>
      <c r="K125" s="1" t="s">
        <v>59</v>
      </c>
      <c r="L125" s="1" t="s">
        <v>42</v>
      </c>
      <c r="M125" s="1" t="s">
        <v>31</v>
      </c>
      <c r="N125" s="1" t="s">
        <v>60</v>
      </c>
      <c r="O125" s="1" t="s">
        <v>61</v>
      </c>
      <c r="P125" s="6">
        <v>5000</v>
      </c>
      <c r="Q125" s="1">
        <v>2024</v>
      </c>
      <c r="R125" s="1">
        <v>202411</v>
      </c>
      <c r="S125" s="16" t="s">
        <v>546</v>
      </c>
      <c r="T125" s="1" t="s">
        <v>483</v>
      </c>
      <c r="U125" s="1">
        <v>1</v>
      </c>
    </row>
    <row r="126" spans="1:21" x14ac:dyDescent="0.2">
      <c r="A126" s="1" t="s">
        <v>596</v>
      </c>
      <c r="B126" s="1" t="s">
        <v>71</v>
      </c>
      <c r="C126" s="1" t="s">
        <v>597</v>
      </c>
      <c r="D126" s="1" t="s">
        <v>64</v>
      </c>
      <c r="E126" s="1" t="s">
        <v>73</v>
      </c>
      <c r="F126" s="1" t="s">
        <v>25</v>
      </c>
      <c r="G126" s="4">
        <v>61900</v>
      </c>
      <c r="H126" s="1" t="s">
        <v>650</v>
      </c>
      <c r="I126" s="1" t="s">
        <v>598</v>
      </c>
      <c r="J126" s="1" t="s">
        <v>599</v>
      </c>
      <c r="K126" s="1" t="s">
        <v>76</v>
      </c>
      <c r="L126" s="1" t="s">
        <v>77</v>
      </c>
      <c r="M126" s="1" t="s">
        <v>31</v>
      </c>
      <c r="N126" s="1" t="s">
        <v>322</v>
      </c>
      <c r="O126" s="1" t="s">
        <v>69</v>
      </c>
      <c r="P126" s="6">
        <v>8000</v>
      </c>
      <c r="Q126" s="1">
        <v>2023</v>
      </c>
      <c r="R126" s="1">
        <v>202411</v>
      </c>
      <c r="S126" s="16" t="s">
        <v>546</v>
      </c>
      <c r="T126" s="1" t="s">
        <v>483</v>
      </c>
      <c r="U126" s="1">
        <v>1</v>
      </c>
    </row>
    <row r="127" spans="1:21" x14ac:dyDescent="0.2">
      <c r="A127" s="1" t="s">
        <v>600</v>
      </c>
      <c r="B127" s="1" t="s">
        <v>81</v>
      </c>
      <c r="C127" s="1" t="s">
        <v>601</v>
      </c>
      <c r="D127" s="1" t="s">
        <v>64</v>
      </c>
      <c r="E127" s="1" t="s">
        <v>73</v>
      </c>
      <c r="F127" s="1" t="s">
        <v>25</v>
      </c>
      <c r="G127" s="4">
        <v>29800</v>
      </c>
      <c r="H127" s="1" t="s">
        <v>648</v>
      </c>
      <c r="I127" s="1" t="s">
        <v>602</v>
      </c>
      <c r="J127" s="1" t="s">
        <v>603</v>
      </c>
      <c r="K127" s="1" t="s">
        <v>87</v>
      </c>
      <c r="L127" s="1" t="s">
        <v>88</v>
      </c>
      <c r="M127" s="1" t="s">
        <v>31</v>
      </c>
      <c r="N127" s="1" t="s">
        <v>32</v>
      </c>
      <c r="O127" s="1" t="s">
        <v>168</v>
      </c>
      <c r="P127" s="6">
        <v>9000</v>
      </c>
      <c r="Q127" s="1">
        <v>2023</v>
      </c>
      <c r="R127" s="1">
        <v>202411</v>
      </c>
      <c r="S127" s="16" t="s">
        <v>546</v>
      </c>
      <c r="T127" s="1" t="s">
        <v>483</v>
      </c>
      <c r="U127" s="1">
        <v>1</v>
      </c>
    </row>
    <row r="128" spans="1:21" x14ac:dyDescent="0.2">
      <c r="A128" s="1" t="s">
        <v>604</v>
      </c>
      <c r="B128" s="1" t="s">
        <v>91</v>
      </c>
      <c r="C128" s="1" t="s">
        <v>605</v>
      </c>
      <c r="D128" s="1" t="s">
        <v>244</v>
      </c>
      <c r="E128" s="1" t="s">
        <v>245</v>
      </c>
      <c r="F128" s="1" t="s">
        <v>25</v>
      </c>
      <c r="G128" s="4">
        <v>106900</v>
      </c>
      <c r="H128" s="1" t="s">
        <v>651</v>
      </c>
      <c r="I128" s="1" t="s">
        <v>606</v>
      </c>
      <c r="J128" s="1" t="s">
        <v>607</v>
      </c>
      <c r="K128" s="1" t="s">
        <v>94</v>
      </c>
      <c r="L128" s="1" t="s">
        <v>88</v>
      </c>
      <c r="M128" s="1" t="s">
        <v>31</v>
      </c>
      <c r="N128" s="1" t="s">
        <v>608</v>
      </c>
      <c r="O128" s="1" t="s">
        <v>304</v>
      </c>
      <c r="P128" s="6">
        <v>2000</v>
      </c>
      <c r="Q128" s="1">
        <v>2024</v>
      </c>
      <c r="R128" s="1">
        <v>202412</v>
      </c>
      <c r="S128" s="16" t="s">
        <v>609</v>
      </c>
      <c r="T128" s="1" t="s">
        <v>483</v>
      </c>
      <c r="U128" s="1">
        <v>1</v>
      </c>
    </row>
    <row r="129" spans="1:21" x14ac:dyDescent="0.2">
      <c r="A129" s="1" t="s">
        <v>610</v>
      </c>
      <c r="B129" s="1" t="s">
        <v>96</v>
      </c>
      <c r="C129" s="1" t="s">
        <v>611</v>
      </c>
      <c r="D129" s="1" t="s">
        <v>23</v>
      </c>
      <c r="E129" s="1" t="s">
        <v>48</v>
      </c>
      <c r="F129" s="1" t="s">
        <v>98</v>
      </c>
      <c r="G129" s="4">
        <v>69900</v>
      </c>
      <c r="H129" s="1" t="s">
        <v>650</v>
      </c>
      <c r="I129" s="1" t="s">
        <v>612</v>
      </c>
      <c r="J129" s="1" t="s">
        <v>613</v>
      </c>
      <c r="K129" s="1" t="s">
        <v>101</v>
      </c>
      <c r="L129" s="1" t="s">
        <v>30</v>
      </c>
      <c r="M129" s="1" t="s">
        <v>31</v>
      </c>
      <c r="N129" s="1" t="s">
        <v>144</v>
      </c>
      <c r="O129" s="1" t="s">
        <v>44</v>
      </c>
      <c r="P129" s="6">
        <v>6000</v>
      </c>
      <c r="Q129" s="1">
        <v>2023</v>
      </c>
      <c r="R129" s="1">
        <v>202412</v>
      </c>
      <c r="S129" s="16" t="s">
        <v>609</v>
      </c>
      <c r="T129" s="1" t="s">
        <v>483</v>
      </c>
      <c r="U129" s="1">
        <v>1</v>
      </c>
    </row>
    <row r="130" spans="1:21" x14ac:dyDescent="0.2">
      <c r="A130" s="1" t="s">
        <v>614</v>
      </c>
      <c r="B130" s="1" t="s">
        <v>21</v>
      </c>
      <c r="C130" s="1" t="s">
        <v>615</v>
      </c>
      <c r="D130" s="1" t="s">
        <v>23</v>
      </c>
      <c r="E130" s="1" t="s">
        <v>48</v>
      </c>
      <c r="F130" s="1" t="s">
        <v>25</v>
      </c>
      <c r="G130" s="4">
        <v>42900</v>
      </c>
      <c r="H130" s="1" t="s">
        <v>649</v>
      </c>
      <c r="I130" s="1" t="s">
        <v>616</v>
      </c>
      <c r="J130" s="1" t="s">
        <v>617</v>
      </c>
      <c r="K130" s="1" t="s">
        <v>29</v>
      </c>
      <c r="L130" s="1" t="s">
        <v>30</v>
      </c>
      <c r="M130" s="1" t="s">
        <v>31</v>
      </c>
      <c r="N130" s="1" t="s">
        <v>60</v>
      </c>
      <c r="O130" s="1" t="s">
        <v>61</v>
      </c>
      <c r="P130" s="6">
        <v>4000</v>
      </c>
      <c r="Q130" s="1">
        <v>2024</v>
      </c>
      <c r="R130" s="1">
        <v>202412</v>
      </c>
      <c r="S130" s="16" t="s">
        <v>609</v>
      </c>
      <c r="T130" s="1" t="s">
        <v>483</v>
      </c>
      <c r="U130" s="1">
        <v>1</v>
      </c>
    </row>
    <row r="131" spans="1:21" x14ac:dyDescent="0.2">
      <c r="A131" s="1" t="s">
        <v>618</v>
      </c>
      <c r="B131" s="1" t="s">
        <v>37</v>
      </c>
      <c r="C131" s="1" t="s">
        <v>619</v>
      </c>
      <c r="D131" s="1" t="s">
        <v>244</v>
      </c>
      <c r="E131" s="1" t="s">
        <v>620</v>
      </c>
      <c r="F131" s="1" t="s">
        <v>25</v>
      </c>
      <c r="G131" s="4">
        <v>51900</v>
      </c>
      <c r="H131" s="1" t="s">
        <v>649</v>
      </c>
      <c r="I131" s="1" t="s">
        <v>621</v>
      </c>
      <c r="J131" s="1" t="s">
        <v>159</v>
      </c>
      <c r="K131" s="1" t="s">
        <v>41</v>
      </c>
      <c r="L131" s="1" t="s">
        <v>42</v>
      </c>
      <c r="M131" s="1" t="s">
        <v>31</v>
      </c>
      <c r="N131" s="1" t="s">
        <v>144</v>
      </c>
      <c r="O131" s="1" t="s">
        <v>33</v>
      </c>
      <c r="P131" s="6">
        <v>3000</v>
      </c>
      <c r="Q131" s="1">
        <v>2024</v>
      </c>
      <c r="R131" s="1">
        <v>202412</v>
      </c>
      <c r="S131" s="16" t="s">
        <v>609</v>
      </c>
      <c r="T131" s="1" t="s">
        <v>483</v>
      </c>
      <c r="U131" s="1">
        <v>1</v>
      </c>
    </row>
    <row r="132" spans="1:21" x14ac:dyDescent="0.2">
      <c r="A132" s="1" t="s">
        <v>622</v>
      </c>
      <c r="B132" s="1" t="s">
        <v>46</v>
      </c>
      <c r="C132" s="1" t="s">
        <v>623</v>
      </c>
      <c r="D132" s="1" t="s">
        <v>244</v>
      </c>
      <c r="E132" s="1" t="s">
        <v>620</v>
      </c>
      <c r="F132" s="1" t="s">
        <v>25</v>
      </c>
      <c r="G132" s="4">
        <v>115900</v>
      </c>
      <c r="H132" s="1" t="s">
        <v>651</v>
      </c>
      <c r="I132" s="1" t="s">
        <v>624</v>
      </c>
      <c r="J132" s="1" t="s">
        <v>625</v>
      </c>
      <c r="K132" s="1" t="s">
        <v>122</v>
      </c>
      <c r="L132" s="1" t="s">
        <v>77</v>
      </c>
      <c r="M132" s="1" t="s">
        <v>31</v>
      </c>
      <c r="N132" s="1" t="s">
        <v>331</v>
      </c>
      <c r="O132" s="1" t="s">
        <v>69</v>
      </c>
      <c r="P132" s="6">
        <v>2500</v>
      </c>
      <c r="Q132" s="1">
        <v>2024</v>
      </c>
      <c r="R132" s="1">
        <v>202412</v>
      </c>
      <c r="S132" s="16" t="s">
        <v>609</v>
      </c>
      <c r="T132" s="1" t="s">
        <v>483</v>
      </c>
      <c r="U132" s="1">
        <v>1</v>
      </c>
    </row>
    <row r="133" spans="1:21" x14ac:dyDescent="0.2">
      <c r="A133" s="1" t="s">
        <v>626</v>
      </c>
      <c r="B133" s="1" t="s">
        <v>55</v>
      </c>
      <c r="C133" s="1" t="s">
        <v>627</v>
      </c>
      <c r="D133" s="1" t="s">
        <v>23</v>
      </c>
      <c r="E133" s="1" t="s">
        <v>48</v>
      </c>
      <c r="F133" s="1" t="s">
        <v>25</v>
      </c>
      <c r="G133" s="4">
        <v>74900</v>
      </c>
      <c r="H133" s="1" t="s">
        <v>650</v>
      </c>
      <c r="I133" s="1" t="s">
        <v>628</v>
      </c>
      <c r="J133" s="1" t="s">
        <v>629</v>
      </c>
      <c r="K133" s="1" t="s">
        <v>59</v>
      </c>
      <c r="L133" s="1" t="s">
        <v>42</v>
      </c>
      <c r="M133" s="1" t="s">
        <v>31</v>
      </c>
      <c r="N133" s="1" t="s">
        <v>237</v>
      </c>
      <c r="O133" s="1" t="s">
        <v>52</v>
      </c>
      <c r="P133" s="6">
        <v>3500</v>
      </c>
      <c r="Q133" s="1">
        <v>2024</v>
      </c>
      <c r="R133" s="1">
        <v>202412</v>
      </c>
      <c r="S133" s="16" t="s">
        <v>609</v>
      </c>
      <c r="T133" s="1" t="s">
        <v>483</v>
      </c>
      <c r="U133" s="1">
        <v>1</v>
      </c>
    </row>
    <row r="134" spans="1:21" x14ac:dyDescent="0.2">
      <c r="A134" s="1" t="s">
        <v>630</v>
      </c>
      <c r="B134" s="1" t="s">
        <v>71</v>
      </c>
      <c r="C134" s="1" t="s">
        <v>631</v>
      </c>
      <c r="D134" s="1" t="s">
        <v>64</v>
      </c>
      <c r="E134" s="1" t="s">
        <v>73</v>
      </c>
      <c r="F134" s="1" t="s">
        <v>25</v>
      </c>
      <c r="G134" s="4">
        <v>89900</v>
      </c>
      <c r="H134" s="1" t="s">
        <v>650</v>
      </c>
      <c r="I134" s="1" t="s">
        <v>632</v>
      </c>
      <c r="J134" s="1" t="s">
        <v>633</v>
      </c>
      <c r="K134" s="1" t="s">
        <v>76</v>
      </c>
      <c r="L134" s="1" t="s">
        <v>77</v>
      </c>
      <c r="M134" s="1" t="s">
        <v>31</v>
      </c>
      <c r="N134" s="1" t="s">
        <v>634</v>
      </c>
      <c r="O134" s="1" t="s">
        <v>79</v>
      </c>
      <c r="P134" s="6">
        <v>5000</v>
      </c>
      <c r="Q134" s="1">
        <v>2024</v>
      </c>
      <c r="R134" s="1">
        <v>202412</v>
      </c>
      <c r="S134" s="16" t="s">
        <v>609</v>
      </c>
      <c r="T134" s="1" t="s">
        <v>483</v>
      </c>
      <c r="U134" s="1">
        <v>1</v>
      </c>
    </row>
    <row r="135" spans="1:21" x14ac:dyDescent="0.2">
      <c r="A135" s="1" t="s">
        <v>635</v>
      </c>
      <c r="B135" s="1" t="s">
        <v>81</v>
      </c>
      <c r="C135" s="1" t="s">
        <v>636</v>
      </c>
      <c r="D135" s="1" t="s">
        <v>244</v>
      </c>
      <c r="E135" s="1" t="s">
        <v>620</v>
      </c>
      <c r="F135" s="1" t="s">
        <v>25</v>
      </c>
      <c r="G135" s="4">
        <v>79900</v>
      </c>
      <c r="H135" s="1" t="s">
        <v>650</v>
      </c>
      <c r="I135" s="1" t="s">
        <v>637</v>
      </c>
      <c r="J135" s="1" t="s">
        <v>638</v>
      </c>
      <c r="K135" s="1" t="s">
        <v>87</v>
      </c>
      <c r="L135" s="1" t="s">
        <v>88</v>
      </c>
      <c r="M135" s="1" t="s">
        <v>31</v>
      </c>
      <c r="N135" s="1" t="s">
        <v>639</v>
      </c>
      <c r="O135" s="1" t="s">
        <v>61</v>
      </c>
      <c r="P135" s="6">
        <v>1000</v>
      </c>
      <c r="Q135" s="1">
        <v>2024</v>
      </c>
      <c r="R135" s="1">
        <v>202412</v>
      </c>
      <c r="S135" s="16" t="s">
        <v>609</v>
      </c>
      <c r="T135" s="1" t="s">
        <v>483</v>
      </c>
      <c r="U135" s="1">
        <v>1</v>
      </c>
    </row>
    <row r="136" spans="1:21" x14ac:dyDescent="0.2">
      <c r="A136" s="1" t="s">
        <v>640</v>
      </c>
      <c r="B136" s="1" t="s">
        <v>91</v>
      </c>
      <c r="C136" s="1" t="s">
        <v>641</v>
      </c>
      <c r="D136" s="1" t="s">
        <v>244</v>
      </c>
      <c r="E136" s="1" t="s">
        <v>620</v>
      </c>
      <c r="F136" s="1" t="s">
        <v>25</v>
      </c>
      <c r="G136" s="4">
        <v>62900</v>
      </c>
      <c r="H136" s="1" t="s">
        <v>650</v>
      </c>
      <c r="I136" s="1" t="s">
        <v>642</v>
      </c>
      <c r="J136" s="1" t="s">
        <v>643</v>
      </c>
      <c r="K136" s="1" t="s">
        <v>94</v>
      </c>
      <c r="L136" s="1" t="s">
        <v>88</v>
      </c>
      <c r="M136" s="1" t="s">
        <v>31</v>
      </c>
      <c r="N136" s="1" t="s">
        <v>575</v>
      </c>
      <c r="O136" s="1" t="s">
        <v>384</v>
      </c>
      <c r="P136" s="6">
        <v>1500</v>
      </c>
      <c r="Q136" s="1">
        <v>2024</v>
      </c>
      <c r="R136" s="1">
        <v>202412</v>
      </c>
      <c r="S136" s="16" t="s">
        <v>609</v>
      </c>
      <c r="T136" s="1" t="s">
        <v>483</v>
      </c>
      <c r="U136" s="1">
        <v>1</v>
      </c>
    </row>
    <row r="137" spans="1:21" x14ac:dyDescent="0.2">
      <c r="A137" s="1" t="s">
        <v>644</v>
      </c>
      <c r="B137" s="1" t="s">
        <v>104</v>
      </c>
      <c r="C137" s="1" t="s">
        <v>645</v>
      </c>
      <c r="D137" s="1" t="s">
        <v>244</v>
      </c>
      <c r="E137" s="1" t="s">
        <v>311</v>
      </c>
      <c r="F137" s="1" t="s">
        <v>98</v>
      </c>
      <c r="G137" s="4">
        <v>199900</v>
      </c>
      <c r="H137" s="1" t="s">
        <v>372</v>
      </c>
      <c r="I137" s="1" t="s">
        <v>646</v>
      </c>
      <c r="J137" s="1" t="s">
        <v>647</v>
      </c>
      <c r="K137" s="1" t="s">
        <v>108</v>
      </c>
      <c r="L137" s="1" t="s">
        <v>42</v>
      </c>
      <c r="M137" s="1" t="s">
        <v>109</v>
      </c>
      <c r="O137" s="1" t="s">
        <v>61</v>
      </c>
      <c r="P137" s="6">
        <v>500</v>
      </c>
      <c r="Q137" s="1">
        <v>2024</v>
      </c>
      <c r="R137" s="1">
        <v>202412</v>
      </c>
      <c r="S137" s="16" t="s">
        <v>609</v>
      </c>
      <c r="T137" s="1" t="s">
        <v>483</v>
      </c>
      <c r="U137" s="1">
        <v>1</v>
      </c>
    </row>
  </sheetData>
  <autoFilter ref="A1:U137" xr:uid="{CAD924CA-1EF9-42B8-AFB7-6CEDF4FD577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A42D-2B50-E84D-AE9F-17C42A676B53}">
  <dimension ref="A1"/>
  <sheetViews>
    <sheetView zoomScale="130" zoomScaleNormal="130" workbookViewId="0">
      <selection activeCell="E46" sqref="E46"/>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vt:lpstr>
      <vt:lpstr>Make Model Pivot </vt:lpstr>
      <vt:lpstr>data</vt:lpstr>
      <vt:lpstr>Cleaning Summary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Linda Whittle</cp:lastModifiedBy>
  <cp:revision/>
  <dcterms:created xsi:type="dcterms:W3CDTF">2025-06-11T20:38:48Z</dcterms:created>
  <dcterms:modified xsi:type="dcterms:W3CDTF">2025-09-26T18:10:31Z</dcterms:modified>
  <cp:category/>
  <cp:contentStatus/>
</cp:coreProperties>
</file>